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09_物品管理係\010 委託事業で取得した資産の需要調査\平成31年度／令和元年度\【結果掲載準備中 】需要調査（10.4-10.15）（25件）\"/>
    </mc:Choice>
  </mc:AlternateContent>
  <bookViews>
    <workbookView xWindow="480" yWindow="90" windowWidth="17520" windowHeight="11925" tabRatio="780"/>
  </bookViews>
  <sheets>
    <sheet name="結果（産業技術総合研究所元受610号）" sheetId="429" r:id="rId1"/>
    <sheet name="一覧表（産業技術総合研究所元受610号）" sheetId="403" r:id="rId2"/>
    <sheet name="結果（産業技術総合研究所元受611号）" sheetId="430" r:id="rId3"/>
    <sheet name="一覧表（産業技術総合研究所元受611号）" sheetId="404" r:id="rId4"/>
    <sheet name="結果（産業技術総合研究所元受612号）" sheetId="431" r:id="rId5"/>
    <sheet name="一覧表（産業技術総合研究所元受612号）" sheetId="405" r:id="rId6"/>
    <sheet name="結果（産業技術総合研究所元受613号）" sheetId="432" r:id="rId7"/>
    <sheet name="一覧表（産業技術総合研究所元受613号）" sheetId="406" r:id="rId8"/>
    <sheet name="結果（理化学研究所元受616号）" sheetId="433" r:id="rId9"/>
    <sheet name="一覧表（理化学研究所元受616号）" sheetId="407" r:id="rId10"/>
    <sheet name="結果（理化学研究所元受617号）" sheetId="434" r:id="rId11"/>
    <sheet name="一覧表（理化学研究所元受617号）" sheetId="408" r:id="rId12"/>
    <sheet name="結果（理化学研究所元受618号）" sheetId="451" r:id="rId13"/>
    <sheet name="一覧表（理化学研究所元受618号）" sheetId="409" r:id="rId14"/>
    <sheet name="結果（北海道盲導犬協会元受626号）" sheetId="452" r:id="rId15"/>
    <sheet name="一覧表（北海道盲導犬協会元受626号）" sheetId="410" r:id="rId16"/>
    <sheet name="結果（大阪大学元受627号）" sheetId="437" r:id="rId17"/>
    <sheet name="一覧表（大阪大学元受627号）" sheetId="411" r:id="rId18"/>
    <sheet name="結果（豊橋技術科学大学元受628号）" sheetId="439" r:id="rId19"/>
    <sheet name="一覧表（豊橋技術科学大学元受628号）" sheetId="412" r:id="rId20"/>
    <sheet name="結果（豊橋技術科学大学元受629号）" sheetId="438" r:id="rId21"/>
    <sheet name="一覧表（豊橋技術科学大学元受629号）" sheetId="413" r:id="rId22"/>
    <sheet name="結果（自然科学研究機構元受638号）" sheetId="440" r:id="rId23"/>
    <sheet name="一覧表（自然科学研究機構元受638号）" sheetId="414" r:id="rId24"/>
    <sheet name="結果（京都大学647号）" sheetId="442" r:id="rId25"/>
    <sheet name="一覧表(京都大学647号）" sheetId="415" r:id="rId26"/>
    <sheet name="結果（東京大学元受660号）" sheetId="441" r:id="rId27"/>
    <sheet name="一覧表（東京大学元受660号）" sheetId="416" r:id="rId28"/>
    <sheet name="結果（大阪大学元受663号）" sheetId="443" r:id="rId29"/>
    <sheet name="一覧表（大阪大学元受663号）" sheetId="417" r:id="rId30"/>
    <sheet name="結果（大阪大学元受664号）" sheetId="444" r:id="rId31"/>
    <sheet name="一覧表（大阪大学元受664号）" sheetId="418" r:id="rId32"/>
    <sheet name="結果（滋賀医科大学元受665号）" sheetId="445" r:id="rId33"/>
    <sheet name="一覧表（滋賀医科大学元受665号）" sheetId="419" r:id="rId34"/>
    <sheet name="結果（滋賀医科大学元受666号）" sheetId="446" r:id="rId35"/>
    <sheet name="一覧表（滋賀医科大学元受666号）" sheetId="420" r:id="rId36"/>
    <sheet name="結果（東京大学元受667号）" sheetId="447" r:id="rId37"/>
    <sheet name="一覧表（東京大学元受667号）" sheetId="421" r:id="rId38"/>
    <sheet name="結果（海洋研究開発機構元受675号）" sheetId="448" r:id="rId39"/>
    <sheet name="一覧表（海洋研究開発機構元受675号）" sheetId="423" r:id="rId40"/>
    <sheet name="結果(東京女子医科大学元受679号)" sheetId="449" r:id="rId41"/>
    <sheet name="一覧表（東京女子医科大学元受679号）" sheetId="424" r:id="rId42"/>
    <sheet name="結果(東京女子医科大学元受680号)" sheetId="450" r:id="rId43"/>
    <sheet name="一覧表（東京女子医科大学元受680号）" sheetId="425" r:id="rId44"/>
    <sheet name="結果（東京大学元受683号）" sheetId="453" r:id="rId45"/>
    <sheet name="一覧表（東京大学元受683号）" sheetId="426" r:id="rId46"/>
    <sheet name="結果（東京大学元受684号）" sheetId="454" r:id="rId47"/>
    <sheet name="一覧表（東京大学元受684号）" sheetId="427" r:id="rId48"/>
    <sheet name="結果（東京大学元受686号）" sheetId="455" r:id="rId49"/>
    <sheet name="一覧表（東京大学元受686号）" sheetId="428" r:id="rId50"/>
  </sheets>
  <definedNames>
    <definedName name="_xlnm.Print_Area" localSheetId="39">'一覧表（海洋研究開発機構元受675号）'!$A$1:$I$20</definedName>
    <definedName name="_xlnm.Print_Area" localSheetId="1">'一覧表（産業技術総合研究所元受610号）'!$A$1:$I$24</definedName>
    <definedName name="_xlnm.Print_Area" localSheetId="3">'一覧表（産業技術総合研究所元受611号）'!$A$1:$I$25</definedName>
    <definedName name="_xlnm.Print_Area" localSheetId="5">'一覧表（産業技術総合研究所元受612号）'!$A$1:$I$22</definedName>
    <definedName name="_xlnm.Print_Area" localSheetId="7">'一覧表（産業技術総合研究所元受613号）'!$A$1:$I$21</definedName>
    <definedName name="_xlnm.Print_Area" localSheetId="17">'一覧表（大阪大学元受627号）'!$A$1:$I$19</definedName>
    <definedName name="_xlnm.Print_Area" localSheetId="29">'一覧表（大阪大学元受663号）'!$A$1:$I$19</definedName>
    <definedName name="_xlnm.Print_Area" localSheetId="31">'一覧表（大阪大学元受664号）'!$A$1:$I$26</definedName>
    <definedName name="_xlnm.Print_Area" localSheetId="37">'一覧表（東京大学元受667号）'!$A$1:$I$18</definedName>
    <definedName name="_xlnm.Print_Area" localSheetId="45">'一覧表（東京大学元受683号）'!$A$1:$I$19</definedName>
    <definedName name="_xlnm.Print_Area" localSheetId="47">'一覧表（東京大学元受684号）'!$A$1:$I$19</definedName>
    <definedName name="_xlnm.Print_Area" localSheetId="15">'一覧表（北海道盲導犬協会元受626号）'!$A$1:$I$25</definedName>
    <definedName name="_xlnm.Print_Area" localSheetId="9">'一覧表（理化学研究所元受616号）'!$A$1:$I$19</definedName>
    <definedName name="_xlnm.Print_Area" localSheetId="11">'一覧表（理化学研究所元受617号）'!$A$1:$I$20</definedName>
    <definedName name="_xlnm.Print_Area" localSheetId="13">'一覧表（理化学研究所元受618号）'!$A$1:$I$23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1" i="425" l="1"/>
  <c r="E11" i="424"/>
  <c r="E11" i="421"/>
</calcChain>
</file>

<file path=xl/sharedStrings.xml><?xml version="1.0" encoding="utf-8"?>
<sst xmlns="http://schemas.openxmlformats.org/spreadsheetml/2006/main" count="1018" uniqueCount="314">
  <si>
    <t>処分予定物品一覧表</t>
    <rPh sb="0" eb="2">
      <t>ショブン</t>
    </rPh>
    <rPh sb="2" eb="4">
      <t>ヨテイ</t>
    </rPh>
    <rPh sb="4" eb="6">
      <t>ブッピン</t>
    </rPh>
    <rPh sb="6" eb="8">
      <t>イチラン</t>
    </rPh>
    <rPh sb="8" eb="9">
      <t>ヒョウ</t>
    </rPh>
    <phoneticPr fontId="11"/>
  </si>
  <si>
    <t>【事業名】</t>
    <rPh sb="1" eb="3">
      <t>ジギョウ</t>
    </rPh>
    <rPh sb="3" eb="4">
      <t>メイ</t>
    </rPh>
    <phoneticPr fontId="11"/>
  </si>
  <si>
    <t>【購入等希望登録書提出期限】</t>
    <rPh sb="1" eb="3">
      <t>コウニュウ</t>
    </rPh>
    <rPh sb="3" eb="4">
      <t>トウ</t>
    </rPh>
    <rPh sb="4" eb="6">
      <t>キボウ</t>
    </rPh>
    <rPh sb="6" eb="8">
      <t>トウロク</t>
    </rPh>
    <rPh sb="8" eb="9">
      <t>ショ</t>
    </rPh>
    <rPh sb="9" eb="11">
      <t>テイシュツ</t>
    </rPh>
    <rPh sb="11" eb="13">
      <t>キゲン</t>
    </rPh>
    <phoneticPr fontId="11"/>
  </si>
  <si>
    <t>品名</t>
    <rPh sb="0" eb="2">
      <t>ヒンメイ</t>
    </rPh>
    <phoneticPr fontId="11"/>
  </si>
  <si>
    <t>規格</t>
    <rPh sb="0" eb="2">
      <t>キカク</t>
    </rPh>
    <phoneticPr fontId="11"/>
  </si>
  <si>
    <t>数量</t>
    <rPh sb="0" eb="2">
      <t>スウリョウ</t>
    </rPh>
    <phoneticPr fontId="11"/>
  </si>
  <si>
    <t>単価（税込）</t>
    <rPh sb="0" eb="2">
      <t>タンカ</t>
    </rPh>
    <rPh sb="3" eb="5">
      <t>ゼイコ</t>
    </rPh>
    <phoneticPr fontId="11"/>
  </si>
  <si>
    <t>金額（税込）</t>
    <rPh sb="0" eb="2">
      <t>キンガク</t>
    </rPh>
    <rPh sb="3" eb="5">
      <t>ゼイコ</t>
    </rPh>
    <phoneticPr fontId="11"/>
  </si>
  <si>
    <t>取得日</t>
    <rPh sb="0" eb="3">
      <t>シュトクビ</t>
    </rPh>
    <phoneticPr fontId="11"/>
  </si>
  <si>
    <t>保管又は設置場所</t>
    <rPh sb="0" eb="2">
      <t>ホカン</t>
    </rPh>
    <rPh sb="2" eb="3">
      <t>マタ</t>
    </rPh>
    <rPh sb="4" eb="6">
      <t>セッチ</t>
    </rPh>
    <rPh sb="6" eb="8">
      <t>バショ</t>
    </rPh>
    <phoneticPr fontId="11"/>
  </si>
  <si>
    <t>損耗程度</t>
    <rPh sb="0" eb="2">
      <t>ソンモウ</t>
    </rPh>
    <rPh sb="2" eb="4">
      <t>テイド</t>
    </rPh>
    <phoneticPr fontId="11"/>
  </si>
  <si>
    <t>備考</t>
    <rPh sb="0" eb="2">
      <t>ビコウ</t>
    </rPh>
    <phoneticPr fontId="1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</si>
  <si>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</si>
  <si>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</si>
  <si>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1"/>
  </si>
  <si>
    <t>4.損耗程度とは、A　現時点で修理費が取得価格の20％未満と推定されるもの。</t>
    <rPh sb="2" eb="4">
      <t>ソンモウ</t>
    </rPh>
    <rPh sb="4" eb="6">
      <t>テイド</t>
    </rPh>
    <phoneticPr fontId="11"/>
  </si>
  <si>
    <t>　　　　　　　　B　　　　　　　〃　　　　　　20％以上50％未満と推定されるもの。</t>
    <rPh sb="26" eb="28">
      <t>イジョウ</t>
    </rPh>
    <rPh sb="31" eb="33">
      <t>ミマン</t>
    </rPh>
    <rPh sb="34" eb="36">
      <t>スイテイ</t>
    </rPh>
    <phoneticPr fontId="11"/>
  </si>
  <si>
    <t>　　　　　　　　C　　　　　　　〃　　　　　　50％以上と推定されるもの。</t>
    <rPh sb="26" eb="28">
      <t>イジョウ</t>
    </rPh>
    <rPh sb="29" eb="31">
      <t>スイテイ</t>
    </rPh>
    <phoneticPr fontId="1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</si>
  <si>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1"/>
  </si>
  <si>
    <t>C</t>
    <phoneticPr fontId="11"/>
  </si>
  <si>
    <t>生体分子近傍の水和構造のナノスケール検索</t>
    <rPh sb="0" eb="2">
      <t>セイタイ</t>
    </rPh>
    <rPh sb="2" eb="4">
      <t>ブンシ</t>
    </rPh>
    <rPh sb="4" eb="6">
      <t>キンボウ</t>
    </rPh>
    <rPh sb="7" eb="9">
      <t>スイワ</t>
    </rPh>
    <rPh sb="9" eb="11">
      <t>コウゾウ</t>
    </rPh>
    <rPh sb="18" eb="20">
      <t>ケンサク</t>
    </rPh>
    <phoneticPr fontId="11"/>
  </si>
  <si>
    <t xml:space="preserve">プラズマクリーナー用ゲージ </t>
    <phoneticPr fontId="11"/>
  </si>
  <si>
    <t xml:space="preserve">＃11019AB </t>
    <phoneticPr fontId="11"/>
  </si>
  <si>
    <t>茨城県つくば市東1-1-1
国立研究開発法人産業技術総合研究所　第五事業所</t>
    <rPh sb="0" eb="3">
      <t>イバラキケン</t>
    </rPh>
    <rPh sb="6" eb="7">
      <t>シ</t>
    </rPh>
    <rPh sb="7" eb="8">
      <t>ヒガシ</t>
    </rPh>
    <rPh sb="14" eb="16">
      <t>コクリツ</t>
    </rPh>
    <rPh sb="16" eb="18">
      <t>ケンキュウ</t>
    </rPh>
    <rPh sb="18" eb="20">
      <t>カイハツ</t>
    </rPh>
    <rPh sb="20" eb="22">
      <t>ホウジン</t>
    </rPh>
    <rPh sb="22" eb="24">
      <t>サンギョウ</t>
    </rPh>
    <rPh sb="24" eb="26">
      <t>ギジュツ</t>
    </rPh>
    <rPh sb="26" eb="28">
      <t>ソウゴウ</t>
    </rPh>
    <rPh sb="28" eb="30">
      <t>ケンキュウ</t>
    </rPh>
    <rPh sb="30" eb="31">
      <t>ショ</t>
    </rPh>
    <rPh sb="32" eb="33">
      <t>ダイ</t>
    </rPh>
    <rPh sb="33" eb="34">
      <t>ゴ</t>
    </rPh>
    <rPh sb="34" eb="37">
      <t>ジギョウショ</t>
    </rPh>
    <phoneticPr fontId="11"/>
  </si>
  <si>
    <t>稼働状態になく動作未確認。経年劣化等により要メンテナンス状態だが、製造から17年以上経過した製品のため、交換部品等の入手が困難な可能性大。</t>
    <rPh sb="0" eb="1">
      <t>カドウジョウタイドウサミカクニン</t>
    </rPh>
    <phoneticPr fontId="11"/>
  </si>
  <si>
    <t xml:space="preserve">プラズマクリーナー </t>
    <phoneticPr fontId="11"/>
  </si>
  <si>
    <t>＃11007-AB</t>
  </si>
  <si>
    <r>
      <t>茨城県つくば市梅園1-1-1
国立研究開発法人産業技術総合研究所　第</t>
    </r>
    <r>
      <rPr>
        <sz val="11"/>
        <rFont val="ＭＳ Ｐゴシック"/>
        <family val="3"/>
        <charset val="128"/>
      </rPr>
      <t>二</t>
    </r>
    <r>
      <rPr>
        <sz val="11"/>
        <rFont val="ＭＳ Ｐゴシック"/>
        <family val="3"/>
        <charset val="128"/>
      </rPr>
      <t>事業所</t>
    </r>
    <rPh sb="0" eb="3">
      <t>イバラキケン</t>
    </rPh>
    <rPh sb="6" eb="7">
      <t>シ</t>
    </rPh>
    <rPh sb="7" eb="9">
      <t>ウメゾノ</t>
    </rPh>
    <rPh sb="15" eb="17">
      <t>コクリツ</t>
    </rPh>
    <rPh sb="17" eb="19">
      <t>ケンキュウ</t>
    </rPh>
    <rPh sb="19" eb="21">
      <t>カイハツ</t>
    </rPh>
    <rPh sb="21" eb="23">
      <t>ホウジン</t>
    </rPh>
    <rPh sb="23" eb="25">
      <t>サンギョウ</t>
    </rPh>
    <rPh sb="25" eb="27">
      <t>ギジュツ</t>
    </rPh>
    <rPh sb="27" eb="29">
      <t>ソウゴウ</t>
    </rPh>
    <rPh sb="29" eb="31">
      <t>ケンキュウ</t>
    </rPh>
    <rPh sb="31" eb="32">
      <t>ショ</t>
    </rPh>
    <rPh sb="33" eb="34">
      <t>ダイ</t>
    </rPh>
    <rPh sb="34" eb="35">
      <t>ニ</t>
    </rPh>
    <rPh sb="35" eb="38">
      <t>ジギョウショ</t>
    </rPh>
    <phoneticPr fontId="11"/>
  </si>
  <si>
    <t>B</t>
    <phoneticPr fontId="11"/>
  </si>
  <si>
    <t xml:space="preserve">プラズマクリーナー用ポンプ </t>
    <phoneticPr fontId="11"/>
  </si>
  <si>
    <t xml:space="preserve">＃10405-AB </t>
    <phoneticPr fontId="11"/>
  </si>
  <si>
    <t>二酸化炭素を原料とする高分子合成反応</t>
    <rPh sb="0" eb="3">
      <t>ニサンカ</t>
    </rPh>
    <rPh sb="3" eb="5">
      <t>タンソ</t>
    </rPh>
    <rPh sb="6" eb="8">
      <t>ゲンリョウ</t>
    </rPh>
    <rPh sb="11" eb="14">
      <t>コウブンシ</t>
    </rPh>
    <rPh sb="14" eb="16">
      <t>ゴウセイ</t>
    </rPh>
    <rPh sb="16" eb="18">
      <t>ハンノウ</t>
    </rPh>
    <phoneticPr fontId="11"/>
  </si>
  <si>
    <t>二酸化炭素圧力コントロール装置</t>
    <phoneticPr fontId="11"/>
  </si>
  <si>
    <t xml:space="preserve">日東高圧製３０MPo </t>
    <phoneticPr fontId="11"/>
  </si>
  <si>
    <t>茨城県つくば市東1-1-1
国立研究開発法人産業技術総合研究所　第五事業所</t>
    <phoneticPr fontId="11"/>
  </si>
  <si>
    <t>経年劣化等により圧力コントロールが不安定な状態であり、メンテナンス等必要。ただし、本品は試作品のため交換部品等の入手は困難。</t>
    <rPh sb="0" eb="2">
      <t>レッカ</t>
    </rPh>
    <rPh sb="2" eb="3">
      <t>トウ</t>
    </rPh>
    <rPh sb="6" eb="8">
      <t>アツリョク</t>
    </rPh>
    <rPh sb="15" eb="18">
      <t>フアンテイ</t>
    </rPh>
    <rPh sb="19" eb="21">
      <t>ジョウタイ</t>
    </rPh>
    <rPh sb="42" eb="44">
      <t>シサク</t>
    </rPh>
    <rPh sb="50" eb="52">
      <t>ブヒン</t>
    </rPh>
    <rPh sb="52" eb="53">
      <t>トウ</t>
    </rPh>
    <rPh sb="54" eb="56">
      <t>ニュウシュ</t>
    </rPh>
    <rPh sb="57" eb="59">
      <t>コンナン</t>
    </rPh>
    <phoneticPr fontId="11"/>
  </si>
  <si>
    <t>六個口反応容器</t>
  </si>
  <si>
    <t>日東高圧製4CC×6</t>
    <phoneticPr fontId="11"/>
  </si>
  <si>
    <t>圧力導入・制御部の不具合、および反応容器ネジ部の摩耗によりメンテナンス等必要。ただし、本品は試作品のため交換部品等の入手は困難。</t>
    <rPh sb="8" eb="11">
      <t>フグアイ</t>
    </rPh>
    <rPh sb="34" eb="35">
      <t>トウ</t>
    </rPh>
    <phoneticPr fontId="11"/>
  </si>
  <si>
    <t>高圧高分子合成装置</t>
    <phoneticPr fontId="11"/>
  </si>
  <si>
    <t xml:space="preserve">超高圧CO2送液ポンプ・10ml/min </t>
    <phoneticPr fontId="11"/>
  </si>
  <si>
    <t>経年劣化等により不安定な稼働状態であり、メンテナンス等必要。ただし、本品は試作品のため交換部品等の入手は困難。</t>
    <rPh sb="0" eb="2">
      <t>レッカ</t>
    </rPh>
    <rPh sb="2" eb="3">
      <t>トウ</t>
    </rPh>
    <rPh sb="7" eb="10">
      <t>フアンテイ</t>
    </rPh>
    <rPh sb="11" eb="13">
      <t>カドウ</t>
    </rPh>
    <rPh sb="13" eb="15">
      <t>ジョウタイ</t>
    </rPh>
    <rPh sb="33" eb="34">
      <t>ヒン</t>
    </rPh>
    <rPh sb="35" eb="37">
      <t>シサク</t>
    </rPh>
    <rPh sb="42" eb="44">
      <t>コウカン</t>
    </rPh>
    <rPh sb="43" eb="45">
      <t>ブヒン</t>
    </rPh>
    <rPh sb="45" eb="46">
      <t>トウ</t>
    </rPh>
    <rPh sb="47" eb="49">
      <t>ニュウシュ</t>
    </rPh>
    <rPh sb="50" eb="52">
      <t>コンナン</t>
    </rPh>
    <phoneticPr fontId="11"/>
  </si>
  <si>
    <t>超高真空走査型トンネル顕微鏡装置</t>
  </si>
  <si>
    <t>ユニソク　USM-1100S型</t>
  </si>
  <si>
    <t>経年劣化等によりトンネル電流シグナルが不安定な状態であり、メンテナンス等必要。メーカーによる無償修理期間も一部終了しており、交換部品等の入手は難しい状態。</t>
    <rPh sb="0" eb="1">
      <t>ケイネン</t>
    </rPh>
    <rPh sb="1" eb="3">
      <t>レッカ</t>
    </rPh>
    <rPh sb="3" eb="4">
      <t>トウ</t>
    </rPh>
    <rPh sb="12" eb="14">
      <t>デンリュウ</t>
    </rPh>
    <rPh sb="18" eb="21">
      <t>フアンテイ</t>
    </rPh>
    <rPh sb="22" eb="24">
      <t>ジョウタイ</t>
    </rPh>
    <rPh sb="46" eb="48">
      <t>ムショウ</t>
    </rPh>
    <rPh sb="48" eb="50">
      <t>シュウリ</t>
    </rPh>
    <rPh sb="50" eb="52">
      <t>キカン</t>
    </rPh>
    <rPh sb="53" eb="55">
      <t>イチブ</t>
    </rPh>
    <rPh sb="55" eb="57">
      <t>シュウリョウ</t>
    </rPh>
    <rPh sb="61" eb="63">
      <t>コウカン</t>
    </rPh>
    <rPh sb="63" eb="65">
      <t>ブヒン</t>
    </rPh>
    <rPh sb="65" eb="66">
      <t>トウ</t>
    </rPh>
    <rPh sb="67" eb="69">
      <t>ニュウシュ</t>
    </rPh>
    <rPh sb="71" eb="72">
      <t>ムズカ</t>
    </rPh>
    <rPh sb="74" eb="76">
      <t>ジョウタイ</t>
    </rPh>
    <phoneticPr fontId="11"/>
  </si>
  <si>
    <t>試料調整容器</t>
    <rPh sb="0" eb="2">
      <t>シリョウ</t>
    </rPh>
    <rPh sb="2" eb="4">
      <t>チョウセイ</t>
    </rPh>
    <rPh sb="4" eb="6">
      <t>ヨウキ</t>
    </rPh>
    <phoneticPr fontId="11"/>
  </si>
  <si>
    <t>ユニソク　USM-1200SU3型</t>
    <phoneticPr fontId="11"/>
  </si>
  <si>
    <t>経年劣化等により調整容器のメンテナンス等必要。メーカーによる無償修理期間も終了しており、交換部品等の入手は難しい状態だが、一部市販されている部品なら交換は有償にて可能。</t>
    <rPh sb="0" eb="1">
      <t>ケイネン</t>
    </rPh>
    <rPh sb="1" eb="3">
      <t>レッカ</t>
    </rPh>
    <rPh sb="3" eb="4">
      <t>トウ</t>
    </rPh>
    <rPh sb="8" eb="10">
      <t>チョウセイ</t>
    </rPh>
    <rPh sb="10" eb="12">
      <t>ヨウキ</t>
    </rPh>
    <rPh sb="30" eb="32">
      <t>ムショウ</t>
    </rPh>
    <rPh sb="32" eb="34">
      <t>シュウリ</t>
    </rPh>
    <rPh sb="34" eb="36">
      <t>キカン</t>
    </rPh>
    <rPh sb="37" eb="39">
      <t>シュウリョウ</t>
    </rPh>
    <rPh sb="43" eb="45">
      <t>コウカン</t>
    </rPh>
    <rPh sb="45" eb="47">
      <t>ブヒン</t>
    </rPh>
    <rPh sb="47" eb="48">
      <t>トウ</t>
    </rPh>
    <rPh sb="49" eb="51">
      <t>ニュウシュ</t>
    </rPh>
    <rPh sb="53" eb="54">
      <t>ムズカ</t>
    </rPh>
    <rPh sb="56" eb="58">
      <t>ジョウタイ</t>
    </rPh>
    <rPh sb="61" eb="63">
      <t>イチブ</t>
    </rPh>
    <rPh sb="63" eb="65">
      <t>シハン</t>
    </rPh>
    <rPh sb="70" eb="72">
      <t>ブヒン</t>
    </rPh>
    <rPh sb="74" eb="76">
      <t>コウカン</t>
    </rPh>
    <rPh sb="77" eb="79">
      <t>ユウショウ</t>
    </rPh>
    <rPh sb="81" eb="83">
      <t>カノウ</t>
    </rPh>
    <phoneticPr fontId="11"/>
  </si>
  <si>
    <t>経年劣化等により要メンテナンス状態だが、製造から15年近く経過した製品のため、交換部品等の入手が困難な可能性大。</t>
    <phoneticPr fontId="11"/>
  </si>
  <si>
    <t xml:space="preserve">Dimension　8400　3.20GHz </t>
    <phoneticPr fontId="11"/>
  </si>
  <si>
    <t xml:space="preserve">パーソナルコンピュータ </t>
    <phoneticPr fontId="11"/>
  </si>
  <si>
    <t xml:space="preserve">アンドール・テクノロジー社製　DV887BCS-BV型CCDｶﾒﾗ </t>
    <phoneticPr fontId="11"/>
  </si>
  <si>
    <t xml:space="preserve">高感度・ハイダイナミックレンジＣＣＤカメラ </t>
    <phoneticPr fontId="11"/>
  </si>
  <si>
    <t xml:space="preserve">染色体の構造と機能解明のためのナノデバイスに関する総合研究 </t>
    <phoneticPr fontId="11"/>
  </si>
  <si>
    <t>バイオ共役光受容ナノマテリアルの創生</t>
    <rPh sb="3" eb="5">
      <t>キョウヤク</t>
    </rPh>
    <rPh sb="5" eb="6">
      <t>ヒカリ</t>
    </rPh>
    <rPh sb="6" eb="8">
      <t>ジュヨウ</t>
    </rPh>
    <rPh sb="16" eb="18">
      <t>ソウセイ</t>
    </rPh>
    <phoneticPr fontId="11"/>
  </si>
  <si>
    <t xml:space="preserve">特殊プローブヘッド対応型ＳＰＭ多機能オプション </t>
    <phoneticPr fontId="11"/>
  </si>
  <si>
    <t xml:space="preserve">ユニソク社製試料走査ステージ、磁場印加試料マウント、磁場変調測定回路他 </t>
    <phoneticPr fontId="11"/>
  </si>
  <si>
    <t xml:space="preserve">メンテナンス等が必要と思われるがメーカーによる無償修理期間も一部終了しており、交換部品等の入手は難しい状態。また本装置は、ＳＰＭシステム本体への追加機能装置であり単体では機能しない。 </t>
    <rPh sb="56" eb="57">
      <t>ホン</t>
    </rPh>
    <rPh sb="57" eb="59">
      <t>ソウチ</t>
    </rPh>
    <rPh sb="66" eb="68">
      <t>ホンタイ</t>
    </rPh>
    <rPh sb="70" eb="72">
      <t>ツイカ</t>
    </rPh>
    <rPh sb="72" eb="74">
      <t>キノウ</t>
    </rPh>
    <rPh sb="74" eb="76">
      <t>ソウチ</t>
    </rPh>
    <rPh sb="79" eb="81">
      <t>タンタイ</t>
    </rPh>
    <rPh sb="83" eb="85">
      <t>キノウ</t>
    </rPh>
    <phoneticPr fontId="1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</si>
  <si>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</si>
  <si>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</si>
  <si>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フェムト秒レーザーを利用した高速・高精度遺伝子発現解析技術の開発</t>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</si>
  <si>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</si>
  <si>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</si>
  <si>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</si>
  <si>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</si>
  <si>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</si>
  <si>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</si>
  <si>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</si>
  <si>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</si>
  <si>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</si>
  <si>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</si>
  <si>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有機合成装置</t>
    <phoneticPr fontId="1"/>
  </si>
  <si>
    <t>Personal Chemistry社製
Emrys Optimizer
Microwave Synthesizer</t>
  </si>
  <si>
    <t>1式</t>
    <rPh sb="1" eb="2">
      <t>シキ</t>
    </rPh>
    <phoneticPr fontId="1"/>
  </si>
  <si>
    <t>2004.02.25</t>
  </si>
  <si>
    <t>理化学研究所/和光
埼玉県和光市広沢2-1</t>
    <rPh sb="7" eb="9">
      <t>ワコウ</t>
    </rPh>
    <rPh sb="10" eb="13">
      <t>サイタマケン</t>
    </rPh>
    <rPh sb="13" eb="16">
      <t>ワコウシ</t>
    </rPh>
    <rPh sb="16" eb="18">
      <t>ヒロサワ</t>
    </rPh>
    <phoneticPr fontId="11"/>
  </si>
  <si>
    <t>C</t>
  </si>
  <si>
    <t>制御機能の不具合とOSの陳腐化により使用できない。製造元の吸収合併により製造販売を終了しており、LLC取得企業は保守サポートを終了しているため修理不能。</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</si>
  <si>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</si>
  <si>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</si>
  <si>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</si>
  <si>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</si>
  <si>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</si>
  <si>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</si>
  <si>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</si>
  <si>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次世代ｼｰｹﾝｻｰ拠点整備及び運営</t>
    <phoneticPr fontId="1"/>
  </si>
  <si>
    <t>遺伝子１分子シーケンス解析システム</t>
    <phoneticPr fontId="1"/>
  </si>
  <si>
    <t>米国　Helicos BioSciences社製
HLC-0100 Helicos Genetic Analysis System</t>
    <rPh sb="0" eb="2">
      <t>ベイコク</t>
    </rPh>
    <rPh sb="23" eb="24">
      <t>セイ</t>
    </rPh>
    <phoneticPr fontId="1"/>
  </si>
  <si>
    <t>3式</t>
  </si>
  <si>
    <t>横浜市鶴見区末広町1-7-22</t>
    <rPh sb="0" eb="3">
      <t>ヨコハマシ</t>
    </rPh>
    <rPh sb="3" eb="6">
      <t>ツルミク</t>
    </rPh>
    <rPh sb="6" eb="9">
      <t>スエヒロチョウ</t>
    </rPh>
    <phoneticPr fontId="3"/>
  </si>
  <si>
    <t>製造元の破綻により修理部品の供給や保守、保証のサポートを得られないため修理不能となり、研究解析業務に使用できない。</t>
  </si>
  <si>
    <t>遺伝子１分子シーケンス解析システム</t>
  </si>
  <si>
    <t>1式</t>
  </si>
  <si>
    <t>スーパーマイクロスライサー ZER01</t>
  </si>
  <si>
    <t>堂阪イーヱム㈱社製　　MicroSlicer ZERO-1
W300 * D500 * H300 mm</t>
    <rPh sb="7" eb="8">
      <t>シャ</t>
    </rPh>
    <rPh sb="8" eb="9">
      <t>セイ</t>
    </rPh>
    <phoneticPr fontId="1"/>
  </si>
  <si>
    <t>20021031</t>
  </si>
  <si>
    <t>横浜/南研究棟（横浜）
横浜市鶴見区末広町 1-7-22</t>
    <rPh sb="0" eb="2">
      <t>ヨコハマ</t>
    </rPh>
    <rPh sb="3" eb="4">
      <t>ミナミ</t>
    </rPh>
    <rPh sb="4" eb="7">
      <t>ケンキュウトウ</t>
    </rPh>
    <rPh sb="8" eb="10">
      <t>ヨコハマ</t>
    </rPh>
    <rPh sb="12" eb="15">
      <t>ヨコハマシ</t>
    </rPh>
    <rPh sb="15" eb="17">
      <t>ツルミ</t>
    </rPh>
    <rPh sb="18" eb="21">
      <t>スエヒロチョウ</t>
    </rPh>
    <phoneticPr fontId="4"/>
  </si>
  <si>
    <t>ステッピングモーターの故障や不良振動が発生し正常稼働しない。廃盤機のため修理部品の調達が困難なため修理不能。</t>
  </si>
  <si>
    <t>Moter Box(大)</t>
  </si>
  <si>
    <t>DSK MicroSlicer用</t>
    <rPh sb="15" eb="16">
      <t>ヨウ</t>
    </rPh>
    <phoneticPr fontId="1"/>
  </si>
  <si>
    <t>20021120</t>
  </si>
  <si>
    <t>電源不良のため安定的に使用できない。経年劣化が著しくメーカー保守が困難なため修理不能。</t>
    <rPh sb="0" eb="2">
      <t>デンゲン</t>
    </rPh>
    <rPh sb="2" eb="4">
      <t>フリョウ</t>
    </rPh>
    <rPh sb="7" eb="10">
      <t>アンテイテキ</t>
    </rPh>
    <rPh sb="11" eb="13">
      <t>シヨウ</t>
    </rPh>
    <rPh sb="18" eb="20">
      <t>ケイネン</t>
    </rPh>
    <rPh sb="20" eb="22">
      <t>レッカ</t>
    </rPh>
    <rPh sb="23" eb="24">
      <t>イチジル</t>
    </rPh>
    <rPh sb="30" eb="32">
      <t>ホシュ</t>
    </rPh>
    <rPh sb="33" eb="35">
      <t>コンナン</t>
    </rPh>
    <rPh sb="38" eb="40">
      <t>シュウリ</t>
    </rPh>
    <rPh sb="40" eb="42">
      <t>フノウ</t>
    </rPh>
    <phoneticPr fontId="4"/>
  </si>
  <si>
    <t>ISH全自動システム　ベンタナ　HXシステムディスカバリー/20</t>
  </si>
  <si>
    <t>米国　Ventana Medical Systems，Inc．社製
ISH方式自動染色システム
ベンタナHXシステムディスカバリー</t>
    <rPh sb="0" eb="2">
      <t>ベイコク</t>
    </rPh>
    <rPh sb="31" eb="32">
      <t>シャ</t>
    </rPh>
    <rPh sb="32" eb="33">
      <t>セイ</t>
    </rPh>
    <rPh sb="37" eb="39">
      <t>ホウシキ</t>
    </rPh>
    <rPh sb="39" eb="41">
      <t>ジドウ</t>
    </rPh>
    <rPh sb="41" eb="43">
      <t>センショク</t>
    </rPh>
    <phoneticPr fontId="1"/>
  </si>
  <si>
    <t>20030228</t>
  </si>
  <si>
    <t>取得後15年を経過し不具合が発生しており、旧型機種のためソフトウェアの陳腐化など、十分なメーカーサポートを得られず使用不能。</t>
  </si>
  <si>
    <t>超低温フリーザー</t>
  </si>
  <si>
    <t>三洋電機バイオメディカ㈱社製
型式： MDF-U32V
外寸： W670 * D875 * H1860 mm　333ℓ
冷媒： R-407D / R-508</t>
    <rPh sb="12" eb="13">
      <t>シャ</t>
    </rPh>
    <rPh sb="13" eb="14">
      <t>セイ</t>
    </rPh>
    <rPh sb="15" eb="17">
      <t>カタシキ</t>
    </rPh>
    <rPh sb="28" eb="30">
      <t>ガイスン</t>
    </rPh>
    <rPh sb="60" eb="62">
      <t>レイバイ</t>
    </rPh>
    <phoneticPr fontId="1"/>
  </si>
  <si>
    <t>1台</t>
  </si>
  <si>
    <t>2003. 9.30</t>
  </si>
  <si>
    <t>理化学研究所/横浜
南研究棟（横浜）
横浜市鶴見区末広町 1-7-22</t>
    <rPh sb="7" eb="9">
      <t>ヨコハマ</t>
    </rPh>
    <rPh sb="10" eb="11">
      <t>ミナミ</t>
    </rPh>
    <rPh sb="11" eb="14">
      <t>ケンキュウトウ</t>
    </rPh>
    <rPh sb="15" eb="17">
      <t>ヨコハマ</t>
    </rPh>
    <rPh sb="19" eb="22">
      <t>ヨコハマシ</t>
    </rPh>
    <rPh sb="22" eb="24">
      <t>ツルミ</t>
    </rPh>
    <rPh sb="25" eb="28">
      <t>スエヒロチョウ</t>
    </rPh>
    <phoneticPr fontId="4"/>
  </si>
  <si>
    <t>冷却器が故障し温度制御不可のため使用不能。メーカー保守終了のため修理部品の調達困難により修理不能。</t>
    <rPh sb="0" eb="3">
      <t>レイキャクキ</t>
    </rPh>
    <rPh sb="4" eb="6">
      <t>コショウ</t>
    </rPh>
    <rPh sb="7" eb="9">
      <t>オンド</t>
    </rPh>
    <rPh sb="9" eb="11">
      <t>セイギョ</t>
    </rPh>
    <rPh sb="11" eb="13">
      <t>フカ</t>
    </rPh>
    <rPh sb="16" eb="18">
      <t>シヨウ</t>
    </rPh>
    <rPh sb="18" eb="20">
      <t>フノウ</t>
    </rPh>
    <rPh sb="25" eb="27">
      <t>ホシュ</t>
    </rPh>
    <rPh sb="27" eb="29">
      <t>シュウリョウ</t>
    </rPh>
    <rPh sb="32" eb="34">
      <t>シュウリ</t>
    </rPh>
    <rPh sb="34" eb="36">
      <t>ブヒン</t>
    </rPh>
    <rPh sb="37" eb="39">
      <t>チョウタツ</t>
    </rPh>
    <rPh sb="39" eb="41">
      <t>コンナン</t>
    </rPh>
    <rPh sb="44" eb="46">
      <t>シュウリ</t>
    </rPh>
    <rPh sb="46" eb="48">
      <t>フノウ</t>
    </rPh>
    <phoneticPr fontId="4"/>
  </si>
  <si>
    <t>自動染色封入システム</t>
  </si>
  <si>
    <t>サクラ精機㈱社製
Tissue-Tek Glas　　型式：SGC-400</t>
    <rPh sb="3" eb="5">
      <t>セイキ</t>
    </rPh>
    <rPh sb="6" eb="7">
      <t>シャ</t>
    </rPh>
    <rPh sb="7" eb="8">
      <t>セイ</t>
    </rPh>
    <rPh sb="26" eb="28">
      <t>カタシキ</t>
    </rPh>
    <phoneticPr fontId="1"/>
  </si>
  <si>
    <t>2004. 7.30</t>
  </si>
  <si>
    <t>メーカーの示す使用耐用年数8年を超過しており、駆動部他各部の故障が頻発し動作保証を得られないため使用できない。</t>
    <rPh sb="5" eb="6">
      <t>シメ</t>
    </rPh>
    <rPh sb="7" eb="9">
      <t>シヨウ</t>
    </rPh>
    <rPh sb="9" eb="11">
      <t>タイヨウ</t>
    </rPh>
    <rPh sb="11" eb="13">
      <t>ネンスウ</t>
    </rPh>
    <rPh sb="14" eb="15">
      <t>ネン</t>
    </rPh>
    <rPh sb="16" eb="18">
      <t>チョウカ</t>
    </rPh>
    <rPh sb="27" eb="29">
      <t>カクブ</t>
    </rPh>
    <rPh sb="36" eb="38">
      <t>ドウサ</t>
    </rPh>
    <rPh sb="38" eb="40">
      <t>ホショウ</t>
    </rPh>
    <rPh sb="41" eb="42">
      <t>エ</t>
    </rPh>
    <rPh sb="48" eb="50">
      <t>シヨウ</t>
    </rPh>
    <phoneticPr fontId="4"/>
  </si>
  <si>
    <t>ペット用ドライヤー</t>
    <phoneticPr fontId="11"/>
  </si>
  <si>
    <t>ＰＩ-1500</t>
    <phoneticPr fontId="11"/>
  </si>
  <si>
    <t>公益財団法人北海道盲導犬協会（札幌市南区南30条西8丁目1-1）</t>
    <rPh sb="0" eb="2">
      <t>コウエキ</t>
    </rPh>
    <rPh sb="2" eb="4">
      <t>ザイダン</t>
    </rPh>
    <rPh sb="4" eb="6">
      <t>ホウジン</t>
    </rPh>
    <rPh sb="6" eb="9">
      <t>ホッカイドウ</t>
    </rPh>
    <rPh sb="9" eb="12">
      <t>モウドウケン</t>
    </rPh>
    <rPh sb="12" eb="14">
      <t>キョウカイ</t>
    </rPh>
    <phoneticPr fontId="11"/>
  </si>
  <si>
    <t>C</t>
    <phoneticPr fontId="1"/>
  </si>
  <si>
    <t>科学技術試験研究委託事業　　新規タグ技術を中心とした膜蛋白質・細胞外蛋白質の高品質生産と精製システムの開発</t>
    <phoneticPr fontId="1"/>
  </si>
  <si>
    <t>ｵｰﾙｲﾝﾜﾝ蛍光顕微鏡</t>
    <rPh sb="7" eb="9">
      <t>ケイコウ</t>
    </rPh>
    <rPh sb="9" eb="12">
      <t>ケンビキョウ</t>
    </rPh>
    <phoneticPr fontId="3"/>
  </si>
  <si>
    <t>ｷｰｴﾝｽ製 BZ-9000 system</t>
    <rPh sb="5" eb="6">
      <t>セイ</t>
    </rPh>
    <phoneticPr fontId="3"/>
  </si>
  <si>
    <t>大阪大学蛋白質研究所(大阪府吹田市山田丘3-2)</t>
  </si>
  <si>
    <t>物品本体の経年劣化及び故障時に部品調達困難のため修理不能。</t>
    <phoneticPr fontId="1"/>
  </si>
  <si>
    <t>ｚ</t>
    <phoneticPr fontId="1"/>
  </si>
  <si>
    <t>X線検出装置</t>
    <rPh sb="0" eb="2">
      <t>エックスセン</t>
    </rPh>
    <rPh sb="2" eb="4">
      <t>ケンシュツ</t>
    </rPh>
    <rPh sb="4" eb="6">
      <t>ソウチ</t>
    </rPh>
    <phoneticPr fontId="11"/>
  </si>
  <si>
    <t>Siﾄﾘﾌﾟﾄ型検出素子､ｴﾈﾙｷﾞｰ分解能140eV以下､定量測定､ｽﾍﾟｸﾄﾙ測定可能</t>
    <rPh sb="7" eb="8">
      <t>ガタ</t>
    </rPh>
    <rPh sb="8" eb="10">
      <t>ケンシュツ</t>
    </rPh>
    <rPh sb="10" eb="12">
      <t>ソシ</t>
    </rPh>
    <rPh sb="20" eb="23">
      <t>１４０</t>
    </rPh>
    <rPh sb="27" eb="28">
      <t>、</t>
    </rPh>
    <rPh sb="28" eb="30">
      <t>テイリョウ</t>
    </rPh>
    <rPh sb="30" eb="32">
      <t>ソクテイ</t>
    </rPh>
    <rPh sb="32" eb="33">
      <t>、</t>
    </rPh>
    <rPh sb="33" eb="38">
      <t>スペクトル</t>
    </rPh>
    <rPh sb="40" eb="42">
      <t>カノウ</t>
    </rPh>
    <phoneticPr fontId="11"/>
  </si>
  <si>
    <t>国立大学法人豊橋技術科学大学(愛知県豊橋市天伯町雲雀ヶ丘1-1)</t>
    <rPh sb="0" eb="2">
      <t>コクリツ</t>
    </rPh>
    <rPh sb="2" eb="4">
      <t>ダイガク</t>
    </rPh>
    <rPh sb="4" eb="6">
      <t>ホウジン</t>
    </rPh>
    <phoneticPr fontId="11"/>
  </si>
  <si>
    <t>携帯型成分分析計
（土壌用）</t>
    <rPh sb="0" eb="3">
      <t>ケイタイガタ</t>
    </rPh>
    <rPh sb="3" eb="5">
      <t>セイブン</t>
    </rPh>
    <rPh sb="5" eb="8">
      <t>ブンセキケイ</t>
    </rPh>
    <rPh sb="10" eb="12">
      <t>ドジョウ</t>
    </rPh>
    <rPh sb="12" eb="13">
      <t>ヨウ</t>
    </rPh>
    <phoneticPr fontId="11"/>
  </si>
  <si>
    <t>携帯型､定量測定・ｽﾍﾟｸﾄﾙ測定可能</t>
    <rPh sb="0" eb="3">
      <t>ケイタイガタ</t>
    </rPh>
    <rPh sb="4" eb="6">
      <t>テイリョウ</t>
    </rPh>
    <rPh sb="6" eb="8">
      <t>ソクテイ</t>
    </rPh>
    <rPh sb="15" eb="17">
      <t>ソクテイ</t>
    </rPh>
    <rPh sb="17" eb="19">
      <t>カノウ</t>
    </rPh>
    <phoneticPr fontId="11"/>
  </si>
  <si>
    <t>鉛暗箱</t>
    <rPh sb="0" eb="1">
      <t>ナマリ</t>
    </rPh>
    <rPh sb="1" eb="3">
      <t>アンバコ</t>
    </rPh>
    <phoneticPr fontId="11"/>
  </si>
  <si>
    <t>30keV以下のX線を遮蔽､鋼板2.3mm､片開き､800×800×800mm､180kg以下</t>
    <rPh sb="5" eb="7">
      <t>イカ</t>
    </rPh>
    <rPh sb="8" eb="10">
      <t>エックスセン</t>
    </rPh>
    <rPh sb="11" eb="13">
      <t>シャヘイ</t>
    </rPh>
    <rPh sb="14" eb="16">
      <t>コウバン</t>
    </rPh>
    <rPh sb="22" eb="24">
      <t>カタビラ</t>
    </rPh>
    <rPh sb="45" eb="47">
      <t>イカ</t>
    </rPh>
    <phoneticPr fontId="11"/>
  </si>
  <si>
    <t>A</t>
    <phoneticPr fontId="11"/>
  </si>
  <si>
    <t>拡散反射分光分析器</t>
    <rPh sb="0" eb="2">
      <t>カクサン</t>
    </rPh>
    <rPh sb="2" eb="4">
      <t>ハンシャ</t>
    </rPh>
    <rPh sb="4" eb="6">
      <t>ブンコウ</t>
    </rPh>
    <rPh sb="6" eb="9">
      <t>ブンセキキ</t>
    </rPh>
    <phoneticPr fontId="11"/>
  </si>
  <si>
    <t>高S/N比
1000:1</t>
    <rPh sb="0" eb="1">
      <t>コウ</t>
    </rPh>
    <rPh sb="4" eb="5">
      <t>ヒ</t>
    </rPh>
    <phoneticPr fontId="11"/>
  </si>
  <si>
    <t>データ収集システム</t>
    <rPh sb="3" eb="5">
      <t>シュウシュウ</t>
    </rPh>
    <phoneticPr fontId="11"/>
  </si>
  <si>
    <t>キーエンス
NR-500</t>
    <phoneticPr fontId="11"/>
  </si>
  <si>
    <t>国立大学法人豊橋技術科学大学(愛知県豊橋市天伯町雲雀ヶ丘1-1)</t>
  </si>
  <si>
    <t>平成１６年度科学技術試験研究「超高速コンピュータ網形成プロジェクト（ナショナル・リサーチグリッド・イニシアティブ）～ナノシミュレーションによるグリッド・コンピューティ ング環境の実証研究～」</t>
    <phoneticPr fontId="11"/>
  </si>
  <si>
    <t>平成１８年度及び平成１９年度科学技術試験研究「次世代ナノ統合シミュレーションソフトウェアの研究開発（次世代エネルギー、次世代ナノ生体物質、次世代ナノアプリケーション連携ツール、システム運用、統括管理）」</t>
    <rPh sb="0" eb="2">
      <t>ヘイセイ</t>
    </rPh>
    <rPh sb="4" eb="6">
      <t>ネンド</t>
    </rPh>
    <rPh sb="6" eb="7">
      <t>オヨ</t>
    </rPh>
    <rPh sb="8" eb="10">
      <t>ヘイセイ</t>
    </rPh>
    <rPh sb="12" eb="14">
      <t>ネンド</t>
    </rPh>
    <rPh sb="14" eb="16">
      <t>カガク</t>
    </rPh>
    <rPh sb="16" eb="18">
      <t>ギジュツ</t>
    </rPh>
    <rPh sb="18" eb="20">
      <t>シケン</t>
    </rPh>
    <rPh sb="20" eb="22">
      <t>ケンキュウ</t>
    </rPh>
    <rPh sb="23" eb="26">
      <t>ジセダイ</t>
    </rPh>
    <rPh sb="28" eb="30">
      <t>トウゴウ</t>
    </rPh>
    <rPh sb="45" eb="47">
      <t>ケンキュウ</t>
    </rPh>
    <rPh sb="47" eb="49">
      <t>カイハツ</t>
    </rPh>
    <rPh sb="50" eb="53">
      <t>ジセダイ</t>
    </rPh>
    <rPh sb="59" eb="62">
      <t>ジセダイ</t>
    </rPh>
    <rPh sb="64" eb="66">
      <t>セイタイ</t>
    </rPh>
    <rPh sb="66" eb="68">
      <t>ブッシツ</t>
    </rPh>
    <rPh sb="69" eb="72">
      <t>ジセダイ</t>
    </rPh>
    <rPh sb="82" eb="84">
      <t>レンケイ</t>
    </rPh>
    <rPh sb="92" eb="94">
      <t>ウンヨウ</t>
    </rPh>
    <rPh sb="95" eb="97">
      <t>トウカツ</t>
    </rPh>
    <rPh sb="97" eb="99">
      <t>カンリ</t>
    </rPh>
    <phoneticPr fontId="11"/>
  </si>
  <si>
    <t>サーバー　一式</t>
    <rPh sb="5" eb="7">
      <t>イッシキ</t>
    </rPh>
    <phoneticPr fontId="2"/>
  </si>
  <si>
    <t>GANGLIAサーバ　HA8000/30B8ベースモデル</t>
    <phoneticPr fontId="11"/>
  </si>
  <si>
    <t>自然科学研究機構
分子科学研究所
（愛知県岡崎市明大寺町字西郷中３８）</t>
    <rPh sb="0" eb="2">
      <t>シゼン</t>
    </rPh>
    <rPh sb="2" eb="4">
      <t>カガク</t>
    </rPh>
    <rPh sb="4" eb="6">
      <t>ケンキュウ</t>
    </rPh>
    <rPh sb="6" eb="8">
      <t>キコウ</t>
    </rPh>
    <rPh sb="9" eb="11">
      <t>ブンシ</t>
    </rPh>
    <rPh sb="11" eb="13">
      <t>カガク</t>
    </rPh>
    <rPh sb="13" eb="16">
      <t>ケンキュウショ</t>
    </rPh>
    <rPh sb="18" eb="21">
      <t>アイチケン</t>
    </rPh>
    <rPh sb="21" eb="24">
      <t>オカザキシ</t>
    </rPh>
    <rPh sb="24" eb="28">
      <t>ミョウダイジチョウ</t>
    </rPh>
    <rPh sb="28" eb="29">
      <t>アザ</t>
    </rPh>
    <rPh sb="29" eb="30">
      <t>ニシ</t>
    </rPh>
    <rPh sb="30" eb="32">
      <t>ゴウナカ</t>
    </rPh>
    <phoneticPr fontId="11"/>
  </si>
  <si>
    <t>NASディスク</t>
  </si>
  <si>
    <t>TS-2.0TGL/R5</t>
  </si>
  <si>
    <t>Ｃ</t>
  </si>
  <si>
    <t>HA-8000/130サーバ</t>
  </si>
  <si>
    <t>㈱日立製作所　HA8000/130FF</t>
    <rPh sb="1" eb="3">
      <t>ヒタチ</t>
    </rPh>
    <rPh sb="3" eb="6">
      <t>セイサクショ</t>
    </rPh>
    <phoneticPr fontId="2"/>
  </si>
  <si>
    <t>自然科学研究機構
分子科学研究所
（愛知県岡崎市明大寺町字西郷中３8）</t>
    <rPh sb="0" eb="2">
      <t>シゼン</t>
    </rPh>
    <rPh sb="2" eb="4">
      <t>カガク</t>
    </rPh>
    <rPh sb="4" eb="6">
      <t>ケンキュウ</t>
    </rPh>
    <rPh sb="6" eb="8">
      <t>キコウ</t>
    </rPh>
    <rPh sb="9" eb="11">
      <t>ブンシ</t>
    </rPh>
    <rPh sb="11" eb="13">
      <t>カガク</t>
    </rPh>
    <rPh sb="13" eb="16">
      <t>ケンキュウショ</t>
    </rPh>
    <rPh sb="18" eb="21">
      <t>アイチケン</t>
    </rPh>
    <rPh sb="21" eb="24">
      <t>オカザキシ</t>
    </rPh>
    <rPh sb="24" eb="28">
      <t>ミョウダイジチョウ</t>
    </rPh>
    <rPh sb="28" eb="29">
      <t>アザ</t>
    </rPh>
    <rPh sb="29" eb="30">
      <t>ニシ</t>
    </rPh>
    <rPh sb="30" eb="32">
      <t>ゴウナカ</t>
    </rPh>
    <phoneticPr fontId="11"/>
  </si>
  <si>
    <t>電子計算機</t>
    <rPh sb="0" eb="2">
      <t>デンシ</t>
    </rPh>
    <rPh sb="2" eb="5">
      <t>ケイサンキ</t>
    </rPh>
    <phoneticPr fontId="2"/>
  </si>
  <si>
    <t>DELL Precision690</t>
    <phoneticPr fontId="11"/>
  </si>
  <si>
    <t>Ｃ</t>
    <phoneticPr fontId="11"/>
  </si>
  <si>
    <t>ｸﾞﾘｯﾄﾞﾐﾄﾞﾙｳｪｱ用
ﾗｲﾌﾞﾗﾘｻｰﾊﾞ</t>
  </si>
  <si>
    <t xml:space="preserve">日本HP ML350 G5
</t>
    <phoneticPr fontId="11"/>
  </si>
  <si>
    <t>文部科学省　平成18年度科学技術総合研究委託事業　「新興分野人材養成ゲノム情報科学研究教育機構」</t>
    <rPh sb="0" eb="2">
      <t>モンブ</t>
    </rPh>
    <rPh sb="2" eb="5">
      <t>カガクショウ</t>
    </rPh>
    <rPh sb="6" eb="8">
      <t>ヘイセイ</t>
    </rPh>
    <rPh sb="10" eb="12">
      <t>ネンド</t>
    </rPh>
    <rPh sb="12" eb="14">
      <t>カガク</t>
    </rPh>
    <rPh sb="14" eb="16">
      <t>ギジュツ</t>
    </rPh>
    <rPh sb="16" eb="18">
      <t>ソウゴウ</t>
    </rPh>
    <rPh sb="18" eb="20">
      <t>ケンキュウ</t>
    </rPh>
    <rPh sb="20" eb="22">
      <t>イタク</t>
    </rPh>
    <rPh sb="22" eb="24">
      <t>ジギョウ</t>
    </rPh>
    <rPh sb="26" eb="28">
      <t>シンコウ</t>
    </rPh>
    <rPh sb="28" eb="30">
      <t>ブンヤ</t>
    </rPh>
    <rPh sb="30" eb="32">
      <t>ジンザイ</t>
    </rPh>
    <rPh sb="32" eb="34">
      <t>ヨウセイ</t>
    </rPh>
    <rPh sb="37" eb="39">
      <t>ジョウホウ</t>
    </rPh>
    <rPh sb="39" eb="41">
      <t>カガク</t>
    </rPh>
    <rPh sb="41" eb="43">
      <t>ケンキュウ</t>
    </rPh>
    <rPh sb="43" eb="45">
      <t>キョウイク</t>
    </rPh>
    <rPh sb="45" eb="47">
      <t>キコウ</t>
    </rPh>
    <phoneticPr fontId="11"/>
  </si>
  <si>
    <t>パーソナルコンピューター</t>
    <phoneticPr fontId="11"/>
  </si>
  <si>
    <t>PowerMacG5
Quad2.5GHz
M9592J/A</t>
  </si>
  <si>
    <t>1台</t>
    <rPh sb="1" eb="2">
      <t>ダイ</t>
    </rPh>
    <phoneticPr fontId="11"/>
  </si>
  <si>
    <t xml:space="preserve">京都大学化学研究所
総合研究実験棟CB218,219
（京都府宇治地区五ヶ庄）
</t>
    <rPh sb="0" eb="2">
      <t>キョウト</t>
    </rPh>
    <rPh sb="2" eb="4">
      <t>ダイガク</t>
    </rPh>
    <rPh sb="4" eb="6">
      <t>カガク</t>
    </rPh>
    <rPh sb="6" eb="9">
      <t>ケンキュウショ</t>
    </rPh>
    <rPh sb="10" eb="12">
      <t>ソウゴウ</t>
    </rPh>
    <rPh sb="12" eb="14">
      <t>ケンキュウ</t>
    </rPh>
    <rPh sb="14" eb="17">
      <t>ジッケントウ</t>
    </rPh>
    <rPh sb="28" eb="31">
      <t>キョウトフ</t>
    </rPh>
    <rPh sb="31" eb="33">
      <t>ウジ</t>
    </rPh>
    <rPh sb="33" eb="35">
      <t>チク</t>
    </rPh>
    <rPh sb="35" eb="36">
      <t>ゴ</t>
    </rPh>
    <rPh sb="37" eb="38">
      <t>ショウ</t>
    </rPh>
    <phoneticPr fontId="11"/>
  </si>
  <si>
    <t>平成19年度～平成23年度　乾燥・高温ストレス耐性作物の開発に役立つ転写制御タンパク質の構造・機能解析　</t>
    <rPh sb="0" eb="2">
      <t>ヘイセイ</t>
    </rPh>
    <rPh sb="4" eb="6">
      <t>ネンド</t>
    </rPh>
    <rPh sb="7" eb="9">
      <t>ヘイセイ</t>
    </rPh>
    <rPh sb="11" eb="13">
      <t>ネンド</t>
    </rPh>
    <rPh sb="14" eb="16">
      <t>カンソウ</t>
    </rPh>
    <rPh sb="17" eb="19">
      <t>コウオン</t>
    </rPh>
    <rPh sb="23" eb="25">
      <t>タイセイ</t>
    </rPh>
    <rPh sb="25" eb="27">
      <t>サクモツ</t>
    </rPh>
    <rPh sb="28" eb="30">
      <t>カイハツ</t>
    </rPh>
    <rPh sb="31" eb="33">
      <t>ヤクダ</t>
    </rPh>
    <rPh sb="34" eb="36">
      <t>テンシャ</t>
    </rPh>
    <rPh sb="36" eb="38">
      <t>セイギョ</t>
    </rPh>
    <rPh sb="42" eb="43">
      <t>シツ</t>
    </rPh>
    <rPh sb="44" eb="46">
      <t>コウゾウ</t>
    </rPh>
    <rPh sb="47" eb="49">
      <t>キノウ</t>
    </rPh>
    <rPh sb="49" eb="51">
      <t>カイセキ</t>
    </rPh>
    <phoneticPr fontId="11"/>
  </si>
  <si>
    <t>ルミノイメージアナライザー</t>
    <phoneticPr fontId="11"/>
  </si>
  <si>
    <t>富士フイルム社製　LAS-4000 EPUVminiSTシステム</t>
    <rPh sb="0" eb="2">
      <t>フジ</t>
    </rPh>
    <rPh sb="6" eb="7">
      <t>シャ</t>
    </rPh>
    <rPh sb="7" eb="8">
      <t>セイ</t>
    </rPh>
    <phoneticPr fontId="11"/>
  </si>
  <si>
    <t>1式</t>
    <rPh sb="1" eb="2">
      <t>シキ</t>
    </rPh>
    <phoneticPr fontId="11"/>
  </si>
  <si>
    <t>東京大学大学院農学生命科学研究科（東京都文京区弥生１－１－１）</t>
    <rPh sb="0" eb="2">
      <t>トウキョウ</t>
    </rPh>
    <rPh sb="2" eb="4">
      <t>ダイガク</t>
    </rPh>
    <rPh sb="4" eb="7">
      <t>ダイガクイン</t>
    </rPh>
    <rPh sb="7" eb="9">
      <t>ノウガク</t>
    </rPh>
    <rPh sb="9" eb="11">
      <t>セイメイ</t>
    </rPh>
    <rPh sb="11" eb="13">
      <t>カガク</t>
    </rPh>
    <rPh sb="13" eb="16">
      <t>ケンキュウカ</t>
    </rPh>
    <rPh sb="17" eb="20">
      <t>トウキョウト</t>
    </rPh>
    <rPh sb="20" eb="23">
      <t>ブンキョウク</t>
    </rPh>
    <rPh sb="23" eb="25">
      <t>ヤヨイ</t>
    </rPh>
    <phoneticPr fontId="11"/>
  </si>
  <si>
    <t>検出に用いられるCCDカメラが故障して利用できない。メーカーより修理パーツが無いとのことで修理不能</t>
    <phoneticPr fontId="11"/>
  </si>
  <si>
    <t>超低温フリーザー</t>
    <rPh sb="0" eb="1">
      <t>チョウ</t>
    </rPh>
    <rPh sb="1" eb="3">
      <t>テイオン</t>
    </rPh>
    <phoneticPr fontId="1"/>
  </si>
  <si>
    <t>サンヨー MDF-393AT</t>
    <phoneticPr fontId="1"/>
  </si>
  <si>
    <t>大阪大学微生物病研究所（吹田市山田丘3-1）</t>
    <rPh sb="0" eb="2">
      <t>オオサカ</t>
    </rPh>
    <rPh sb="2" eb="4">
      <t>ダイガク</t>
    </rPh>
    <rPh sb="4" eb="7">
      <t>ビセイブツ</t>
    </rPh>
    <rPh sb="7" eb="8">
      <t>ビョウ</t>
    </rPh>
    <rPh sb="8" eb="11">
      <t>ケンキュウショ</t>
    </rPh>
    <phoneticPr fontId="1"/>
  </si>
  <si>
    <t>故障により使用不可。なお、メーカーに部品がなく修理不能のため。</t>
    <phoneticPr fontId="1"/>
  </si>
  <si>
    <t>中央実験台</t>
    <phoneticPr fontId="1"/>
  </si>
  <si>
    <t>LET-006-2400型</t>
    <phoneticPr fontId="1"/>
  </si>
  <si>
    <t>国立大学法人大阪大学工学部（吹田市山田丘２－１）</t>
    <phoneticPr fontId="1"/>
  </si>
  <si>
    <t>シンクの破損により使用出来ない。補修部品が確保出来ないため修理不能。</t>
    <phoneticPr fontId="1"/>
  </si>
  <si>
    <t>LET-008-180型</t>
    <phoneticPr fontId="1"/>
  </si>
  <si>
    <t>天板の破損により使用出来ない。補修部品が確保出来ないため修理不能。</t>
    <phoneticPr fontId="1"/>
  </si>
  <si>
    <t>Direct-Qシステム</t>
    <phoneticPr fontId="1"/>
  </si>
  <si>
    <t>ミリポア</t>
    <phoneticPr fontId="1"/>
  </si>
  <si>
    <t>内部配管の破損により使用出来ない。補修部品が確保出来ないため修理不能。</t>
    <phoneticPr fontId="1"/>
  </si>
  <si>
    <t>表面ナノ構造デザイン・シミュレーションベース装置</t>
    <phoneticPr fontId="1"/>
  </si>
  <si>
    <t>アップル　Power　Book　G4</t>
    <phoneticPr fontId="1"/>
  </si>
  <si>
    <t>電源部の破損により使用出来ない。メーカに修理部品が無いため修理不能。</t>
  </si>
  <si>
    <t>複合物理場環境非接触原子間力顕微鏡装置</t>
    <phoneticPr fontId="1"/>
  </si>
  <si>
    <t>ユニソク　UPM-1300SE3</t>
    <phoneticPr fontId="1"/>
  </si>
  <si>
    <t>真空排気ポンプ、クライオスタット、超伝導マグネット、顕微鏡ユニットの故障により使用出来ない。真空排気系の修理には多額の費用が発生するとともに、顕微鏡本体の修理はメーカ側でも対応不可。</t>
    <phoneticPr fontId="1"/>
  </si>
  <si>
    <t>両袖机</t>
    <phoneticPr fontId="1"/>
  </si>
  <si>
    <t>イトーキ　CXL-168BA-13</t>
    <phoneticPr fontId="1"/>
  </si>
  <si>
    <t>脚・引出部の破損により使用出来ない。補修部品が確保出来ないため修理不能。</t>
    <phoneticPr fontId="1"/>
  </si>
  <si>
    <t>ﾉｰﾄﾊﾟｿｺﾝ</t>
    <phoneticPr fontId="1"/>
  </si>
  <si>
    <t>ThinkpadT40　IBM</t>
    <phoneticPr fontId="1"/>
  </si>
  <si>
    <t>電源部の破損により使用出来ない。メーカに修理部品が無いため修理不能。</t>
    <phoneticPr fontId="1"/>
  </si>
  <si>
    <t>ｽｰﾊﾟｰﾜｰｸｽﾃｰｼｮﾝ</t>
    <phoneticPr fontId="1"/>
  </si>
  <si>
    <t>ｺﾝｶﾚﾝﾄｼｽﾃﾑｽﾞ　Tempest8D-It2(14)L-0</t>
    <phoneticPr fontId="1"/>
  </si>
  <si>
    <t>平成21年度　地域科学技術振興事業委託事業「患者負担軽減のためのオンサイト診療システムの開発」　医工連携ものづくりクラスターの形成に向けて</t>
    <rPh sb="0" eb="2">
      <t>ヘイセイ</t>
    </rPh>
    <rPh sb="4" eb="6">
      <t>ネンド</t>
    </rPh>
    <rPh sb="7" eb="9">
      <t>チイキ</t>
    </rPh>
    <rPh sb="9" eb="11">
      <t>カガク</t>
    </rPh>
    <rPh sb="11" eb="13">
      <t>ギジュツ</t>
    </rPh>
    <rPh sb="13" eb="15">
      <t>シンコウ</t>
    </rPh>
    <rPh sb="15" eb="17">
      <t>ジギョウ</t>
    </rPh>
    <rPh sb="17" eb="19">
      <t>イタク</t>
    </rPh>
    <rPh sb="19" eb="21">
      <t>ジギョウ</t>
    </rPh>
    <rPh sb="22" eb="24">
      <t>カンジャ</t>
    </rPh>
    <rPh sb="24" eb="26">
      <t>フタン</t>
    </rPh>
    <rPh sb="26" eb="28">
      <t>ケイゲン</t>
    </rPh>
    <rPh sb="37" eb="39">
      <t>シンリョウ</t>
    </rPh>
    <rPh sb="44" eb="46">
      <t>カイハツ</t>
    </rPh>
    <rPh sb="48" eb="50">
      <t>イコウ</t>
    </rPh>
    <rPh sb="50" eb="52">
      <t>レンケイ</t>
    </rPh>
    <rPh sb="63" eb="65">
      <t>ケイセイ</t>
    </rPh>
    <rPh sb="66" eb="67">
      <t>ム</t>
    </rPh>
    <phoneticPr fontId="11"/>
  </si>
  <si>
    <t>21.1型液晶ﾓﾆﾀｰ</t>
    <rPh sb="4" eb="5">
      <t>カタ</t>
    </rPh>
    <rPh sb="5" eb="7">
      <t>エキショウ</t>
    </rPh>
    <phoneticPr fontId="11"/>
  </si>
  <si>
    <t>ｿﾆｰ　LMD-1950MD</t>
    <phoneticPr fontId="11"/>
  </si>
  <si>
    <t>国立大学法人滋賀医科大学
（滋賀県大津市瀬田月輪町）</t>
    <rPh sb="0" eb="2">
      <t>コクリツ</t>
    </rPh>
    <rPh sb="2" eb="4">
      <t>ダイガク</t>
    </rPh>
    <rPh sb="4" eb="6">
      <t>ホウジン</t>
    </rPh>
    <rPh sb="6" eb="8">
      <t>シガ</t>
    </rPh>
    <rPh sb="8" eb="10">
      <t>イカ</t>
    </rPh>
    <rPh sb="10" eb="12">
      <t>ダイガク</t>
    </rPh>
    <rPh sb="14" eb="17">
      <t>シガケン</t>
    </rPh>
    <rPh sb="17" eb="20">
      <t>オオツシ</t>
    </rPh>
    <rPh sb="20" eb="22">
      <t>セタ</t>
    </rPh>
    <rPh sb="22" eb="23">
      <t>ツキ</t>
    </rPh>
    <rPh sb="23" eb="25">
      <t>ワチョウ</t>
    </rPh>
    <phoneticPr fontId="11"/>
  </si>
  <si>
    <t>4分割表示ﾕﾆｯﾄ</t>
    <rPh sb="1" eb="3">
      <t>ブンカツ</t>
    </rPh>
    <rPh sb="3" eb="5">
      <t>ヒョウジ</t>
    </rPh>
    <phoneticPr fontId="11"/>
  </si>
  <si>
    <t>FOR A　MULTI　VIEWER　MV-40F</t>
    <phoneticPr fontId="11"/>
  </si>
  <si>
    <t>内視鏡汎用ﾄﾛﾘｰ</t>
    <rPh sb="0" eb="3">
      <t>ナイシキョウ</t>
    </rPh>
    <rPh sb="3" eb="5">
      <t>ハンヨウ</t>
    </rPh>
    <phoneticPr fontId="11"/>
  </si>
  <si>
    <t>ｵﾘﾝﾊﾟｽ　WM-NP1</t>
    <phoneticPr fontId="11"/>
  </si>
  <si>
    <t>平成16-18年度　科学技術振興調整費委託「産学官共同研究の効果的な推進MR画像対応手術支援ﾏｲｸﾛ波機器の開発」</t>
    <rPh sb="0" eb="2">
      <t>ヘイセイ</t>
    </rPh>
    <rPh sb="7" eb="9">
      <t>ネンド</t>
    </rPh>
    <rPh sb="10" eb="12">
      <t>カガク</t>
    </rPh>
    <rPh sb="12" eb="14">
      <t>ギジュツ</t>
    </rPh>
    <rPh sb="14" eb="16">
      <t>シンコウ</t>
    </rPh>
    <rPh sb="16" eb="18">
      <t>チョウセイ</t>
    </rPh>
    <rPh sb="18" eb="19">
      <t>ヒ</t>
    </rPh>
    <rPh sb="19" eb="21">
      <t>イタク</t>
    </rPh>
    <rPh sb="22" eb="24">
      <t>サンガク</t>
    </rPh>
    <rPh sb="24" eb="25">
      <t>カン</t>
    </rPh>
    <rPh sb="25" eb="27">
      <t>キョウドウ</t>
    </rPh>
    <rPh sb="27" eb="29">
      <t>ケンキュウ</t>
    </rPh>
    <rPh sb="30" eb="33">
      <t>コウカテキ</t>
    </rPh>
    <rPh sb="34" eb="36">
      <t>スイシン</t>
    </rPh>
    <rPh sb="38" eb="40">
      <t>ガゾウ</t>
    </rPh>
    <rPh sb="40" eb="42">
      <t>タイオウ</t>
    </rPh>
    <rPh sb="42" eb="44">
      <t>シュジュツ</t>
    </rPh>
    <rPh sb="44" eb="46">
      <t>シエン</t>
    </rPh>
    <rPh sb="50" eb="51">
      <t>ハ</t>
    </rPh>
    <rPh sb="51" eb="53">
      <t>キキ</t>
    </rPh>
    <rPh sb="54" eb="56">
      <t>カイハツ</t>
    </rPh>
    <phoneticPr fontId="11"/>
  </si>
  <si>
    <t>動物用内視鏡ｼｽﾃﾑ・動物用鏡視下手術ｾｯﾄ</t>
    <rPh sb="0" eb="3">
      <t>ドウブツヨウ</t>
    </rPh>
    <rPh sb="3" eb="6">
      <t>ナイシキョウ</t>
    </rPh>
    <rPh sb="11" eb="14">
      <t>ドウブツヨウ</t>
    </rPh>
    <rPh sb="14" eb="17">
      <t>キョウシカ</t>
    </rPh>
    <rPh sb="17" eb="19">
      <t>シュジュツ</t>
    </rPh>
    <phoneticPr fontId="11"/>
  </si>
  <si>
    <t>ｼｬｰﾌﾟ株式会社製　DVDﾚｺｰﾀﾞｰ　DV-SR3</t>
    <rPh sb="5" eb="7">
      <t>カブシキ</t>
    </rPh>
    <rPh sb="7" eb="9">
      <t>カイシャ</t>
    </rPh>
    <rPh sb="9" eb="10">
      <t>セイ</t>
    </rPh>
    <phoneticPr fontId="11"/>
  </si>
  <si>
    <t>科学技術試験研究委託事業「深部反射法地震探査等の大深度弾性波探査と断層モデル等の構築」</t>
    <rPh sb="0" eb="2">
      <t>カガク</t>
    </rPh>
    <rPh sb="2" eb="4">
      <t>ギジュツ</t>
    </rPh>
    <rPh sb="4" eb="6">
      <t>シケン</t>
    </rPh>
    <rPh sb="6" eb="8">
      <t>ケンキュウ</t>
    </rPh>
    <rPh sb="8" eb="10">
      <t>イタク</t>
    </rPh>
    <rPh sb="10" eb="12">
      <t>ジギョウ</t>
    </rPh>
    <rPh sb="13" eb="15">
      <t>シンブ</t>
    </rPh>
    <rPh sb="15" eb="17">
      <t>ハンシャ</t>
    </rPh>
    <rPh sb="17" eb="18">
      <t>ホウ</t>
    </rPh>
    <rPh sb="18" eb="20">
      <t>ジシン</t>
    </rPh>
    <rPh sb="20" eb="22">
      <t>タンサ</t>
    </rPh>
    <rPh sb="22" eb="23">
      <t>トウ</t>
    </rPh>
    <rPh sb="24" eb="25">
      <t>ダイ</t>
    </rPh>
    <rPh sb="25" eb="27">
      <t>シンド</t>
    </rPh>
    <rPh sb="27" eb="29">
      <t>ダンセイ</t>
    </rPh>
    <rPh sb="29" eb="30">
      <t>ナミ</t>
    </rPh>
    <rPh sb="30" eb="32">
      <t>タンサ</t>
    </rPh>
    <rPh sb="33" eb="35">
      <t>ダンソウ</t>
    </rPh>
    <rPh sb="38" eb="39">
      <t>トウ</t>
    </rPh>
    <rPh sb="40" eb="42">
      <t>コウチク</t>
    </rPh>
    <phoneticPr fontId="11"/>
  </si>
  <si>
    <t>LAN接続地震計
ITK-Sensor</t>
    <phoneticPr fontId="11"/>
  </si>
  <si>
    <t>国立大学法人東京大学地震研究所（東京都文京区弥生1-1-1）</t>
    <phoneticPr fontId="11"/>
  </si>
  <si>
    <t>ネットワーク接続型簡易地震計</t>
    <phoneticPr fontId="11"/>
  </si>
  <si>
    <t>平成17年度　地球観測技術等調査研究委託事業「海洋二酸化炭素センサー開発と観測基盤構築」</t>
    <rPh sb="0" eb="2">
      <t>ヘイセイ</t>
    </rPh>
    <rPh sb="4" eb="6">
      <t>ネンド</t>
    </rPh>
    <rPh sb="7" eb="9">
      <t>チキュウ</t>
    </rPh>
    <rPh sb="9" eb="11">
      <t>カンソク</t>
    </rPh>
    <rPh sb="11" eb="13">
      <t>ギジュツ</t>
    </rPh>
    <rPh sb="13" eb="14">
      <t>トウ</t>
    </rPh>
    <rPh sb="14" eb="16">
      <t>チョウサ</t>
    </rPh>
    <rPh sb="16" eb="18">
      <t>ケンキュウ</t>
    </rPh>
    <rPh sb="18" eb="20">
      <t>イタク</t>
    </rPh>
    <rPh sb="20" eb="22">
      <t>ジギョウ</t>
    </rPh>
    <rPh sb="23" eb="25">
      <t>カイヨウ</t>
    </rPh>
    <rPh sb="25" eb="28">
      <t>ニサンカ</t>
    </rPh>
    <rPh sb="28" eb="30">
      <t>タンソ</t>
    </rPh>
    <rPh sb="34" eb="36">
      <t>カイハツ</t>
    </rPh>
    <rPh sb="37" eb="39">
      <t>カンソク</t>
    </rPh>
    <rPh sb="39" eb="41">
      <t>キバン</t>
    </rPh>
    <rPh sb="41" eb="43">
      <t>コウチク</t>
    </rPh>
    <phoneticPr fontId="11"/>
  </si>
  <si>
    <t>20ft冷凍コンテナ</t>
    <rPh sb="4" eb="6">
      <t>レイトウ</t>
    </rPh>
    <phoneticPr fontId="11"/>
  </si>
  <si>
    <t>20フィート　中古</t>
    <rPh sb="7" eb="9">
      <t>チュウコ</t>
    </rPh>
    <phoneticPr fontId="11"/>
  </si>
  <si>
    <t>1台</t>
    <rPh sb="1" eb="2">
      <t>ダイ</t>
    </rPh>
    <phoneticPr fontId="12"/>
  </si>
  <si>
    <t>国立研究開発法人海洋研究開発機構
むつ研究所
（青森県むつ大字関根字北関根690番地）</t>
    <rPh sb="0" eb="8">
      <t>コクリツケンキュウカイハツホウジン</t>
    </rPh>
    <rPh sb="8" eb="10">
      <t>カイヨウ</t>
    </rPh>
    <rPh sb="10" eb="12">
      <t>ケンキュウ</t>
    </rPh>
    <rPh sb="12" eb="14">
      <t>カイハツ</t>
    </rPh>
    <rPh sb="14" eb="16">
      <t>キコウ</t>
    </rPh>
    <rPh sb="19" eb="22">
      <t>ケンキュウショ</t>
    </rPh>
    <rPh sb="24" eb="27">
      <t>アオモリケン</t>
    </rPh>
    <rPh sb="29" eb="31">
      <t>オオアザ</t>
    </rPh>
    <rPh sb="31" eb="33">
      <t>セキネ</t>
    </rPh>
    <rPh sb="33" eb="34">
      <t>アザ</t>
    </rPh>
    <rPh sb="34" eb="35">
      <t>キタ</t>
    </rPh>
    <rPh sb="35" eb="37">
      <t>セキネ</t>
    </rPh>
    <rPh sb="40" eb="42">
      <t>バンチ</t>
    </rPh>
    <phoneticPr fontId="11"/>
  </si>
  <si>
    <t>老朽化により使用に適さない。</t>
    <phoneticPr fontId="11"/>
  </si>
  <si>
    <t>平成20年度　科学技術試験研究委託事業「線虫欠失変異体の収集・保存・提供」</t>
    <rPh sb="0" eb="2">
      <t>ヘイセイ</t>
    </rPh>
    <rPh sb="4" eb="6">
      <t>ネンド</t>
    </rPh>
    <rPh sb="13" eb="15">
      <t>ケンキュウ</t>
    </rPh>
    <rPh sb="17" eb="19">
      <t>ジギョウ</t>
    </rPh>
    <rPh sb="22" eb="24">
      <t>ケッシツ</t>
    </rPh>
    <rPh sb="24" eb="27">
      <t>ヘンイタイ</t>
    </rPh>
    <rPh sb="28" eb="30">
      <t>シュウシュウ</t>
    </rPh>
    <rPh sb="31" eb="33">
      <t>ホゾン</t>
    </rPh>
    <rPh sb="34" eb="36">
      <t>テイキョウ</t>
    </rPh>
    <phoneticPr fontId="11"/>
  </si>
  <si>
    <t>メチライザシステム</t>
    <phoneticPr fontId="11"/>
  </si>
  <si>
    <t>ABI社　AB3001</t>
    <rPh sb="3" eb="4">
      <t>シャ</t>
    </rPh>
    <phoneticPr fontId="11"/>
  </si>
  <si>
    <t>東京女子医科大学　第二生理学教室（東京都新宿区河田町８－１）</t>
    <rPh sb="0" eb="2">
      <t>トウキョウ</t>
    </rPh>
    <rPh sb="2" eb="4">
      <t>ジョシ</t>
    </rPh>
    <rPh sb="4" eb="6">
      <t>イカ</t>
    </rPh>
    <rPh sb="6" eb="8">
      <t>ダイガク</t>
    </rPh>
    <rPh sb="9" eb="10">
      <t>ダイ</t>
    </rPh>
    <rPh sb="10" eb="11">
      <t>ニ</t>
    </rPh>
    <rPh sb="11" eb="13">
      <t>セイリ</t>
    </rPh>
    <rPh sb="13" eb="14">
      <t>ガク</t>
    </rPh>
    <rPh sb="14" eb="16">
      <t>キョウシツ</t>
    </rPh>
    <rPh sb="17" eb="20">
      <t>トウキョウト</t>
    </rPh>
    <rPh sb="20" eb="22">
      <t>シンジュク</t>
    </rPh>
    <rPh sb="22" eb="23">
      <t>ク</t>
    </rPh>
    <rPh sb="23" eb="25">
      <t>カワダ</t>
    </rPh>
    <rPh sb="25" eb="26">
      <t>チョウ</t>
    </rPh>
    <phoneticPr fontId="11"/>
  </si>
  <si>
    <t>本機器の数倍の解析速度の物品が販売されており、継続利用が現実的ではないため。</t>
    <phoneticPr fontId="11"/>
  </si>
  <si>
    <t>平成19年度　科学技術総合研究委託事業「先端融合領域イノベーション創出拠点の形成　再生医療本格化のための最先端技術融合拠点」</t>
    <rPh sb="0" eb="2">
      <t>ヘイセイ</t>
    </rPh>
    <rPh sb="4" eb="6">
      <t>ネンド</t>
    </rPh>
    <rPh sb="11" eb="13">
      <t>ソウゴウ</t>
    </rPh>
    <rPh sb="13" eb="15">
      <t>ケンキュウ</t>
    </rPh>
    <rPh sb="17" eb="19">
      <t>ジギョウ</t>
    </rPh>
    <rPh sb="20" eb="22">
      <t>センタン</t>
    </rPh>
    <rPh sb="22" eb="24">
      <t>ユウゴウ</t>
    </rPh>
    <rPh sb="24" eb="26">
      <t>リョウイキ</t>
    </rPh>
    <rPh sb="33" eb="35">
      <t>ソウシュツ</t>
    </rPh>
    <rPh sb="35" eb="37">
      <t>キョテン</t>
    </rPh>
    <rPh sb="38" eb="40">
      <t>ケイセイ</t>
    </rPh>
    <rPh sb="41" eb="43">
      <t>サイセイ</t>
    </rPh>
    <rPh sb="43" eb="45">
      <t>イリョウ</t>
    </rPh>
    <rPh sb="45" eb="48">
      <t>ホンカクカ</t>
    </rPh>
    <rPh sb="52" eb="55">
      <t>サイセンタン</t>
    </rPh>
    <rPh sb="55" eb="57">
      <t>ギジュツ</t>
    </rPh>
    <rPh sb="57" eb="59">
      <t>ユウゴウ</t>
    </rPh>
    <rPh sb="59" eb="61">
      <t>キョテン</t>
    </rPh>
    <phoneticPr fontId="11"/>
  </si>
  <si>
    <t>共焦点レーザースキャン蛍光顕微鏡</t>
    <rPh sb="0" eb="3">
      <t>キョウショウテン</t>
    </rPh>
    <rPh sb="11" eb="13">
      <t>ケイコウ</t>
    </rPh>
    <rPh sb="13" eb="16">
      <t>ケンビキョウ</t>
    </rPh>
    <phoneticPr fontId="11"/>
  </si>
  <si>
    <t>カールツァイス
LSM510META/29META＋BLD</t>
    <phoneticPr fontId="11"/>
  </si>
  <si>
    <t>学校法人東京女子医科大学先端生命医科学研究所先端医科学研究センターB１細胞機能構造解析室３
（東京都新宿区河田町８番１号）</t>
    <rPh sb="0" eb="2">
      <t>ガッコウ</t>
    </rPh>
    <rPh sb="2" eb="4">
      <t>ホウジン</t>
    </rPh>
    <rPh sb="4" eb="6">
      <t>トウキョウ</t>
    </rPh>
    <rPh sb="6" eb="8">
      <t>ジョシ</t>
    </rPh>
    <rPh sb="8" eb="10">
      <t>イカ</t>
    </rPh>
    <rPh sb="10" eb="12">
      <t>ダイガク</t>
    </rPh>
    <rPh sb="12" eb="14">
      <t>センタン</t>
    </rPh>
    <rPh sb="14" eb="16">
      <t>セイメイ</t>
    </rPh>
    <rPh sb="16" eb="19">
      <t>イカガク</t>
    </rPh>
    <rPh sb="19" eb="22">
      <t>ケンキュウショ</t>
    </rPh>
    <rPh sb="22" eb="24">
      <t>センタン</t>
    </rPh>
    <rPh sb="24" eb="27">
      <t>イカガク</t>
    </rPh>
    <rPh sb="27" eb="29">
      <t>ケンキュウ</t>
    </rPh>
    <rPh sb="35" eb="37">
      <t>サイボウ</t>
    </rPh>
    <rPh sb="37" eb="39">
      <t>キノウ</t>
    </rPh>
    <rPh sb="39" eb="41">
      <t>コウゾウ</t>
    </rPh>
    <rPh sb="41" eb="43">
      <t>カイセキ</t>
    </rPh>
    <rPh sb="43" eb="44">
      <t>シツ</t>
    </rPh>
    <rPh sb="47" eb="49">
      <t>トウキョウ</t>
    </rPh>
    <rPh sb="49" eb="50">
      <t>ト</t>
    </rPh>
    <rPh sb="50" eb="53">
      <t>シンジュクク</t>
    </rPh>
    <rPh sb="53" eb="55">
      <t>カワダ</t>
    </rPh>
    <rPh sb="55" eb="56">
      <t>チョウ</t>
    </rPh>
    <rPh sb="57" eb="58">
      <t>バン</t>
    </rPh>
    <rPh sb="59" eb="60">
      <t>ゴウ</t>
    </rPh>
    <phoneticPr fontId="11"/>
  </si>
  <si>
    <t>ノートＰＣ</t>
    <phoneticPr fontId="1"/>
  </si>
  <si>
    <t>ＳＯＮＹ　ＶＡＩＯカスタマイズ　ＶＧＮ－ＳＺ９４ＵＳ</t>
    <phoneticPr fontId="1"/>
  </si>
  <si>
    <t>国立大学法人東京大学医科学研究所(東京都港区白金台4-6-1)</t>
    <phoneticPr fontId="1"/>
  </si>
  <si>
    <t>ＯＳがサポート対象外のため。　　</t>
    <phoneticPr fontId="1"/>
  </si>
  <si>
    <t>ノートパソコン</t>
    <phoneticPr fontId="1"/>
  </si>
  <si>
    <t>Apple ＭacBook Air13"CTO(JIS)</t>
    <phoneticPr fontId="1"/>
  </si>
  <si>
    <t>東京大学白金キャンパス(東京都港区白金台4-6-1)</t>
    <rPh sb="0" eb="2">
      <t>トウキョウ</t>
    </rPh>
    <rPh sb="2" eb="4">
      <t>ダイガク</t>
    </rPh>
    <rPh sb="4" eb="6">
      <t>シロカネ</t>
    </rPh>
    <phoneticPr fontId="1"/>
  </si>
  <si>
    <t>ﾏｲｸﾛﾌﾟﾚｰﾄ分光光度計（ﾕﾆﾊﾞｰｻﾙﾌﾟﾚｰﾄ分光光度計）/
PowerWave　XS　MQX200RSP-KC4</t>
    <rPh sb="9" eb="10">
      <t>ブン</t>
    </rPh>
    <rPh sb="10" eb="11">
      <t>ヒカリ</t>
    </rPh>
    <rPh sb="11" eb="14">
      <t>コウドケイ</t>
    </rPh>
    <rPh sb="27" eb="28">
      <t>ブン</t>
    </rPh>
    <rPh sb="28" eb="29">
      <t>ヒカリ</t>
    </rPh>
    <rPh sb="29" eb="32">
      <t>コウドケイ</t>
    </rPh>
    <phoneticPr fontId="11"/>
  </si>
  <si>
    <t>東京都文京区本郷7-3-1　東京大学大学院医学系研究科　機能生物学専攻　薬理学講座　システムズ薬理学教室</t>
    <rPh sb="0" eb="3">
      <t>トウキョウト</t>
    </rPh>
    <rPh sb="3" eb="6">
      <t>ブンキョウク</t>
    </rPh>
    <rPh sb="6" eb="8">
      <t>ホンゴウ</t>
    </rPh>
    <rPh sb="14" eb="16">
      <t>トウキョウ</t>
    </rPh>
    <rPh sb="16" eb="18">
      <t>ダイガク</t>
    </rPh>
    <rPh sb="18" eb="21">
      <t>ダイガクイン</t>
    </rPh>
    <rPh sb="21" eb="23">
      <t>イガク</t>
    </rPh>
    <rPh sb="23" eb="24">
      <t>ケイ</t>
    </rPh>
    <rPh sb="24" eb="27">
      <t>ケンキュウカ</t>
    </rPh>
    <rPh sb="28" eb="30">
      <t>キノウ</t>
    </rPh>
    <rPh sb="30" eb="32">
      <t>セイブツ</t>
    </rPh>
    <rPh sb="32" eb="33">
      <t>ガク</t>
    </rPh>
    <rPh sb="33" eb="35">
      <t>センコウ</t>
    </rPh>
    <rPh sb="36" eb="39">
      <t>ヤクリガク</t>
    </rPh>
    <rPh sb="39" eb="41">
      <t>コウザ</t>
    </rPh>
    <rPh sb="47" eb="50">
      <t>ヤクリガク</t>
    </rPh>
    <rPh sb="50" eb="52">
      <t>キョウシツ</t>
    </rPh>
    <phoneticPr fontId="11"/>
  </si>
  <si>
    <t>平成20年度　補助事業「地域再生人材創出拠点の形成　東三河IT食農先導士養成拠点の形成」</t>
    <rPh sb="0" eb="2">
      <t>ヘイセイ</t>
    </rPh>
    <rPh sb="4" eb="6">
      <t>ネンド</t>
    </rPh>
    <rPh sb="7" eb="9">
      <t>ホジョ</t>
    </rPh>
    <rPh sb="9" eb="11">
      <t>ジギョウ</t>
    </rPh>
    <rPh sb="12" eb="14">
      <t>チイキ</t>
    </rPh>
    <rPh sb="14" eb="16">
      <t>サイセイ</t>
    </rPh>
    <rPh sb="16" eb="18">
      <t>ジンザイ</t>
    </rPh>
    <rPh sb="18" eb="20">
      <t>ソウシュツ</t>
    </rPh>
    <rPh sb="20" eb="22">
      <t>キョテン</t>
    </rPh>
    <rPh sb="23" eb="25">
      <t>ケイセイ</t>
    </rPh>
    <rPh sb="26" eb="29">
      <t>ヒガシミカワ</t>
    </rPh>
    <rPh sb="31" eb="33">
      <t>ショクノウ</t>
    </rPh>
    <rPh sb="33" eb="36">
      <t>センドウシ</t>
    </rPh>
    <rPh sb="36" eb="38">
      <t>ヨウセイ</t>
    </rPh>
    <rPh sb="38" eb="40">
      <t>キョテン</t>
    </rPh>
    <rPh sb="41" eb="43">
      <t>ケイセイ</t>
    </rPh>
    <phoneticPr fontId="11"/>
  </si>
  <si>
    <t>平成18年度科学技術試験研究委託事業（受託研究）</t>
    <rPh sb="0" eb="2">
      <t>ヘイセイ</t>
    </rPh>
    <rPh sb="4" eb="5">
      <t>ネン</t>
    </rPh>
    <rPh sb="5" eb="6">
      <t>ド</t>
    </rPh>
    <rPh sb="6" eb="8">
      <t>カガク</t>
    </rPh>
    <rPh sb="8" eb="10">
      <t>ギジュツ</t>
    </rPh>
    <rPh sb="10" eb="12">
      <t>シケン</t>
    </rPh>
    <rPh sb="12" eb="14">
      <t>ケンキュウ</t>
    </rPh>
    <rPh sb="14" eb="16">
      <t>イタク</t>
    </rPh>
    <rPh sb="16" eb="18">
      <t>ジギョウ</t>
    </rPh>
    <rPh sb="19" eb="21">
      <t>ジュタク</t>
    </rPh>
    <rPh sb="21" eb="23">
      <t>ケンキュウ</t>
    </rPh>
    <phoneticPr fontId="1"/>
  </si>
  <si>
    <t>令和元年10月2日</t>
    <rPh sb="0" eb="8">
      <t>レ</t>
    </rPh>
    <phoneticPr fontId="1"/>
  </si>
  <si>
    <t>令和元年10月4日</t>
    <rPh sb="0" eb="8">
      <t>レ</t>
    </rPh>
    <phoneticPr fontId="11"/>
  </si>
  <si>
    <t>ゲノムネットワークプロジェクト「脳の時間的・空間的発現制御機構のシステム生物学」（平成16年度～20年度）</t>
    <rPh sb="38" eb="39">
      <t>ガク</t>
    </rPh>
    <phoneticPr fontId="11"/>
  </si>
  <si>
    <t>国立大学法人東京大学の行う試験研究等の事業</t>
    <rPh sb="0" eb="2">
      <t>コクリツ</t>
    </rPh>
    <rPh sb="2" eb="4">
      <t>ダイガク</t>
    </rPh>
    <rPh sb="4" eb="6">
      <t>ホウジン</t>
    </rPh>
    <rPh sb="6" eb="8">
      <t>トウキョウ</t>
    </rPh>
    <rPh sb="8" eb="10">
      <t>ダイガク</t>
    </rPh>
    <rPh sb="11" eb="12">
      <t>オコナ</t>
    </rPh>
    <rPh sb="13" eb="15">
      <t>シケン</t>
    </rPh>
    <rPh sb="15" eb="17">
      <t>ケンキュウ</t>
    </rPh>
    <rPh sb="17" eb="18">
      <t>トウ</t>
    </rPh>
    <rPh sb="19" eb="21">
      <t>ジギョウ</t>
    </rPh>
    <phoneticPr fontId="1"/>
  </si>
  <si>
    <t>国立大学法人東京大学の行う試験研究等の事業</t>
    <rPh sb="0" eb="21">
      <t>コ</t>
    </rPh>
    <phoneticPr fontId="1"/>
  </si>
  <si>
    <t>令和元年10月4日</t>
    <rPh sb="0" eb="8">
      <t>レ</t>
    </rPh>
    <phoneticPr fontId="1"/>
  </si>
  <si>
    <t>令和元年10月15日（火）17時00分　必着</t>
    <rPh sb="0" eb="22">
      <t>レ</t>
    </rPh>
    <phoneticPr fontId="11"/>
  </si>
  <si>
    <t>令和元年10月15日（火）17時00分　必着</t>
    <rPh sb="0" eb="22">
      <t>レ</t>
    </rPh>
    <phoneticPr fontId="1"/>
  </si>
  <si>
    <t>令和元年10月4日</t>
    <rPh sb="0" eb="9">
      <t>レ</t>
    </rPh>
    <phoneticPr fontId="1"/>
  </si>
  <si>
    <t>国立大学法人豊橋技術科学大学の行う試験研究等</t>
    <rPh sb="0" eb="2">
      <t>コクリツ</t>
    </rPh>
    <rPh sb="2" eb="4">
      <t>ダイガク</t>
    </rPh>
    <rPh sb="4" eb="6">
      <t>ホウジン</t>
    </rPh>
    <rPh sb="6" eb="8">
      <t>トヨハシ</t>
    </rPh>
    <rPh sb="8" eb="10">
      <t>ギジュツ</t>
    </rPh>
    <rPh sb="10" eb="12">
      <t>カガク</t>
    </rPh>
    <rPh sb="12" eb="14">
      <t>ダイガク</t>
    </rPh>
    <rPh sb="15" eb="16">
      <t>オコナ</t>
    </rPh>
    <rPh sb="17" eb="19">
      <t>シケン</t>
    </rPh>
    <rPh sb="19" eb="21">
      <t>ケンキュウ</t>
    </rPh>
    <rPh sb="21" eb="22">
      <t>トウ</t>
    </rPh>
    <phoneticPr fontId="11"/>
  </si>
  <si>
    <t>公益財団法人北海道盲導犬協会の行う試験研究等の事業</t>
    <rPh sb="0" eb="2">
      <t>コウエキ</t>
    </rPh>
    <rPh sb="2" eb="4">
      <t>ザイダン</t>
    </rPh>
    <rPh sb="4" eb="6">
      <t>ホウジン</t>
    </rPh>
    <rPh sb="6" eb="9">
      <t>ホッカイドウ</t>
    </rPh>
    <rPh sb="9" eb="12">
      <t>モウドウケン</t>
    </rPh>
    <rPh sb="12" eb="14">
      <t>キョウカイ</t>
    </rPh>
    <rPh sb="15" eb="16">
      <t>オコナ</t>
    </rPh>
    <rPh sb="17" eb="19">
      <t>シケン</t>
    </rPh>
    <rPh sb="19" eb="21">
      <t>ケンキュウ</t>
    </rPh>
    <rPh sb="21" eb="22">
      <t>トウ</t>
    </rPh>
    <rPh sb="23" eb="25">
      <t>ジギョウ</t>
    </rPh>
    <phoneticPr fontId="11"/>
  </si>
  <si>
    <t>国立大学法人以前の事業</t>
    <rPh sb="0" eb="2">
      <t>コクリツ</t>
    </rPh>
    <rPh sb="2" eb="4">
      <t>ダイガク</t>
    </rPh>
    <rPh sb="4" eb="6">
      <t>ホウジン</t>
    </rPh>
    <rPh sb="6" eb="8">
      <t>イゼン</t>
    </rPh>
    <rPh sb="9" eb="11">
      <t>ジギョウ</t>
    </rPh>
    <phoneticPr fontId="1"/>
  </si>
  <si>
    <t xml:space="preserve">      令和元年11月8日</t>
    <rPh sb="6" eb="7">
      <t>レイ</t>
    </rPh>
    <rPh sb="7" eb="8">
      <t>カズ</t>
    </rPh>
    <rPh sb="8" eb="9">
      <t>ガン</t>
    </rPh>
    <rPh sb="9" eb="10">
      <t>ネン</t>
    </rPh>
    <rPh sb="12" eb="13">
      <t>ガツ</t>
    </rPh>
    <rPh sb="14" eb="15">
      <t>ヒ</t>
    </rPh>
    <phoneticPr fontId="1"/>
  </si>
  <si>
    <t>大臣官房会計課管理班</t>
  </si>
  <si>
    <t>　「生体分子近傍の水和構造のナノスケール検索」に係る取得物品の
需要調査結果</t>
    <phoneticPr fontId="1"/>
  </si>
  <si>
    <t>１．概要</t>
  </si>
  <si>
    <t>　「生体分子近傍の水和構造のナノスケール検索」に係る取得資産の処分にあたって、公募による需要調査を実施した。（調査期間：令和元年10月4日～令和元年10月15日）
上記の需要調査の結果、購入等希望者がなかったことを確認した。</t>
    <phoneticPr fontId="1"/>
  </si>
  <si>
    <t>２．取得物品の処分について</t>
  </si>
  <si>
    <t>　　</t>
  </si>
  <si>
    <t>　需要調査の結果に基づき、廃棄手続きを行うこととする。</t>
    <phoneticPr fontId="1"/>
  </si>
  <si>
    <t>　「二酸化炭素を原料とする高分子合成反応」に係る取得物品の
需要調査結果</t>
    <phoneticPr fontId="1"/>
  </si>
  <si>
    <t>　「二酸化炭素を原料とする高分子合成反応」に係る取得資産の処分にあたって、公募による需要調査を実施した。（調査期間：令和元年10月4日～令和元年10月15日）
上記の需要調査の結果、購入等希望者がなかったことを確認した。</t>
    <phoneticPr fontId="1"/>
  </si>
  <si>
    <t>　「染色体の構造と機能解明のためのナノデバイスに関する総合研究 」に係る取得物品の
需要調査結果</t>
    <phoneticPr fontId="1"/>
  </si>
  <si>
    <t>　「染色体の構造と機能解明のためのナノデバイスに関する総合研究 」に係る取得資産の処分にあたって、公募による需要調査を実施した。（調査期間：令和元年10月4日～令和元年10月15日）
上記の需要調査の結果、購入等希望者がなかったことを確認した。</t>
    <phoneticPr fontId="1"/>
  </si>
  <si>
    <t xml:space="preserve">      令和1年11月1日</t>
    <rPh sb="6" eb="7">
      <t>レイ</t>
    </rPh>
    <rPh sb="7" eb="8">
      <t>カズ</t>
    </rPh>
    <rPh sb="9" eb="10">
      <t>ネン</t>
    </rPh>
    <rPh sb="12" eb="13">
      <t>ガツ</t>
    </rPh>
    <rPh sb="14" eb="15">
      <t>ヒ</t>
    </rPh>
    <phoneticPr fontId="1"/>
  </si>
  <si>
    <t>　「バイオ共役光受容ナノマテリアルの創生」に係る取得物品の
需要調査結果</t>
    <phoneticPr fontId="1"/>
  </si>
  <si>
    <t>　「バイオ共役光受容ナノマテリアルの創生」に係る取得資産の処分にあたって、公募による需要調査を実施した。（調査期間：令和元年10月4日～令和元年10月15日）
上記の需要調査の結果、購入等希望者がなかったことを確認した。</t>
    <phoneticPr fontId="1"/>
  </si>
  <si>
    <t>　「フェムト秒レーザーを利用した高速・高精度遺伝子発現解析技術の開発」に係る取得物品の
需要調査結果</t>
    <phoneticPr fontId="1"/>
  </si>
  <si>
    <t>　「フェムト秒レーザーを利用した高速・高精度遺伝子発現解析技術の開発」に係る取得資産の処分にあたって、公募による需要調査を実施した。（調査期間：令和元年10月4日～令和元年10月15日）
上記の需要調査の結果、購入等希望者がなかったことを確認した。</t>
    <phoneticPr fontId="1"/>
  </si>
  <si>
    <t xml:space="preserve">      令和1年11月6日</t>
    <rPh sb="6" eb="7">
      <t>レイ</t>
    </rPh>
    <rPh sb="7" eb="8">
      <t>カズ</t>
    </rPh>
    <rPh sb="9" eb="10">
      <t>ネン</t>
    </rPh>
    <rPh sb="12" eb="13">
      <t>ガツ</t>
    </rPh>
    <rPh sb="14" eb="15">
      <t>ヒ</t>
    </rPh>
    <phoneticPr fontId="1"/>
  </si>
  <si>
    <t>　「次世代ｼｰｹﾝｻｰ拠点整備及び運営」に係る取得物品の
需要調査結果</t>
    <phoneticPr fontId="1"/>
  </si>
  <si>
    <t>　「次世代ｼｰｹﾝｻｰ拠点整備及び運営」に係る取得資産の処分にあたって、公募による需要調査を実施した。（調査期間：令和元年10月4日～令和元年10月15日）
上記の需要調査の結果、購入等希望者がなかったことを確認した。</t>
    <phoneticPr fontId="1"/>
  </si>
  <si>
    <t xml:space="preserve">      令和元年12月2日</t>
    <rPh sb="6" eb="7">
      <t>レイ</t>
    </rPh>
    <rPh sb="7" eb="8">
      <t>カズ</t>
    </rPh>
    <rPh sb="8" eb="9">
      <t>ガン</t>
    </rPh>
    <rPh sb="9" eb="10">
      <t>ネン</t>
    </rPh>
    <rPh sb="12" eb="13">
      <t>ガツ</t>
    </rPh>
    <rPh sb="14" eb="15">
      <t>ヒ</t>
    </rPh>
    <phoneticPr fontId="1"/>
  </si>
  <si>
    <t>　「科学技術試験研究委託事業　　新規タグ技術を中心とした膜蛋白質・細胞外蛋白質の高品質生産と精製システムの開発」に係る取得物品の
需要調査結果</t>
    <phoneticPr fontId="1"/>
  </si>
  <si>
    <t>　「科学技術試験研究委託事業　　新規タグ技術を中心とした膜蛋白質・細胞外蛋白質の高品質生産と精製システムの開発」に係る取得資産の処分にあたって、公募による需要調査を実施した。（調査期間：令和元年10月4日～令和元年10月15日）
上記の需要調査の結果、購入等希望者がなかったことを確認した。</t>
    <phoneticPr fontId="1"/>
  </si>
  <si>
    <t>　「平成20年度　補助事業「地域再生人材創出拠点の形成　東三河IT食農先導士養成拠点の形成」」に係る取得物品の
需要調査結果</t>
    <phoneticPr fontId="1"/>
  </si>
  <si>
    <t>　「平成20年度　補助事業「地域再生人材創出拠点の形成　東三河IT食農先導士養成拠点の形成」」に係る取得資産の処分にあたって、公募による需要調査を実施した。（調査期間：令和元年10月4日～令和元年10月15日）
上記の需要調査の結果、購入等希望者がなかったことを確認した。</t>
    <phoneticPr fontId="1"/>
  </si>
  <si>
    <t>　「国立大学法人豊橋技術科学大学の行う試験研究等」に係る取得物品の
需要調査結果</t>
    <phoneticPr fontId="1"/>
  </si>
  <si>
    <t>　「国立大学法人豊橋技術科学大学の行う試験研究等」に係る取得資産の処分にあたって、公募による需要調査を実施した。（調査期間：令和元年10月4日～令和元年10月15日）
上記の需要調査の結果、購入等希望者がなかったことを確認した。</t>
    <phoneticPr fontId="1"/>
  </si>
  <si>
    <t>　「平成１６年度科学技術試験研究「超高速コンピュータ網形成プロジェクト（ナショナル・リサーチグリッド・イニシアティブ）～ナノシミュレーションによるグリッド・コンピューティ ング環境の実証研究～平成１８年度及び平成１９年度科学技術試験研究「次世代ナノ統合シミュレーションソフトウェアの研究開発（次世代エネルギー、次世代ナノ生体物質、次世代ナノアプリケーション連携ツール、システム運用、統括管理）」に係る取得物品の
需要調査結果</t>
    <phoneticPr fontId="1"/>
  </si>
  <si>
    <t>　「平成１６年度科学技術試験研究「超高速コンピュータ網形成プロジェクト（ナショナル・リサーチグリッド・イニシアティブ）～ナノシミュレーションによるグリッド・コンピューティ ング環境の実証研究～平成１８年度及び平成１９年度科学技術試験研究「次世代ナノ統合シミュレーションソフトウェアの研究開発（次世代エネルギー、次世代ナノ生体物質、次世代ナノアプリケーション連携ツール、システム運用、統括管理）」に係る取得資産の処分にあたって、公募による需要調査を実施した。（調査期間：令和元年10月4日～令和元年10月15日）
上記の需要調査の結果、購入等希望者がなかったことを確認した。</t>
    <phoneticPr fontId="1"/>
  </si>
  <si>
    <t>　「平成19年度～平成23年度　乾燥・高温ストレス耐性作物の開発に役立つ転写制御タンパク質の構造・機能解析」に係る取得物品の
需要調査結果</t>
    <phoneticPr fontId="1"/>
  </si>
  <si>
    <t>　「平成19年度～平成23年度　乾燥・高温ストレス耐性作物の開発に役立つ転写制御タンパク質の構造・機能解析」に係る取得資産の処分にあたって、公募による需要調査を実施した。（調査期間：令和元年10月4日～令和元年10月15日）
上記の需要調査の結果、購入等希望者がなかったことを確認した。</t>
    <phoneticPr fontId="1"/>
  </si>
  <si>
    <t>　文部科学省　平成18年度科学技術総合研究委託事業　「新興分野人材養成ゲノム情報科学研究教育機構」に係る取得物品の
需要調査結果</t>
    <phoneticPr fontId="1"/>
  </si>
  <si>
    <t>　文部科学省　平成18年度科学技術総合研究委託事業　「新興分野人材養成ゲノム情報科学研究教育機構」に係る取得物品の資産の処分にあたって、公募による需要調査を実施した。（調査期間：令和元年10月4日～令和元年10月15日）
上記の需要調査の結果、購入等希望者がなかったことを確認した。</t>
    <rPh sb="118" eb="120">
      <t>チョウサ</t>
    </rPh>
    <rPh sb="120" eb="122">
      <t>キカン</t>
    </rPh>
    <rPh sb="123" eb="125">
      <t>レイワ</t>
    </rPh>
    <rPh sb="125" eb="126">
      <t>ガン</t>
    </rPh>
    <rPh sb="126" eb="127">
      <t>ネン</t>
    </rPh>
    <rPh sb="133" eb="135">
      <t>レイワ</t>
    </rPh>
    <rPh sb="135" eb="136">
      <t>ガン</t>
    </rPh>
    <rPh sb="136" eb="137">
      <t>ネン</t>
    </rPh>
    <phoneticPr fontId="1"/>
  </si>
  <si>
    <t>　「平成18年度科学技術試験研究委託事業（受託研究）」に係る取得物品の
需要調査結果</t>
    <phoneticPr fontId="1"/>
  </si>
  <si>
    <t>　「平成18年度科学技術試験研究委託事業（受託研究）」に係る取得資産の処分にあたって、公募による需要調査を実施した。（調査期間：令和元年10月4日～令和元年10月15日）
上記の需要調査の結果、購入等希望者がなかったことを確認した。</t>
    <phoneticPr fontId="1"/>
  </si>
  <si>
    <t>　国立大学法人化以前の事業に係る
取得物品の需要調査結果</t>
    <rPh sb="1" eb="5">
      <t>コクリツダイガク</t>
    </rPh>
    <rPh sb="5" eb="8">
      <t>ホウジンカ</t>
    </rPh>
    <rPh sb="8" eb="10">
      <t>イゼン</t>
    </rPh>
    <rPh sb="11" eb="13">
      <t>ジギョウ</t>
    </rPh>
    <rPh sb="14" eb="15">
      <t>カカワ</t>
    </rPh>
    <rPh sb="17" eb="19">
      <t>シュトク</t>
    </rPh>
    <rPh sb="19" eb="21">
      <t>ブッピン</t>
    </rPh>
    <rPh sb="22" eb="24">
      <t>ジュヨウ</t>
    </rPh>
    <rPh sb="24" eb="26">
      <t>チョウサ</t>
    </rPh>
    <rPh sb="26" eb="28">
      <t>ケッカ</t>
    </rPh>
    <phoneticPr fontId="1"/>
  </si>
  <si>
    <t>　　国立大学法人化以前の事業に係る取得資産の処分にあたって、公募による需要調査を実施した。（調査期間：令和元年10月4日～令和元年10月15日）
上記の需要調査の結果、購入等希望者がなかったことを確認した。</t>
    <rPh sb="46" eb="48">
      <t>チョウサ</t>
    </rPh>
    <rPh sb="48" eb="50">
      <t>キカン</t>
    </rPh>
    <rPh sb="51" eb="53">
      <t>レイワ</t>
    </rPh>
    <rPh sb="53" eb="54">
      <t>ガン</t>
    </rPh>
    <rPh sb="54" eb="55">
      <t>ネン</t>
    </rPh>
    <rPh sb="57" eb="58">
      <t>ガツ</t>
    </rPh>
    <rPh sb="59" eb="60">
      <t>ニチ</t>
    </rPh>
    <rPh sb="61" eb="63">
      <t>レイワ</t>
    </rPh>
    <rPh sb="63" eb="64">
      <t>ガン</t>
    </rPh>
    <rPh sb="64" eb="65">
      <t>ネン</t>
    </rPh>
    <rPh sb="67" eb="68">
      <t>ガツ</t>
    </rPh>
    <rPh sb="70" eb="71">
      <t>ニチ</t>
    </rPh>
    <phoneticPr fontId="1"/>
  </si>
  <si>
    <t>　「平成21年度　地域科学技術振興事業委託事業「患者負担軽減のためのオンサイト診療システムの開発」　医工連携ものづくりクラスターの形成に向けて」に係る取得物品の
需要調査結果</t>
    <phoneticPr fontId="1"/>
  </si>
  <si>
    <t>　「平成21年度　地域科学技術振興事業委託事業「患者負担軽減のためのオンサイト診療システムの開発」　医工連携ものづくりクラスターの形成に向けて」に係る取得資産の処分にあたって、公募による需要調査を実施した。（調査期間：令和元年10月4日～令和元年10月15日）
上記の需要調査の結果、購入等希望者がなかったことを確認した。</t>
    <phoneticPr fontId="1"/>
  </si>
  <si>
    <t>　科学技術調査資料作成委託費「平成16-18年度　科学技術振興調整費委託「産学官共同研究の効果的な推進MR画像対応手術支援ﾏｲｸﾛ波機器の開発」」の事業に係る取得物品の需要調査結果</t>
    <rPh sb="0" eb="90">
      <t>ジギョウカカシュトクブッピン</t>
    </rPh>
    <phoneticPr fontId="1"/>
  </si>
  <si>
    <t>　科学技術調査資料作成委託費「平成16-18年度　科学技術振興調整費委託「産学官共同研究の効果的な推進MR画像対応手術支援ﾏｲｸﾛ波機器の開発」」の事業に係る取得資産の処分にあたって、公募による需要調査を実施した。（調査期間：令和元年10月4日～令和元年10月15日）
上記の需要調査の結果、購入等希望者がなかったことを確認した。</t>
    <rPh sb="114" eb="116">
      <t>レイワ</t>
    </rPh>
    <rPh sb="116" eb="117">
      <t>ガン</t>
    </rPh>
    <rPh sb="124" eb="126">
      <t>レイワ</t>
    </rPh>
    <rPh sb="126" eb="127">
      <t>ガン</t>
    </rPh>
    <phoneticPr fontId="1"/>
  </si>
  <si>
    <t>科学技術試験研究委託事業「深部反射法地震探査等の大深度弾性波探査と断層モデル等の構築」の事業に係る取得物品の
需要調査結果</t>
    <rPh sb="53" eb="55">
      <t>ジギョウ</t>
    </rPh>
    <rPh sb="56" eb="57">
      <t>カカ</t>
    </rPh>
    <rPh sb="58" eb="60">
      <t>シュトクブッピン</t>
    </rPh>
    <phoneticPr fontId="1"/>
  </si>
  <si>
    <t>　科学技術試験研究委託事業「深部反射法地震探査等の大深度弾性波探査と断層モデル等の構築」の事業に係る取得資産の処分にあたって、公募による需要調査を実施した。（調査期間：令和元年10月4日～令和元年11月15日）
上記の需要調査の結果、購入等希望者がなかったことを確認した。</t>
    <rPh sb="107" eb="109">
      <t>レイワ</t>
    </rPh>
    <rPh sb="109" eb="110">
      <t>ガン</t>
    </rPh>
    <rPh sb="117" eb="119">
      <t>レイワ</t>
    </rPh>
    <rPh sb="119" eb="120">
      <t>ガン</t>
    </rPh>
    <phoneticPr fontId="1"/>
  </si>
  <si>
    <t>　「平成17年度　地球観測技術等調査研究委託事業「海洋二酸化炭素センサー開発と観測基盤構築」」　医工連携ものづくりクラスターの形成に向けて」に係る取得物品の
需要調査結果</t>
    <phoneticPr fontId="1"/>
  </si>
  <si>
    <t>　「平成17年度　地球観測技術等調査研究委託事業「海洋二酸化炭素センサー開発と観測基盤構築」」　医工連携ものづくりクラスターの形成に向けて」に係る取得資産の処分にあたって、公募による需要調査を実施した。（調査期間：令和元年10月4日～令和元年10月15日）
上記の需要調査の結果、購入等希望者がなかったことを確認した。</t>
    <phoneticPr fontId="1"/>
  </si>
  <si>
    <t>　「平成20年度　科学技術試験研究委託事業「線虫欠失変異体の収集・保存・提供」」　医工連携ものづくりクラスターの形成に向けて」に係る取得物品の
需要調査結果</t>
    <phoneticPr fontId="1"/>
  </si>
  <si>
    <t>　「平成20年度　科学技術試験研究委託事業「線虫欠失変異体の収集・保存・提供」」に係る取得資産の処分にあたって、公募による需要調査を実施した。（調査期間：令和元年10月4日～令和元年10月15日）
上記の需要調査の結果、購入等希望者がなかったことを確認した。</t>
    <phoneticPr fontId="1"/>
  </si>
  <si>
    <t>　「平成19年度　科学技術総合研究委託事業「先端融合領域イノベーション創出拠点の形成　再生医療本格化のための最先端技術融合拠点」」　医工連携ものづくりクラスターの形成に向けて」に係る取得物品の
需要調査結果</t>
    <phoneticPr fontId="1"/>
  </si>
  <si>
    <t>　「平成19年度　科学技術総合研究委託事業「先端融合領域イノベーション創出拠点の形成　再生医療本格化のための最先端技術融合拠点」」に係る取得資産の処分にあたって、公募による需要調査を実施した。（調査期間：令和元年10月4日～令和元年10月15日）
上記の需要調査の結果、購入等希望者がなかったことを確認した。</t>
    <phoneticPr fontId="1"/>
  </si>
  <si>
    <t xml:space="preserve">      令和元年12月2日</t>
  </si>
  <si>
    <t xml:space="preserve">      令和元年12月2日</t>
    <phoneticPr fontId="1"/>
  </si>
  <si>
    <t>薬剤作用機作の解析に資する遺伝子発現変動解析システムの構築</t>
    <phoneticPr fontId="1"/>
  </si>
  <si>
    <t>　「薬剤作用機作の解析に資する遺伝子発現変動解析システムの構築」の事業に係る取得物品の
需要調査結果</t>
    <rPh sb="33" eb="35">
      <t>ジギョウ</t>
    </rPh>
    <phoneticPr fontId="1"/>
  </si>
  <si>
    <t>　「薬剤作用機作の解析に資する遺伝子発現変動解析システムの構築」の事業に係る取得資産の処分にあたって、公募による需要調査を実施した。（調査期間：令和元年10月4日～令和元年10月15日）
上記の需要調査の結果、購入等希望者がなかったことを確認した。</t>
    <rPh sb="33" eb="35">
      <t>ジギョウ</t>
    </rPh>
    <phoneticPr fontId="1"/>
  </si>
  <si>
    <t>　需要調査の結果に基づき、廃棄手続きを行うこととする。</t>
    <phoneticPr fontId="1"/>
  </si>
  <si>
    <t>　「公益財団法人北海道盲導犬協会の行う試験研究に使用する。」の事業に係る取得物品の需要調査結果</t>
    <rPh sb="38" eb="40">
      <t>ダイガク</t>
    </rPh>
    <rPh sb="41" eb="43">
      <t>ジュヨウ</t>
    </rPh>
    <rPh sb="42" eb="44">
      <t>リヨウ</t>
    </rPh>
    <rPh sb="44" eb="46">
      <t>キカンホウジンシゼンカガクケンキュウキコウ</t>
    </rPh>
    <phoneticPr fontId="1"/>
  </si>
  <si>
    <t>「公益財団法人北海道盲導犬協会の行う試験研究に使用する。」の事業に係る取得物品の資産の処分にあたって、公募による需要調査を実施した。
（調査期間：令和元年10月4日～令和元年10月15日）
上記の需要調査の結果、購入等希望者がなかったことを確認した。</t>
    <rPh sb="83" eb="84">
      <t>トウ</t>
    </rPh>
    <rPh sb="89" eb="90">
      <t>カカワ</t>
    </rPh>
    <rPh sb="92" eb="94">
      <t>シュトク</t>
    </rPh>
    <rPh sb="123" eb="125">
      <t>チョウサキカンレイワガンネンガツレイワガンネンガツニチ</t>
    </rPh>
    <phoneticPr fontId="1"/>
  </si>
  <si>
    <t>　需要調査の結果に基づき、廃棄手続きを行うこととする。</t>
    <phoneticPr fontId="1"/>
  </si>
  <si>
    <t xml:space="preserve">      令和元年12月19日</t>
    <rPh sb="6" eb="7">
      <t>レイ</t>
    </rPh>
    <rPh sb="7" eb="8">
      <t>カズ</t>
    </rPh>
    <rPh sb="8" eb="9">
      <t>ガン</t>
    </rPh>
    <rPh sb="9" eb="10">
      <t>ネン</t>
    </rPh>
    <rPh sb="12" eb="13">
      <t>ガツ</t>
    </rPh>
    <rPh sb="15" eb="16">
      <t>ヒ</t>
    </rPh>
    <phoneticPr fontId="1"/>
  </si>
  <si>
    <t>　「科学技術委託研究」の事業に係る取得物品の需要調査結果</t>
    <rPh sb="2" eb="4">
      <t>カガク</t>
    </rPh>
    <rPh sb="4" eb="6">
      <t>ギジュツ</t>
    </rPh>
    <rPh sb="6" eb="8">
      <t>イタク</t>
    </rPh>
    <rPh sb="8" eb="10">
      <t>ケンキュウ</t>
    </rPh>
    <rPh sb="19" eb="21">
      <t>ダイガク</t>
    </rPh>
    <rPh sb="22" eb="24">
      <t>ジュヨウ</t>
    </rPh>
    <rPh sb="23" eb="25">
      <t>リヨウ</t>
    </rPh>
    <rPh sb="25" eb="27">
      <t>キカンホウジンシゼンカガクケンキュウキコウ</t>
    </rPh>
    <phoneticPr fontId="1"/>
  </si>
  <si>
    <t>「科学技術委託研究」の事業に係る取得物品の資産の処分にあたって、公募による需要調査を実施した。
（調査期間：令和元年10月4日～令和元年10月15日）
上記の需要調査の結果、購入等希望者がなかったことを確認した。</t>
    <rPh sb="64" eb="65">
      <t>トウ</t>
    </rPh>
    <rPh sb="70" eb="71">
      <t>カカワ</t>
    </rPh>
    <rPh sb="73" eb="75">
      <t>シュトク</t>
    </rPh>
    <rPh sb="104" eb="106">
      <t>チョウサキカンレイワガンネンガツレイワガンネンガツニチ</t>
    </rPh>
    <phoneticPr fontId="1"/>
  </si>
  <si>
    <t>　需要調査の結果に基づき、廃棄手続きを行うこととする。</t>
    <phoneticPr fontId="1"/>
  </si>
  <si>
    <t>　「国立大学法人東京大学の行う試験研究等」の事業に係る取得物品の需要調査結果</t>
    <rPh sb="2" eb="4">
      <t>コクリツ</t>
    </rPh>
    <rPh sb="4" eb="6">
      <t>ダイガク</t>
    </rPh>
    <rPh sb="6" eb="8">
      <t>ホウジン</t>
    </rPh>
    <rPh sb="8" eb="10">
      <t>トウキョウ</t>
    </rPh>
    <rPh sb="10" eb="12">
      <t>ダイガク</t>
    </rPh>
    <rPh sb="13" eb="14">
      <t>オコナ</t>
    </rPh>
    <rPh sb="15" eb="17">
      <t>シケン</t>
    </rPh>
    <rPh sb="17" eb="19">
      <t>ケンキュウ</t>
    </rPh>
    <rPh sb="19" eb="20">
      <t>トウ</t>
    </rPh>
    <rPh sb="29" eb="31">
      <t>ダイガク</t>
    </rPh>
    <rPh sb="32" eb="34">
      <t>ジュヨウ</t>
    </rPh>
    <rPh sb="33" eb="35">
      <t>リヨウ</t>
    </rPh>
    <rPh sb="35" eb="37">
      <t>キカンホウジンシゼンカガクケンキュウキコウ</t>
    </rPh>
    <phoneticPr fontId="1"/>
  </si>
  <si>
    <t>　需要調査の結果に基づき、廃棄手続きを行うこととする。</t>
    <phoneticPr fontId="1"/>
  </si>
  <si>
    <t>　「ゲノムネットワークプロジェクト「脳の時間的・空間的発現制御機構のシステム生物学」（平成16年度～20年度）」の事業に係る取得物品の
需要調査結果</t>
    <rPh sb="57" eb="59">
      <t>ジギョウ</t>
    </rPh>
    <phoneticPr fontId="1"/>
  </si>
  <si>
    <t>　「ゲノムネットワークプロジェクト「脳の時間的・空間的発現制御機構のシステム生物学」（平成16年度～20年度）」の事業に係る取得資産の処分にあたって、公募による需要調査を実施した。（調査期間：令和元年10月4日～令和元年10月15日）
上記の需要調査の結果、購入等希望者がなかったことを確認した。</t>
    <rPh sb="57" eb="59">
      <t>ジギョウ</t>
    </rPh>
    <phoneticPr fontId="1"/>
  </si>
  <si>
    <t>　需要調査の結果に基づき、廃棄手続きを行うこととする。</t>
    <phoneticPr fontId="1"/>
  </si>
  <si>
    <t xml:space="preserve">      令和1年12月19日</t>
    <rPh sb="6" eb="7">
      <t>レイ</t>
    </rPh>
    <rPh sb="7" eb="8">
      <t>カズ</t>
    </rPh>
    <rPh sb="9" eb="10">
      <t>ネン</t>
    </rPh>
    <rPh sb="12" eb="13">
      <t>ガツ</t>
    </rPh>
    <rPh sb="15" eb="1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</si>
</sst>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m\.dd"/>
    <numFmt numFmtId="177" formatCode="#,##0_);[Red]\(#,##0\)"/>
  </numFmts>
  <fonts count="2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ゴシック"/>
      <family val="3"/>
      <charset val="128"/>
    </font>
    <font>
      <b/>
      <sz val="11"/>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2"/>
      <charset val="128"/>
    </font>
    <font>
      <sz val="11"/>
      <color theme="1"/>
      <name val="ＭＳ Ｐゴシック"/>
      <family val="2"/>
      <scheme val="minor"/>
    </font>
    <font>
      <sz val="11"/>
      <name val="ＭＳ ゴシック"/>
      <family val="3"/>
      <charset val="128"/>
    </font>
    <font>
      <sz val="11"/>
      <name val="ＭＳ Ｐゴシック"/>
      <family val="2"/>
      <charset val="128"/>
    </font>
    <font>
      <sz val="6"/>
      <name val="ＭＳ Ｐゴシック"/>
      <family val="3"/>
      <charset val="128"/>
    </font>
    <font>
      <sz val="10"/>
      <name val="ＭＳ Ｐゴシック"/>
      <family val="3"/>
      <charset val="128"/>
    </font>
    <font>
      <sz val="11"/>
      <name val="ＭＳ Ｐゴシック"/>
      <family val="3"/>
      <charset val="128"/>
      <scheme val="minor"/>
    </font>
    <font>
      <sz val="12"/>
      <color theme="1"/>
      <name val="ＭＳ ゴシック"/>
      <family val="3"/>
      <charset val="128"/>
    </font>
    <font>
      <sz val="10"/>
      <color theme="1"/>
      <name val="ＭＳ ゴシック"/>
      <family val="3"/>
      <charset val="128"/>
    </font>
    <font>
      <sz val="9"/>
      <name val="ＭＳ Ｐゴシック"/>
      <family val="3"/>
      <charset val="128"/>
    </font>
    <font>
      <sz val="11"/>
      <color rgb="FFFF0000"/>
      <name val="ＭＳ ゴシック"/>
      <family val="3"/>
      <charset val="128"/>
    </font>
    <font>
      <sz val="10.5"/>
      <color theme="1"/>
      <name val="ＭＳ ゴシック"/>
      <family val="3"/>
      <charset val="128"/>
    </font>
    <font>
      <sz val="11"/>
      <color rgb="FF000000"/>
      <name val="ＭＳ ゴシック"/>
      <family val="3"/>
      <charset val="128"/>
    </font>
    <font>
      <sz val="11"/>
      <color indexed="8"/>
      <name val="ＭＳ Ｐゴシック"/>
      <family val="3"/>
      <charset val="128"/>
    </font>
    <font>
      <sz val="10"/>
      <color indexed="8"/>
      <name val="ＭＳ ゴシック"/>
      <family val="3"/>
      <charset val="128"/>
    </font>
    <font>
      <sz val="8"/>
      <name val="ＭＳ ゴシック"/>
      <family val="3"/>
      <charset val="128"/>
    </font>
    <font>
      <sz val="12"/>
      <color rgb="FFFF0000"/>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3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diagonal/>
    </border>
  </borders>
  <cellStyleXfs count="21">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xf numFmtId="38" fontId="2" fillId="0" borderId="0" applyFont="0" applyFill="0" applyBorder="0" applyAlignment="0" applyProtection="0"/>
    <xf numFmtId="0" fontId="6"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2" fillId="0" borderId="0"/>
    <xf numFmtId="0" fontId="8" fillId="0" borderId="0"/>
    <xf numFmtId="0" fontId="10" fillId="0" borderId="0">
      <alignment vertical="center"/>
    </xf>
    <xf numFmtId="38" fontId="5" fillId="0" borderId="0" applyFont="0" applyFill="0" applyBorder="0" applyAlignment="0" applyProtection="0">
      <alignment vertical="center"/>
    </xf>
    <xf numFmtId="0" fontId="9" fillId="0" borderId="0">
      <alignment vertical="center"/>
    </xf>
    <xf numFmtId="0" fontId="6" fillId="0" borderId="0">
      <alignment vertical="center"/>
    </xf>
    <xf numFmtId="0" fontId="2" fillId="0" borderId="0"/>
  </cellStyleXfs>
  <cellXfs count="161">
    <xf numFmtId="0" fontId="0" fillId="0" borderId="0" xfId="0">
      <alignment vertical="center"/>
    </xf>
    <xf numFmtId="0" fontId="3" fillId="0" borderId="0" xfId="1" applyFont="1">
      <alignment vertical="center"/>
    </xf>
    <xf numFmtId="58" fontId="3" fillId="0" borderId="0" xfId="1" quotePrefix="1" applyNumberFormat="1" applyFont="1">
      <alignment vertical="center"/>
    </xf>
    <xf numFmtId="0" fontId="4" fillId="0" borderId="0" xfId="1" applyFont="1" applyAlignment="1">
      <alignment horizontal="centerContinuous" vertical="center"/>
    </xf>
    <xf numFmtId="0" fontId="3" fillId="0" borderId="0" xfId="1" applyFont="1" applyAlignment="1">
      <alignment horizontal="centerContinuous" vertical="center"/>
    </xf>
    <xf numFmtId="0" fontId="3" fillId="0" borderId="0" xfId="1" applyFont="1" applyFill="1">
      <alignment vertical="center"/>
    </xf>
    <xf numFmtId="0" fontId="4" fillId="0" borderId="0" xfId="1" applyFont="1" applyFill="1">
      <alignment vertical="center"/>
    </xf>
    <xf numFmtId="0" fontId="3" fillId="0" borderId="1" xfId="1" applyFont="1" applyFill="1" applyBorder="1" applyAlignment="1">
      <alignment horizontal="center" vertical="center"/>
    </xf>
    <xf numFmtId="0" fontId="2" fillId="0" borderId="1" xfId="1" applyFill="1" applyBorder="1" applyAlignment="1">
      <alignment vertical="center" wrapText="1"/>
    </xf>
    <xf numFmtId="0" fontId="12" fillId="0" borderId="1" xfId="1" applyFont="1" applyFill="1" applyBorder="1" applyAlignment="1">
      <alignment vertical="center" wrapText="1"/>
    </xf>
    <xf numFmtId="3" fontId="3" fillId="0" borderId="1" xfId="1" applyNumberFormat="1" applyFont="1" applyFill="1" applyBorder="1">
      <alignment vertical="center"/>
    </xf>
    <xf numFmtId="38" fontId="2" fillId="0" borderId="1" xfId="2" applyFill="1" applyBorder="1">
      <alignment vertical="center"/>
    </xf>
    <xf numFmtId="57" fontId="2" fillId="0" borderId="1" xfId="1" applyNumberFormat="1" applyFill="1" applyBorder="1" applyAlignment="1">
      <alignment horizontal="center" vertical="center"/>
    </xf>
    <xf numFmtId="0" fontId="2" fillId="0" borderId="1" xfId="1" applyFont="1" applyFill="1" applyBorder="1" applyAlignment="1">
      <alignment vertical="center" wrapText="1"/>
    </xf>
    <xf numFmtId="0" fontId="9" fillId="0" borderId="1" xfId="1" quotePrefix="1" applyFont="1" applyFill="1" applyBorder="1" applyAlignment="1">
      <alignment vertical="center" wrapText="1"/>
    </xf>
    <xf numFmtId="0" fontId="2" fillId="0" borderId="0" xfId="1">
      <alignment vertical="center"/>
    </xf>
    <xf numFmtId="0" fontId="13" fillId="0" borderId="1" xfId="1" applyFont="1" applyFill="1" applyBorder="1" applyAlignment="1">
      <alignment vertical="center" wrapText="1"/>
    </xf>
    <xf numFmtId="0" fontId="2" fillId="0" borderId="0" xfId="1" applyBorder="1" applyAlignment="1">
      <alignment vertical="center" wrapText="1"/>
    </xf>
    <xf numFmtId="0" fontId="2" fillId="0" borderId="0" xfId="1" applyBorder="1">
      <alignment vertical="center"/>
    </xf>
    <xf numFmtId="3" fontId="3" fillId="0" borderId="0" xfId="1" applyNumberFormat="1" applyFont="1" applyFill="1" applyBorder="1">
      <alignment vertical="center"/>
    </xf>
    <xf numFmtId="38" fontId="2" fillId="0" borderId="0" xfId="2" applyFill="1" applyBorder="1">
      <alignment vertical="center"/>
    </xf>
    <xf numFmtId="57" fontId="2" fillId="0" borderId="0" xfId="1" applyNumberFormat="1" applyFill="1" applyBorder="1" applyAlignment="1">
      <alignment horizontal="center" vertical="center"/>
    </xf>
    <xf numFmtId="0" fontId="3" fillId="0" borderId="0" xfId="1" applyFont="1" applyFill="1" applyBorder="1" applyAlignment="1">
      <alignment vertical="center" wrapText="1"/>
    </xf>
    <xf numFmtId="0" fontId="3" fillId="0" borderId="0" xfId="1" applyFont="1" applyFill="1" applyBorder="1" applyAlignment="1">
      <alignment horizontal="center" vertical="center"/>
    </xf>
    <xf numFmtId="0" fontId="9" fillId="0" borderId="0" xfId="1" quotePrefix="1" applyFont="1" applyFill="1" applyBorder="1" applyAlignment="1">
      <alignment vertical="center" wrapText="1"/>
    </xf>
    <xf numFmtId="57" fontId="2" fillId="0" borderId="2" xfId="1" applyNumberFormat="1" applyFill="1" applyBorder="1" applyAlignment="1">
      <alignment horizontal="center" vertical="center"/>
    </xf>
    <xf numFmtId="0" fontId="3" fillId="0" borderId="1" xfId="1" applyFont="1" applyFill="1" applyBorder="1" applyAlignment="1">
      <alignment vertical="center" wrapText="1"/>
    </xf>
    <xf numFmtId="0" fontId="3" fillId="0" borderId="1" xfId="1" quotePrefix="1" applyFont="1" applyFill="1" applyBorder="1" applyAlignment="1">
      <alignment vertical="center" wrapText="1"/>
    </xf>
    <xf numFmtId="3" fontId="2" fillId="0" borderId="1" xfId="1" applyNumberFormat="1" applyFill="1" applyBorder="1" applyAlignment="1">
      <alignment vertical="center" wrapText="1"/>
    </xf>
    <xf numFmtId="0" fontId="2" fillId="0" borderId="1" xfId="1" applyFill="1" applyBorder="1">
      <alignment vertical="center"/>
    </xf>
    <xf numFmtId="0" fontId="2" fillId="0" borderId="1" xfId="1" applyBorder="1" applyAlignment="1">
      <alignment vertical="center" wrapText="1"/>
    </xf>
    <xf numFmtId="0" fontId="2" fillId="0" borderId="1" xfId="1" applyBorder="1">
      <alignment vertical="center"/>
    </xf>
    <xf numFmtId="0" fontId="2" fillId="0" borderId="0" xfId="1" applyFill="1" applyBorder="1" applyAlignment="1">
      <alignment vertical="center" wrapText="1"/>
    </xf>
    <xf numFmtId="0" fontId="9" fillId="0" borderId="1" xfId="1" applyFont="1" applyFill="1" applyBorder="1" applyAlignment="1">
      <alignment horizontal="center" vertical="center"/>
    </xf>
    <xf numFmtId="57" fontId="13" fillId="0" borderId="1" xfId="1" applyNumberFormat="1" applyFont="1" applyFill="1" applyBorder="1" applyAlignment="1">
      <alignment horizontal="center" vertical="center"/>
    </xf>
    <xf numFmtId="38" fontId="13" fillId="0" borderId="1" xfId="2" applyFont="1" applyFill="1" applyBorder="1">
      <alignment vertical="center"/>
    </xf>
    <xf numFmtId="3" fontId="9" fillId="0" borderId="1" xfId="1" applyNumberFormat="1" applyFont="1" applyFill="1" applyBorder="1">
      <alignment vertical="center"/>
    </xf>
    <xf numFmtId="0" fontId="3" fillId="0" borderId="0" xfId="0" applyFont="1">
      <alignment vertical="center"/>
    </xf>
    <xf numFmtId="0" fontId="3" fillId="0" borderId="0" xfId="0" applyFont="1" applyAlignment="1">
      <alignment horizontal="center" vertical="center"/>
    </xf>
    <xf numFmtId="58" fontId="3" fillId="0" borderId="0" xfId="0" applyNumberFormat="1" applyFont="1" applyAlignment="1">
      <alignment horizontal="righ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lignment vertical="center"/>
    </xf>
    <xf numFmtId="0" fontId="3" fillId="0" borderId="0" xfId="0" applyFont="1" applyFill="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vertical="center" wrapText="1"/>
    </xf>
    <xf numFmtId="3" fontId="3" fillId="0" borderId="1" xfId="0" applyNumberFormat="1" applyFont="1" applyFill="1" applyBorder="1" applyAlignment="1">
      <alignment horizontal="center" vertical="center"/>
    </xf>
    <xf numFmtId="3" fontId="3" fillId="0" borderId="1" xfId="0" applyNumberFormat="1" applyFont="1" applyFill="1" applyBorder="1">
      <alignment vertical="center"/>
    </xf>
    <xf numFmtId="49" fontId="9" fillId="0" borderId="3" xfId="4" applyNumberFormat="1" applyFont="1" applyBorder="1" applyAlignment="1">
      <alignment horizontal="center" vertical="center"/>
    </xf>
    <xf numFmtId="0" fontId="9" fillId="0" borderId="1" xfId="9" applyFont="1" applyBorder="1" applyAlignment="1">
      <alignment horizontal="left" vertical="center" wrapText="1"/>
    </xf>
    <xf numFmtId="0" fontId="9" fillId="0" borderId="1" xfId="9" applyFont="1" applyBorder="1" applyAlignment="1">
      <alignment horizontal="center" vertical="center" wrapText="1"/>
    </xf>
    <xf numFmtId="0" fontId="3" fillId="3" borderId="4" xfId="9" applyFont="1" applyFill="1" applyBorder="1" applyAlignment="1">
      <alignment vertical="center" wrapText="1"/>
    </xf>
    <xf numFmtId="0" fontId="14" fillId="0" borderId="0" xfId="0" applyFont="1">
      <alignment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0" borderId="5" xfId="4" applyFont="1" applyFill="1" applyBorder="1" applyAlignment="1">
      <alignment vertical="center" wrapText="1"/>
    </xf>
    <xf numFmtId="0" fontId="3" fillId="0" borderId="5" xfId="0" applyFont="1" applyFill="1" applyBorder="1" applyAlignment="1">
      <alignment vertical="center" wrapText="1"/>
    </xf>
    <xf numFmtId="3" fontId="3" fillId="0" borderId="5" xfId="0" applyNumberFormat="1" applyFont="1" applyFill="1" applyBorder="1" applyAlignment="1">
      <alignment horizontal="center" vertical="center"/>
    </xf>
    <xf numFmtId="3" fontId="3" fillId="0" borderId="5" xfId="0" applyNumberFormat="1" applyFont="1" applyFill="1" applyBorder="1">
      <alignment vertical="center"/>
    </xf>
    <xf numFmtId="176"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quotePrefix="1" applyFont="1" applyFill="1" applyBorder="1" applyAlignment="1">
      <alignment vertical="center" wrapText="1"/>
    </xf>
    <xf numFmtId="0" fontId="0" fillId="3" borderId="4" xfId="9" applyFont="1" applyFill="1" applyBorder="1" applyAlignment="1">
      <alignment vertical="center" wrapText="1"/>
    </xf>
    <xf numFmtId="0" fontId="4" fillId="0" borderId="0" xfId="1" applyFont="1">
      <alignment vertical="center"/>
    </xf>
    <xf numFmtId="0" fontId="3" fillId="2" borderId="5" xfId="1" applyFont="1" applyFill="1" applyBorder="1" applyAlignment="1">
      <alignment horizontal="center" vertical="center"/>
    </xf>
    <xf numFmtId="0" fontId="3" fillId="2" borderId="5" xfId="1" applyFont="1" applyFill="1" applyBorder="1" applyAlignment="1">
      <alignment horizontal="center" vertical="center" wrapText="1"/>
    </xf>
    <xf numFmtId="0" fontId="3" fillId="0" borderId="5" xfId="1" applyFont="1" applyFill="1" applyBorder="1" applyAlignment="1">
      <alignment vertical="center" wrapText="1"/>
    </xf>
    <xf numFmtId="3" fontId="3" fillId="0" borderId="5" xfId="1" applyNumberFormat="1" applyFont="1" applyFill="1" applyBorder="1">
      <alignment vertical="center"/>
    </xf>
    <xf numFmtId="176" fontId="3" fillId="0" borderId="5" xfId="1" applyNumberFormat="1" applyFont="1" applyFill="1" applyBorder="1">
      <alignment vertical="center"/>
    </xf>
    <xf numFmtId="0" fontId="3" fillId="0" borderId="5" xfId="1" applyFont="1" applyFill="1" applyBorder="1" applyAlignment="1">
      <alignment horizontal="center" vertical="center"/>
    </xf>
    <xf numFmtId="0" fontId="3" fillId="0" borderId="5" xfId="1" quotePrefix="1" applyFont="1" applyFill="1" applyBorder="1" applyAlignment="1">
      <alignment vertical="center" wrapText="1"/>
    </xf>
    <xf numFmtId="176" fontId="3" fillId="0" borderId="5" xfId="0" applyNumberFormat="1" applyFont="1" applyFill="1" applyBorder="1">
      <alignment vertical="center"/>
    </xf>
    <xf numFmtId="58" fontId="3" fillId="0" borderId="0" xfId="0" applyNumberFormat="1" applyFont="1" applyFill="1" applyAlignment="1">
      <alignment horizontal="right" vertical="center"/>
    </xf>
    <xf numFmtId="0" fontId="3" fillId="0" borderId="0" xfId="0" applyFont="1" applyFill="1" applyAlignment="1">
      <alignment vertical="center"/>
    </xf>
    <xf numFmtId="0" fontId="2" fillId="0" borderId="5" xfId="1" applyFont="1" applyBorder="1" applyAlignment="1">
      <alignment vertical="center" wrapText="1"/>
    </xf>
    <xf numFmtId="0" fontId="12" fillId="0" borderId="5" xfId="1" applyFont="1" applyBorder="1" applyAlignment="1">
      <alignment vertical="center" wrapText="1"/>
    </xf>
    <xf numFmtId="57" fontId="12" fillId="0" borderId="5" xfId="1" applyNumberFormat="1" applyFont="1" applyFill="1" applyBorder="1">
      <alignment vertical="center"/>
    </xf>
    <xf numFmtId="0" fontId="12" fillId="0" borderId="5" xfId="1" applyFont="1" applyFill="1" applyBorder="1" applyAlignment="1">
      <alignment vertical="center" wrapText="1"/>
    </xf>
    <xf numFmtId="0" fontId="2" fillId="0" borderId="5" xfId="1" applyFill="1" applyBorder="1" applyAlignment="1">
      <alignment horizontal="center" vertical="center" wrapText="1"/>
    </xf>
    <xf numFmtId="0" fontId="16" fillId="0" borderId="5" xfId="1" applyFont="1" applyFill="1" applyBorder="1" applyAlignment="1">
      <alignment vertical="center" wrapText="1"/>
    </xf>
    <xf numFmtId="57" fontId="2" fillId="0" borderId="5" xfId="1" applyNumberFormat="1" applyFill="1" applyBorder="1" applyAlignment="1">
      <alignment horizontal="center" vertical="center" wrapText="1"/>
    </xf>
    <xf numFmtId="0" fontId="2" fillId="0" borderId="5" xfId="1" applyBorder="1" applyAlignment="1">
      <alignment vertical="center" wrapText="1"/>
    </xf>
    <xf numFmtId="0" fontId="2" fillId="0" borderId="5" xfId="1" applyBorder="1" applyAlignment="1">
      <alignment horizontal="center" vertical="center"/>
    </xf>
    <xf numFmtId="38" fontId="2" fillId="0" borderId="5" xfId="2" applyBorder="1">
      <alignment vertical="center"/>
    </xf>
    <xf numFmtId="57" fontId="2" fillId="0" borderId="5" xfId="1" applyNumberFormat="1" applyBorder="1" applyAlignment="1">
      <alignment horizontal="center" vertical="center"/>
    </xf>
    <xf numFmtId="0" fontId="16" fillId="0" borderId="5" xfId="1" applyFont="1" applyBorder="1" applyAlignment="1">
      <alignment vertical="center" wrapText="1"/>
    </xf>
    <xf numFmtId="0" fontId="9" fillId="0" borderId="5" xfId="0" quotePrefix="1" applyFont="1" applyFill="1" applyBorder="1" applyAlignment="1">
      <alignment vertical="center" wrapText="1"/>
    </xf>
    <xf numFmtId="0" fontId="9" fillId="0" borderId="0" xfId="0" applyFont="1">
      <alignment vertical="center"/>
    </xf>
    <xf numFmtId="58" fontId="3" fillId="0" borderId="0" xfId="0" applyNumberFormat="1" applyFont="1">
      <alignment vertical="center"/>
    </xf>
    <xf numFmtId="57" fontId="3" fillId="0" borderId="5" xfId="0" applyNumberFormat="1" applyFont="1" applyFill="1" applyBorder="1">
      <alignment vertical="center"/>
    </xf>
    <xf numFmtId="3" fontId="18" fillId="0" borderId="0" xfId="0" applyNumberFormat="1" applyFont="1">
      <alignment vertical="center"/>
    </xf>
    <xf numFmtId="0" fontId="3" fillId="0" borderId="6" xfId="0" applyFont="1" applyFill="1" applyBorder="1" applyAlignment="1">
      <alignment horizontal="center" vertical="center"/>
    </xf>
    <xf numFmtId="57" fontId="19" fillId="0" borderId="0" xfId="0" applyNumberFormat="1" applyFont="1">
      <alignment vertical="center"/>
    </xf>
    <xf numFmtId="0" fontId="18" fillId="0" borderId="5" xfId="0" applyFont="1" applyBorder="1" applyAlignment="1">
      <alignment horizontal="justify" vertical="center" wrapText="1"/>
    </xf>
    <xf numFmtId="3" fontId="9" fillId="0" borderId="5" xfId="0" applyNumberFormat="1" applyFont="1" applyFill="1" applyBorder="1">
      <alignment vertical="center"/>
    </xf>
    <xf numFmtId="0" fontId="17" fillId="0" borderId="5" xfId="1" quotePrefix="1" applyFont="1" applyFill="1" applyBorder="1" applyAlignment="1">
      <alignment vertical="center" wrapText="1"/>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0" borderId="7" xfId="1" applyFont="1" applyFill="1" applyBorder="1" applyAlignment="1">
      <alignment vertical="center" wrapText="1"/>
    </xf>
    <xf numFmtId="3" fontId="3" fillId="0" borderId="7" xfId="1" applyNumberFormat="1" applyFont="1" applyFill="1" applyBorder="1" applyAlignment="1">
      <alignment horizontal="center" vertical="center"/>
    </xf>
    <xf numFmtId="3" fontId="3" fillId="0" borderId="7" xfId="1" applyNumberFormat="1" applyFont="1" applyFill="1" applyBorder="1">
      <alignment vertical="center"/>
    </xf>
    <xf numFmtId="176" fontId="3" fillId="0" borderId="7" xfId="1" applyNumberFormat="1" applyFont="1" applyFill="1" applyBorder="1">
      <alignment vertical="center"/>
    </xf>
    <xf numFmtId="0" fontId="3" fillId="0" borderId="7" xfId="1" applyFont="1" applyFill="1" applyBorder="1" applyAlignment="1">
      <alignment horizontal="center" vertical="center"/>
    </xf>
    <xf numFmtId="0" fontId="3" fillId="0" borderId="7" xfId="1" quotePrefix="1" applyFont="1" applyFill="1" applyBorder="1" applyAlignment="1">
      <alignment vertical="center" wrapText="1"/>
    </xf>
    <xf numFmtId="0" fontId="3" fillId="0" borderId="0" xfId="1" applyFont="1" applyBorder="1">
      <alignment vertical="center"/>
    </xf>
    <xf numFmtId="3" fontId="3" fillId="0" borderId="0" xfId="1" applyNumberFormat="1" applyFont="1" applyFill="1" applyBorder="1" applyAlignment="1">
      <alignment horizontal="center" vertical="center"/>
    </xf>
    <xf numFmtId="176" fontId="3" fillId="0" borderId="0" xfId="1" applyNumberFormat="1" applyFont="1" applyFill="1" applyBorder="1">
      <alignment vertical="center"/>
    </xf>
    <xf numFmtId="0" fontId="3" fillId="0" borderId="0" xfId="1" quotePrefix="1" applyFont="1" applyFill="1" applyBorder="1" applyAlignment="1">
      <alignment vertical="center" wrapText="1"/>
    </xf>
    <xf numFmtId="58" fontId="3" fillId="0" borderId="0" xfId="0" quotePrefix="1" applyNumberFormat="1" applyFont="1">
      <alignment vertical="center"/>
    </xf>
    <xf numFmtId="176" fontId="3" fillId="0" borderId="1" xfId="0" applyNumberFormat="1" applyFont="1" applyFill="1" applyBorder="1">
      <alignment vertical="center"/>
    </xf>
    <xf numFmtId="0" fontId="3" fillId="0" borderId="1" xfId="0" applyFont="1" applyFill="1" applyBorder="1" applyAlignment="1">
      <alignment horizontal="center" vertical="center"/>
    </xf>
    <xf numFmtId="0" fontId="3" fillId="0" borderId="1" xfId="0" quotePrefix="1" applyFont="1" applyFill="1" applyBorder="1" applyAlignment="1">
      <alignment vertical="center" wrapText="1"/>
    </xf>
    <xf numFmtId="176" fontId="3" fillId="0" borderId="1" xfId="1" applyNumberFormat="1" applyFont="1" applyFill="1" applyBorder="1">
      <alignment vertical="center"/>
    </xf>
    <xf numFmtId="0" fontId="2" fillId="0" borderId="0" xfId="20" applyAlignment="1">
      <alignment vertical="center"/>
    </xf>
    <xf numFmtId="0" fontId="18" fillId="0" borderId="0" xfId="20" applyFont="1" applyAlignment="1">
      <alignment horizontal="right" vertical="center"/>
    </xf>
    <xf numFmtId="0" fontId="14" fillId="0" borderId="0" xfId="20" applyFont="1" applyAlignment="1">
      <alignment horizontal="justify" vertical="center"/>
    </xf>
    <xf numFmtId="0" fontId="14" fillId="0" borderId="0" xfId="20" applyFont="1" applyAlignment="1">
      <alignment horizontal="right" vertical="center"/>
    </xf>
    <xf numFmtId="0" fontId="9" fillId="2" borderId="5" xfId="1" applyFont="1" applyFill="1" applyBorder="1" applyAlignment="1">
      <alignment horizontal="center" vertical="center" wrapText="1"/>
    </xf>
    <xf numFmtId="0" fontId="21" fillId="0" borderId="5" xfId="1" applyFont="1" applyBorder="1" applyAlignment="1">
      <alignment vertical="center" wrapText="1"/>
    </xf>
    <xf numFmtId="38" fontId="9" fillId="0" borderId="5" xfId="2" applyNumberFormat="1" applyFont="1" applyBorder="1">
      <alignment vertical="center"/>
    </xf>
    <xf numFmtId="57" fontId="9" fillId="0" borderId="5" xfId="1" applyNumberFormat="1" applyFont="1" applyBorder="1" applyAlignment="1">
      <alignment horizontal="center" vertical="center"/>
    </xf>
    <xf numFmtId="0" fontId="22" fillId="0" borderId="5" xfId="1" applyFont="1" applyBorder="1" applyAlignment="1">
      <alignment horizontal="center" vertical="center" wrapText="1"/>
    </xf>
    <xf numFmtId="0" fontId="9" fillId="0" borderId="5" xfId="1" applyFont="1" applyFill="1" applyBorder="1" applyAlignment="1">
      <alignment horizontal="center" vertical="center"/>
    </xf>
    <xf numFmtId="177" fontId="9" fillId="0" borderId="5" xfId="2" applyNumberFormat="1" applyFont="1" applyBorder="1">
      <alignment vertical="center"/>
    </xf>
    <xf numFmtId="0" fontId="23" fillId="0" borderId="0" xfId="20" applyFont="1" applyAlignment="1">
      <alignment horizontal="left" vertical="center"/>
    </xf>
    <xf numFmtId="58" fontId="0" fillId="0" borderId="0" xfId="20" quotePrefix="1" applyNumberFormat="1" applyFont="1" applyAlignment="1">
      <alignment vertical="center"/>
    </xf>
    <xf numFmtId="0" fontId="9" fillId="0" borderId="5" xfId="1" applyFont="1" applyFill="1" applyBorder="1" applyAlignment="1">
      <alignment vertical="center" wrapText="1"/>
    </xf>
    <xf numFmtId="0" fontId="15" fillId="0" borderId="5" xfId="1" applyFont="1" applyFill="1" applyBorder="1" applyAlignment="1">
      <alignment horizontal="center" vertical="center"/>
    </xf>
    <xf numFmtId="38" fontId="24" fillId="0" borderId="5" xfId="2" applyFont="1" applyBorder="1" applyAlignment="1">
      <alignment horizontal="center" vertical="center"/>
    </xf>
    <xf numFmtId="57" fontId="24" fillId="0" borderId="5" xfId="1" applyNumberFormat="1" applyFont="1" applyBorder="1" applyAlignment="1">
      <alignment horizontal="center" vertical="center"/>
    </xf>
    <xf numFmtId="0" fontId="24" fillId="0" borderId="5" xfId="1" applyFont="1" applyBorder="1" applyAlignment="1">
      <alignment vertical="center" wrapText="1"/>
    </xf>
    <xf numFmtId="0" fontId="24" fillId="0" borderId="5" xfId="1" applyFont="1" applyFill="1" applyBorder="1" applyAlignment="1">
      <alignment horizontal="center" vertical="center"/>
    </xf>
    <xf numFmtId="0" fontId="24" fillId="0" borderId="5" xfId="1" applyFont="1" applyFill="1" applyBorder="1" applyAlignment="1">
      <alignment horizontal="left" vertical="center" wrapText="1"/>
    </xf>
    <xf numFmtId="0" fontId="15" fillId="0" borderId="0" xfId="1" applyFont="1" applyFill="1">
      <alignment vertical="center"/>
    </xf>
    <xf numFmtId="0" fontId="24" fillId="0" borderId="1" xfId="1" applyFont="1" applyBorder="1">
      <alignment vertical="center"/>
    </xf>
    <xf numFmtId="0" fontId="24" fillId="0" borderId="1" xfId="1" applyFont="1" applyBorder="1" applyAlignment="1">
      <alignment vertical="center" wrapText="1"/>
    </xf>
    <xf numFmtId="38" fontId="24" fillId="0" borderId="6" xfId="2" applyFont="1" applyBorder="1">
      <alignment vertical="center"/>
    </xf>
    <xf numFmtId="38" fontId="9" fillId="0" borderId="1" xfId="2" applyFont="1" applyBorder="1">
      <alignment vertical="center"/>
    </xf>
    <xf numFmtId="57" fontId="24" fillId="0" borderId="1" xfId="1" applyNumberFormat="1" applyFont="1" applyBorder="1" applyAlignment="1">
      <alignment horizontal="center" vertical="center"/>
    </xf>
    <xf numFmtId="0" fontId="24" fillId="0" borderId="1" xfId="1" applyFont="1" applyFill="1" applyBorder="1" applyAlignment="1">
      <alignment horizontal="left" vertical="center" wrapText="1"/>
    </xf>
    <xf numFmtId="0" fontId="24" fillId="0" borderId="1" xfId="1" applyFont="1" applyFill="1" applyBorder="1" applyAlignment="1">
      <alignment horizontal="center" vertical="center"/>
    </xf>
    <xf numFmtId="0" fontId="24" fillId="0" borderId="1" xfId="1" applyFont="1" applyFill="1" applyBorder="1" applyAlignment="1">
      <alignment horizontal="center" vertical="center" wrapText="1"/>
    </xf>
    <xf numFmtId="0" fontId="3" fillId="4" borderId="1" xfId="1" applyFont="1" applyFill="1" applyBorder="1" applyAlignment="1">
      <alignment horizontal="center" vertical="center"/>
    </xf>
    <xf numFmtId="0" fontId="3" fillId="4" borderId="1" xfId="1" applyFont="1" applyFill="1" applyBorder="1" applyAlignment="1">
      <alignment horizontal="center" vertical="center" wrapText="1"/>
    </xf>
    <xf numFmtId="58" fontId="0" fillId="0" borderId="0" xfId="20" quotePrefix="1" applyNumberFormat="1" applyFont="1" applyAlignment="1">
      <alignment horizontal="center" vertical="center"/>
    </xf>
    <xf numFmtId="0" fontId="2" fillId="0" borderId="0" xfId="20" applyAlignment="1">
      <alignment horizontal="center" vertical="center"/>
    </xf>
    <xf numFmtId="0" fontId="0" fillId="0" borderId="0" xfId="20" applyFont="1" applyAlignment="1">
      <alignment horizontal="center" vertical="center" wrapText="1"/>
    </xf>
    <xf numFmtId="0" fontId="3" fillId="0" borderId="0" xfId="1" applyFont="1" applyFill="1" applyAlignment="1">
      <alignment vertical="center"/>
    </xf>
    <xf numFmtId="0" fontId="3" fillId="0" borderId="0" xfId="0" applyFont="1" applyFill="1" applyAlignment="1">
      <alignment vertical="center"/>
    </xf>
    <xf numFmtId="0" fontId="4" fillId="0" borderId="0" xfId="0" applyFont="1" applyAlignment="1">
      <alignment horizontal="center" vertical="center"/>
    </xf>
    <xf numFmtId="0" fontId="0" fillId="0" borderId="0" xfId="0" applyAlignment="1">
      <alignment vertical="center"/>
    </xf>
    <xf numFmtId="0" fontId="15" fillId="0" borderId="0" xfId="1" applyFont="1" applyFill="1" applyAlignment="1">
      <alignment vertical="center" wrapText="1"/>
    </xf>
    <xf numFmtId="0" fontId="2" fillId="0" borderId="0" xfId="1" applyFill="1" applyAlignment="1">
      <alignment vertical="center" wrapText="1"/>
    </xf>
    <xf numFmtId="0" fontId="20" fillId="0" borderId="0" xfId="20" applyFont="1" applyAlignment="1">
      <alignment horizontal="center" vertical="center" wrapText="1"/>
    </xf>
    <xf numFmtId="0" fontId="5" fillId="0" borderId="0" xfId="20" applyFont="1" applyAlignment="1">
      <alignment horizontal="center" vertical="center" wrapText="1"/>
    </xf>
    <xf numFmtId="0" fontId="3" fillId="0" borderId="0" xfId="0" applyFont="1" applyFill="1" applyAlignment="1">
      <alignment vertical="center" wrapText="1"/>
    </xf>
    <xf numFmtId="0" fontId="2" fillId="0" borderId="0" xfId="20" applyAlignment="1">
      <alignment horizontal="right" vertical="center"/>
    </xf>
    <xf numFmtId="0" fontId="2" fillId="0" borderId="0" xfId="20" applyAlignment="1">
      <alignment horizontal="left" vertical="center"/>
    </xf>
    <xf numFmtId="0" fontId="0" fillId="0" borderId="0" xfId="20" applyFont="1" applyAlignment="1">
      <alignment horizontal="left" vertical="center" wrapText="1"/>
    </xf>
    <xf numFmtId="58" fontId="0" fillId="0" borderId="0" xfId="20" quotePrefix="1" applyNumberFormat="1" applyFont="1" applyAlignment="1">
      <alignment horizontal="left" vertical="center"/>
    </xf>
  </cellXfs>
  <cellStyles count="21">
    <cellStyle name="桁区切り 2" xfId="2"/>
    <cellStyle name="桁区切り 2 2" xfId="5"/>
    <cellStyle name="桁区切り 3" xfId="17"/>
    <cellStyle name="桁区切り 5" xfId="7"/>
    <cellStyle name="標準" xfId="0" builtinId="0"/>
    <cellStyle name="標準 11" xfId="14"/>
    <cellStyle name="標準 2" xfId="1"/>
    <cellStyle name="標準 2 2" xfId="3"/>
    <cellStyle name="標準 2 2 2" xfId="11"/>
    <cellStyle name="標準 2 2 3" xfId="20"/>
    <cellStyle name="標準 2 3" xfId="4"/>
    <cellStyle name="標準 2 4" xfId="6"/>
    <cellStyle name="標準 2 5" xfId="10"/>
    <cellStyle name="標準 2 6" xfId="18"/>
    <cellStyle name="標準 3" xfId="8"/>
    <cellStyle name="標準 3 2" xfId="9"/>
    <cellStyle name="標準 3 3" xfId="19"/>
    <cellStyle name="標準 4" xfId="13"/>
    <cellStyle name="標準 5" xfId="12"/>
    <cellStyle name="標準 6" xfId="15"/>
    <cellStyle name="標準 7"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2"/>
  <sheetViews>
    <sheetView tabSelected="1" workbookViewId="0">
      <selection activeCell="B17" sqref="B17"/>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246</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248</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250</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M19"/>
  <sheetViews>
    <sheetView zoomScaleNormal="100" zoomScaleSheetLayoutView="90" workbookViewId="0">
      <selection activeCell="B33" sqref="B33"/>
    </sheetView>
  </sheetViews>
  <sheetFormatPr defaultRowHeight="13.5" x14ac:dyDescent="0.15"/>
  <cols>
    <col min="1" max="1" width="16.875" style="37" customWidth="1"/>
    <col min="2" max="2" width="30.375" style="37" customWidth="1"/>
    <col min="3" max="3" width="5.5" style="38" bestFit="1" customWidth="1"/>
    <col min="4" max="5" width="13.875" style="37" bestFit="1" customWidth="1"/>
    <col min="6" max="6" width="12" style="38" customWidth="1"/>
    <col min="7" max="7" width="27.25" style="37" bestFit="1" customWidth="1"/>
    <col min="8" max="8" width="5.875" style="37" customWidth="1"/>
    <col min="9" max="9" width="36.5" style="37" customWidth="1"/>
    <col min="10" max="16384" width="9" style="37"/>
  </cols>
  <sheetData>
    <row r="1" spans="1:13" x14ac:dyDescent="0.15">
      <c r="I1" s="39" t="s">
        <v>242</v>
      </c>
    </row>
    <row r="2" spans="1:13" x14ac:dyDescent="0.15">
      <c r="A2" s="150" t="s">
        <v>58</v>
      </c>
      <c r="B2" s="150"/>
      <c r="C2" s="150"/>
      <c r="D2" s="150"/>
      <c r="E2" s="150"/>
      <c r="F2" s="150"/>
      <c r="G2" s="150"/>
      <c r="H2" s="150"/>
      <c r="I2" s="150"/>
    </row>
    <row r="4" spans="1:13" x14ac:dyDescent="0.15">
      <c r="A4" s="42" t="s">
        <v>59</v>
      </c>
    </row>
    <row r="5" spans="1:13" s="43" customFormat="1" x14ac:dyDescent="0.15">
      <c r="A5" s="149" t="s">
        <v>60</v>
      </c>
      <c r="B5" s="149"/>
      <c r="C5" s="149"/>
      <c r="D5" s="149"/>
      <c r="E5" s="149"/>
      <c r="F5" s="149"/>
      <c r="G5" s="149"/>
      <c r="H5" s="149"/>
      <c r="I5" s="149"/>
    </row>
    <row r="7" spans="1:13" x14ac:dyDescent="0.15">
      <c r="A7" s="42" t="s">
        <v>61</v>
      </c>
    </row>
    <row r="8" spans="1:13" x14ac:dyDescent="0.15">
      <c r="A8" s="37" t="s">
        <v>241</v>
      </c>
    </row>
    <row r="10" spans="1:13" ht="27" x14ac:dyDescent="0.15">
      <c r="A10" s="44" t="s">
        <v>62</v>
      </c>
      <c r="B10" s="44" t="s">
        <v>63</v>
      </c>
      <c r="C10" s="44" t="s">
        <v>64</v>
      </c>
      <c r="D10" s="44" t="s">
        <v>65</v>
      </c>
      <c r="E10" s="44" t="s">
        <v>66</v>
      </c>
      <c r="F10" s="44" t="s">
        <v>67</v>
      </c>
      <c r="G10" s="44" t="s">
        <v>68</v>
      </c>
      <c r="H10" s="45" t="s">
        <v>69</v>
      </c>
      <c r="I10" s="44" t="s">
        <v>70</v>
      </c>
    </row>
    <row r="11" spans="1:13" ht="99" customHeight="1" x14ac:dyDescent="0.15">
      <c r="A11" s="46" t="s">
        <v>71</v>
      </c>
      <c r="B11" s="46" t="s">
        <v>72</v>
      </c>
      <c r="C11" s="47" t="s">
        <v>73</v>
      </c>
      <c r="D11" s="48">
        <v>5995500</v>
      </c>
      <c r="E11" s="48">
        <v>5995500</v>
      </c>
      <c r="F11" s="49" t="s">
        <v>74</v>
      </c>
      <c r="G11" s="50" t="s">
        <v>75</v>
      </c>
      <c r="H11" s="51" t="s">
        <v>76</v>
      </c>
      <c r="I11" s="52" t="s">
        <v>77</v>
      </c>
      <c r="M11" s="53"/>
    </row>
    <row r="13" spans="1:13" x14ac:dyDescent="0.15">
      <c r="A13" s="37" t="s">
        <v>78</v>
      </c>
    </row>
    <row r="14" spans="1:13" x14ac:dyDescent="0.15">
      <c r="A14" s="37" t="s">
        <v>79</v>
      </c>
    </row>
    <row r="15" spans="1:13" x14ac:dyDescent="0.15">
      <c r="A15" s="37" t="s">
        <v>80</v>
      </c>
    </row>
    <row r="16" spans="1:13" x14ac:dyDescent="0.15">
      <c r="A16" s="37" t="s">
        <v>81</v>
      </c>
    </row>
    <row r="17" spans="1:1" x14ac:dyDescent="0.15">
      <c r="A17" s="37" t="s">
        <v>82</v>
      </c>
    </row>
    <row r="18" spans="1:1" x14ac:dyDescent="0.15">
      <c r="A18" s="37" t="s">
        <v>83</v>
      </c>
    </row>
    <row r="19" spans="1:1" x14ac:dyDescent="0.15">
      <c r="A19" s="37" t="s">
        <v>84</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22"/>
  <sheetViews>
    <sheetView workbookViewId="0">
      <selection activeCell="J13" sqref="J13"/>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263</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264</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265</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20"/>
  <sheetViews>
    <sheetView zoomScaleNormal="100" zoomScaleSheetLayoutView="90" workbookViewId="0">
      <selection activeCell="B34" sqref="B34"/>
    </sheetView>
  </sheetViews>
  <sheetFormatPr defaultRowHeight="13.5" x14ac:dyDescent="0.15"/>
  <cols>
    <col min="1" max="1" width="37.25" style="37" customWidth="1"/>
    <col min="2" max="2" width="31.375" style="37" customWidth="1"/>
    <col min="3" max="3" width="5.5" style="38" bestFit="1" customWidth="1"/>
    <col min="4" max="5" width="13.875" style="37" bestFit="1" customWidth="1"/>
    <col min="6" max="6" width="12" style="38" customWidth="1"/>
    <col min="7" max="7" width="27.25" style="37" bestFit="1" customWidth="1"/>
    <col min="8" max="8" width="5.875" style="37" customWidth="1"/>
    <col min="9" max="9" width="36.5" style="37" customWidth="1"/>
    <col min="10" max="16384" width="9" style="37"/>
  </cols>
  <sheetData>
    <row r="1" spans="1:13" x14ac:dyDescent="0.15">
      <c r="I1" s="39" t="s">
        <v>242</v>
      </c>
    </row>
    <row r="2" spans="1:13" x14ac:dyDescent="0.15">
      <c r="A2" s="150" t="s">
        <v>58</v>
      </c>
      <c r="B2" s="150"/>
      <c r="C2" s="150"/>
      <c r="D2" s="150"/>
      <c r="E2" s="150"/>
      <c r="F2" s="150"/>
      <c r="G2" s="150"/>
      <c r="H2" s="150"/>
      <c r="I2" s="150"/>
    </row>
    <row r="4" spans="1:13" x14ac:dyDescent="0.15">
      <c r="A4" s="42" t="s">
        <v>59</v>
      </c>
    </row>
    <row r="5" spans="1:13" s="43" customFormat="1" x14ac:dyDescent="0.15">
      <c r="A5" s="149" t="s">
        <v>85</v>
      </c>
      <c r="B5" s="149"/>
      <c r="C5" s="149"/>
      <c r="D5" s="149"/>
      <c r="E5" s="149"/>
      <c r="F5" s="149"/>
      <c r="G5" s="149"/>
      <c r="H5" s="149"/>
      <c r="I5" s="149"/>
    </row>
    <row r="7" spans="1:13" x14ac:dyDescent="0.15">
      <c r="A7" s="42" t="s">
        <v>61</v>
      </c>
    </row>
    <row r="8" spans="1:13" x14ac:dyDescent="0.15">
      <c r="A8" s="37" t="s">
        <v>241</v>
      </c>
    </row>
    <row r="10" spans="1:13" ht="27" x14ac:dyDescent="0.15">
      <c r="A10" s="54" t="s">
        <v>62</v>
      </c>
      <c r="B10" s="54" t="s">
        <v>63</v>
      </c>
      <c r="C10" s="54" t="s">
        <v>64</v>
      </c>
      <c r="D10" s="54" t="s">
        <v>65</v>
      </c>
      <c r="E10" s="54" t="s">
        <v>66</v>
      </c>
      <c r="F10" s="54" t="s">
        <v>67</v>
      </c>
      <c r="G10" s="54" t="s">
        <v>68</v>
      </c>
      <c r="H10" s="55" t="s">
        <v>69</v>
      </c>
      <c r="I10" s="54" t="s">
        <v>70</v>
      </c>
    </row>
    <row r="11" spans="1:13" ht="99" customHeight="1" x14ac:dyDescent="0.15">
      <c r="A11" s="56" t="s">
        <v>86</v>
      </c>
      <c r="B11" s="57" t="s">
        <v>87</v>
      </c>
      <c r="C11" s="58" t="s">
        <v>88</v>
      </c>
      <c r="D11" s="59">
        <v>105000000</v>
      </c>
      <c r="E11" s="59">
        <v>315000000</v>
      </c>
      <c r="F11" s="60">
        <v>40116</v>
      </c>
      <c r="G11" s="57" t="s">
        <v>89</v>
      </c>
      <c r="H11" s="61" t="s">
        <v>76</v>
      </c>
      <c r="I11" s="62" t="s">
        <v>90</v>
      </c>
      <c r="M11" s="53"/>
    </row>
    <row r="12" spans="1:13" ht="99" customHeight="1" x14ac:dyDescent="0.15">
      <c r="A12" s="56" t="s">
        <v>91</v>
      </c>
      <c r="B12" s="57" t="s">
        <v>87</v>
      </c>
      <c r="C12" s="58" t="s">
        <v>92</v>
      </c>
      <c r="D12" s="59">
        <v>104832800</v>
      </c>
      <c r="E12" s="59">
        <v>104832800</v>
      </c>
      <c r="F12" s="60">
        <v>40116</v>
      </c>
      <c r="G12" s="57" t="s">
        <v>89</v>
      </c>
      <c r="H12" s="61" t="s">
        <v>76</v>
      </c>
      <c r="I12" s="62" t="s">
        <v>90</v>
      </c>
    </row>
    <row r="14" spans="1:13" x14ac:dyDescent="0.15">
      <c r="A14" s="37" t="s">
        <v>78</v>
      </c>
    </row>
    <row r="15" spans="1:13" x14ac:dyDescent="0.15">
      <c r="A15" s="37" t="s">
        <v>79</v>
      </c>
    </row>
    <row r="16" spans="1:13" x14ac:dyDescent="0.15">
      <c r="A16" s="37" t="s">
        <v>80</v>
      </c>
    </row>
    <row r="17" spans="1:1" x14ac:dyDescent="0.15">
      <c r="A17" s="37" t="s">
        <v>81</v>
      </c>
    </row>
    <row r="18" spans="1:1" x14ac:dyDescent="0.15">
      <c r="A18" s="37" t="s">
        <v>82</v>
      </c>
    </row>
    <row r="19" spans="1:1" x14ac:dyDescent="0.15">
      <c r="A19" s="37" t="s">
        <v>83</v>
      </c>
    </row>
    <row r="20" spans="1:1" x14ac:dyDescent="0.15">
      <c r="A20" s="37" t="s">
        <v>84</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74" orientation="landscape" r:id="rId1"/>
  <colBreaks count="1" manualBreakCount="1">
    <brk id="1" max="1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B13" sqref="B13:I16"/>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266</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298</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299</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300</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23"/>
  <sheetViews>
    <sheetView zoomScaleNormal="100" zoomScaleSheetLayoutView="90" workbookViewId="0">
      <selection activeCell="I13" sqref="I13"/>
    </sheetView>
  </sheetViews>
  <sheetFormatPr defaultRowHeight="13.5" x14ac:dyDescent="0.15"/>
  <cols>
    <col min="1" max="1" width="27.75" style="37" customWidth="1"/>
    <col min="2" max="2" width="45.5" style="37" customWidth="1"/>
    <col min="3" max="3" width="5.5" style="38" bestFit="1" customWidth="1"/>
    <col min="4" max="5" width="13.875" style="37" bestFit="1" customWidth="1"/>
    <col min="6" max="6" width="12" style="38" customWidth="1"/>
    <col min="7" max="7" width="27.25" style="37" bestFit="1" customWidth="1"/>
    <col min="8" max="8" width="5.875" style="37" customWidth="1"/>
    <col min="9" max="9" width="36.5" style="37" customWidth="1"/>
    <col min="10" max="16384" width="9" style="37"/>
  </cols>
  <sheetData>
    <row r="1" spans="1:13" x14ac:dyDescent="0.15">
      <c r="I1" s="39" t="s">
        <v>242</v>
      </c>
    </row>
    <row r="2" spans="1:13" x14ac:dyDescent="0.15">
      <c r="A2" s="150" t="s">
        <v>58</v>
      </c>
      <c r="B2" s="150"/>
      <c r="C2" s="150"/>
      <c r="D2" s="150"/>
      <c r="E2" s="150"/>
      <c r="F2" s="150"/>
      <c r="G2" s="150"/>
      <c r="H2" s="150"/>
      <c r="I2" s="150"/>
    </row>
    <row r="4" spans="1:13" x14ac:dyDescent="0.15">
      <c r="A4" s="42" t="s">
        <v>59</v>
      </c>
    </row>
    <row r="5" spans="1:13" s="43" customFormat="1" x14ac:dyDescent="0.15">
      <c r="A5" s="149" t="s">
        <v>297</v>
      </c>
      <c r="B5" s="149"/>
      <c r="C5" s="149"/>
      <c r="D5" s="149"/>
      <c r="E5" s="149"/>
      <c r="F5" s="149"/>
      <c r="G5" s="149"/>
      <c r="H5" s="149"/>
      <c r="I5" s="149"/>
    </row>
    <row r="7" spans="1:13" x14ac:dyDescent="0.15">
      <c r="A7" s="42" t="s">
        <v>61</v>
      </c>
    </row>
    <row r="8" spans="1:13" x14ac:dyDescent="0.15">
      <c r="A8" s="37" t="s">
        <v>241</v>
      </c>
    </row>
    <row r="10" spans="1:13" ht="27" x14ac:dyDescent="0.15">
      <c r="A10" s="54" t="s">
        <v>62</v>
      </c>
      <c r="B10" s="54" t="s">
        <v>63</v>
      </c>
      <c r="C10" s="54" t="s">
        <v>64</v>
      </c>
      <c r="D10" s="54" t="s">
        <v>65</v>
      </c>
      <c r="E10" s="54" t="s">
        <v>66</v>
      </c>
      <c r="F10" s="54" t="s">
        <v>67</v>
      </c>
      <c r="G10" s="54" t="s">
        <v>68</v>
      </c>
      <c r="H10" s="55" t="s">
        <v>69</v>
      </c>
      <c r="I10" s="54" t="s">
        <v>70</v>
      </c>
    </row>
    <row r="11" spans="1:13" ht="99" customHeight="1" x14ac:dyDescent="0.15">
      <c r="A11" s="57" t="s">
        <v>93</v>
      </c>
      <c r="B11" s="57" t="s">
        <v>94</v>
      </c>
      <c r="C11" s="58" t="s">
        <v>73</v>
      </c>
      <c r="D11" s="59">
        <v>997500</v>
      </c>
      <c r="E11" s="59">
        <v>997500</v>
      </c>
      <c r="F11" s="60" t="s">
        <v>95</v>
      </c>
      <c r="G11" s="57" t="s">
        <v>96</v>
      </c>
      <c r="H11" s="61" t="s">
        <v>76</v>
      </c>
      <c r="I11" s="63" t="s">
        <v>97</v>
      </c>
      <c r="M11" s="53"/>
    </row>
    <row r="12" spans="1:13" ht="99" customHeight="1" x14ac:dyDescent="0.15">
      <c r="A12" s="57" t="s">
        <v>98</v>
      </c>
      <c r="B12" s="57" t="s">
        <v>99</v>
      </c>
      <c r="C12" s="58" t="s">
        <v>73</v>
      </c>
      <c r="D12" s="59">
        <v>249375</v>
      </c>
      <c r="E12" s="59">
        <v>249375</v>
      </c>
      <c r="F12" s="60" t="s">
        <v>100</v>
      </c>
      <c r="G12" s="57" t="s">
        <v>96</v>
      </c>
      <c r="H12" s="61" t="s">
        <v>76</v>
      </c>
      <c r="I12" s="63" t="s">
        <v>101</v>
      </c>
      <c r="M12" s="53"/>
    </row>
    <row r="13" spans="1:13" ht="99" customHeight="1" x14ac:dyDescent="0.15">
      <c r="A13" s="57" t="s">
        <v>102</v>
      </c>
      <c r="B13" s="57" t="s">
        <v>103</v>
      </c>
      <c r="C13" s="58" t="s">
        <v>73</v>
      </c>
      <c r="D13" s="59">
        <v>13986000</v>
      </c>
      <c r="E13" s="59">
        <v>13986000</v>
      </c>
      <c r="F13" s="60" t="s">
        <v>104</v>
      </c>
      <c r="G13" s="57" t="s">
        <v>96</v>
      </c>
      <c r="H13" s="61" t="s">
        <v>76</v>
      </c>
      <c r="I13" s="63" t="s">
        <v>105</v>
      </c>
    </row>
    <row r="14" spans="1:13" ht="99" customHeight="1" x14ac:dyDescent="0.15">
      <c r="A14" s="57" t="s">
        <v>106</v>
      </c>
      <c r="B14" s="57" t="s">
        <v>107</v>
      </c>
      <c r="C14" s="58" t="s">
        <v>108</v>
      </c>
      <c r="D14" s="59">
        <v>1380750</v>
      </c>
      <c r="E14" s="59">
        <v>1380750</v>
      </c>
      <c r="F14" s="60" t="s">
        <v>109</v>
      </c>
      <c r="G14" s="57" t="s">
        <v>110</v>
      </c>
      <c r="H14" s="61" t="s">
        <v>76</v>
      </c>
      <c r="I14" s="63" t="s">
        <v>111</v>
      </c>
      <c r="M14" s="53"/>
    </row>
    <row r="15" spans="1:13" ht="99" customHeight="1" x14ac:dyDescent="0.15">
      <c r="A15" s="57" t="s">
        <v>112</v>
      </c>
      <c r="B15" s="57" t="s">
        <v>113</v>
      </c>
      <c r="C15" s="58" t="s">
        <v>73</v>
      </c>
      <c r="D15" s="59">
        <v>5092500</v>
      </c>
      <c r="E15" s="59">
        <v>5092500</v>
      </c>
      <c r="F15" s="60" t="s">
        <v>114</v>
      </c>
      <c r="G15" s="57" t="s">
        <v>110</v>
      </c>
      <c r="H15" s="61" t="s">
        <v>76</v>
      </c>
      <c r="I15" s="63" t="s">
        <v>115</v>
      </c>
    </row>
    <row r="17" spans="1:1" x14ac:dyDescent="0.15">
      <c r="A17" s="37" t="s">
        <v>78</v>
      </c>
    </row>
    <row r="18" spans="1:1" x14ac:dyDescent="0.15">
      <c r="A18" s="37" t="s">
        <v>79</v>
      </c>
    </row>
    <row r="19" spans="1:1" x14ac:dyDescent="0.15">
      <c r="A19" s="37" t="s">
        <v>80</v>
      </c>
    </row>
    <row r="20" spans="1:1" x14ac:dyDescent="0.15">
      <c r="A20" s="37" t="s">
        <v>81</v>
      </c>
    </row>
    <row r="21" spans="1:1" x14ac:dyDescent="0.15">
      <c r="A21" s="37" t="s">
        <v>82</v>
      </c>
    </row>
    <row r="22" spans="1:1" x14ac:dyDescent="0.15">
      <c r="A22" s="37" t="s">
        <v>83</v>
      </c>
    </row>
    <row r="23" spans="1:1" x14ac:dyDescent="0.15">
      <c r="A23" s="37" t="s">
        <v>84</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72" orientation="landscape" r:id="rId1"/>
  <colBreaks count="1" manualBreakCount="1">
    <brk id="1" max="18"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22" sqref="G22"/>
    </sheetView>
  </sheetViews>
  <sheetFormatPr defaultRowHeight="13.5" x14ac:dyDescent="0.15"/>
  <cols>
    <col min="1" max="1" width="9" customWidth="1"/>
    <col min="9" max="9" width="12.375"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266</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14.25" x14ac:dyDescent="0.15">
      <c r="A7" s="116"/>
      <c r="B7" s="147" t="s">
        <v>301</v>
      </c>
      <c r="C7" s="147"/>
      <c r="D7" s="147"/>
      <c r="E7" s="147"/>
      <c r="F7" s="147"/>
      <c r="G7" s="147"/>
      <c r="H7" s="147"/>
    </row>
    <row r="8" spans="1:9" ht="14.25" customHeight="1" x14ac:dyDescent="0.15">
      <c r="A8" s="116"/>
      <c r="B8" s="147"/>
      <c r="C8" s="147"/>
      <c r="D8" s="147"/>
      <c r="E8" s="147"/>
      <c r="F8" s="147"/>
      <c r="G8" s="147"/>
      <c r="H8" s="147"/>
    </row>
    <row r="9" spans="1:9" ht="47.25" customHeight="1" x14ac:dyDescent="0.15">
      <c r="A9" s="116"/>
      <c r="B9" s="147"/>
      <c r="C9" s="147"/>
      <c r="D9" s="147"/>
      <c r="E9" s="147"/>
      <c r="F9" s="147"/>
      <c r="G9" s="147"/>
      <c r="H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14.25" customHeight="1" x14ac:dyDescent="0.15">
      <c r="A13" s="116"/>
      <c r="B13" s="147" t="s">
        <v>302</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51.75" customHeight="1"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303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I20"/>
  <sheetViews>
    <sheetView zoomScaleNormal="100" zoomScaleSheetLayoutView="100" workbookViewId="0">
      <selection activeCell="B18" sqref="B18"/>
    </sheetView>
  </sheetViews>
  <sheetFormatPr defaultRowHeight="13.5" x14ac:dyDescent="0.15"/>
  <cols>
    <col min="1" max="1" width="24.5" style="1" customWidth="1"/>
    <col min="2" max="2" width="39.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2" t="s">
        <v>235</v>
      </c>
    </row>
    <row r="2" spans="1:9" x14ac:dyDescent="0.15">
      <c r="A2" s="3" t="s">
        <v>0</v>
      </c>
      <c r="B2" s="4"/>
      <c r="C2" s="4"/>
      <c r="D2" s="4"/>
      <c r="E2" s="4"/>
      <c r="F2" s="4"/>
      <c r="G2" s="4"/>
      <c r="H2" s="4"/>
      <c r="I2" s="4"/>
    </row>
    <row r="4" spans="1:9" x14ac:dyDescent="0.15">
      <c r="A4" s="64" t="s">
        <v>1</v>
      </c>
    </row>
    <row r="5" spans="1:9" x14ac:dyDescent="0.15">
      <c r="A5" s="148" t="s">
        <v>244</v>
      </c>
      <c r="B5" s="148"/>
      <c r="C5" s="148"/>
      <c r="D5" s="148"/>
      <c r="E5" s="148"/>
      <c r="F5" s="148"/>
      <c r="G5" s="148"/>
      <c r="H5" s="148"/>
      <c r="I5" s="148"/>
    </row>
    <row r="7" spans="1:9" x14ac:dyDescent="0.15">
      <c r="A7" s="64" t="s">
        <v>2</v>
      </c>
    </row>
    <row r="8" spans="1:9" x14ac:dyDescent="0.15">
      <c r="A8" s="1" t="s">
        <v>240</v>
      </c>
    </row>
    <row r="10" spans="1:9" ht="27" x14ac:dyDescent="0.15">
      <c r="A10" s="65" t="s">
        <v>3</v>
      </c>
      <c r="B10" s="65" t="s">
        <v>4</v>
      </c>
      <c r="C10" s="65" t="s">
        <v>5</v>
      </c>
      <c r="D10" s="65" t="s">
        <v>6</v>
      </c>
      <c r="E10" s="65" t="s">
        <v>7</v>
      </c>
      <c r="F10" s="65" t="s">
        <v>8</v>
      </c>
      <c r="G10" s="65" t="s">
        <v>9</v>
      </c>
      <c r="H10" s="66" t="s">
        <v>10</v>
      </c>
      <c r="I10" s="65" t="s">
        <v>11</v>
      </c>
    </row>
    <row r="11" spans="1:9" ht="54" x14ac:dyDescent="0.15">
      <c r="A11" s="67" t="s">
        <v>116</v>
      </c>
      <c r="B11" s="67" t="s">
        <v>117</v>
      </c>
      <c r="C11" s="68">
        <v>1</v>
      </c>
      <c r="D11" s="68">
        <v>133350</v>
      </c>
      <c r="E11" s="68">
        <v>133350</v>
      </c>
      <c r="F11" s="69">
        <v>38435</v>
      </c>
      <c r="G11" s="67" t="s">
        <v>118</v>
      </c>
      <c r="H11" s="70" t="s">
        <v>19</v>
      </c>
      <c r="I11" s="71"/>
    </row>
    <row r="12" spans="1:9" ht="58.5" hidden="1" customHeight="1" x14ac:dyDescent="0.15">
      <c r="A12" s="67"/>
      <c r="B12" s="67"/>
      <c r="C12" s="68"/>
      <c r="D12" s="68"/>
      <c r="E12" s="68"/>
      <c r="F12" s="69"/>
      <c r="G12" s="67"/>
      <c r="H12" s="70"/>
      <c r="I12" s="71"/>
    </row>
    <row r="14" spans="1:9" x14ac:dyDescent="0.15">
      <c r="A14" s="1" t="s">
        <v>12</v>
      </c>
    </row>
    <row r="15" spans="1:9" x14ac:dyDescent="0.15">
      <c r="A15" s="1" t="s">
        <v>13</v>
      </c>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sheetData>
  <mergeCells count="1">
    <mergeCell ref="A5:I5"/>
  </mergeCells>
  <phoneticPr fontId="1"/>
  <pageMargins left="0.74803149606299213" right="0.74803149606299213" top="0.98425196850393704" bottom="0.98425196850393704" header="0.51181102362204722" footer="0.51181102362204722"/>
  <pageSetup paperSize="9" scale="8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22"/>
  <sheetViews>
    <sheetView workbookViewId="0">
      <selection activeCell="G4" sqref="G4:I4"/>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266</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267</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268</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J19"/>
  <sheetViews>
    <sheetView zoomScaleNormal="100" zoomScaleSheetLayoutView="100" workbookViewId="0"/>
  </sheetViews>
  <sheetFormatPr defaultRowHeight="13.5" x14ac:dyDescent="0.15"/>
  <cols>
    <col min="1" max="1" width="27.75" style="37" customWidth="1"/>
    <col min="2" max="2" width="37.5" style="37" customWidth="1"/>
    <col min="3" max="3" width="5.5" style="37" bestFit="1" customWidth="1"/>
    <col min="4" max="5" width="13.875" style="37" bestFit="1" customWidth="1"/>
    <col min="6" max="6" width="11.625" style="37" bestFit="1" customWidth="1"/>
    <col min="7" max="7" width="19.375" style="37" customWidth="1"/>
    <col min="8" max="8" width="5.875" style="37" customWidth="1"/>
    <col min="9" max="9" width="21.5" style="37" customWidth="1"/>
    <col min="10" max="16384" width="9" style="37"/>
  </cols>
  <sheetData>
    <row r="1" spans="1:10" x14ac:dyDescent="0.15">
      <c r="I1" s="73" t="s">
        <v>242</v>
      </c>
    </row>
    <row r="2" spans="1:10" x14ac:dyDescent="0.15">
      <c r="A2" s="150" t="s">
        <v>58</v>
      </c>
      <c r="B2" s="151"/>
      <c r="C2" s="151"/>
      <c r="D2" s="151"/>
      <c r="E2" s="151"/>
      <c r="F2" s="151"/>
      <c r="G2" s="151"/>
      <c r="H2" s="151"/>
      <c r="I2" s="151"/>
    </row>
    <row r="4" spans="1:10" x14ac:dyDescent="0.15">
      <c r="A4" s="42" t="s">
        <v>59</v>
      </c>
    </row>
    <row r="5" spans="1:10" x14ac:dyDescent="0.15">
      <c r="A5" s="149" t="s">
        <v>120</v>
      </c>
      <c r="B5" s="149"/>
      <c r="C5" s="149"/>
      <c r="D5" s="149"/>
      <c r="E5" s="149"/>
      <c r="F5" s="149"/>
      <c r="G5" s="149"/>
      <c r="H5" s="149"/>
      <c r="I5" s="149"/>
    </row>
    <row r="7" spans="1:10" x14ac:dyDescent="0.15">
      <c r="A7" s="42" t="s">
        <v>61</v>
      </c>
    </row>
    <row r="8" spans="1:10" x14ac:dyDescent="0.15">
      <c r="A8" s="37" t="s">
        <v>241</v>
      </c>
    </row>
    <row r="10" spans="1:10" ht="27" x14ac:dyDescent="0.15">
      <c r="A10" s="54" t="s">
        <v>62</v>
      </c>
      <c r="B10" s="54" t="s">
        <v>63</v>
      </c>
      <c r="C10" s="54" t="s">
        <v>64</v>
      </c>
      <c r="D10" s="54" t="s">
        <v>65</v>
      </c>
      <c r="E10" s="54" t="s">
        <v>66</v>
      </c>
      <c r="F10" s="54" t="s">
        <v>67</v>
      </c>
      <c r="G10" s="54" t="s">
        <v>68</v>
      </c>
      <c r="H10" s="55" t="s">
        <v>69</v>
      </c>
      <c r="I10" s="54" t="s">
        <v>70</v>
      </c>
    </row>
    <row r="11" spans="1:10" ht="40.5" x14ac:dyDescent="0.15">
      <c r="A11" s="57" t="s">
        <v>121</v>
      </c>
      <c r="B11" s="57" t="s">
        <v>122</v>
      </c>
      <c r="C11" s="59" t="s">
        <v>92</v>
      </c>
      <c r="D11" s="59">
        <v>11685450</v>
      </c>
      <c r="E11" s="59">
        <v>11685450</v>
      </c>
      <c r="F11" s="72">
        <v>39317</v>
      </c>
      <c r="G11" s="57" t="s">
        <v>123</v>
      </c>
      <c r="H11" s="61" t="s">
        <v>119</v>
      </c>
      <c r="I11" s="62" t="s">
        <v>124</v>
      </c>
      <c r="J11" s="37" t="s">
        <v>125</v>
      </c>
    </row>
    <row r="13" spans="1:10" x14ac:dyDescent="0.15">
      <c r="A13" s="37" t="s">
        <v>78</v>
      </c>
    </row>
    <row r="14" spans="1:10" x14ac:dyDescent="0.15">
      <c r="A14" s="37" t="s">
        <v>79</v>
      </c>
    </row>
    <row r="15" spans="1:10" x14ac:dyDescent="0.15">
      <c r="A15" s="37" t="s">
        <v>80</v>
      </c>
    </row>
    <row r="16" spans="1:10" x14ac:dyDescent="0.15">
      <c r="A16" s="37" t="s">
        <v>81</v>
      </c>
    </row>
    <row r="17" spans="1:1" x14ac:dyDescent="0.15">
      <c r="A17" s="37" t="s">
        <v>82</v>
      </c>
    </row>
    <row r="18" spans="1:1" x14ac:dyDescent="0.15">
      <c r="A18" s="37" t="s">
        <v>83</v>
      </c>
    </row>
    <row r="19" spans="1:1" x14ac:dyDescent="0.15">
      <c r="A19" s="37" t="s">
        <v>84</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I22"/>
  <sheetViews>
    <sheetView workbookViewId="0">
      <selection activeCell="G4" sqref="G4:I4"/>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266</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271</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272</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2"/>
  <sheetViews>
    <sheetView zoomScaleNormal="100" zoomScaleSheetLayoutView="100" workbookViewId="0">
      <selection activeCell="F12" sqref="F12"/>
    </sheetView>
  </sheetViews>
  <sheetFormatPr defaultRowHeight="13.5" x14ac:dyDescent="0.15"/>
  <cols>
    <col min="1" max="1" width="24.75" style="1" customWidth="1"/>
    <col min="2" max="2" width="33.75" style="1" bestFit="1" customWidth="1"/>
    <col min="3" max="3" width="5.5" style="1" bestFit="1" customWidth="1"/>
    <col min="4" max="5" width="13.875" style="1" bestFit="1" customWidth="1"/>
    <col min="6" max="6" width="15.375" style="1" customWidth="1"/>
    <col min="7" max="7" width="31.625" style="1" customWidth="1"/>
    <col min="8" max="8" width="5.875" style="1" customWidth="1"/>
    <col min="9" max="9" width="27.125" style="1" customWidth="1"/>
    <col min="10" max="256" width="9" style="1"/>
    <col min="257" max="257" width="24.75" style="1" customWidth="1"/>
    <col min="258" max="258" width="33.75" style="1" bestFit="1" customWidth="1"/>
    <col min="259" max="259" width="5.5" style="1" bestFit="1" customWidth="1"/>
    <col min="260" max="261" width="13.875" style="1" bestFit="1" customWidth="1"/>
    <col min="262" max="262" width="15.375" style="1" customWidth="1"/>
    <col min="263" max="263" width="31.625" style="1" customWidth="1"/>
    <col min="264" max="264" width="5.875" style="1" customWidth="1"/>
    <col min="265" max="265" width="27.125" style="1" customWidth="1"/>
    <col min="266" max="512" width="9" style="1"/>
    <col min="513" max="513" width="24.75" style="1" customWidth="1"/>
    <col min="514" max="514" width="33.75" style="1" bestFit="1" customWidth="1"/>
    <col min="515" max="515" width="5.5" style="1" bestFit="1" customWidth="1"/>
    <col min="516" max="517" width="13.875" style="1" bestFit="1" customWidth="1"/>
    <col min="518" max="518" width="15.375" style="1" customWidth="1"/>
    <col min="519" max="519" width="31.625" style="1" customWidth="1"/>
    <col min="520" max="520" width="5.875" style="1" customWidth="1"/>
    <col min="521" max="521" width="27.125" style="1" customWidth="1"/>
    <col min="522" max="768" width="9" style="1"/>
    <col min="769" max="769" width="24.75" style="1" customWidth="1"/>
    <col min="770" max="770" width="33.75" style="1" bestFit="1" customWidth="1"/>
    <col min="771" max="771" width="5.5" style="1" bestFit="1" customWidth="1"/>
    <col min="772" max="773" width="13.875" style="1" bestFit="1" customWidth="1"/>
    <col min="774" max="774" width="15.375" style="1" customWidth="1"/>
    <col min="775" max="775" width="31.625" style="1" customWidth="1"/>
    <col min="776" max="776" width="5.875" style="1" customWidth="1"/>
    <col min="777" max="777" width="27.125" style="1" customWidth="1"/>
    <col min="778" max="1024" width="9" style="1"/>
    <col min="1025" max="1025" width="24.75" style="1" customWidth="1"/>
    <col min="1026" max="1026" width="33.75" style="1" bestFit="1" customWidth="1"/>
    <col min="1027" max="1027" width="5.5" style="1" bestFit="1" customWidth="1"/>
    <col min="1028" max="1029" width="13.875" style="1" bestFit="1" customWidth="1"/>
    <col min="1030" max="1030" width="15.375" style="1" customWidth="1"/>
    <col min="1031" max="1031" width="31.625" style="1" customWidth="1"/>
    <col min="1032" max="1032" width="5.875" style="1" customWidth="1"/>
    <col min="1033" max="1033" width="27.125" style="1" customWidth="1"/>
    <col min="1034" max="1280" width="9" style="1"/>
    <col min="1281" max="1281" width="24.75" style="1" customWidth="1"/>
    <col min="1282" max="1282" width="33.75" style="1" bestFit="1" customWidth="1"/>
    <col min="1283" max="1283" width="5.5" style="1" bestFit="1" customWidth="1"/>
    <col min="1284" max="1285" width="13.875" style="1" bestFit="1" customWidth="1"/>
    <col min="1286" max="1286" width="15.375" style="1" customWidth="1"/>
    <col min="1287" max="1287" width="31.625" style="1" customWidth="1"/>
    <col min="1288" max="1288" width="5.875" style="1" customWidth="1"/>
    <col min="1289" max="1289" width="27.125" style="1" customWidth="1"/>
    <col min="1290" max="1536" width="9" style="1"/>
    <col min="1537" max="1537" width="24.75" style="1" customWidth="1"/>
    <col min="1538" max="1538" width="33.75" style="1" bestFit="1" customWidth="1"/>
    <col min="1539" max="1539" width="5.5" style="1" bestFit="1" customWidth="1"/>
    <col min="1540" max="1541" width="13.875" style="1" bestFit="1" customWidth="1"/>
    <col min="1542" max="1542" width="15.375" style="1" customWidth="1"/>
    <col min="1543" max="1543" width="31.625" style="1" customWidth="1"/>
    <col min="1544" max="1544" width="5.875" style="1" customWidth="1"/>
    <col min="1545" max="1545" width="27.125" style="1" customWidth="1"/>
    <col min="1546" max="1792" width="9" style="1"/>
    <col min="1793" max="1793" width="24.75" style="1" customWidth="1"/>
    <col min="1794" max="1794" width="33.75" style="1" bestFit="1" customWidth="1"/>
    <col min="1795" max="1795" width="5.5" style="1" bestFit="1" customWidth="1"/>
    <col min="1796" max="1797" width="13.875" style="1" bestFit="1" customWidth="1"/>
    <col min="1798" max="1798" width="15.375" style="1" customWidth="1"/>
    <col min="1799" max="1799" width="31.625" style="1" customWidth="1"/>
    <col min="1800" max="1800" width="5.875" style="1" customWidth="1"/>
    <col min="1801" max="1801" width="27.125" style="1" customWidth="1"/>
    <col min="1802" max="2048" width="9" style="1"/>
    <col min="2049" max="2049" width="24.75" style="1" customWidth="1"/>
    <col min="2050" max="2050" width="33.75" style="1" bestFit="1" customWidth="1"/>
    <col min="2051" max="2051" width="5.5" style="1" bestFit="1" customWidth="1"/>
    <col min="2052" max="2053" width="13.875" style="1" bestFit="1" customWidth="1"/>
    <col min="2054" max="2054" width="15.375" style="1" customWidth="1"/>
    <col min="2055" max="2055" width="31.625" style="1" customWidth="1"/>
    <col min="2056" max="2056" width="5.875" style="1" customWidth="1"/>
    <col min="2057" max="2057" width="27.125" style="1" customWidth="1"/>
    <col min="2058" max="2304" width="9" style="1"/>
    <col min="2305" max="2305" width="24.75" style="1" customWidth="1"/>
    <col min="2306" max="2306" width="33.75" style="1" bestFit="1" customWidth="1"/>
    <col min="2307" max="2307" width="5.5" style="1" bestFit="1" customWidth="1"/>
    <col min="2308" max="2309" width="13.875" style="1" bestFit="1" customWidth="1"/>
    <col min="2310" max="2310" width="15.375" style="1" customWidth="1"/>
    <col min="2311" max="2311" width="31.625" style="1" customWidth="1"/>
    <col min="2312" max="2312" width="5.875" style="1" customWidth="1"/>
    <col min="2313" max="2313" width="27.125" style="1" customWidth="1"/>
    <col min="2314" max="2560" width="9" style="1"/>
    <col min="2561" max="2561" width="24.75" style="1" customWidth="1"/>
    <col min="2562" max="2562" width="33.75" style="1" bestFit="1" customWidth="1"/>
    <col min="2563" max="2563" width="5.5" style="1" bestFit="1" customWidth="1"/>
    <col min="2564" max="2565" width="13.875" style="1" bestFit="1" customWidth="1"/>
    <col min="2566" max="2566" width="15.375" style="1" customWidth="1"/>
    <col min="2567" max="2567" width="31.625" style="1" customWidth="1"/>
    <col min="2568" max="2568" width="5.875" style="1" customWidth="1"/>
    <col min="2569" max="2569" width="27.125" style="1" customWidth="1"/>
    <col min="2570" max="2816" width="9" style="1"/>
    <col min="2817" max="2817" width="24.75" style="1" customWidth="1"/>
    <col min="2818" max="2818" width="33.75" style="1" bestFit="1" customWidth="1"/>
    <col min="2819" max="2819" width="5.5" style="1" bestFit="1" customWidth="1"/>
    <col min="2820" max="2821" width="13.875" style="1" bestFit="1" customWidth="1"/>
    <col min="2822" max="2822" width="15.375" style="1" customWidth="1"/>
    <col min="2823" max="2823" width="31.625" style="1" customWidth="1"/>
    <col min="2824" max="2824" width="5.875" style="1" customWidth="1"/>
    <col min="2825" max="2825" width="27.125" style="1" customWidth="1"/>
    <col min="2826" max="3072" width="9" style="1"/>
    <col min="3073" max="3073" width="24.75" style="1" customWidth="1"/>
    <col min="3074" max="3074" width="33.75" style="1" bestFit="1" customWidth="1"/>
    <col min="3075" max="3075" width="5.5" style="1" bestFit="1" customWidth="1"/>
    <col min="3076" max="3077" width="13.875" style="1" bestFit="1" customWidth="1"/>
    <col min="3078" max="3078" width="15.375" style="1" customWidth="1"/>
    <col min="3079" max="3079" width="31.625" style="1" customWidth="1"/>
    <col min="3080" max="3080" width="5.875" style="1" customWidth="1"/>
    <col min="3081" max="3081" width="27.125" style="1" customWidth="1"/>
    <col min="3082" max="3328" width="9" style="1"/>
    <col min="3329" max="3329" width="24.75" style="1" customWidth="1"/>
    <col min="3330" max="3330" width="33.75" style="1" bestFit="1" customWidth="1"/>
    <col min="3331" max="3331" width="5.5" style="1" bestFit="1" customWidth="1"/>
    <col min="3332" max="3333" width="13.875" style="1" bestFit="1" customWidth="1"/>
    <col min="3334" max="3334" width="15.375" style="1" customWidth="1"/>
    <col min="3335" max="3335" width="31.625" style="1" customWidth="1"/>
    <col min="3336" max="3336" width="5.875" style="1" customWidth="1"/>
    <col min="3337" max="3337" width="27.125" style="1" customWidth="1"/>
    <col min="3338" max="3584" width="9" style="1"/>
    <col min="3585" max="3585" width="24.75" style="1" customWidth="1"/>
    <col min="3586" max="3586" width="33.75" style="1" bestFit="1" customWidth="1"/>
    <col min="3587" max="3587" width="5.5" style="1" bestFit="1" customWidth="1"/>
    <col min="3588" max="3589" width="13.875" style="1" bestFit="1" customWidth="1"/>
    <col min="3590" max="3590" width="15.375" style="1" customWidth="1"/>
    <col min="3591" max="3591" width="31.625" style="1" customWidth="1"/>
    <col min="3592" max="3592" width="5.875" style="1" customWidth="1"/>
    <col min="3593" max="3593" width="27.125" style="1" customWidth="1"/>
    <col min="3594" max="3840" width="9" style="1"/>
    <col min="3841" max="3841" width="24.75" style="1" customWidth="1"/>
    <col min="3842" max="3842" width="33.75" style="1" bestFit="1" customWidth="1"/>
    <col min="3843" max="3843" width="5.5" style="1" bestFit="1" customWidth="1"/>
    <col min="3844" max="3845" width="13.875" style="1" bestFit="1" customWidth="1"/>
    <col min="3846" max="3846" width="15.375" style="1" customWidth="1"/>
    <col min="3847" max="3847" width="31.625" style="1" customWidth="1"/>
    <col min="3848" max="3848" width="5.875" style="1" customWidth="1"/>
    <col min="3849" max="3849" width="27.125" style="1" customWidth="1"/>
    <col min="3850" max="4096" width="9" style="1"/>
    <col min="4097" max="4097" width="24.75" style="1" customWidth="1"/>
    <col min="4098" max="4098" width="33.75" style="1" bestFit="1" customWidth="1"/>
    <col min="4099" max="4099" width="5.5" style="1" bestFit="1" customWidth="1"/>
    <col min="4100" max="4101" width="13.875" style="1" bestFit="1" customWidth="1"/>
    <col min="4102" max="4102" width="15.375" style="1" customWidth="1"/>
    <col min="4103" max="4103" width="31.625" style="1" customWidth="1"/>
    <col min="4104" max="4104" width="5.875" style="1" customWidth="1"/>
    <col min="4105" max="4105" width="27.125" style="1" customWidth="1"/>
    <col min="4106" max="4352" width="9" style="1"/>
    <col min="4353" max="4353" width="24.75" style="1" customWidth="1"/>
    <col min="4354" max="4354" width="33.75" style="1" bestFit="1" customWidth="1"/>
    <col min="4355" max="4355" width="5.5" style="1" bestFit="1" customWidth="1"/>
    <col min="4356" max="4357" width="13.875" style="1" bestFit="1" customWidth="1"/>
    <col min="4358" max="4358" width="15.375" style="1" customWidth="1"/>
    <col min="4359" max="4359" width="31.625" style="1" customWidth="1"/>
    <col min="4360" max="4360" width="5.875" style="1" customWidth="1"/>
    <col min="4361" max="4361" width="27.125" style="1" customWidth="1"/>
    <col min="4362" max="4608" width="9" style="1"/>
    <col min="4609" max="4609" width="24.75" style="1" customWidth="1"/>
    <col min="4610" max="4610" width="33.75" style="1" bestFit="1" customWidth="1"/>
    <col min="4611" max="4611" width="5.5" style="1" bestFit="1" customWidth="1"/>
    <col min="4612" max="4613" width="13.875" style="1" bestFit="1" customWidth="1"/>
    <col min="4614" max="4614" width="15.375" style="1" customWidth="1"/>
    <col min="4615" max="4615" width="31.625" style="1" customWidth="1"/>
    <col min="4616" max="4616" width="5.875" style="1" customWidth="1"/>
    <col min="4617" max="4617" width="27.125" style="1" customWidth="1"/>
    <col min="4618" max="4864" width="9" style="1"/>
    <col min="4865" max="4865" width="24.75" style="1" customWidth="1"/>
    <col min="4866" max="4866" width="33.75" style="1" bestFit="1" customWidth="1"/>
    <col min="4867" max="4867" width="5.5" style="1" bestFit="1" customWidth="1"/>
    <col min="4868" max="4869" width="13.875" style="1" bestFit="1" customWidth="1"/>
    <col min="4870" max="4870" width="15.375" style="1" customWidth="1"/>
    <col min="4871" max="4871" width="31.625" style="1" customWidth="1"/>
    <col min="4872" max="4872" width="5.875" style="1" customWidth="1"/>
    <col min="4873" max="4873" width="27.125" style="1" customWidth="1"/>
    <col min="4874" max="5120" width="9" style="1"/>
    <col min="5121" max="5121" width="24.75" style="1" customWidth="1"/>
    <col min="5122" max="5122" width="33.75" style="1" bestFit="1" customWidth="1"/>
    <col min="5123" max="5123" width="5.5" style="1" bestFit="1" customWidth="1"/>
    <col min="5124" max="5125" width="13.875" style="1" bestFit="1" customWidth="1"/>
    <col min="5126" max="5126" width="15.375" style="1" customWidth="1"/>
    <col min="5127" max="5127" width="31.625" style="1" customWidth="1"/>
    <col min="5128" max="5128" width="5.875" style="1" customWidth="1"/>
    <col min="5129" max="5129" width="27.125" style="1" customWidth="1"/>
    <col min="5130" max="5376" width="9" style="1"/>
    <col min="5377" max="5377" width="24.75" style="1" customWidth="1"/>
    <col min="5378" max="5378" width="33.75" style="1" bestFit="1" customWidth="1"/>
    <col min="5379" max="5379" width="5.5" style="1" bestFit="1" customWidth="1"/>
    <col min="5380" max="5381" width="13.875" style="1" bestFit="1" customWidth="1"/>
    <col min="5382" max="5382" width="15.375" style="1" customWidth="1"/>
    <col min="5383" max="5383" width="31.625" style="1" customWidth="1"/>
    <col min="5384" max="5384" width="5.875" style="1" customWidth="1"/>
    <col min="5385" max="5385" width="27.125" style="1" customWidth="1"/>
    <col min="5386" max="5632" width="9" style="1"/>
    <col min="5633" max="5633" width="24.75" style="1" customWidth="1"/>
    <col min="5634" max="5634" width="33.75" style="1" bestFit="1" customWidth="1"/>
    <col min="5635" max="5635" width="5.5" style="1" bestFit="1" customWidth="1"/>
    <col min="5636" max="5637" width="13.875" style="1" bestFit="1" customWidth="1"/>
    <col min="5638" max="5638" width="15.375" style="1" customWidth="1"/>
    <col min="5639" max="5639" width="31.625" style="1" customWidth="1"/>
    <col min="5640" max="5640" width="5.875" style="1" customWidth="1"/>
    <col min="5641" max="5641" width="27.125" style="1" customWidth="1"/>
    <col min="5642" max="5888" width="9" style="1"/>
    <col min="5889" max="5889" width="24.75" style="1" customWidth="1"/>
    <col min="5890" max="5890" width="33.75" style="1" bestFit="1" customWidth="1"/>
    <col min="5891" max="5891" width="5.5" style="1" bestFit="1" customWidth="1"/>
    <col min="5892" max="5893" width="13.875" style="1" bestFit="1" customWidth="1"/>
    <col min="5894" max="5894" width="15.375" style="1" customWidth="1"/>
    <col min="5895" max="5895" width="31.625" style="1" customWidth="1"/>
    <col min="5896" max="5896" width="5.875" style="1" customWidth="1"/>
    <col min="5897" max="5897" width="27.125" style="1" customWidth="1"/>
    <col min="5898" max="6144" width="9" style="1"/>
    <col min="6145" max="6145" width="24.75" style="1" customWidth="1"/>
    <col min="6146" max="6146" width="33.75" style="1" bestFit="1" customWidth="1"/>
    <col min="6147" max="6147" width="5.5" style="1" bestFit="1" customWidth="1"/>
    <col min="6148" max="6149" width="13.875" style="1" bestFit="1" customWidth="1"/>
    <col min="6150" max="6150" width="15.375" style="1" customWidth="1"/>
    <col min="6151" max="6151" width="31.625" style="1" customWidth="1"/>
    <col min="6152" max="6152" width="5.875" style="1" customWidth="1"/>
    <col min="6153" max="6153" width="27.125" style="1" customWidth="1"/>
    <col min="6154" max="6400" width="9" style="1"/>
    <col min="6401" max="6401" width="24.75" style="1" customWidth="1"/>
    <col min="6402" max="6402" width="33.75" style="1" bestFit="1" customWidth="1"/>
    <col min="6403" max="6403" width="5.5" style="1" bestFit="1" customWidth="1"/>
    <col min="6404" max="6405" width="13.875" style="1" bestFit="1" customWidth="1"/>
    <col min="6406" max="6406" width="15.375" style="1" customWidth="1"/>
    <col min="6407" max="6407" width="31.625" style="1" customWidth="1"/>
    <col min="6408" max="6408" width="5.875" style="1" customWidth="1"/>
    <col min="6409" max="6409" width="27.125" style="1" customWidth="1"/>
    <col min="6410" max="6656" width="9" style="1"/>
    <col min="6657" max="6657" width="24.75" style="1" customWidth="1"/>
    <col min="6658" max="6658" width="33.75" style="1" bestFit="1" customWidth="1"/>
    <col min="6659" max="6659" width="5.5" style="1" bestFit="1" customWidth="1"/>
    <col min="6660" max="6661" width="13.875" style="1" bestFit="1" customWidth="1"/>
    <col min="6662" max="6662" width="15.375" style="1" customWidth="1"/>
    <col min="6663" max="6663" width="31.625" style="1" customWidth="1"/>
    <col min="6664" max="6664" width="5.875" style="1" customWidth="1"/>
    <col min="6665" max="6665" width="27.125" style="1" customWidth="1"/>
    <col min="6666" max="6912" width="9" style="1"/>
    <col min="6913" max="6913" width="24.75" style="1" customWidth="1"/>
    <col min="6914" max="6914" width="33.75" style="1" bestFit="1" customWidth="1"/>
    <col min="6915" max="6915" width="5.5" style="1" bestFit="1" customWidth="1"/>
    <col min="6916" max="6917" width="13.875" style="1" bestFit="1" customWidth="1"/>
    <col min="6918" max="6918" width="15.375" style="1" customWidth="1"/>
    <col min="6919" max="6919" width="31.625" style="1" customWidth="1"/>
    <col min="6920" max="6920" width="5.875" style="1" customWidth="1"/>
    <col min="6921" max="6921" width="27.125" style="1" customWidth="1"/>
    <col min="6922" max="7168" width="9" style="1"/>
    <col min="7169" max="7169" width="24.75" style="1" customWidth="1"/>
    <col min="7170" max="7170" width="33.75" style="1" bestFit="1" customWidth="1"/>
    <col min="7171" max="7171" width="5.5" style="1" bestFit="1" customWidth="1"/>
    <col min="7172" max="7173" width="13.875" style="1" bestFit="1" customWidth="1"/>
    <col min="7174" max="7174" width="15.375" style="1" customWidth="1"/>
    <col min="7175" max="7175" width="31.625" style="1" customWidth="1"/>
    <col min="7176" max="7176" width="5.875" style="1" customWidth="1"/>
    <col min="7177" max="7177" width="27.125" style="1" customWidth="1"/>
    <col min="7178" max="7424" width="9" style="1"/>
    <col min="7425" max="7425" width="24.75" style="1" customWidth="1"/>
    <col min="7426" max="7426" width="33.75" style="1" bestFit="1" customWidth="1"/>
    <col min="7427" max="7427" width="5.5" style="1" bestFit="1" customWidth="1"/>
    <col min="7428" max="7429" width="13.875" style="1" bestFit="1" customWidth="1"/>
    <col min="7430" max="7430" width="15.375" style="1" customWidth="1"/>
    <col min="7431" max="7431" width="31.625" style="1" customWidth="1"/>
    <col min="7432" max="7432" width="5.875" style="1" customWidth="1"/>
    <col min="7433" max="7433" width="27.125" style="1" customWidth="1"/>
    <col min="7434" max="7680" width="9" style="1"/>
    <col min="7681" max="7681" width="24.75" style="1" customWidth="1"/>
    <col min="7682" max="7682" width="33.75" style="1" bestFit="1" customWidth="1"/>
    <col min="7683" max="7683" width="5.5" style="1" bestFit="1" customWidth="1"/>
    <col min="7684" max="7685" width="13.875" style="1" bestFit="1" customWidth="1"/>
    <col min="7686" max="7686" width="15.375" style="1" customWidth="1"/>
    <col min="7687" max="7687" width="31.625" style="1" customWidth="1"/>
    <col min="7688" max="7688" width="5.875" style="1" customWidth="1"/>
    <col min="7689" max="7689" width="27.125" style="1" customWidth="1"/>
    <col min="7690" max="7936" width="9" style="1"/>
    <col min="7937" max="7937" width="24.75" style="1" customWidth="1"/>
    <col min="7938" max="7938" width="33.75" style="1" bestFit="1" customWidth="1"/>
    <col min="7939" max="7939" width="5.5" style="1" bestFit="1" customWidth="1"/>
    <col min="7940" max="7941" width="13.875" style="1" bestFit="1" customWidth="1"/>
    <col min="7942" max="7942" width="15.375" style="1" customWidth="1"/>
    <col min="7943" max="7943" width="31.625" style="1" customWidth="1"/>
    <col min="7944" max="7944" width="5.875" style="1" customWidth="1"/>
    <col min="7945" max="7945" width="27.125" style="1" customWidth="1"/>
    <col min="7946" max="8192" width="9" style="1"/>
    <col min="8193" max="8193" width="24.75" style="1" customWidth="1"/>
    <col min="8194" max="8194" width="33.75" style="1" bestFit="1" customWidth="1"/>
    <col min="8195" max="8195" width="5.5" style="1" bestFit="1" customWidth="1"/>
    <col min="8196" max="8197" width="13.875" style="1" bestFit="1" customWidth="1"/>
    <col min="8198" max="8198" width="15.375" style="1" customWidth="1"/>
    <col min="8199" max="8199" width="31.625" style="1" customWidth="1"/>
    <col min="8200" max="8200" width="5.875" style="1" customWidth="1"/>
    <col min="8201" max="8201" width="27.125" style="1" customWidth="1"/>
    <col min="8202" max="8448" width="9" style="1"/>
    <col min="8449" max="8449" width="24.75" style="1" customWidth="1"/>
    <col min="8450" max="8450" width="33.75" style="1" bestFit="1" customWidth="1"/>
    <col min="8451" max="8451" width="5.5" style="1" bestFit="1" customWidth="1"/>
    <col min="8452" max="8453" width="13.875" style="1" bestFit="1" customWidth="1"/>
    <col min="8454" max="8454" width="15.375" style="1" customWidth="1"/>
    <col min="8455" max="8455" width="31.625" style="1" customWidth="1"/>
    <col min="8456" max="8456" width="5.875" style="1" customWidth="1"/>
    <col min="8457" max="8457" width="27.125" style="1" customWidth="1"/>
    <col min="8458" max="8704" width="9" style="1"/>
    <col min="8705" max="8705" width="24.75" style="1" customWidth="1"/>
    <col min="8706" max="8706" width="33.75" style="1" bestFit="1" customWidth="1"/>
    <col min="8707" max="8707" width="5.5" style="1" bestFit="1" customWidth="1"/>
    <col min="8708" max="8709" width="13.875" style="1" bestFit="1" customWidth="1"/>
    <col min="8710" max="8710" width="15.375" style="1" customWidth="1"/>
    <col min="8711" max="8711" width="31.625" style="1" customWidth="1"/>
    <col min="8712" max="8712" width="5.875" style="1" customWidth="1"/>
    <col min="8713" max="8713" width="27.125" style="1" customWidth="1"/>
    <col min="8714" max="8960" width="9" style="1"/>
    <col min="8961" max="8961" width="24.75" style="1" customWidth="1"/>
    <col min="8962" max="8962" width="33.75" style="1" bestFit="1" customWidth="1"/>
    <col min="8963" max="8963" width="5.5" style="1" bestFit="1" customWidth="1"/>
    <col min="8964" max="8965" width="13.875" style="1" bestFit="1" customWidth="1"/>
    <col min="8966" max="8966" width="15.375" style="1" customWidth="1"/>
    <col min="8967" max="8967" width="31.625" style="1" customWidth="1"/>
    <col min="8968" max="8968" width="5.875" style="1" customWidth="1"/>
    <col min="8969" max="8969" width="27.125" style="1" customWidth="1"/>
    <col min="8970" max="9216" width="9" style="1"/>
    <col min="9217" max="9217" width="24.75" style="1" customWidth="1"/>
    <col min="9218" max="9218" width="33.75" style="1" bestFit="1" customWidth="1"/>
    <col min="9219" max="9219" width="5.5" style="1" bestFit="1" customWidth="1"/>
    <col min="9220" max="9221" width="13.875" style="1" bestFit="1" customWidth="1"/>
    <col min="9222" max="9222" width="15.375" style="1" customWidth="1"/>
    <col min="9223" max="9223" width="31.625" style="1" customWidth="1"/>
    <col min="9224" max="9224" width="5.875" style="1" customWidth="1"/>
    <col min="9225" max="9225" width="27.125" style="1" customWidth="1"/>
    <col min="9226" max="9472" width="9" style="1"/>
    <col min="9473" max="9473" width="24.75" style="1" customWidth="1"/>
    <col min="9474" max="9474" width="33.75" style="1" bestFit="1" customWidth="1"/>
    <col min="9475" max="9475" width="5.5" style="1" bestFit="1" customWidth="1"/>
    <col min="9476" max="9477" width="13.875" style="1" bestFit="1" customWidth="1"/>
    <col min="9478" max="9478" width="15.375" style="1" customWidth="1"/>
    <col min="9479" max="9479" width="31.625" style="1" customWidth="1"/>
    <col min="9480" max="9480" width="5.875" style="1" customWidth="1"/>
    <col min="9481" max="9481" width="27.125" style="1" customWidth="1"/>
    <col min="9482" max="9728" width="9" style="1"/>
    <col min="9729" max="9729" width="24.75" style="1" customWidth="1"/>
    <col min="9730" max="9730" width="33.75" style="1" bestFit="1" customWidth="1"/>
    <col min="9731" max="9731" width="5.5" style="1" bestFit="1" customWidth="1"/>
    <col min="9732" max="9733" width="13.875" style="1" bestFit="1" customWidth="1"/>
    <col min="9734" max="9734" width="15.375" style="1" customWidth="1"/>
    <col min="9735" max="9735" width="31.625" style="1" customWidth="1"/>
    <col min="9736" max="9736" width="5.875" style="1" customWidth="1"/>
    <col min="9737" max="9737" width="27.125" style="1" customWidth="1"/>
    <col min="9738" max="9984" width="9" style="1"/>
    <col min="9985" max="9985" width="24.75" style="1" customWidth="1"/>
    <col min="9986" max="9986" width="33.75" style="1" bestFit="1" customWidth="1"/>
    <col min="9987" max="9987" width="5.5" style="1" bestFit="1" customWidth="1"/>
    <col min="9988" max="9989" width="13.875" style="1" bestFit="1" customWidth="1"/>
    <col min="9990" max="9990" width="15.375" style="1" customWidth="1"/>
    <col min="9991" max="9991" width="31.625" style="1" customWidth="1"/>
    <col min="9992" max="9992" width="5.875" style="1" customWidth="1"/>
    <col min="9993" max="9993" width="27.125" style="1" customWidth="1"/>
    <col min="9994" max="10240" width="9" style="1"/>
    <col min="10241" max="10241" width="24.75" style="1" customWidth="1"/>
    <col min="10242" max="10242" width="33.75" style="1" bestFit="1" customWidth="1"/>
    <col min="10243" max="10243" width="5.5" style="1" bestFit="1" customWidth="1"/>
    <col min="10244" max="10245" width="13.875" style="1" bestFit="1" customWidth="1"/>
    <col min="10246" max="10246" width="15.375" style="1" customWidth="1"/>
    <col min="10247" max="10247" width="31.625" style="1" customWidth="1"/>
    <col min="10248" max="10248" width="5.875" style="1" customWidth="1"/>
    <col min="10249" max="10249" width="27.125" style="1" customWidth="1"/>
    <col min="10250" max="10496" width="9" style="1"/>
    <col min="10497" max="10497" width="24.75" style="1" customWidth="1"/>
    <col min="10498" max="10498" width="33.75" style="1" bestFit="1" customWidth="1"/>
    <col min="10499" max="10499" width="5.5" style="1" bestFit="1" customWidth="1"/>
    <col min="10500" max="10501" width="13.875" style="1" bestFit="1" customWidth="1"/>
    <col min="10502" max="10502" width="15.375" style="1" customWidth="1"/>
    <col min="10503" max="10503" width="31.625" style="1" customWidth="1"/>
    <col min="10504" max="10504" width="5.875" style="1" customWidth="1"/>
    <col min="10505" max="10505" width="27.125" style="1" customWidth="1"/>
    <col min="10506" max="10752" width="9" style="1"/>
    <col min="10753" max="10753" width="24.75" style="1" customWidth="1"/>
    <col min="10754" max="10754" width="33.75" style="1" bestFit="1" customWidth="1"/>
    <col min="10755" max="10755" width="5.5" style="1" bestFit="1" customWidth="1"/>
    <col min="10756" max="10757" width="13.875" style="1" bestFit="1" customWidth="1"/>
    <col min="10758" max="10758" width="15.375" style="1" customWidth="1"/>
    <col min="10759" max="10759" width="31.625" style="1" customWidth="1"/>
    <col min="10760" max="10760" width="5.875" style="1" customWidth="1"/>
    <col min="10761" max="10761" width="27.125" style="1" customWidth="1"/>
    <col min="10762" max="11008" width="9" style="1"/>
    <col min="11009" max="11009" width="24.75" style="1" customWidth="1"/>
    <col min="11010" max="11010" width="33.75" style="1" bestFit="1" customWidth="1"/>
    <col min="11011" max="11011" width="5.5" style="1" bestFit="1" customWidth="1"/>
    <col min="11012" max="11013" width="13.875" style="1" bestFit="1" customWidth="1"/>
    <col min="11014" max="11014" width="15.375" style="1" customWidth="1"/>
    <col min="11015" max="11015" width="31.625" style="1" customWidth="1"/>
    <col min="11016" max="11016" width="5.875" style="1" customWidth="1"/>
    <col min="11017" max="11017" width="27.125" style="1" customWidth="1"/>
    <col min="11018" max="11264" width="9" style="1"/>
    <col min="11265" max="11265" width="24.75" style="1" customWidth="1"/>
    <col min="11266" max="11266" width="33.75" style="1" bestFit="1" customWidth="1"/>
    <col min="11267" max="11267" width="5.5" style="1" bestFit="1" customWidth="1"/>
    <col min="11268" max="11269" width="13.875" style="1" bestFit="1" customWidth="1"/>
    <col min="11270" max="11270" width="15.375" style="1" customWidth="1"/>
    <col min="11271" max="11271" width="31.625" style="1" customWidth="1"/>
    <col min="11272" max="11272" width="5.875" style="1" customWidth="1"/>
    <col min="11273" max="11273" width="27.125" style="1" customWidth="1"/>
    <col min="11274" max="11520" width="9" style="1"/>
    <col min="11521" max="11521" width="24.75" style="1" customWidth="1"/>
    <col min="11522" max="11522" width="33.75" style="1" bestFit="1" customWidth="1"/>
    <col min="11523" max="11523" width="5.5" style="1" bestFit="1" customWidth="1"/>
    <col min="11524" max="11525" width="13.875" style="1" bestFit="1" customWidth="1"/>
    <col min="11526" max="11526" width="15.375" style="1" customWidth="1"/>
    <col min="11527" max="11527" width="31.625" style="1" customWidth="1"/>
    <col min="11528" max="11528" width="5.875" style="1" customWidth="1"/>
    <col min="11529" max="11529" width="27.125" style="1" customWidth="1"/>
    <col min="11530" max="11776" width="9" style="1"/>
    <col min="11777" max="11777" width="24.75" style="1" customWidth="1"/>
    <col min="11778" max="11778" width="33.75" style="1" bestFit="1" customWidth="1"/>
    <col min="11779" max="11779" width="5.5" style="1" bestFit="1" customWidth="1"/>
    <col min="11780" max="11781" width="13.875" style="1" bestFit="1" customWidth="1"/>
    <col min="11782" max="11782" width="15.375" style="1" customWidth="1"/>
    <col min="11783" max="11783" width="31.625" style="1" customWidth="1"/>
    <col min="11784" max="11784" width="5.875" style="1" customWidth="1"/>
    <col min="11785" max="11785" width="27.125" style="1" customWidth="1"/>
    <col min="11786" max="12032" width="9" style="1"/>
    <col min="12033" max="12033" width="24.75" style="1" customWidth="1"/>
    <col min="12034" max="12034" width="33.75" style="1" bestFit="1" customWidth="1"/>
    <col min="12035" max="12035" width="5.5" style="1" bestFit="1" customWidth="1"/>
    <col min="12036" max="12037" width="13.875" style="1" bestFit="1" customWidth="1"/>
    <col min="12038" max="12038" width="15.375" style="1" customWidth="1"/>
    <col min="12039" max="12039" width="31.625" style="1" customWidth="1"/>
    <col min="12040" max="12040" width="5.875" style="1" customWidth="1"/>
    <col min="12041" max="12041" width="27.125" style="1" customWidth="1"/>
    <col min="12042" max="12288" width="9" style="1"/>
    <col min="12289" max="12289" width="24.75" style="1" customWidth="1"/>
    <col min="12290" max="12290" width="33.75" style="1" bestFit="1" customWidth="1"/>
    <col min="12291" max="12291" width="5.5" style="1" bestFit="1" customWidth="1"/>
    <col min="12292" max="12293" width="13.875" style="1" bestFit="1" customWidth="1"/>
    <col min="12294" max="12294" width="15.375" style="1" customWidth="1"/>
    <col min="12295" max="12295" width="31.625" style="1" customWidth="1"/>
    <col min="12296" max="12296" width="5.875" style="1" customWidth="1"/>
    <col min="12297" max="12297" width="27.125" style="1" customWidth="1"/>
    <col min="12298" max="12544" width="9" style="1"/>
    <col min="12545" max="12545" width="24.75" style="1" customWidth="1"/>
    <col min="12546" max="12546" width="33.75" style="1" bestFit="1" customWidth="1"/>
    <col min="12547" max="12547" width="5.5" style="1" bestFit="1" customWidth="1"/>
    <col min="12548" max="12549" width="13.875" style="1" bestFit="1" customWidth="1"/>
    <col min="12550" max="12550" width="15.375" style="1" customWidth="1"/>
    <col min="12551" max="12551" width="31.625" style="1" customWidth="1"/>
    <col min="12552" max="12552" width="5.875" style="1" customWidth="1"/>
    <col min="12553" max="12553" width="27.125" style="1" customWidth="1"/>
    <col min="12554" max="12800" width="9" style="1"/>
    <col min="12801" max="12801" width="24.75" style="1" customWidth="1"/>
    <col min="12802" max="12802" width="33.75" style="1" bestFit="1" customWidth="1"/>
    <col min="12803" max="12803" width="5.5" style="1" bestFit="1" customWidth="1"/>
    <col min="12804" max="12805" width="13.875" style="1" bestFit="1" customWidth="1"/>
    <col min="12806" max="12806" width="15.375" style="1" customWidth="1"/>
    <col min="12807" max="12807" width="31.625" style="1" customWidth="1"/>
    <col min="12808" max="12808" width="5.875" style="1" customWidth="1"/>
    <col min="12809" max="12809" width="27.125" style="1" customWidth="1"/>
    <col min="12810" max="13056" width="9" style="1"/>
    <col min="13057" max="13057" width="24.75" style="1" customWidth="1"/>
    <col min="13058" max="13058" width="33.75" style="1" bestFit="1" customWidth="1"/>
    <col min="13059" max="13059" width="5.5" style="1" bestFit="1" customWidth="1"/>
    <col min="13060" max="13061" width="13.875" style="1" bestFit="1" customWidth="1"/>
    <col min="13062" max="13062" width="15.375" style="1" customWidth="1"/>
    <col min="13063" max="13063" width="31.625" style="1" customWidth="1"/>
    <col min="13064" max="13064" width="5.875" style="1" customWidth="1"/>
    <col min="13065" max="13065" width="27.125" style="1" customWidth="1"/>
    <col min="13066" max="13312" width="9" style="1"/>
    <col min="13313" max="13313" width="24.75" style="1" customWidth="1"/>
    <col min="13314" max="13314" width="33.75" style="1" bestFit="1" customWidth="1"/>
    <col min="13315" max="13315" width="5.5" style="1" bestFit="1" customWidth="1"/>
    <col min="13316" max="13317" width="13.875" style="1" bestFit="1" customWidth="1"/>
    <col min="13318" max="13318" width="15.375" style="1" customWidth="1"/>
    <col min="13319" max="13319" width="31.625" style="1" customWidth="1"/>
    <col min="13320" max="13320" width="5.875" style="1" customWidth="1"/>
    <col min="13321" max="13321" width="27.125" style="1" customWidth="1"/>
    <col min="13322" max="13568" width="9" style="1"/>
    <col min="13569" max="13569" width="24.75" style="1" customWidth="1"/>
    <col min="13570" max="13570" width="33.75" style="1" bestFit="1" customWidth="1"/>
    <col min="13571" max="13571" width="5.5" style="1" bestFit="1" customWidth="1"/>
    <col min="13572" max="13573" width="13.875" style="1" bestFit="1" customWidth="1"/>
    <col min="13574" max="13574" width="15.375" style="1" customWidth="1"/>
    <col min="13575" max="13575" width="31.625" style="1" customWidth="1"/>
    <col min="13576" max="13576" width="5.875" style="1" customWidth="1"/>
    <col min="13577" max="13577" width="27.125" style="1" customWidth="1"/>
    <col min="13578" max="13824" width="9" style="1"/>
    <col min="13825" max="13825" width="24.75" style="1" customWidth="1"/>
    <col min="13826" max="13826" width="33.75" style="1" bestFit="1" customWidth="1"/>
    <col min="13827" max="13827" width="5.5" style="1" bestFit="1" customWidth="1"/>
    <col min="13828" max="13829" width="13.875" style="1" bestFit="1" customWidth="1"/>
    <col min="13830" max="13830" width="15.375" style="1" customWidth="1"/>
    <col min="13831" max="13831" width="31.625" style="1" customWidth="1"/>
    <col min="13832" max="13832" width="5.875" style="1" customWidth="1"/>
    <col min="13833" max="13833" width="27.125" style="1" customWidth="1"/>
    <col min="13834" max="14080" width="9" style="1"/>
    <col min="14081" max="14081" width="24.75" style="1" customWidth="1"/>
    <col min="14082" max="14082" width="33.75" style="1" bestFit="1" customWidth="1"/>
    <col min="14083" max="14083" width="5.5" style="1" bestFit="1" customWidth="1"/>
    <col min="14084" max="14085" width="13.875" style="1" bestFit="1" customWidth="1"/>
    <col min="14086" max="14086" width="15.375" style="1" customWidth="1"/>
    <col min="14087" max="14087" width="31.625" style="1" customWidth="1"/>
    <col min="14088" max="14088" width="5.875" style="1" customWidth="1"/>
    <col min="14089" max="14089" width="27.125" style="1" customWidth="1"/>
    <col min="14090" max="14336" width="9" style="1"/>
    <col min="14337" max="14337" width="24.75" style="1" customWidth="1"/>
    <col min="14338" max="14338" width="33.75" style="1" bestFit="1" customWidth="1"/>
    <col min="14339" max="14339" width="5.5" style="1" bestFit="1" customWidth="1"/>
    <col min="14340" max="14341" width="13.875" style="1" bestFit="1" customWidth="1"/>
    <col min="14342" max="14342" width="15.375" style="1" customWidth="1"/>
    <col min="14343" max="14343" width="31.625" style="1" customWidth="1"/>
    <col min="14344" max="14344" width="5.875" style="1" customWidth="1"/>
    <col min="14345" max="14345" width="27.125" style="1" customWidth="1"/>
    <col min="14346" max="14592" width="9" style="1"/>
    <col min="14593" max="14593" width="24.75" style="1" customWidth="1"/>
    <col min="14594" max="14594" width="33.75" style="1" bestFit="1" customWidth="1"/>
    <col min="14595" max="14595" width="5.5" style="1" bestFit="1" customWidth="1"/>
    <col min="14596" max="14597" width="13.875" style="1" bestFit="1" customWidth="1"/>
    <col min="14598" max="14598" width="15.375" style="1" customWidth="1"/>
    <col min="14599" max="14599" width="31.625" style="1" customWidth="1"/>
    <col min="14600" max="14600" width="5.875" style="1" customWidth="1"/>
    <col min="14601" max="14601" width="27.125" style="1" customWidth="1"/>
    <col min="14602" max="14848" width="9" style="1"/>
    <col min="14849" max="14849" width="24.75" style="1" customWidth="1"/>
    <col min="14850" max="14850" width="33.75" style="1" bestFit="1" customWidth="1"/>
    <col min="14851" max="14851" width="5.5" style="1" bestFit="1" customWidth="1"/>
    <col min="14852" max="14853" width="13.875" style="1" bestFit="1" customWidth="1"/>
    <col min="14854" max="14854" width="15.375" style="1" customWidth="1"/>
    <col min="14855" max="14855" width="31.625" style="1" customWidth="1"/>
    <col min="14856" max="14856" width="5.875" style="1" customWidth="1"/>
    <col min="14857" max="14857" width="27.125" style="1" customWidth="1"/>
    <col min="14858" max="15104" width="9" style="1"/>
    <col min="15105" max="15105" width="24.75" style="1" customWidth="1"/>
    <col min="15106" max="15106" width="33.75" style="1" bestFit="1" customWidth="1"/>
    <col min="15107" max="15107" width="5.5" style="1" bestFit="1" customWidth="1"/>
    <col min="15108" max="15109" width="13.875" style="1" bestFit="1" customWidth="1"/>
    <col min="15110" max="15110" width="15.375" style="1" customWidth="1"/>
    <col min="15111" max="15111" width="31.625" style="1" customWidth="1"/>
    <col min="15112" max="15112" width="5.875" style="1" customWidth="1"/>
    <col min="15113" max="15113" width="27.125" style="1" customWidth="1"/>
    <col min="15114" max="15360" width="9" style="1"/>
    <col min="15361" max="15361" width="24.75" style="1" customWidth="1"/>
    <col min="15362" max="15362" width="33.75" style="1" bestFit="1" customWidth="1"/>
    <col min="15363" max="15363" width="5.5" style="1" bestFit="1" customWidth="1"/>
    <col min="15364" max="15365" width="13.875" style="1" bestFit="1" customWidth="1"/>
    <col min="15366" max="15366" width="15.375" style="1" customWidth="1"/>
    <col min="15367" max="15367" width="31.625" style="1" customWidth="1"/>
    <col min="15368" max="15368" width="5.875" style="1" customWidth="1"/>
    <col min="15369" max="15369" width="27.125" style="1" customWidth="1"/>
    <col min="15370" max="15616" width="9" style="1"/>
    <col min="15617" max="15617" width="24.75" style="1" customWidth="1"/>
    <col min="15618" max="15618" width="33.75" style="1" bestFit="1" customWidth="1"/>
    <col min="15619" max="15619" width="5.5" style="1" bestFit="1" customWidth="1"/>
    <col min="15620" max="15621" width="13.875" style="1" bestFit="1" customWidth="1"/>
    <col min="15622" max="15622" width="15.375" style="1" customWidth="1"/>
    <col min="15623" max="15623" width="31.625" style="1" customWidth="1"/>
    <col min="15624" max="15624" width="5.875" style="1" customWidth="1"/>
    <col min="15625" max="15625" width="27.125" style="1" customWidth="1"/>
    <col min="15626" max="15872" width="9" style="1"/>
    <col min="15873" max="15873" width="24.75" style="1" customWidth="1"/>
    <col min="15874" max="15874" width="33.75" style="1" bestFit="1" customWidth="1"/>
    <col min="15875" max="15875" width="5.5" style="1" bestFit="1" customWidth="1"/>
    <col min="15876" max="15877" width="13.875" style="1" bestFit="1" customWidth="1"/>
    <col min="15878" max="15878" width="15.375" style="1" customWidth="1"/>
    <col min="15879" max="15879" width="31.625" style="1" customWidth="1"/>
    <col min="15880" max="15880" width="5.875" style="1" customWidth="1"/>
    <col min="15881" max="15881" width="27.125" style="1" customWidth="1"/>
    <col min="15882" max="16128" width="9" style="1"/>
    <col min="16129" max="16129" width="24.75" style="1" customWidth="1"/>
    <col min="16130" max="16130" width="33.75" style="1" bestFit="1" customWidth="1"/>
    <col min="16131" max="16131" width="5.5" style="1" bestFit="1" customWidth="1"/>
    <col min="16132" max="16133" width="13.875" style="1" bestFit="1" customWidth="1"/>
    <col min="16134" max="16134" width="15.375" style="1" customWidth="1"/>
    <col min="16135" max="16135" width="31.625" style="1" customWidth="1"/>
    <col min="16136" max="16136" width="5.875" style="1" customWidth="1"/>
    <col min="16137" max="16137" width="27.125" style="1" customWidth="1"/>
    <col min="16138" max="16384" width="9" style="1"/>
  </cols>
  <sheetData>
    <row r="1" spans="1:9" x14ac:dyDescent="0.15">
      <c r="A1" s="5"/>
      <c r="B1" s="5"/>
      <c r="C1" s="5"/>
      <c r="D1" s="5"/>
      <c r="E1" s="5"/>
      <c r="F1" s="5"/>
      <c r="G1" s="5"/>
      <c r="H1" s="5"/>
      <c r="I1" s="5"/>
    </row>
    <row r="2" spans="1:9" x14ac:dyDescent="0.15">
      <c r="I2" s="2" t="s">
        <v>235</v>
      </c>
    </row>
    <row r="3" spans="1:9" x14ac:dyDescent="0.15">
      <c r="A3" s="3" t="s">
        <v>0</v>
      </c>
      <c r="B3" s="4"/>
      <c r="C3" s="4"/>
      <c r="D3" s="4"/>
      <c r="E3" s="4"/>
      <c r="F3" s="4"/>
      <c r="G3" s="4"/>
      <c r="H3" s="4"/>
      <c r="I3" s="4"/>
    </row>
    <row r="5" spans="1:9" x14ac:dyDescent="0.15">
      <c r="A5" s="6" t="s">
        <v>1</v>
      </c>
      <c r="B5" s="5"/>
      <c r="C5" s="5"/>
      <c r="D5" s="5"/>
      <c r="E5" s="5"/>
      <c r="F5" s="5"/>
      <c r="G5" s="5"/>
      <c r="H5" s="5"/>
      <c r="I5" s="5"/>
    </row>
    <row r="6" spans="1:9" x14ac:dyDescent="0.15">
      <c r="A6" s="148" t="s">
        <v>20</v>
      </c>
      <c r="B6" s="148"/>
      <c r="C6" s="148"/>
      <c r="D6" s="148"/>
      <c r="E6" s="148"/>
      <c r="F6" s="148"/>
      <c r="G6" s="148"/>
      <c r="H6" s="148"/>
      <c r="I6" s="148"/>
    </row>
    <row r="7" spans="1:9" x14ac:dyDescent="0.15">
      <c r="A7" s="5"/>
      <c r="B7" s="5"/>
      <c r="C7" s="5"/>
      <c r="D7" s="5"/>
      <c r="E7" s="5"/>
      <c r="F7" s="5"/>
      <c r="G7" s="5"/>
      <c r="H7" s="5"/>
      <c r="I7" s="5"/>
    </row>
    <row r="8" spans="1:9" x14ac:dyDescent="0.15">
      <c r="A8" s="6" t="s">
        <v>2</v>
      </c>
      <c r="B8" s="5"/>
      <c r="C8" s="5"/>
      <c r="D8" s="5"/>
      <c r="E8" s="5"/>
      <c r="F8" s="5"/>
      <c r="G8" s="5"/>
      <c r="H8" s="5"/>
      <c r="I8" s="5"/>
    </row>
    <row r="9" spans="1:9" x14ac:dyDescent="0.15">
      <c r="A9" s="5" t="s">
        <v>240</v>
      </c>
      <c r="B9" s="5"/>
      <c r="C9" s="5"/>
      <c r="D9" s="5"/>
      <c r="E9" s="5"/>
      <c r="F9" s="5"/>
      <c r="G9" s="5"/>
      <c r="H9" s="5"/>
      <c r="I9" s="5"/>
    </row>
    <row r="10" spans="1:9" x14ac:dyDescent="0.15">
      <c r="A10" s="5"/>
      <c r="B10" s="5"/>
      <c r="C10" s="5"/>
      <c r="D10" s="5"/>
      <c r="E10" s="5"/>
      <c r="F10" s="5"/>
      <c r="G10" s="5"/>
      <c r="H10" s="5"/>
      <c r="I10" s="5"/>
    </row>
    <row r="11" spans="1:9" ht="54.95" customHeight="1" x14ac:dyDescent="0.15">
      <c r="A11" s="143" t="s">
        <v>3</v>
      </c>
      <c r="B11" s="143" t="s">
        <v>4</v>
      </c>
      <c r="C11" s="143" t="s">
        <v>5</v>
      </c>
      <c r="D11" s="143" t="s">
        <v>6</v>
      </c>
      <c r="E11" s="143" t="s">
        <v>7</v>
      </c>
      <c r="F11" s="143" t="s">
        <v>8</v>
      </c>
      <c r="G11" s="143" t="s">
        <v>9</v>
      </c>
      <c r="H11" s="144" t="s">
        <v>10</v>
      </c>
      <c r="I11" s="143" t="s">
        <v>11</v>
      </c>
    </row>
    <row r="12" spans="1:9" ht="81" x14ac:dyDescent="0.15">
      <c r="A12" s="8" t="s">
        <v>21</v>
      </c>
      <c r="B12" s="9" t="s">
        <v>22</v>
      </c>
      <c r="C12" s="10">
        <v>1</v>
      </c>
      <c r="D12" s="11">
        <v>199500</v>
      </c>
      <c r="E12" s="11">
        <v>199500</v>
      </c>
      <c r="F12" s="12">
        <v>37305</v>
      </c>
      <c r="G12" s="13" t="s">
        <v>23</v>
      </c>
      <c r="H12" s="7" t="s">
        <v>19</v>
      </c>
      <c r="I12" s="14" t="s">
        <v>24</v>
      </c>
    </row>
    <row r="13" spans="1:9" ht="81" x14ac:dyDescent="0.15">
      <c r="A13" s="8" t="s">
        <v>25</v>
      </c>
      <c r="B13" s="15" t="s">
        <v>26</v>
      </c>
      <c r="C13" s="10">
        <v>1</v>
      </c>
      <c r="D13" s="11">
        <v>1556100</v>
      </c>
      <c r="E13" s="11">
        <v>1556100</v>
      </c>
      <c r="F13" s="12">
        <v>37315</v>
      </c>
      <c r="G13" s="16" t="s">
        <v>27</v>
      </c>
      <c r="H13" s="7" t="s">
        <v>28</v>
      </c>
      <c r="I13" s="14" t="s">
        <v>24</v>
      </c>
    </row>
    <row r="14" spans="1:9" ht="81" x14ac:dyDescent="0.15">
      <c r="A14" s="8" t="s">
        <v>29</v>
      </c>
      <c r="B14" s="9" t="s">
        <v>30</v>
      </c>
      <c r="C14" s="10">
        <v>1</v>
      </c>
      <c r="D14" s="11">
        <v>738150</v>
      </c>
      <c r="E14" s="11">
        <v>738150</v>
      </c>
      <c r="F14" s="12">
        <v>37315</v>
      </c>
      <c r="G14" s="16" t="s">
        <v>27</v>
      </c>
      <c r="H14" s="7" t="s">
        <v>19</v>
      </c>
      <c r="I14" s="14" t="s">
        <v>24</v>
      </c>
    </row>
    <row r="15" spans="1:9" x14ac:dyDescent="0.15">
      <c r="A15" s="17"/>
      <c r="B15" s="18"/>
      <c r="C15" s="19"/>
      <c r="D15" s="20"/>
      <c r="E15" s="20"/>
      <c r="F15" s="21"/>
      <c r="G15" s="22"/>
      <c r="H15" s="23"/>
      <c r="I15" s="24"/>
    </row>
    <row r="16" spans="1:9" x14ac:dyDescent="0.15">
      <c r="A16" s="5"/>
      <c r="B16" s="5"/>
      <c r="C16" s="5"/>
      <c r="D16" s="5"/>
      <c r="E16" s="5"/>
      <c r="F16" s="5"/>
      <c r="G16" s="5"/>
      <c r="H16" s="5"/>
      <c r="I16" s="5"/>
    </row>
    <row r="17" spans="1:9" x14ac:dyDescent="0.15">
      <c r="A17" s="5" t="s">
        <v>12</v>
      </c>
      <c r="B17" s="5"/>
      <c r="C17" s="5"/>
      <c r="D17" s="5"/>
      <c r="E17" s="5"/>
      <c r="F17" s="5"/>
      <c r="G17" s="5"/>
      <c r="H17" s="5"/>
      <c r="I17" s="5"/>
    </row>
    <row r="18" spans="1:9" x14ac:dyDescent="0.15">
      <c r="A18" s="5" t="s">
        <v>13</v>
      </c>
      <c r="B18" s="5"/>
      <c r="C18" s="5"/>
      <c r="D18" s="5"/>
      <c r="E18" s="5"/>
      <c r="F18" s="5"/>
      <c r="G18" s="5"/>
      <c r="H18" s="5"/>
      <c r="I18" s="5"/>
    </row>
    <row r="19" spans="1:9" x14ac:dyDescent="0.15">
      <c r="A19" s="5" t="s">
        <v>14</v>
      </c>
      <c r="B19" s="5"/>
      <c r="C19" s="5"/>
      <c r="D19" s="5"/>
      <c r="E19" s="5"/>
      <c r="F19" s="5"/>
      <c r="G19" s="5"/>
      <c r="H19" s="5"/>
      <c r="I19" s="5"/>
    </row>
    <row r="20" spans="1:9" x14ac:dyDescent="0.15">
      <c r="A20" s="5" t="s">
        <v>15</v>
      </c>
      <c r="B20" s="5"/>
      <c r="C20" s="5"/>
      <c r="D20" s="5"/>
      <c r="E20" s="5"/>
      <c r="F20" s="5"/>
      <c r="G20" s="5"/>
      <c r="H20" s="5"/>
      <c r="I20" s="5"/>
    </row>
    <row r="21" spans="1:9" x14ac:dyDescent="0.15">
      <c r="A21" s="5" t="s">
        <v>16</v>
      </c>
      <c r="B21" s="5"/>
      <c r="C21" s="5"/>
      <c r="D21" s="5"/>
      <c r="E21" s="5"/>
      <c r="F21" s="5"/>
      <c r="G21" s="5"/>
      <c r="H21" s="5"/>
      <c r="I21" s="5"/>
    </row>
    <row r="22" spans="1:9" x14ac:dyDescent="0.15">
      <c r="A22" s="5" t="s">
        <v>17</v>
      </c>
      <c r="B22" s="5"/>
      <c r="C22" s="5"/>
      <c r="D22" s="5"/>
      <c r="E22" s="5"/>
      <c r="F22" s="5"/>
      <c r="G22" s="5"/>
      <c r="H22" s="5"/>
      <c r="I22" s="5"/>
    </row>
    <row r="23" spans="1:9" x14ac:dyDescent="0.15">
      <c r="A23" s="5" t="s">
        <v>18</v>
      </c>
      <c r="B23" s="5"/>
      <c r="C23" s="5"/>
      <c r="D23" s="5"/>
      <c r="E23" s="5"/>
      <c r="F23" s="5"/>
      <c r="G23" s="5"/>
      <c r="H23" s="5"/>
      <c r="I23" s="5"/>
    </row>
    <row r="24" spans="1:9" x14ac:dyDescent="0.15">
      <c r="A24" s="5"/>
      <c r="B24" s="5"/>
      <c r="C24" s="5"/>
      <c r="D24" s="5"/>
      <c r="E24" s="5"/>
      <c r="F24" s="5"/>
      <c r="G24" s="5"/>
      <c r="H24" s="5"/>
      <c r="I24" s="5"/>
    </row>
    <row r="25" spans="1:9" x14ac:dyDescent="0.15">
      <c r="A25" s="5"/>
      <c r="B25" s="5"/>
      <c r="C25" s="5"/>
      <c r="D25" s="5"/>
      <c r="E25" s="5"/>
      <c r="F25" s="5"/>
      <c r="G25" s="5"/>
      <c r="H25" s="5"/>
      <c r="I25" s="5"/>
    </row>
    <row r="26" spans="1:9" x14ac:dyDescent="0.15">
      <c r="A26" s="5"/>
      <c r="B26" s="5"/>
      <c r="C26" s="5"/>
      <c r="D26" s="5"/>
      <c r="E26" s="5"/>
      <c r="F26" s="5"/>
      <c r="G26" s="5"/>
      <c r="H26" s="5"/>
      <c r="I26" s="5"/>
    </row>
    <row r="27" spans="1:9" x14ac:dyDescent="0.15">
      <c r="A27" s="5"/>
      <c r="B27" s="5"/>
      <c r="C27" s="5"/>
      <c r="D27" s="5"/>
      <c r="E27" s="5"/>
      <c r="F27" s="5"/>
      <c r="G27" s="5"/>
      <c r="H27" s="5"/>
      <c r="I27" s="5"/>
    </row>
    <row r="28" spans="1:9" x14ac:dyDescent="0.15">
      <c r="A28" s="5"/>
      <c r="B28" s="5"/>
      <c r="C28" s="5"/>
      <c r="D28" s="5"/>
      <c r="E28" s="5"/>
      <c r="F28" s="5"/>
      <c r="G28" s="5"/>
      <c r="H28" s="5"/>
      <c r="I28" s="5"/>
    </row>
    <row r="29" spans="1:9" x14ac:dyDescent="0.15">
      <c r="A29" s="5"/>
      <c r="B29" s="5"/>
      <c r="C29" s="5"/>
      <c r="D29" s="5"/>
      <c r="E29" s="5"/>
      <c r="F29" s="5"/>
      <c r="G29" s="5"/>
      <c r="H29" s="5"/>
      <c r="I29" s="5"/>
    </row>
    <row r="30" spans="1:9" x14ac:dyDescent="0.15">
      <c r="A30" s="5"/>
      <c r="B30" s="5"/>
      <c r="C30" s="5"/>
      <c r="D30" s="5"/>
      <c r="E30" s="5"/>
      <c r="F30" s="5"/>
      <c r="G30" s="5"/>
      <c r="H30" s="5"/>
      <c r="I30" s="5"/>
    </row>
    <row r="31" spans="1:9" x14ac:dyDescent="0.15">
      <c r="A31" s="5"/>
      <c r="B31" s="5"/>
      <c r="C31" s="5"/>
      <c r="D31" s="5"/>
      <c r="E31" s="5"/>
      <c r="F31" s="5"/>
      <c r="G31" s="5"/>
      <c r="H31" s="5"/>
      <c r="I31" s="5"/>
    </row>
    <row r="32" spans="1:9" x14ac:dyDescent="0.15">
      <c r="A32" s="5"/>
      <c r="B32" s="5"/>
      <c r="C32" s="5"/>
      <c r="D32" s="5"/>
      <c r="E32" s="5"/>
      <c r="F32" s="5"/>
      <c r="G32" s="5"/>
      <c r="H32" s="5"/>
      <c r="I32" s="5"/>
    </row>
  </sheetData>
  <mergeCells count="1">
    <mergeCell ref="A6:I6"/>
  </mergeCells>
  <phoneticPr fontId="1"/>
  <pageMargins left="0.74803149606299213" right="0.74803149606299213" top="0.98425196850393704" bottom="0.98425196850393704" header="0.51181102362204722" footer="0.51181102362204722"/>
  <pageSetup paperSize="9" scale="76"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22"/>
  <sheetViews>
    <sheetView zoomScaleNormal="100" zoomScaleSheetLayoutView="100" workbookViewId="0">
      <selection activeCell="I1" sqref="I1"/>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235</v>
      </c>
    </row>
    <row r="2" spans="1:9" x14ac:dyDescent="0.15">
      <c r="A2" s="3" t="s">
        <v>0</v>
      </c>
      <c r="B2" s="4"/>
      <c r="C2" s="4"/>
      <c r="D2" s="4"/>
      <c r="E2" s="4"/>
      <c r="F2" s="4"/>
      <c r="G2" s="4"/>
      <c r="H2" s="4"/>
      <c r="I2" s="4"/>
    </row>
    <row r="4" spans="1:9" x14ac:dyDescent="0.15">
      <c r="A4" s="64" t="s">
        <v>1</v>
      </c>
    </row>
    <row r="5" spans="1:9" x14ac:dyDescent="0.15">
      <c r="A5" s="148" t="s">
        <v>243</v>
      </c>
      <c r="B5" s="148"/>
      <c r="C5" s="148"/>
      <c r="D5" s="148"/>
      <c r="E5" s="148"/>
      <c r="F5" s="148"/>
      <c r="G5" s="148"/>
      <c r="H5" s="148"/>
      <c r="I5" s="148"/>
    </row>
    <row r="7" spans="1:9" x14ac:dyDescent="0.15">
      <c r="A7" s="64" t="s">
        <v>2</v>
      </c>
    </row>
    <row r="8" spans="1:9" x14ac:dyDescent="0.15">
      <c r="A8" s="1" t="s">
        <v>240</v>
      </c>
    </row>
    <row r="10" spans="1:9" ht="27" x14ac:dyDescent="0.15">
      <c r="A10" s="65" t="s">
        <v>3</v>
      </c>
      <c r="B10" s="65" t="s">
        <v>4</v>
      </c>
      <c r="C10" s="65" t="s">
        <v>5</v>
      </c>
      <c r="D10" s="65" t="s">
        <v>6</v>
      </c>
      <c r="E10" s="65" t="s">
        <v>7</v>
      </c>
      <c r="F10" s="65" t="s">
        <v>8</v>
      </c>
      <c r="G10" s="65" t="s">
        <v>9</v>
      </c>
      <c r="H10" s="66" t="s">
        <v>10</v>
      </c>
      <c r="I10" s="65" t="s">
        <v>11</v>
      </c>
    </row>
    <row r="11" spans="1:9" ht="54" x14ac:dyDescent="0.15">
      <c r="A11" s="67" t="s">
        <v>126</v>
      </c>
      <c r="B11" s="67" t="s">
        <v>127</v>
      </c>
      <c r="C11" s="68">
        <v>1</v>
      </c>
      <c r="D11" s="68">
        <v>4121617</v>
      </c>
      <c r="E11" s="68">
        <v>4121617</v>
      </c>
      <c r="F11" s="69">
        <v>39029</v>
      </c>
      <c r="G11" s="67" t="s">
        <v>128</v>
      </c>
      <c r="H11" s="70" t="s">
        <v>28</v>
      </c>
      <c r="I11" s="71"/>
    </row>
    <row r="12" spans="1:9" ht="54" x14ac:dyDescent="0.15">
      <c r="A12" s="67" t="s">
        <v>129</v>
      </c>
      <c r="B12" s="67" t="s">
        <v>130</v>
      </c>
      <c r="C12" s="68">
        <v>1</v>
      </c>
      <c r="D12" s="68">
        <v>6100500</v>
      </c>
      <c r="E12" s="68">
        <v>6100500</v>
      </c>
      <c r="F12" s="69">
        <v>39049</v>
      </c>
      <c r="G12" s="67" t="s">
        <v>128</v>
      </c>
      <c r="H12" s="70" t="s">
        <v>19</v>
      </c>
      <c r="I12" s="71"/>
    </row>
    <row r="13" spans="1:9" ht="54" x14ac:dyDescent="0.15">
      <c r="A13" s="67" t="s">
        <v>131</v>
      </c>
      <c r="B13" s="67" t="s">
        <v>132</v>
      </c>
      <c r="C13" s="68">
        <v>1</v>
      </c>
      <c r="D13" s="68">
        <v>840000</v>
      </c>
      <c r="E13" s="68">
        <v>840000</v>
      </c>
      <c r="F13" s="69">
        <v>39049</v>
      </c>
      <c r="G13" s="67" t="s">
        <v>128</v>
      </c>
      <c r="H13" s="70" t="s">
        <v>133</v>
      </c>
      <c r="I13" s="67"/>
    </row>
    <row r="14" spans="1:9" ht="54" x14ac:dyDescent="0.15">
      <c r="A14" s="67" t="s">
        <v>134</v>
      </c>
      <c r="B14" s="67" t="s">
        <v>135</v>
      </c>
      <c r="C14" s="68">
        <v>1</v>
      </c>
      <c r="D14" s="68">
        <v>2073750</v>
      </c>
      <c r="E14" s="68">
        <v>2073750</v>
      </c>
      <c r="F14" s="69">
        <v>39645</v>
      </c>
      <c r="G14" s="67" t="s">
        <v>128</v>
      </c>
      <c r="H14" s="70" t="s">
        <v>28</v>
      </c>
      <c r="I14" s="67"/>
    </row>
    <row r="16" spans="1:9" x14ac:dyDescent="0.15">
      <c r="A16" s="1" t="s">
        <v>12</v>
      </c>
    </row>
    <row r="17" spans="1:1" x14ac:dyDescent="0.15">
      <c r="A17" s="1" t="s">
        <v>13</v>
      </c>
    </row>
    <row r="18" spans="1:1" x14ac:dyDescent="0.15">
      <c r="A18" s="1" t="s">
        <v>14</v>
      </c>
    </row>
    <row r="19" spans="1:1" x14ac:dyDescent="0.15">
      <c r="A19" s="1" t="s">
        <v>15</v>
      </c>
    </row>
    <row r="20" spans="1:1" x14ac:dyDescent="0.15">
      <c r="A20" s="1" t="s">
        <v>16</v>
      </c>
    </row>
    <row r="21" spans="1:1" x14ac:dyDescent="0.15">
      <c r="A21" s="1" t="s">
        <v>17</v>
      </c>
    </row>
    <row r="22" spans="1:1" x14ac:dyDescent="0.15">
      <c r="A22"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22"/>
  <sheetViews>
    <sheetView workbookViewId="0">
      <selection activeCell="I22" sqref="I22"/>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266</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269</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270</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19"/>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235</v>
      </c>
    </row>
    <row r="2" spans="1:9" x14ac:dyDescent="0.15">
      <c r="A2" s="3" t="s">
        <v>0</v>
      </c>
      <c r="B2" s="4"/>
      <c r="C2" s="4"/>
      <c r="D2" s="4"/>
      <c r="E2" s="4"/>
      <c r="F2" s="4"/>
      <c r="G2" s="4"/>
      <c r="H2" s="4"/>
      <c r="I2" s="4"/>
    </row>
    <row r="4" spans="1:9" x14ac:dyDescent="0.15">
      <c r="A4" s="64" t="s">
        <v>1</v>
      </c>
    </row>
    <row r="5" spans="1:9" x14ac:dyDescent="0.15">
      <c r="A5" s="148" t="s">
        <v>232</v>
      </c>
      <c r="B5" s="148"/>
      <c r="C5" s="148"/>
      <c r="D5" s="148"/>
      <c r="E5" s="148"/>
      <c r="F5" s="148"/>
      <c r="G5" s="148"/>
      <c r="H5" s="148"/>
      <c r="I5" s="148"/>
    </row>
    <row r="7" spans="1:9" x14ac:dyDescent="0.15">
      <c r="A7" s="64" t="s">
        <v>2</v>
      </c>
    </row>
    <row r="8" spans="1:9" x14ac:dyDescent="0.15">
      <c r="A8" s="1" t="s">
        <v>240</v>
      </c>
    </row>
    <row r="10" spans="1:9" ht="27" x14ac:dyDescent="0.15">
      <c r="A10" s="65" t="s">
        <v>3</v>
      </c>
      <c r="B10" s="65" t="s">
        <v>4</v>
      </c>
      <c r="C10" s="65" t="s">
        <v>5</v>
      </c>
      <c r="D10" s="65" t="s">
        <v>6</v>
      </c>
      <c r="E10" s="65" t="s">
        <v>7</v>
      </c>
      <c r="F10" s="65" t="s">
        <v>8</v>
      </c>
      <c r="G10" s="65" t="s">
        <v>9</v>
      </c>
      <c r="H10" s="66" t="s">
        <v>10</v>
      </c>
      <c r="I10" s="65" t="s">
        <v>11</v>
      </c>
    </row>
    <row r="11" spans="1:9" ht="63.75" customHeight="1" x14ac:dyDescent="0.15">
      <c r="A11" s="67" t="s">
        <v>136</v>
      </c>
      <c r="B11" s="67" t="s">
        <v>137</v>
      </c>
      <c r="C11" s="68">
        <v>1</v>
      </c>
      <c r="D11" s="68">
        <v>508200</v>
      </c>
      <c r="E11" s="68">
        <v>508200</v>
      </c>
      <c r="F11" s="69">
        <v>39720</v>
      </c>
      <c r="G11" s="67" t="s">
        <v>138</v>
      </c>
      <c r="H11" s="70" t="s">
        <v>19</v>
      </c>
      <c r="I11" s="71"/>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22"/>
  <sheetViews>
    <sheetView workbookViewId="0">
      <selection activeCell="G4" sqref="G4:I4"/>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266</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99" customHeight="1" x14ac:dyDescent="0.15">
      <c r="A7" s="116"/>
      <c r="B7" s="114"/>
      <c r="C7" s="147" t="s">
        <v>273</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274</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46.5" customHeight="1"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I25"/>
  <sheetViews>
    <sheetView zoomScaleNormal="100" zoomScaleSheetLayoutView="100" workbookViewId="0">
      <selection activeCell="B9" sqref="B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235</v>
      </c>
    </row>
    <row r="2" spans="1:9" x14ac:dyDescent="0.15">
      <c r="A2" s="3" t="s">
        <v>0</v>
      </c>
      <c r="B2" s="4"/>
      <c r="C2" s="4"/>
      <c r="D2" s="4"/>
      <c r="E2" s="4"/>
      <c r="F2" s="4"/>
      <c r="G2" s="4"/>
      <c r="H2" s="4"/>
      <c r="I2" s="4"/>
    </row>
    <row r="4" spans="1:9" x14ac:dyDescent="0.15">
      <c r="A4" s="64" t="s">
        <v>1</v>
      </c>
    </row>
    <row r="5" spans="1:9" ht="30" customHeight="1" x14ac:dyDescent="0.15">
      <c r="A5" s="152" t="s">
        <v>139</v>
      </c>
      <c r="B5" s="152"/>
      <c r="C5" s="152"/>
      <c r="D5" s="152"/>
      <c r="E5" s="152"/>
      <c r="F5" s="152"/>
      <c r="G5" s="152"/>
      <c r="H5" s="152"/>
      <c r="I5" s="152"/>
    </row>
    <row r="6" spans="1:9" x14ac:dyDescent="0.15">
      <c r="A6" s="152" t="s">
        <v>140</v>
      </c>
      <c r="B6" s="153"/>
      <c r="C6" s="153"/>
      <c r="D6" s="153"/>
      <c r="E6" s="153"/>
      <c r="F6" s="153"/>
      <c r="G6" s="153"/>
      <c r="H6" s="153"/>
      <c r="I6" s="153"/>
    </row>
    <row r="7" spans="1:9" x14ac:dyDescent="0.15">
      <c r="A7" s="153"/>
      <c r="B7" s="153"/>
      <c r="C7" s="153"/>
      <c r="D7" s="153"/>
      <c r="E7" s="153"/>
      <c r="F7" s="153"/>
      <c r="G7" s="153"/>
      <c r="H7" s="153"/>
      <c r="I7" s="153"/>
    </row>
    <row r="9" spans="1:9" x14ac:dyDescent="0.15">
      <c r="A9" s="64" t="s">
        <v>2</v>
      </c>
    </row>
    <row r="10" spans="1:9" x14ac:dyDescent="0.15">
      <c r="A10" s="1" t="s">
        <v>240</v>
      </c>
    </row>
    <row r="12" spans="1:9" ht="27" x14ac:dyDescent="0.15">
      <c r="A12" s="65" t="s">
        <v>3</v>
      </c>
      <c r="B12" s="65" t="s">
        <v>4</v>
      </c>
      <c r="C12" s="65" t="s">
        <v>5</v>
      </c>
      <c r="D12" s="65" t="s">
        <v>6</v>
      </c>
      <c r="E12" s="65" t="s">
        <v>7</v>
      </c>
      <c r="F12" s="65" t="s">
        <v>8</v>
      </c>
      <c r="G12" s="65" t="s">
        <v>9</v>
      </c>
      <c r="H12" s="66" t="s">
        <v>10</v>
      </c>
      <c r="I12" s="65" t="s">
        <v>11</v>
      </c>
    </row>
    <row r="13" spans="1:9" ht="48" x14ac:dyDescent="0.15">
      <c r="A13" s="75" t="s">
        <v>141</v>
      </c>
      <c r="B13" s="76" t="s">
        <v>142</v>
      </c>
      <c r="C13" s="68">
        <v>1</v>
      </c>
      <c r="D13" s="68">
        <v>560700</v>
      </c>
      <c r="E13" s="68">
        <v>560700</v>
      </c>
      <c r="F13" s="77">
        <v>38411</v>
      </c>
      <c r="G13" s="78" t="s">
        <v>143</v>
      </c>
      <c r="H13" s="79" t="s">
        <v>76</v>
      </c>
      <c r="I13" s="71"/>
    </row>
    <row r="14" spans="1:9" ht="48" x14ac:dyDescent="0.15">
      <c r="A14" s="75" t="s">
        <v>144</v>
      </c>
      <c r="B14" s="76" t="s">
        <v>145</v>
      </c>
      <c r="C14" s="68">
        <v>1</v>
      </c>
      <c r="D14" s="68">
        <v>245280</v>
      </c>
      <c r="E14" s="68">
        <v>245280</v>
      </c>
      <c r="F14" s="77">
        <v>39161</v>
      </c>
      <c r="G14" s="78" t="s">
        <v>143</v>
      </c>
      <c r="H14" s="79" t="s">
        <v>146</v>
      </c>
      <c r="I14" s="71"/>
    </row>
    <row r="15" spans="1:9" ht="48" x14ac:dyDescent="0.15">
      <c r="A15" s="75" t="s">
        <v>147</v>
      </c>
      <c r="B15" s="76" t="s">
        <v>148</v>
      </c>
      <c r="C15" s="68">
        <v>1</v>
      </c>
      <c r="D15" s="68">
        <v>2160000</v>
      </c>
      <c r="E15" s="68">
        <v>2160000</v>
      </c>
      <c r="F15" s="77">
        <v>39161</v>
      </c>
      <c r="G15" s="78" t="s">
        <v>149</v>
      </c>
      <c r="H15" s="79" t="s">
        <v>146</v>
      </c>
      <c r="I15" s="71"/>
    </row>
    <row r="16" spans="1:9" ht="48" x14ac:dyDescent="0.15">
      <c r="A16" s="75" t="s">
        <v>150</v>
      </c>
      <c r="B16" s="76" t="s">
        <v>151</v>
      </c>
      <c r="C16" s="68">
        <v>1</v>
      </c>
      <c r="D16" s="68">
        <v>712950</v>
      </c>
      <c r="E16" s="68">
        <v>712950</v>
      </c>
      <c r="F16" s="77">
        <v>39203</v>
      </c>
      <c r="G16" s="78" t="s">
        <v>143</v>
      </c>
      <c r="H16" s="79" t="s">
        <v>152</v>
      </c>
      <c r="I16" s="71"/>
    </row>
    <row r="17" spans="1:9" ht="48" x14ac:dyDescent="0.15">
      <c r="A17" s="75" t="s">
        <v>153</v>
      </c>
      <c r="B17" s="76" t="s">
        <v>154</v>
      </c>
      <c r="C17" s="68">
        <v>1</v>
      </c>
      <c r="D17" s="68">
        <v>944895</v>
      </c>
      <c r="E17" s="68">
        <v>944895</v>
      </c>
      <c r="F17" s="77">
        <v>39507</v>
      </c>
      <c r="G17" s="78" t="s">
        <v>149</v>
      </c>
      <c r="H17" s="79" t="s">
        <v>76</v>
      </c>
      <c r="I17" s="67"/>
    </row>
    <row r="19" spans="1:9" x14ac:dyDescent="0.15">
      <c r="A19" s="1" t="s">
        <v>12</v>
      </c>
    </row>
    <row r="20" spans="1:9" x14ac:dyDescent="0.15">
      <c r="A20" s="1" t="s">
        <v>13</v>
      </c>
    </row>
    <row r="21" spans="1:9" x14ac:dyDescent="0.15">
      <c r="A21" s="1" t="s">
        <v>14</v>
      </c>
    </row>
    <row r="22" spans="1:9" x14ac:dyDescent="0.15">
      <c r="A22" s="1" t="s">
        <v>15</v>
      </c>
    </row>
    <row r="23" spans="1:9" x14ac:dyDescent="0.15">
      <c r="A23" s="1" t="s">
        <v>16</v>
      </c>
    </row>
    <row r="24" spans="1:9" x14ac:dyDescent="0.15">
      <c r="A24" s="1" t="s">
        <v>17</v>
      </c>
    </row>
    <row r="25" spans="1:9" x14ac:dyDescent="0.15">
      <c r="A25" s="1" t="s">
        <v>18</v>
      </c>
    </row>
  </sheetData>
  <mergeCells count="2">
    <mergeCell ref="A5:I5"/>
    <mergeCell ref="A6:I7"/>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I22"/>
  <sheetViews>
    <sheetView workbookViewId="0">
      <selection activeCell="G4" sqref="G4:I4"/>
    </sheetView>
  </sheetViews>
  <sheetFormatPr defaultRowHeight="13.5" x14ac:dyDescent="0.15"/>
  <cols>
    <col min="1" max="1" width="9" customWidth="1"/>
    <col min="9" max="9" width="11.375"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266</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14.25" x14ac:dyDescent="0.15">
      <c r="A7" s="116"/>
      <c r="B7" s="147" t="s">
        <v>277</v>
      </c>
      <c r="C7" s="147"/>
      <c r="D7" s="147"/>
      <c r="E7" s="147"/>
      <c r="F7" s="147"/>
      <c r="G7" s="147"/>
      <c r="H7" s="147"/>
    </row>
    <row r="8" spans="1:9" ht="14.25" customHeight="1" x14ac:dyDescent="0.15">
      <c r="A8" s="116"/>
      <c r="B8" s="147"/>
      <c r="C8" s="147"/>
      <c r="D8" s="147"/>
      <c r="E8" s="147"/>
      <c r="F8" s="147"/>
      <c r="G8" s="147"/>
      <c r="H8" s="147"/>
    </row>
    <row r="9" spans="1:9" ht="47.25" customHeight="1" x14ac:dyDescent="0.15">
      <c r="A9" s="116"/>
      <c r="B9" s="147"/>
      <c r="C9" s="147"/>
      <c r="D9" s="147"/>
      <c r="E9" s="147"/>
      <c r="F9" s="147"/>
      <c r="G9" s="147"/>
      <c r="H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14.25" customHeight="1" x14ac:dyDescent="0.15">
      <c r="A13" s="116"/>
      <c r="B13" s="154" t="s">
        <v>278</v>
      </c>
      <c r="C13" s="155"/>
      <c r="D13" s="155"/>
      <c r="E13" s="155"/>
      <c r="F13" s="155"/>
      <c r="G13" s="155"/>
      <c r="H13" s="155"/>
      <c r="I13" s="155"/>
    </row>
    <row r="14" spans="1:9" ht="14.25" x14ac:dyDescent="0.15">
      <c r="A14" s="116"/>
      <c r="B14" s="155"/>
      <c r="C14" s="155"/>
      <c r="D14" s="155"/>
      <c r="E14" s="155"/>
      <c r="F14" s="155"/>
      <c r="G14" s="155"/>
      <c r="H14" s="155"/>
      <c r="I14" s="155"/>
    </row>
    <row r="15" spans="1:9" ht="14.25" x14ac:dyDescent="0.15">
      <c r="A15" s="116"/>
      <c r="B15" s="155"/>
      <c r="C15" s="155"/>
      <c r="D15" s="155"/>
      <c r="E15" s="155"/>
      <c r="F15" s="155"/>
      <c r="G15" s="155"/>
      <c r="H15" s="155"/>
      <c r="I15" s="155"/>
    </row>
    <row r="16" spans="1:9" ht="51.75" customHeight="1" x14ac:dyDescent="0.15">
      <c r="A16" s="116"/>
      <c r="B16" s="155"/>
      <c r="C16" s="155"/>
      <c r="D16" s="155"/>
      <c r="E16" s="155"/>
      <c r="F16" s="155"/>
      <c r="G16" s="155"/>
      <c r="H16" s="155"/>
      <c r="I16" s="155"/>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19"/>
  <sheetViews>
    <sheetView zoomScaleNormal="100" zoomScaleSheetLayoutView="100" workbookViewId="0">
      <selection activeCell="B6" sqref="B6"/>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235</v>
      </c>
    </row>
    <row r="2" spans="1:9" x14ac:dyDescent="0.15">
      <c r="A2" s="3" t="s">
        <v>0</v>
      </c>
      <c r="B2" s="4"/>
      <c r="C2" s="4"/>
      <c r="D2" s="4"/>
      <c r="E2" s="4"/>
      <c r="F2" s="4"/>
      <c r="G2" s="4"/>
      <c r="H2" s="4"/>
      <c r="I2" s="4"/>
    </row>
    <row r="4" spans="1:9" x14ac:dyDescent="0.15">
      <c r="A4" s="64" t="s">
        <v>1</v>
      </c>
    </row>
    <row r="5" spans="1:9" x14ac:dyDescent="0.15">
      <c r="A5" s="148" t="s">
        <v>155</v>
      </c>
      <c r="B5" s="148"/>
      <c r="C5" s="148"/>
      <c r="D5" s="148"/>
      <c r="E5" s="148"/>
      <c r="F5" s="148"/>
      <c r="G5" s="148"/>
      <c r="H5" s="148"/>
      <c r="I5" s="148"/>
    </row>
    <row r="7" spans="1:9" x14ac:dyDescent="0.15">
      <c r="A7" s="64" t="s">
        <v>2</v>
      </c>
    </row>
    <row r="8" spans="1:9" x14ac:dyDescent="0.15">
      <c r="A8" s="1" t="s">
        <v>240</v>
      </c>
    </row>
    <row r="10" spans="1:9" ht="27" x14ac:dyDescent="0.15">
      <c r="A10" s="65" t="s">
        <v>3</v>
      </c>
      <c r="B10" s="65" t="s">
        <v>4</v>
      </c>
      <c r="C10" s="65" t="s">
        <v>5</v>
      </c>
      <c r="D10" s="65" t="s">
        <v>6</v>
      </c>
      <c r="E10" s="65" t="s">
        <v>7</v>
      </c>
      <c r="F10" s="65" t="s">
        <v>8</v>
      </c>
      <c r="G10" s="65" t="s">
        <v>9</v>
      </c>
      <c r="H10" s="66" t="s">
        <v>10</v>
      </c>
      <c r="I10" s="65" t="s">
        <v>11</v>
      </c>
    </row>
    <row r="11" spans="1:9" ht="51" customHeight="1" x14ac:dyDescent="0.15">
      <c r="A11" s="67" t="s">
        <v>156</v>
      </c>
      <c r="B11" s="67" t="s">
        <v>157</v>
      </c>
      <c r="C11" s="68" t="s">
        <v>158</v>
      </c>
      <c r="D11" s="68">
        <v>368550</v>
      </c>
      <c r="E11" s="68">
        <v>368550</v>
      </c>
      <c r="F11" s="69">
        <v>38723</v>
      </c>
      <c r="G11" s="80" t="s">
        <v>159</v>
      </c>
      <c r="H11" s="81" t="s">
        <v>76</v>
      </c>
      <c r="I11" s="71"/>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I22"/>
  <sheetViews>
    <sheetView workbookViewId="0">
      <selection activeCell="G4" sqref="G4:I4"/>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266</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275</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276</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I19"/>
  <sheetViews>
    <sheetView zoomScaleNormal="100" zoomScaleSheetLayoutView="100" workbookViewId="0">
      <selection activeCell="F13" sqref="F13"/>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235</v>
      </c>
    </row>
    <row r="2" spans="1:9" x14ac:dyDescent="0.15">
      <c r="A2" s="3" t="s">
        <v>0</v>
      </c>
      <c r="B2" s="4"/>
      <c r="C2" s="4"/>
      <c r="D2" s="4"/>
      <c r="E2" s="4"/>
      <c r="F2" s="4"/>
      <c r="G2" s="4"/>
      <c r="H2" s="4"/>
      <c r="I2" s="4"/>
    </row>
    <row r="4" spans="1:9" x14ac:dyDescent="0.15">
      <c r="A4" s="64" t="s">
        <v>1</v>
      </c>
    </row>
    <row r="5" spans="1:9" x14ac:dyDescent="0.15">
      <c r="A5" s="148" t="s">
        <v>160</v>
      </c>
      <c r="B5" s="148"/>
      <c r="C5" s="148"/>
      <c r="D5" s="148"/>
      <c r="E5" s="148"/>
      <c r="F5" s="148"/>
      <c r="G5" s="148"/>
      <c r="H5" s="148"/>
      <c r="I5" s="148"/>
    </row>
    <row r="7" spans="1:9" x14ac:dyDescent="0.15">
      <c r="A7" s="64" t="s">
        <v>2</v>
      </c>
    </row>
    <row r="8" spans="1:9" x14ac:dyDescent="0.15">
      <c r="A8" s="1" t="s">
        <v>240</v>
      </c>
    </row>
    <row r="10" spans="1:9" ht="27" x14ac:dyDescent="0.15">
      <c r="A10" s="65" t="s">
        <v>3</v>
      </c>
      <c r="B10" s="65" t="s">
        <v>4</v>
      </c>
      <c r="C10" s="65" t="s">
        <v>5</v>
      </c>
      <c r="D10" s="65" t="s">
        <v>6</v>
      </c>
      <c r="E10" s="65" t="s">
        <v>7</v>
      </c>
      <c r="F10" s="65" t="s">
        <v>8</v>
      </c>
      <c r="G10" s="65" t="s">
        <v>9</v>
      </c>
      <c r="H10" s="118" t="s">
        <v>10</v>
      </c>
      <c r="I10" s="65" t="s">
        <v>11</v>
      </c>
    </row>
    <row r="11" spans="1:9" ht="67.5" x14ac:dyDescent="0.15">
      <c r="A11" s="82" t="s">
        <v>161</v>
      </c>
      <c r="B11" s="76" t="s">
        <v>162</v>
      </c>
      <c r="C11" s="83" t="s">
        <v>163</v>
      </c>
      <c r="D11" s="84">
        <v>3864000</v>
      </c>
      <c r="E11" s="84">
        <v>3864000</v>
      </c>
      <c r="F11" s="85">
        <v>39792</v>
      </c>
      <c r="G11" s="86" t="s">
        <v>164</v>
      </c>
      <c r="H11" s="70" t="s">
        <v>19</v>
      </c>
      <c r="I11" s="71" t="s">
        <v>165</v>
      </c>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I22"/>
  <sheetViews>
    <sheetView workbookViewId="0">
      <selection activeCell="C4" sqref="C4"/>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266</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279</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280</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2"/>
  <sheetViews>
    <sheetView workbookViewId="0">
      <selection activeCell="I30" sqref="H30:I31"/>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246</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254</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255</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I19"/>
  <sheetViews>
    <sheetView zoomScaleNormal="100" zoomScaleSheetLayoutView="100" workbookViewId="0">
      <selection activeCell="C12" sqref="C12"/>
    </sheetView>
  </sheetViews>
  <sheetFormatPr defaultRowHeight="13.5" x14ac:dyDescent="0.15"/>
  <cols>
    <col min="1" max="1" width="18" style="37" customWidth="1"/>
    <col min="2" max="2" width="54.75" style="37" customWidth="1"/>
    <col min="3" max="3" width="5.5" style="37" bestFit="1" customWidth="1"/>
    <col min="4" max="5" width="13.875" style="37" bestFit="1" customWidth="1"/>
    <col min="6" max="6" width="11.625" style="37" bestFit="1" customWidth="1"/>
    <col min="7" max="7" width="19.375" style="37" customWidth="1"/>
    <col min="8" max="8" width="5.875" style="37" customWidth="1"/>
    <col min="9" max="9" width="21.5" style="37" customWidth="1"/>
    <col min="10" max="16384" width="9" style="37"/>
  </cols>
  <sheetData>
    <row r="1" spans="1:9" x14ac:dyDescent="0.15">
      <c r="I1" s="73" t="s">
        <v>242</v>
      </c>
    </row>
    <row r="2" spans="1:9" x14ac:dyDescent="0.15">
      <c r="A2" s="150" t="s">
        <v>58</v>
      </c>
      <c r="B2" s="151"/>
      <c r="C2" s="151"/>
      <c r="D2" s="151"/>
      <c r="E2" s="151"/>
      <c r="F2" s="151"/>
      <c r="G2" s="151"/>
      <c r="H2" s="151"/>
      <c r="I2" s="151"/>
    </row>
    <row r="4" spans="1:9" x14ac:dyDescent="0.15">
      <c r="A4" s="42" t="s">
        <v>59</v>
      </c>
    </row>
    <row r="5" spans="1:9" s="43" customFormat="1" x14ac:dyDescent="0.15">
      <c r="A5" s="149" t="s">
        <v>233</v>
      </c>
      <c r="B5" s="149"/>
      <c r="C5" s="149"/>
      <c r="D5" s="149"/>
      <c r="E5" s="149"/>
      <c r="F5" s="149"/>
      <c r="G5" s="149"/>
      <c r="H5" s="149"/>
      <c r="I5" s="149"/>
    </row>
    <row r="7" spans="1:9" x14ac:dyDescent="0.15">
      <c r="A7" s="42" t="s">
        <v>61</v>
      </c>
    </row>
    <row r="8" spans="1:9" x14ac:dyDescent="0.15">
      <c r="A8" s="37" t="s">
        <v>241</v>
      </c>
    </row>
    <row r="10" spans="1:9" ht="27" x14ac:dyDescent="0.15">
      <c r="A10" s="54" t="s">
        <v>62</v>
      </c>
      <c r="B10" s="54" t="s">
        <v>63</v>
      </c>
      <c r="C10" s="54" t="s">
        <v>64</v>
      </c>
      <c r="D10" s="54" t="s">
        <v>65</v>
      </c>
      <c r="E10" s="54" t="s">
        <v>66</v>
      </c>
      <c r="F10" s="54" t="s">
        <v>67</v>
      </c>
      <c r="G10" s="54" t="s">
        <v>68</v>
      </c>
      <c r="H10" s="55" t="s">
        <v>69</v>
      </c>
      <c r="I10" s="54" t="s">
        <v>70</v>
      </c>
    </row>
    <row r="11" spans="1:9" s="43" customFormat="1" ht="54" x14ac:dyDescent="0.15">
      <c r="A11" s="57" t="s">
        <v>166</v>
      </c>
      <c r="B11" s="57" t="s">
        <v>167</v>
      </c>
      <c r="C11" s="59">
        <v>1</v>
      </c>
      <c r="D11" s="59">
        <v>1201200</v>
      </c>
      <c r="E11" s="59">
        <v>1201200</v>
      </c>
      <c r="F11" s="72">
        <v>39023</v>
      </c>
      <c r="G11" s="57" t="s">
        <v>168</v>
      </c>
      <c r="H11" s="61" t="s">
        <v>119</v>
      </c>
      <c r="I11" s="87" t="s">
        <v>169</v>
      </c>
    </row>
    <row r="12" spans="1:9" x14ac:dyDescent="0.15">
      <c r="I12" s="88"/>
    </row>
    <row r="13" spans="1:9" x14ac:dyDescent="0.15">
      <c r="A13" s="37" t="s">
        <v>78</v>
      </c>
      <c r="I13" s="88"/>
    </row>
    <row r="14" spans="1:9" x14ac:dyDescent="0.15">
      <c r="A14" s="37" t="s">
        <v>79</v>
      </c>
    </row>
    <row r="15" spans="1:9" x14ac:dyDescent="0.15">
      <c r="A15" s="37" t="s">
        <v>80</v>
      </c>
    </row>
    <row r="16" spans="1:9" x14ac:dyDescent="0.15">
      <c r="A16" s="37" t="s">
        <v>81</v>
      </c>
    </row>
    <row r="17" spans="1:1" x14ac:dyDescent="0.15">
      <c r="A17" s="37" t="s">
        <v>82</v>
      </c>
    </row>
    <row r="18" spans="1:1" x14ac:dyDescent="0.15">
      <c r="A18" s="37" t="s">
        <v>83</v>
      </c>
    </row>
    <row r="19" spans="1:1" x14ac:dyDescent="0.15">
      <c r="A19" s="37" t="s">
        <v>84</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I22"/>
  <sheetViews>
    <sheetView workbookViewId="0">
      <selection activeCell="G4" sqref="G4:I4"/>
    </sheetView>
  </sheetViews>
  <sheetFormatPr defaultRowHeight="13.5" x14ac:dyDescent="0.15"/>
  <cols>
    <col min="1" max="1" width="9" customWidth="1"/>
    <col min="9" max="9" width="10.625"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266</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14.25" customHeight="1" x14ac:dyDescent="0.15">
      <c r="A7" s="116"/>
      <c r="B7" s="114"/>
      <c r="C7" s="147" t="s">
        <v>281</v>
      </c>
      <c r="D7" s="147"/>
      <c r="E7" s="147"/>
      <c r="F7" s="147"/>
      <c r="G7" s="147"/>
      <c r="H7" s="147"/>
      <c r="I7" s="147"/>
    </row>
    <row r="8" spans="1:9" ht="14.25" customHeight="1" x14ac:dyDescent="0.15">
      <c r="A8" s="116"/>
      <c r="B8" s="114"/>
      <c r="C8" s="147"/>
      <c r="D8" s="147"/>
      <c r="E8" s="147"/>
      <c r="F8" s="147"/>
      <c r="G8" s="147"/>
      <c r="H8" s="147"/>
      <c r="I8" s="147"/>
    </row>
    <row r="9" spans="1:9" ht="24.75" customHeight="1"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14.25" customHeight="1" x14ac:dyDescent="0.15">
      <c r="A13" s="116"/>
      <c r="B13" s="147" t="s">
        <v>282</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36" customHeight="1"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I26"/>
  <sheetViews>
    <sheetView zoomScaleNormal="100" zoomScaleSheetLayoutView="100" workbookViewId="0">
      <selection activeCell="B11" sqref="B11"/>
    </sheetView>
  </sheetViews>
  <sheetFormatPr defaultRowHeight="13.5" x14ac:dyDescent="0.15"/>
  <cols>
    <col min="1" max="1" width="18" style="37" customWidth="1"/>
    <col min="2" max="2" width="54.75" style="37" customWidth="1"/>
    <col min="3" max="3" width="5.5" style="37" bestFit="1" customWidth="1"/>
    <col min="4" max="5" width="13.875" style="37" bestFit="1" customWidth="1"/>
    <col min="6" max="6" width="15.125" style="37" bestFit="1" customWidth="1"/>
    <col min="7" max="7" width="19.375" style="37" customWidth="1"/>
    <col min="8" max="8" width="5.875" style="37" customWidth="1"/>
    <col min="9" max="9" width="21.5" style="37" customWidth="1"/>
    <col min="10" max="16384" width="9" style="37"/>
  </cols>
  <sheetData>
    <row r="1" spans="1:9" x14ac:dyDescent="0.15">
      <c r="I1" s="89" t="s">
        <v>242</v>
      </c>
    </row>
    <row r="2" spans="1:9" x14ac:dyDescent="0.15">
      <c r="A2" s="40" t="s">
        <v>58</v>
      </c>
      <c r="B2" s="41"/>
      <c r="C2" s="41"/>
      <c r="D2" s="41"/>
      <c r="E2" s="41"/>
      <c r="F2" s="41"/>
      <c r="G2" s="41"/>
      <c r="H2" s="41"/>
      <c r="I2" s="41"/>
    </row>
    <row r="4" spans="1:9" x14ac:dyDescent="0.15">
      <c r="A4" s="42" t="s">
        <v>59</v>
      </c>
    </row>
    <row r="5" spans="1:9" s="74" customFormat="1" x14ac:dyDescent="0.15">
      <c r="A5" s="156" t="s">
        <v>245</v>
      </c>
      <c r="B5" s="149"/>
      <c r="C5" s="149"/>
      <c r="D5" s="149"/>
      <c r="E5" s="149"/>
      <c r="F5" s="149"/>
      <c r="G5" s="149"/>
      <c r="H5" s="149"/>
      <c r="I5" s="149"/>
    </row>
    <row r="7" spans="1:9" x14ac:dyDescent="0.15">
      <c r="A7" s="42" t="s">
        <v>61</v>
      </c>
    </row>
    <row r="8" spans="1:9" x14ac:dyDescent="0.15">
      <c r="A8" s="37" t="s">
        <v>241</v>
      </c>
    </row>
    <row r="10" spans="1:9" ht="27" x14ac:dyDescent="0.15">
      <c r="A10" s="54" t="s">
        <v>62</v>
      </c>
      <c r="B10" s="54" t="s">
        <v>63</v>
      </c>
      <c r="C10" s="54" t="s">
        <v>64</v>
      </c>
      <c r="D10" s="54" t="s">
        <v>65</v>
      </c>
      <c r="E10" s="54" t="s">
        <v>66</v>
      </c>
      <c r="F10" s="54" t="s">
        <v>67</v>
      </c>
      <c r="G10" s="54" t="s">
        <v>68</v>
      </c>
      <c r="H10" s="55" t="s">
        <v>69</v>
      </c>
      <c r="I10" s="54" t="s">
        <v>70</v>
      </c>
    </row>
    <row r="11" spans="1:9" s="43" customFormat="1" ht="81" customHeight="1" x14ac:dyDescent="0.15">
      <c r="A11" s="57" t="s">
        <v>170</v>
      </c>
      <c r="B11" s="57" t="s">
        <v>171</v>
      </c>
      <c r="C11" s="59">
        <v>1</v>
      </c>
      <c r="D11" s="59">
        <v>454125</v>
      </c>
      <c r="E11" s="59">
        <v>454125</v>
      </c>
      <c r="F11" s="90">
        <v>37181</v>
      </c>
      <c r="G11" s="57" t="s">
        <v>172</v>
      </c>
      <c r="H11" s="61" t="s">
        <v>119</v>
      </c>
      <c r="I11" s="62" t="s">
        <v>173</v>
      </c>
    </row>
    <row r="12" spans="1:9" s="43" customFormat="1" ht="79.5" customHeight="1" x14ac:dyDescent="0.15">
      <c r="A12" s="57" t="s">
        <v>170</v>
      </c>
      <c r="B12" s="57" t="s">
        <v>174</v>
      </c>
      <c r="C12" s="59">
        <v>1</v>
      </c>
      <c r="D12" s="91">
        <v>370125</v>
      </c>
      <c r="E12" s="59">
        <v>370125</v>
      </c>
      <c r="F12" s="90">
        <v>37183</v>
      </c>
      <c r="G12" s="57" t="s">
        <v>172</v>
      </c>
      <c r="H12" s="61" t="s">
        <v>119</v>
      </c>
      <c r="I12" s="62" t="s">
        <v>175</v>
      </c>
    </row>
    <row r="13" spans="1:9" s="43" customFormat="1" ht="79.5" customHeight="1" x14ac:dyDescent="0.15">
      <c r="A13" s="57" t="s">
        <v>176</v>
      </c>
      <c r="B13" s="57" t="s">
        <v>177</v>
      </c>
      <c r="C13" s="59">
        <v>1</v>
      </c>
      <c r="D13" s="59">
        <v>615300</v>
      </c>
      <c r="E13" s="59">
        <v>615300</v>
      </c>
      <c r="F13" s="90">
        <v>37209</v>
      </c>
      <c r="G13" s="57" t="s">
        <v>172</v>
      </c>
      <c r="H13" s="92" t="s">
        <v>119</v>
      </c>
      <c r="I13" s="62" t="s">
        <v>178</v>
      </c>
    </row>
    <row r="14" spans="1:9" s="43" customFormat="1" ht="79.5" customHeight="1" x14ac:dyDescent="0.15">
      <c r="A14" s="57" t="s">
        <v>179</v>
      </c>
      <c r="B14" s="57" t="s">
        <v>180</v>
      </c>
      <c r="C14" s="59">
        <v>1</v>
      </c>
      <c r="D14" s="59">
        <v>12075000</v>
      </c>
      <c r="E14" s="59">
        <v>12075000</v>
      </c>
      <c r="F14" s="93">
        <v>37650</v>
      </c>
      <c r="G14" s="57" t="s">
        <v>172</v>
      </c>
      <c r="H14" s="92" t="s">
        <v>119</v>
      </c>
      <c r="I14" s="94" t="s">
        <v>181</v>
      </c>
    </row>
    <row r="15" spans="1:9" s="43" customFormat="1" ht="81" customHeight="1" x14ac:dyDescent="0.15">
      <c r="A15" s="57" t="s">
        <v>182</v>
      </c>
      <c r="B15" s="57" t="s">
        <v>183</v>
      </c>
      <c r="C15" s="59">
        <v>1</v>
      </c>
      <c r="D15" s="59">
        <v>57120000</v>
      </c>
      <c r="E15" s="95">
        <v>57120000</v>
      </c>
      <c r="F15" s="90">
        <v>37662</v>
      </c>
      <c r="G15" s="57" t="s">
        <v>172</v>
      </c>
      <c r="H15" s="61" t="s">
        <v>119</v>
      </c>
      <c r="I15" s="62" t="s">
        <v>184</v>
      </c>
    </row>
    <row r="16" spans="1:9" s="43" customFormat="1" ht="76.5" customHeight="1" x14ac:dyDescent="0.15">
      <c r="A16" s="57" t="s">
        <v>185</v>
      </c>
      <c r="B16" s="57" t="s">
        <v>186</v>
      </c>
      <c r="C16" s="59">
        <v>1</v>
      </c>
      <c r="D16" s="59">
        <v>131880</v>
      </c>
      <c r="E16" s="59">
        <v>131880</v>
      </c>
      <c r="F16" s="90">
        <v>37694</v>
      </c>
      <c r="G16" s="57" t="s">
        <v>172</v>
      </c>
      <c r="H16" s="92" t="s">
        <v>119</v>
      </c>
      <c r="I16" s="62" t="s">
        <v>187</v>
      </c>
    </row>
    <row r="17" spans="1:9" s="43" customFormat="1" ht="78.75" customHeight="1" x14ac:dyDescent="0.15">
      <c r="A17" s="57" t="s">
        <v>188</v>
      </c>
      <c r="B17" s="57" t="s">
        <v>189</v>
      </c>
      <c r="C17" s="59">
        <v>1</v>
      </c>
      <c r="D17" s="59">
        <v>222600</v>
      </c>
      <c r="E17" s="59">
        <v>222600</v>
      </c>
      <c r="F17" s="90">
        <v>37798</v>
      </c>
      <c r="G17" s="57" t="s">
        <v>172</v>
      </c>
      <c r="H17" s="61" t="s">
        <v>119</v>
      </c>
      <c r="I17" s="62" t="s">
        <v>190</v>
      </c>
    </row>
    <row r="18" spans="1:9" s="43" customFormat="1" ht="78" customHeight="1" x14ac:dyDescent="0.15">
      <c r="A18" s="57" t="s">
        <v>191</v>
      </c>
      <c r="B18" s="57" t="s">
        <v>192</v>
      </c>
      <c r="C18" s="59">
        <v>1</v>
      </c>
      <c r="D18" s="59">
        <v>1559250</v>
      </c>
      <c r="E18" s="59">
        <v>1559250</v>
      </c>
      <c r="F18" s="90">
        <v>37979</v>
      </c>
      <c r="G18" s="57" t="s">
        <v>172</v>
      </c>
      <c r="H18" s="61" t="s">
        <v>119</v>
      </c>
      <c r="I18" s="62" t="s">
        <v>190</v>
      </c>
    </row>
    <row r="20" spans="1:9" x14ac:dyDescent="0.15">
      <c r="A20" s="37" t="s">
        <v>78</v>
      </c>
    </row>
    <row r="21" spans="1:9" x14ac:dyDescent="0.15">
      <c r="A21" s="37" t="s">
        <v>79</v>
      </c>
    </row>
    <row r="22" spans="1:9" x14ac:dyDescent="0.15">
      <c r="A22" s="37" t="s">
        <v>80</v>
      </c>
    </row>
    <row r="23" spans="1:9" x14ac:dyDescent="0.15">
      <c r="A23" s="37" t="s">
        <v>81</v>
      </c>
    </row>
    <row r="24" spans="1:9" x14ac:dyDescent="0.15">
      <c r="A24" s="37" t="s">
        <v>82</v>
      </c>
    </row>
    <row r="25" spans="1:9" x14ac:dyDescent="0.15">
      <c r="A25" s="37" t="s">
        <v>83</v>
      </c>
    </row>
    <row r="26" spans="1:9" x14ac:dyDescent="0.15">
      <c r="A26" s="37" t="s">
        <v>84</v>
      </c>
    </row>
  </sheetData>
  <mergeCells count="1">
    <mergeCell ref="A5:I5"/>
  </mergeCells>
  <phoneticPr fontId="1"/>
  <printOptions horizontalCentered="1"/>
  <pageMargins left="0.23622047244094491" right="0.23622047244094491" top="0.74803149606299213" bottom="0.74803149606299213" header="0.31496062992125984" footer="0.31496062992125984"/>
  <pageSetup paperSize="9" scale="87" fitToHeight="0" orientation="landscape" r:id="rId1"/>
  <headerFooter>
    <oddFooter>&amp;C&amp;P</oddFooter>
  </headerFooter>
  <rowBreaks count="1" manualBreakCount="1">
    <brk id="13" max="8"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I22"/>
  <sheetViews>
    <sheetView workbookViewId="0">
      <selection activeCell="G4" sqref="G4:I4"/>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266</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283</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284</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22"/>
  <sheetViews>
    <sheetView zoomScaleNormal="100" zoomScaleSheetLayoutView="100" workbookViewId="0">
      <selection activeCell="G8" sqref="G8"/>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235</v>
      </c>
    </row>
    <row r="2" spans="1:9" x14ac:dyDescent="0.15">
      <c r="A2" s="3" t="s">
        <v>0</v>
      </c>
      <c r="B2" s="4"/>
      <c r="C2" s="4"/>
      <c r="D2" s="4"/>
      <c r="E2" s="4"/>
      <c r="F2" s="4"/>
      <c r="G2" s="4"/>
      <c r="H2" s="4"/>
      <c r="I2" s="4"/>
    </row>
    <row r="4" spans="1:9" x14ac:dyDescent="0.15">
      <c r="A4" s="64" t="s">
        <v>1</v>
      </c>
    </row>
    <row r="5" spans="1:9" x14ac:dyDescent="0.15">
      <c r="A5" s="148" t="s">
        <v>193</v>
      </c>
      <c r="B5" s="148"/>
      <c r="C5" s="148"/>
      <c r="D5" s="148"/>
      <c r="E5" s="148"/>
      <c r="F5" s="148"/>
      <c r="G5" s="148"/>
      <c r="H5" s="148"/>
      <c r="I5" s="148"/>
    </row>
    <row r="7" spans="1:9" x14ac:dyDescent="0.15">
      <c r="A7" s="64" t="s">
        <v>2</v>
      </c>
    </row>
    <row r="8" spans="1:9" x14ac:dyDescent="0.15">
      <c r="A8" s="1" t="s">
        <v>240</v>
      </c>
    </row>
    <row r="10" spans="1:9" ht="27" x14ac:dyDescent="0.15">
      <c r="A10" s="65" t="s">
        <v>3</v>
      </c>
      <c r="B10" s="65" t="s">
        <v>4</v>
      </c>
      <c r="C10" s="65" t="s">
        <v>5</v>
      </c>
      <c r="D10" s="65" t="s">
        <v>6</v>
      </c>
      <c r="E10" s="65" t="s">
        <v>7</v>
      </c>
      <c r="F10" s="65" t="s">
        <v>8</v>
      </c>
      <c r="G10" s="65" t="s">
        <v>9</v>
      </c>
      <c r="H10" s="66" t="s">
        <v>10</v>
      </c>
      <c r="I10" s="65" t="s">
        <v>11</v>
      </c>
    </row>
    <row r="11" spans="1:9" ht="51" customHeight="1" x14ac:dyDescent="0.15">
      <c r="A11" s="119" t="s">
        <v>194</v>
      </c>
      <c r="B11" s="119" t="s">
        <v>195</v>
      </c>
      <c r="C11" s="68">
        <v>1</v>
      </c>
      <c r="D11" s="120">
        <v>420000</v>
      </c>
      <c r="E11" s="120">
        <v>420000</v>
      </c>
      <c r="F11" s="121">
        <v>40213</v>
      </c>
      <c r="G11" s="122" t="s">
        <v>196</v>
      </c>
      <c r="H11" s="123" t="s">
        <v>19</v>
      </c>
      <c r="I11" s="71"/>
    </row>
    <row r="12" spans="1:9" ht="31.5" x14ac:dyDescent="0.15">
      <c r="A12" s="119" t="s">
        <v>194</v>
      </c>
      <c r="B12" s="119" t="s">
        <v>195</v>
      </c>
      <c r="C12" s="68">
        <v>1</v>
      </c>
      <c r="D12" s="120">
        <v>420000</v>
      </c>
      <c r="E12" s="120">
        <v>420000</v>
      </c>
      <c r="F12" s="121">
        <v>40213</v>
      </c>
      <c r="G12" s="122" t="s">
        <v>196</v>
      </c>
      <c r="H12" s="123" t="s">
        <v>19</v>
      </c>
      <c r="I12" s="71"/>
    </row>
    <row r="13" spans="1:9" ht="31.5" x14ac:dyDescent="0.15">
      <c r="A13" s="119" t="s">
        <v>197</v>
      </c>
      <c r="B13" s="119" t="s">
        <v>198</v>
      </c>
      <c r="C13" s="68">
        <v>1</v>
      </c>
      <c r="D13" s="120">
        <v>630000</v>
      </c>
      <c r="E13" s="120">
        <v>630000</v>
      </c>
      <c r="F13" s="121">
        <v>40213</v>
      </c>
      <c r="G13" s="122" t="s">
        <v>196</v>
      </c>
      <c r="H13" s="123" t="s">
        <v>19</v>
      </c>
      <c r="I13" s="71"/>
    </row>
    <row r="14" spans="1:9" ht="31.5" x14ac:dyDescent="0.15">
      <c r="A14" s="119" t="s">
        <v>199</v>
      </c>
      <c r="B14" s="119" t="s">
        <v>200</v>
      </c>
      <c r="C14" s="68">
        <v>1</v>
      </c>
      <c r="D14" s="124">
        <v>242550</v>
      </c>
      <c r="E14" s="124">
        <v>242550</v>
      </c>
      <c r="F14" s="121">
        <v>40213</v>
      </c>
      <c r="G14" s="122" t="s">
        <v>196</v>
      </c>
      <c r="H14" s="123" t="s">
        <v>28</v>
      </c>
      <c r="I14" s="71"/>
    </row>
    <row r="16" spans="1:9" x14ac:dyDescent="0.15">
      <c r="A16" s="1" t="s">
        <v>12</v>
      </c>
    </row>
    <row r="17" spans="1:1" x14ac:dyDescent="0.15">
      <c r="A17" s="1" t="s">
        <v>13</v>
      </c>
    </row>
    <row r="18" spans="1:1" x14ac:dyDescent="0.15">
      <c r="A18" s="1" t="s">
        <v>14</v>
      </c>
    </row>
    <row r="19" spans="1:1" x14ac:dyDescent="0.15">
      <c r="A19" s="1" t="s">
        <v>15</v>
      </c>
    </row>
    <row r="20" spans="1:1" x14ac:dyDescent="0.15">
      <c r="A20" s="1" t="s">
        <v>16</v>
      </c>
    </row>
    <row r="21" spans="1:1" x14ac:dyDescent="0.15">
      <c r="A21" s="1" t="s">
        <v>17</v>
      </c>
    </row>
    <row r="22" spans="1:1" x14ac:dyDescent="0.15">
      <c r="A22"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blackAndWhite="1"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K21"/>
  <sheetViews>
    <sheetView workbookViewId="0">
      <selection activeCell="H4" sqref="H4:J4"/>
    </sheetView>
  </sheetViews>
  <sheetFormatPr defaultRowHeight="13.5" x14ac:dyDescent="0.15"/>
  <cols>
    <col min="1" max="1" width="5.25" style="114" customWidth="1"/>
    <col min="2" max="2" width="4.75" style="114" customWidth="1"/>
    <col min="3" max="7" width="9" style="114"/>
    <col min="8" max="8" width="11.25" style="114" customWidth="1"/>
    <col min="9" max="9" width="12.5" style="114" customWidth="1"/>
    <col min="10" max="10" width="9" style="114"/>
    <col min="11" max="11" width="5.125" style="114" customWidth="1"/>
    <col min="12" max="16384" width="9" style="114"/>
  </cols>
  <sheetData>
    <row r="2" spans="1:11" x14ac:dyDescent="0.15">
      <c r="A2" s="115"/>
      <c r="J2" s="157"/>
      <c r="K2" s="157"/>
    </row>
    <row r="3" spans="1:11" ht="14.25" x14ac:dyDescent="0.15">
      <c r="A3" s="116"/>
    </row>
    <row r="4" spans="1:11" ht="14.25" x14ac:dyDescent="0.15">
      <c r="A4" s="117"/>
      <c r="H4" s="160" t="s">
        <v>266</v>
      </c>
      <c r="I4" s="160"/>
      <c r="J4" s="160"/>
      <c r="K4" s="126"/>
    </row>
    <row r="5" spans="1:11" ht="14.25" x14ac:dyDescent="0.15">
      <c r="A5" s="117"/>
      <c r="H5" s="158" t="s">
        <v>247</v>
      </c>
      <c r="I5" s="158"/>
      <c r="J5" s="158"/>
      <c r="K5" s="158"/>
    </row>
    <row r="6" spans="1:11" ht="14.25" x14ac:dyDescent="0.15">
      <c r="A6" s="116"/>
    </row>
    <row r="7" spans="1:11" ht="14.25" x14ac:dyDescent="0.15">
      <c r="A7" s="116"/>
    </row>
    <row r="8" spans="1:11" ht="66.75" customHeight="1" x14ac:dyDescent="0.15">
      <c r="A8" s="116"/>
      <c r="C8" s="147" t="s">
        <v>285</v>
      </c>
      <c r="D8" s="147"/>
      <c r="E8" s="147"/>
      <c r="F8" s="147"/>
      <c r="G8" s="147"/>
      <c r="H8" s="147"/>
      <c r="I8" s="147"/>
    </row>
    <row r="9" spans="1:11" ht="14.25" x14ac:dyDescent="0.15">
      <c r="A9" s="116"/>
    </row>
    <row r="10" spans="1:11" ht="14.25" x14ac:dyDescent="0.15">
      <c r="A10" s="116"/>
    </row>
    <row r="11" spans="1:11" ht="14.25" x14ac:dyDescent="0.15">
      <c r="A11" s="116"/>
      <c r="B11" s="114" t="s">
        <v>249</v>
      </c>
    </row>
    <row r="12" spans="1:11" ht="14.25" x14ac:dyDescent="0.15">
      <c r="A12" s="116"/>
    </row>
    <row r="13" spans="1:11" ht="85.5" customHeight="1" x14ac:dyDescent="0.15">
      <c r="A13" s="116"/>
      <c r="B13" s="159" t="s">
        <v>286</v>
      </c>
      <c r="C13" s="159"/>
      <c r="D13" s="159"/>
      <c r="E13" s="159"/>
      <c r="F13" s="159"/>
      <c r="G13" s="159"/>
      <c r="H13" s="159"/>
      <c r="I13" s="159"/>
      <c r="J13" s="159"/>
    </row>
    <row r="14" spans="1:11" ht="14.25" x14ac:dyDescent="0.15">
      <c r="A14" s="116"/>
    </row>
    <row r="15" spans="1:11" ht="14.25" x14ac:dyDescent="0.15">
      <c r="A15" s="116"/>
    </row>
    <row r="16" spans="1:11" ht="14.25" x14ac:dyDescent="0.15">
      <c r="A16" s="116"/>
      <c r="B16" s="114" t="s">
        <v>251</v>
      </c>
    </row>
    <row r="17" spans="1:2" ht="14.25" x14ac:dyDescent="0.15">
      <c r="A17" s="116"/>
      <c r="B17" s="114" t="s">
        <v>252</v>
      </c>
    </row>
    <row r="18" spans="1:2" ht="14.25" x14ac:dyDescent="0.15">
      <c r="A18" s="116"/>
      <c r="B18" s="114" t="s">
        <v>253</v>
      </c>
    </row>
    <row r="19" spans="1:2" ht="14.25" x14ac:dyDescent="0.15">
      <c r="A19" s="116"/>
    </row>
    <row r="20" spans="1:2" ht="14.25" x14ac:dyDescent="0.15">
      <c r="A20" s="116"/>
    </row>
    <row r="21" spans="1:2" ht="14.25" x14ac:dyDescent="0.15">
      <c r="A21" s="125"/>
    </row>
  </sheetData>
  <mergeCells count="5">
    <mergeCell ref="J2:K2"/>
    <mergeCell ref="H5:K5"/>
    <mergeCell ref="C8:I8"/>
    <mergeCell ref="B13:J13"/>
    <mergeCell ref="H4:J4"/>
  </mergeCells>
  <phoneticPr fontId="1"/>
  <pageMargins left="0.7" right="0.7" top="0.75" bottom="0.75" header="0.3" footer="0.3"/>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I19"/>
  <sheetViews>
    <sheetView zoomScaleNormal="100" zoomScaleSheetLayoutView="100" workbookViewId="0">
      <selection activeCell="C20" sqref="C20"/>
    </sheetView>
  </sheetViews>
  <sheetFormatPr defaultColWidth="13" defaultRowHeight="13.5" x14ac:dyDescent="0.15"/>
  <cols>
    <col min="1" max="1" width="18" style="1" customWidth="1"/>
    <col min="2" max="2" width="5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13" style="1"/>
    <col min="257" max="257" width="18" style="1" customWidth="1"/>
    <col min="258" max="258" width="54.6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13" style="1"/>
    <col min="513" max="513" width="18" style="1" customWidth="1"/>
    <col min="514" max="514" width="54.6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13" style="1"/>
    <col min="769" max="769" width="18" style="1" customWidth="1"/>
    <col min="770" max="770" width="54.6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13" style="1"/>
    <col min="1025" max="1025" width="18" style="1" customWidth="1"/>
    <col min="1026" max="1026" width="54.6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13" style="1"/>
    <col min="1281" max="1281" width="18" style="1" customWidth="1"/>
    <col min="1282" max="1282" width="54.6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13" style="1"/>
    <col min="1537" max="1537" width="18" style="1" customWidth="1"/>
    <col min="1538" max="1538" width="54.6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13" style="1"/>
    <col min="1793" max="1793" width="18" style="1" customWidth="1"/>
    <col min="1794" max="1794" width="54.6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13" style="1"/>
    <col min="2049" max="2049" width="18" style="1" customWidth="1"/>
    <col min="2050" max="2050" width="54.6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13" style="1"/>
    <col min="2305" max="2305" width="18" style="1" customWidth="1"/>
    <col min="2306" max="2306" width="54.6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13" style="1"/>
    <col min="2561" max="2561" width="18" style="1" customWidth="1"/>
    <col min="2562" max="2562" width="54.6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13" style="1"/>
    <col min="2817" max="2817" width="18" style="1" customWidth="1"/>
    <col min="2818" max="2818" width="54.6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13" style="1"/>
    <col min="3073" max="3073" width="18" style="1" customWidth="1"/>
    <col min="3074" max="3074" width="54.6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13" style="1"/>
    <col min="3329" max="3329" width="18" style="1" customWidth="1"/>
    <col min="3330" max="3330" width="54.6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13" style="1"/>
    <col min="3585" max="3585" width="18" style="1" customWidth="1"/>
    <col min="3586" max="3586" width="54.6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13" style="1"/>
    <col min="3841" max="3841" width="18" style="1" customWidth="1"/>
    <col min="3842" max="3842" width="54.6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13" style="1"/>
    <col min="4097" max="4097" width="18" style="1" customWidth="1"/>
    <col min="4098" max="4098" width="54.6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13" style="1"/>
    <col min="4353" max="4353" width="18" style="1" customWidth="1"/>
    <col min="4354" max="4354" width="54.6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13" style="1"/>
    <col min="4609" max="4609" width="18" style="1" customWidth="1"/>
    <col min="4610" max="4610" width="54.6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13" style="1"/>
    <col min="4865" max="4865" width="18" style="1" customWidth="1"/>
    <col min="4866" max="4866" width="54.6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13" style="1"/>
    <col min="5121" max="5121" width="18" style="1" customWidth="1"/>
    <col min="5122" max="5122" width="54.6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13" style="1"/>
    <col min="5377" max="5377" width="18" style="1" customWidth="1"/>
    <col min="5378" max="5378" width="54.6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13" style="1"/>
    <col min="5633" max="5633" width="18" style="1" customWidth="1"/>
    <col min="5634" max="5634" width="54.6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13" style="1"/>
    <col min="5889" max="5889" width="18" style="1" customWidth="1"/>
    <col min="5890" max="5890" width="54.6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13" style="1"/>
    <col min="6145" max="6145" width="18" style="1" customWidth="1"/>
    <col min="6146" max="6146" width="54.6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13" style="1"/>
    <col min="6401" max="6401" width="18" style="1" customWidth="1"/>
    <col min="6402" max="6402" width="54.6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13" style="1"/>
    <col min="6657" max="6657" width="18" style="1" customWidth="1"/>
    <col min="6658" max="6658" width="54.6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13" style="1"/>
    <col min="6913" max="6913" width="18" style="1" customWidth="1"/>
    <col min="6914" max="6914" width="54.6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13" style="1"/>
    <col min="7169" max="7169" width="18" style="1" customWidth="1"/>
    <col min="7170" max="7170" width="54.6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13" style="1"/>
    <col min="7425" max="7425" width="18" style="1" customWidth="1"/>
    <col min="7426" max="7426" width="54.6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13" style="1"/>
    <col min="7681" max="7681" width="18" style="1" customWidth="1"/>
    <col min="7682" max="7682" width="54.6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13" style="1"/>
    <col min="7937" max="7937" width="18" style="1" customWidth="1"/>
    <col min="7938" max="7938" width="54.6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13" style="1"/>
    <col min="8193" max="8193" width="18" style="1" customWidth="1"/>
    <col min="8194" max="8194" width="54.6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13" style="1"/>
    <col min="8449" max="8449" width="18" style="1" customWidth="1"/>
    <col min="8450" max="8450" width="54.6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13" style="1"/>
    <col min="8705" max="8705" width="18" style="1" customWidth="1"/>
    <col min="8706" max="8706" width="54.6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13" style="1"/>
    <col min="8961" max="8961" width="18" style="1" customWidth="1"/>
    <col min="8962" max="8962" width="54.6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13" style="1"/>
    <col min="9217" max="9217" width="18" style="1" customWidth="1"/>
    <col min="9218" max="9218" width="54.6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13" style="1"/>
    <col min="9473" max="9473" width="18" style="1" customWidth="1"/>
    <col min="9474" max="9474" width="54.6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13" style="1"/>
    <col min="9729" max="9729" width="18" style="1" customWidth="1"/>
    <col min="9730" max="9730" width="54.6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13" style="1"/>
    <col min="9985" max="9985" width="18" style="1" customWidth="1"/>
    <col min="9986" max="9986" width="54.6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13" style="1"/>
    <col min="10241" max="10241" width="18" style="1" customWidth="1"/>
    <col min="10242" max="10242" width="54.6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13" style="1"/>
    <col min="10497" max="10497" width="18" style="1" customWidth="1"/>
    <col min="10498" max="10498" width="54.6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13" style="1"/>
    <col min="10753" max="10753" width="18" style="1" customWidth="1"/>
    <col min="10754" max="10754" width="54.6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13" style="1"/>
    <col min="11009" max="11009" width="18" style="1" customWidth="1"/>
    <col min="11010" max="11010" width="54.6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13" style="1"/>
    <col min="11265" max="11265" width="18" style="1" customWidth="1"/>
    <col min="11266" max="11266" width="54.6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13" style="1"/>
    <col min="11521" max="11521" width="18" style="1" customWidth="1"/>
    <col min="11522" max="11522" width="54.6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13" style="1"/>
    <col min="11777" max="11777" width="18" style="1" customWidth="1"/>
    <col min="11778" max="11778" width="54.6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13" style="1"/>
    <col min="12033" max="12033" width="18" style="1" customWidth="1"/>
    <col min="12034" max="12034" width="54.6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13" style="1"/>
    <col min="12289" max="12289" width="18" style="1" customWidth="1"/>
    <col min="12290" max="12290" width="54.6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13" style="1"/>
    <col min="12545" max="12545" width="18" style="1" customWidth="1"/>
    <col min="12546" max="12546" width="54.6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13" style="1"/>
    <col min="12801" max="12801" width="18" style="1" customWidth="1"/>
    <col min="12802" max="12802" width="54.6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13" style="1"/>
    <col min="13057" max="13057" width="18" style="1" customWidth="1"/>
    <col min="13058" max="13058" width="54.6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13" style="1"/>
    <col min="13313" max="13313" width="18" style="1" customWidth="1"/>
    <col min="13314" max="13314" width="54.6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13" style="1"/>
    <col min="13569" max="13569" width="18" style="1" customWidth="1"/>
    <col min="13570" max="13570" width="54.6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13" style="1"/>
    <col min="13825" max="13825" width="18" style="1" customWidth="1"/>
    <col min="13826" max="13826" width="54.6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13" style="1"/>
    <col min="14081" max="14081" width="18" style="1" customWidth="1"/>
    <col min="14082" max="14082" width="54.6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13" style="1"/>
    <col min="14337" max="14337" width="18" style="1" customWidth="1"/>
    <col min="14338" max="14338" width="54.6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13" style="1"/>
    <col min="14593" max="14593" width="18" style="1" customWidth="1"/>
    <col min="14594" max="14594" width="54.6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13" style="1"/>
    <col min="14849" max="14849" width="18" style="1" customWidth="1"/>
    <col min="14850" max="14850" width="54.6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13" style="1"/>
    <col min="15105" max="15105" width="18" style="1" customWidth="1"/>
    <col min="15106" max="15106" width="54.6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13" style="1"/>
    <col min="15361" max="15361" width="18" style="1" customWidth="1"/>
    <col min="15362" max="15362" width="54.6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13" style="1"/>
    <col min="15617" max="15617" width="18" style="1" customWidth="1"/>
    <col min="15618" max="15618" width="54.6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13" style="1"/>
    <col min="15873" max="15873" width="18" style="1" customWidth="1"/>
    <col min="15874" max="15874" width="54.6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13" style="1"/>
    <col min="16129" max="16129" width="18" style="1" customWidth="1"/>
    <col min="16130" max="16130" width="54.6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13" style="1"/>
  </cols>
  <sheetData>
    <row r="1" spans="1:9" x14ac:dyDescent="0.15">
      <c r="I1" s="2" t="s">
        <v>235</v>
      </c>
    </row>
    <row r="2" spans="1:9" x14ac:dyDescent="0.15">
      <c r="A2" s="3" t="s">
        <v>0</v>
      </c>
      <c r="B2" s="4"/>
      <c r="C2" s="4"/>
      <c r="D2" s="4"/>
      <c r="E2" s="4"/>
      <c r="F2" s="4"/>
      <c r="G2" s="4"/>
      <c r="H2" s="4"/>
      <c r="I2" s="4"/>
    </row>
    <row r="4" spans="1:9" x14ac:dyDescent="0.15">
      <c r="A4" s="64" t="s">
        <v>1</v>
      </c>
    </row>
    <row r="5" spans="1:9" x14ac:dyDescent="0.15">
      <c r="A5" s="148" t="s">
        <v>201</v>
      </c>
      <c r="B5" s="148"/>
      <c r="C5" s="148"/>
      <c r="D5" s="148"/>
      <c r="E5" s="148"/>
      <c r="F5" s="148"/>
      <c r="G5" s="148"/>
      <c r="H5" s="148"/>
      <c r="I5" s="148"/>
    </row>
    <row r="7" spans="1:9" x14ac:dyDescent="0.15">
      <c r="A7" s="64" t="s">
        <v>2</v>
      </c>
    </row>
    <row r="8" spans="1:9" x14ac:dyDescent="0.15">
      <c r="A8" s="1" t="s">
        <v>240</v>
      </c>
    </row>
    <row r="10" spans="1:9" ht="27" x14ac:dyDescent="0.15">
      <c r="A10" s="65" t="s">
        <v>3</v>
      </c>
      <c r="B10" s="65" t="s">
        <v>4</v>
      </c>
      <c r="C10" s="65" t="s">
        <v>5</v>
      </c>
      <c r="D10" s="65" t="s">
        <v>6</v>
      </c>
      <c r="E10" s="65" t="s">
        <v>7</v>
      </c>
      <c r="F10" s="65" t="s">
        <v>8</v>
      </c>
      <c r="G10" s="65" t="s">
        <v>9</v>
      </c>
      <c r="H10" s="66" t="s">
        <v>10</v>
      </c>
      <c r="I10" s="65" t="s">
        <v>11</v>
      </c>
    </row>
    <row r="11" spans="1:9" ht="31.5" x14ac:dyDescent="0.15">
      <c r="A11" s="119" t="s">
        <v>202</v>
      </c>
      <c r="B11" s="119" t="s">
        <v>203</v>
      </c>
      <c r="C11" s="68">
        <v>1</v>
      </c>
      <c r="D11" s="120">
        <v>35543</v>
      </c>
      <c r="E11" s="120">
        <v>35543</v>
      </c>
      <c r="F11" s="121">
        <v>38532</v>
      </c>
      <c r="G11" s="122" t="s">
        <v>196</v>
      </c>
      <c r="H11" s="123" t="s">
        <v>19</v>
      </c>
      <c r="I11" s="71"/>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5000000000000011" right="0.75000000000000011" top="0.98" bottom="0.98" header="0.51" footer="0.51"/>
  <pageSetup paperSize="9" scale="81"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2:K21"/>
  <sheetViews>
    <sheetView workbookViewId="0">
      <selection activeCell="H4" sqref="H4"/>
    </sheetView>
  </sheetViews>
  <sheetFormatPr defaultRowHeight="13.5" x14ac:dyDescent="0.15"/>
  <cols>
    <col min="1" max="1" width="5.25" style="114" customWidth="1"/>
    <col min="2" max="2" width="4.75" style="114" customWidth="1"/>
    <col min="3" max="7" width="9" style="114"/>
    <col min="8" max="8" width="11.25" style="114" customWidth="1"/>
    <col min="9" max="9" width="12.5" style="114" customWidth="1"/>
    <col min="10" max="10" width="9" style="114"/>
    <col min="11" max="11" width="5.125" style="114" customWidth="1"/>
    <col min="12" max="16384" width="9" style="114"/>
  </cols>
  <sheetData>
    <row r="2" spans="1:11" x14ac:dyDescent="0.15">
      <c r="A2" s="115"/>
      <c r="J2" s="157"/>
      <c r="K2" s="157"/>
    </row>
    <row r="3" spans="1:11" ht="14.25" x14ac:dyDescent="0.15">
      <c r="A3" s="116"/>
    </row>
    <row r="4" spans="1:11" ht="14.25" x14ac:dyDescent="0.15">
      <c r="A4" s="117"/>
      <c r="H4" s="126" t="s">
        <v>296</v>
      </c>
      <c r="I4" s="126"/>
      <c r="J4" s="126"/>
      <c r="K4" s="126"/>
    </row>
    <row r="5" spans="1:11" ht="14.25" x14ac:dyDescent="0.15">
      <c r="A5" s="117"/>
      <c r="H5" s="158" t="s">
        <v>247</v>
      </c>
      <c r="I5" s="158"/>
      <c r="J5" s="158"/>
      <c r="K5" s="158"/>
    </row>
    <row r="6" spans="1:11" ht="14.25" x14ac:dyDescent="0.15">
      <c r="A6" s="116"/>
    </row>
    <row r="7" spans="1:11" ht="14.25" x14ac:dyDescent="0.15">
      <c r="A7" s="116"/>
    </row>
    <row r="8" spans="1:11" ht="66.75" customHeight="1" x14ac:dyDescent="0.15">
      <c r="A8" s="116"/>
      <c r="C8" s="147" t="s">
        <v>287</v>
      </c>
      <c r="D8" s="147"/>
      <c r="E8" s="147"/>
      <c r="F8" s="147"/>
      <c r="G8" s="147"/>
      <c r="H8" s="147"/>
      <c r="I8" s="147"/>
    </row>
    <row r="9" spans="1:11" ht="14.25" x14ac:dyDescent="0.15">
      <c r="A9" s="116"/>
    </row>
    <row r="10" spans="1:11" ht="14.25" x14ac:dyDescent="0.15">
      <c r="A10" s="116"/>
    </row>
    <row r="11" spans="1:11" ht="14.25" x14ac:dyDescent="0.15">
      <c r="A11" s="116"/>
      <c r="B11" s="114" t="s">
        <v>249</v>
      </c>
    </row>
    <row r="12" spans="1:11" ht="14.25" x14ac:dyDescent="0.15">
      <c r="A12" s="116"/>
    </row>
    <row r="13" spans="1:11" ht="85.5" customHeight="1" x14ac:dyDescent="0.15">
      <c r="A13" s="116"/>
      <c r="B13" s="159" t="s">
        <v>288</v>
      </c>
      <c r="C13" s="159"/>
      <c r="D13" s="159"/>
      <c r="E13" s="159"/>
      <c r="F13" s="159"/>
      <c r="G13" s="159"/>
      <c r="H13" s="159"/>
      <c r="I13" s="159"/>
      <c r="J13" s="159"/>
    </row>
    <row r="14" spans="1:11" ht="14.25" x14ac:dyDescent="0.15">
      <c r="A14" s="116"/>
    </row>
    <row r="15" spans="1:11" ht="14.25" x14ac:dyDescent="0.15">
      <c r="A15" s="116"/>
    </row>
    <row r="16" spans="1:11" ht="14.25" x14ac:dyDescent="0.15">
      <c r="A16" s="116"/>
      <c r="B16" s="114" t="s">
        <v>251</v>
      </c>
    </row>
    <row r="17" spans="1:2" ht="14.25" x14ac:dyDescent="0.15">
      <c r="A17" s="116"/>
      <c r="B17" s="114" t="s">
        <v>252</v>
      </c>
    </row>
    <row r="18" spans="1:2" ht="14.25" x14ac:dyDescent="0.15">
      <c r="A18" s="116"/>
      <c r="B18" s="114" t="s">
        <v>253</v>
      </c>
    </row>
    <row r="19" spans="1:2" ht="14.25" x14ac:dyDescent="0.15">
      <c r="A19" s="116"/>
    </row>
    <row r="20" spans="1:2" ht="14.25" x14ac:dyDescent="0.15">
      <c r="A20" s="116"/>
    </row>
    <row r="21" spans="1:2" ht="14.25" x14ac:dyDescent="0.15">
      <c r="A21" s="125"/>
    </row>
  </sheetData>
  <mergeCells count="4">
    <mergeCell ref="J2:K2"/>
    <mergeCell ref="H5:K5"/>
    <mergeCell ref="C8:I8"/>
    <mergeCell ref="B13:J13"/>
  </mergeCells>
  <phoneticPr fontId="1"/>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I13"/>
  <sheetViews>
    <sheetView zoomScaleNormal="100" zoomScaleSheetLayoutView="100" workbookViewId="0">
      <selection activeCell="B7" sqref="B7"/>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235</v>
      </c>
    </row>
    <row r="2" spans="1:9" x14ac:dyDescent="0.15">
      <c r="A2" s="3" t="s">
        <v>0</v>
      </c>
      <c r="B2" s="4"/>
      <c r="C2" s="4"/>
      <c r="D2" s="4"/>
      <c r="E2" s="4"/>
      <c r="F2" s="4"/>
      <c r="G2" s="4"/>
      <c r="H2" s="4"/>
      <c r="I2" s="4"/>
    </row>
    <row r="4" spans="1:9" x14ac:dyDescent="0.15">
      <c r="A4" s="64" t="s">
        <v>1</v>
      </c>
    </row>
    <row r="5" spans="1:9" x14ac:dyDescent="0.15">
      <c r="A5" s="148" t="s">
        <v>204</v>
      </c>
      <c r="B5" s="148"/>
      <c r="C5" s="148"/>
      <c r="D5" s="148"/>
      <c r="E5" s="148"/>
      <c r="F5" s="148"/>
      <c r="G5" s="148"/>
      <c r="H5" s="148"/>
      <c r="I5" s="148"/>
    </row>
    <row r="7" spans="1:9" x14ac:dyDescent="0.15">
      <c r="A7" s="64" t="s">
        <v>2</v>
      </c>
    </row>
    <row r="8" spans="1:9" x14ac:dyDescent="0.15">
      <c r="A8" s="1" t="s">
        <v>240</v>
      </c>
    </row>
    <row r="10" spans="1:9" ht="27" x14ac:dyDescent="0.15">
      <c r="A10" s="65" t="s">
        <v>3</v>
      </c>
      <c r="B10" s="65" t="s">
        <v>4</v>
      </c>
      <c r="C10" s="65" t="s">
        <v>5</v>
      </c>
      <c r="D10" s="65" t="s">
        <v>6</v>
      </c>
      <c r="E10" s="65" t="s">
        <v>7</v>
      </c>
      <c r="F10" s="65" t="s">
        <v>8</v>
      </c>
      <c r="G10" s="65" t="s">
        <v>9</v>
      </c>
      <c r="H10" s="66" t="s">
        <v>10</v>
      </c>
      <c r="I10" s="65" t="s">
        <v>11</v>
      </c>
    </row>
    <row r="11" spans="1:9" ht="54" x14ac:dyDescent="0.15">
      <c r="A11" s="67" t="s">
        <v>205</v>
      </c>
      <c r="B11" s="67"/>
      <c r="C11" s="68">
        <v>13</v>
      </c>
      <c r="D11" s="68">
        <v>420000</v>
      </c>
      <c r="E11" s="68">
        <f>+C11*D11</f>
        <v>5460000</v>
      </c>
      <c r="F11" s="69">
        <v>38408</v>
      </c>
      <c r="G11" s="67" t="s">
        <v>206</v>
      </c>
      <c r="H11" s="70" t="s">
        <v>19</v>
      </c>
      <c r="I11" s="96"/>
    </row>
    <row r="12" spans="1:9" ht="60.95" customHeight="1" x14ac:dyDescent="0.15">
      <c r="A12" s="67" t="s">
        <v>207</v>
      </c>
      <c r="B12" s="67"/>
      <c r="C12" s="68">
        <v>1</v>
      </c>
      <c r="D12" s="68">
        <v>2100000</v>
      </c>
      <c r="E12" s="68">
        <v>2100000</v>
      </c>
      <c r="F12" s="69">
        <v>38807</v>
      </c>
      <c r="G12" s="67" t="s">
        <v>206</v>
      </c>
      <c r="H12" s="70" t="s">
        <v>19</v>
      </c>
      <c r="I12" s="71"/>
    </row>
    <row r="13" spans="1:9" ht="60.95" customHeight="1" x14ac:dyDescent="0.15">
      <c r="A13" s="67" t="s">
        <v>207</v>
      </c>
      <c r="B13" s="67"/>
      <c r="C13" s="68">
        <v>1</v>
      </c>
      <c r="D13" s="68">
        <v>196875</v>
      </c>
      <c r="E13" s="68">
        <v>196875</v>
      </c>
      <c r="F13" s="69">
        <v>39142</v>
      </c>
      <c r="G13" s="67" t="s">
        <v>206</v>
      </c>
      <c r="H13" s="70" t="s">
        <v>19</v>
      </c>
      <c r="I13" s="71"/>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I22"/>
  <sheetViews>
    <sheetView workbookViewId="0">
      <selection activeCell="O16" sqref="O16"/>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295</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289</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290</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7"/>
  <sheetViews>
    <sheetView zoomScaleNormal="100" zoomScaleSheetLayoutView="100" workbookViewId="0">
      <selection activeCell="E8" sqref="E8"/>
    </sheetView>
  </sheetViews>
  <sheetFormatPr defaultRowHeight="13.5" x14ac:dyDescent="0.15"/>
  <cols>
    <col min="1" max="1" width="24.75" style="1" customWidth="1"/>
    <col min="2" max="2" width="33.75" style="1" bestFit="1" customWidth="1"/>
    <col min="3" max="3" width="5.5" style="1" bestFit="1" customWidth="1"/>
    <col min="4" max="5" width="13.875" style="1" bestFit="1" customWidth="1"/>
    <col min="6" max="6" width="15.375" style="1" customWidth="1"/>
    <col min="7" max="7" width="31.625" style="1" customWidth="1"/>
    <col min="8" max="8" width="5.875" style="1" customWidth="1"/>
    <col min="9" max="9" width="27.125" style="1" customWidth="1"/>
    <col min="10" max="256" width="9" style="1"/>
    <col min="257" max="257" width="24.75" style="1" customWidth="1"/>
    <col min="258" max="258" width="33.75" style="1" bestFit="1" customWidth="1"/>
    <col min="259" max="259" width="5.5" style="1" bestFit="1" customWidth="1"/>
    <col min="260" max="261" width="13.875" style="1" bestFit="1" customWidth="1"/>
    <col min="262" max="262" width="15.375" style="1" customWidth="1"/>
    <col min="263" max="263" width="31.625" style="1" customWidth="1"/>
    <col min="264" max="264" width="5.875" style="1" customWidth="1"/>
    <col min="265" max="265" width="27.125" style="1" customWidth="1"/>
    <col min="266" max="512" width="9" style="1"/>
    <col min="513" max="513" width="24.75" style="1" customWidth="1"/>
    <col min="514" max="514" width="33.75" style="1" bestFit="1" customWidth="1"/>
    <col min="515" max="515" width="5.5" style="1" bestFit="1" customWidth="1"/>
    <col min="516" max="517" width="13.875" style="1" bestFit="1" customWidth="1"/>
    <col min="518" max="518" width="15.375" style="1" customWidth="1"/>
    <col min="519" max="519" width="31.625" style="1" customWidth="1"/>
    <col min="520" max="520" width="5.875" style="1" customWidth="1"/>
    <col min="521" max="521" width="27.125" style="1" customWidth="1"/>
    <col min="522" max="768" width="9" style="1"/>
    <col min="769" max="769" width="24.75" style="1" customWidth="1"/>
    <col min="770" max="770" width="33.75" style="1" bestFit="1" customWidth="1"/>
    <col min="771" max="771" width="5.5" style="1" bestFit="1" customWidth="1"/>
    <col min="772" max="773" width="13.875" style="1" bestFit="1" customWidth="1"/>
    <col min="774" max="774" width="15.375" style="1" customWidth="1"/>
    <col min="775" max="775" width="31.625" style="1" customWidth="1"/>
    <col min="776" max="776" width="5.875" style="1" customWidth="1"/>
    <col min="777" max="777" width="27.125" style="1" customWidth="1"/>
    <col min="778" max="1024" width="9" style="1"/>
    <col min="1025" max="1025" width="24.75" style="1" customWidth="1"/>
    <col min="1026" max="1026" width="33.75" style="1" bestFit="1" customWidth="1"/>
    <col min="1027" max="1027" width="5.5" style="1" bestFit="1" customWidth="1"/>
    <col min="1028" max="1029" width="13.875" style="1" bestFit="1" customWidth="1"/>
    <col min="1030" max="1030" width="15.375" style="1" customWidth="1"/>
    <col min="1031" max="1031" width="31.625" style="1" customWidth="1"/>
    <col min="1032" max="1032" width="5.875" style="1" customWidth="1"/>
    <col min="1033" max="1033" width="27.125" style="1" customWidth="1"/>
    <col min="1034" max="1280" width="9" style="1"/>
    <col min="1281" max="1281" width="24.75" style="1" customWidth="1"/>
    <col min="1282" max="1282" width="33.75" style="1" bestFit="1" customWidth="1"/>
    <col min="1283" max="1283" width="5.5" style="1" bestFit="1" customWidth="1"/>
    <col min="1284" max="1285" width="13.875" style="1" bestFit="1" customWidth="1"/>
    <col min="1286" max="1286" width="15.375" style="1" customWidth="1"/>
    <col min="1287" max="1287" width="31.625" style="1" customWidth="1"/>
    <col min="1288" max="1288" width="5.875" style="1" customWidth="1"/>
    <col min="1289" max="1289" width="27.125" style="1" customWidth="1"/>
    <col min="1290" max="1536" width="9" style="1"/>
    <col min="1537" max="1537" width="24.75" style="1" customWidth="1"/>
    <col min="1538" max="1538" width="33.75" style="1" bestFit="1" customWidth="1"/>
    <col min="1539" max="1539" width="5.5" style="1" bestFit="1" customWidth="1"/>
    <col min="1540" max="1541" width="13.875" style="1" bestFit="1" customWidth="1"/>
    <col min="1542" max="1542" width="15.375" style="1" customWidth="1"/>
    <col min="1543" max="1543" width="31.625" style="1" customWidth="1"/>
    <col min="1544" max="1544" width="5.875" style="1" customWidth="1"/>
    <col min="1545" max="1545" width="27.125" style="1" customWidth="1"/>
    <col min="1546" max="1792" width="9" style="1"/>
    <col min="1793" max="1793" width="24.75" style="1" customWidth="1"/>
    <col min="1794" max="1794" width="33.75" style="1" bestFit="1" customWidth="1"/>
    <col min="1795" max="1795" width="5.5" style="1" bestFit="1" customWidth="1"/>
    <col min="1796" max="1797" width="13.875" style="1" bestFit="1" customWidth="1"/>
    <col min="1798" max="1798" width="15.375" style="1" customWidth="1"/>
    <col min="1799" max="1799" width="31.625" style="1" customWidth="1"/>
    <col min="1800" max="1800" width="5.875" style="1" customWidth="1"/>
    <col min="1801" max="1801" width="27.125" style="1" customWidth="1"/>
    <col min="1802" max="2048" width="9" style="1"/>
    <col min="2049" max="2049" width="24.75" style="1" customWidth="1"/>
    <col min="2050" max="2050" width="33.75" style="1" bestFit="1" customWidth="1"/>
    <col min="2051" max="2051" width="5.5" style="1" bestFit="1" customWidth="1"/>
    <col min="2052" max="2053" width="13.875" style="1" bestFit="1" customWidth="1"/>
    <col min="2054" max="2054" width="15.375" style="1" customWidth="1"/>
    <col min="2055" max="2055" width="31.625" style="1" customWidth="1"/>
    <col min="2056" max="2056" width="5.875" style="1" customWidth="1"/>
    <col min="2057" max="2057" width="27.125" style="1" customWidth="1"/>
    <col min="2058" max="2304" width="9" style="1"/>
    <col min="2305" max="2305" width="24.75" style="1" customWidth="1"/>
    <col min="2306" max="2306" width="33.75" style="1" bestFit="1" customWidth="1"/>
    <col min="2307" max="2307" width="5.5" style="1" bestFit="1" customWidth="1"/>
    <col min="2308" max="2309" width="13.875" style="1" bestFit="1" customWidth="1"/>
    <col min="2310" max="2310" width="15.375" style="1" customWidth="1"/>
    <col min="2311" max="2311" width="31.625" style="1" customWidth="1"/>
    <col min="2312" max="2312" width="5.875" style="1" customWidth="1"/>
    <col min="2313" max="2313" width="27.125" style="1" customWidth="1"/>
    <col min="2314" max="2560" width="9" style="1"/>
    <col min="2561" max="2561" width="24.75" style="1" customWidth="1"/>
    <col min="2562" max="2562" width="33.75" style="1" bestFit="1" customWidth="1"/>
    <col min="2563" max="2563" width="5.5" style="1" bestFit="1" customWidth="1"/>
    <col min="2564" max="2565" width="13.875" style="1" bestFit="1" customWidth="1"/>
    <col min="2566" max="2566" width="15.375" style="1" customWidth="1"/>
    <col min="2567" max="2567" width="31.625" style="1" customWidth="1"/>
    <col min="2568" max="2568" width="5.875" style="1" customWidth="1"/>
    <col min="2569" max="2569" width="27.125" style="1" customWidth="1"/>
    <col min="2570" max="2816" width="9" style="1"/>
    <col min="2817" max="2817" width="24.75" style="1" customWidth="1"/>
    <col min="2818" max="2818" width="33.75" style="1" bestFit="1" customWidth="1"/>
    <col min="2819" max="2819" width="5.5" style="1" bestFit="1" customWidth="1"/>
    <col min="2820" max="2821" width="13.875" style="1" bestFit="1" customWidth="1"/>
    <col min="2822" max="2822" width="15.375" style="1" customWidth="1"/>
    <col min="2823" max="2823" width="31.625" style="1" customWidth="1"/>
    <col min="2824" max="2824" width="5.875" style="1" customWidth="1"/>
    <col min="2825" max="2825" width="27.125" style="1" customWidth="1"/>
    <col min="2826" max="3072" width="9" style="1"/>
    <col min="3073" max="3073" width="24.75" style="1" customWidth="1"/>
    <col min="3074" max="3074" width="33.75" style="1" bestFit="1" customWidth="1"/>
    <col min="3075" max="3075" width="5.5" style="1" bestFit="1" customWidth="1"/>
    <col min="3076" max="3077" width="13.875" style="1" bestFit="1" customWidth="1"/>
    <col min="3078" max="3078" width="15.375" style="1" customWidth="1"/>
    <col min="3079" max="3079" width="31.625" style="1" customWidth="1"/>
    <col min="3080" max="3080" width="5.875" style="1" customWidth="1"/>
    <col min="3081" max="3081" width="27.125" style="1" customWidth="1"/>
    <col min="3082" max="3328" width="9" style="1"/>
    <col min="3329" max="3329" width="24.75" style="1" customWidth="1"/>
    <col min="3330" max="3330" width="33.75" style="1" bestFit="1" customWidth="1"/>
    <col min="3331" max="3331" width="5.5" style="1" bestFit="1" customWidth="1"/>
    <col min="3332" max="3333" width="13.875" style="1" bestFit="1" customWidth="1"/>
    <col min="3334" max="3334" width="15.375" style="1" customWidth="1"/>
    <col min="3335" max="3335" width="31.625" style="1" customWidth="1"/>
    <col min="3336" max="3336" width="5.875" style="1" customWidth="1"/>
    <col min="3337" max="3337" width="27.125" style="1" customWidth="1"/>
    <col min="3338" max="3584" width="9" style="1"/>
    <col min="3585" max="3585" width="24.75" style="1" customWidth="1"/>
    <col min="3586" max="3586" width="33.75" style="1" bestFit="1" customWidth="1"/>
    <col min="3587" max="3587" width="5.5" style="1" bestFit="1" customWidth="1"/>
    <col min="3588" max="3589" width="13.875" style="1" bestFit="1" customWidth="1"/>
    <col min="3590" max="3590" width="15.375" style="1" customWidth="1"/>
    <col min="3591" max="3591" width="31.625" style="1" customWidth="1"/>
    <col min="3592" max="3592" width="5.875" style="1" customWidth="1"/>
    <col min="3593" max="3593" width="27.125" style="1" customWidth="1"/>
    <col min="3594" max="3840" width="9" style="1"/>
    <col min="3841" max="3841" width="24.75" style="1" customWidth="1"/>
    <col min="3842" max="3842" width="33.75" style="1" bestFit="1" customWidth="1"/>
    <col min="3843" max="3843" width="5.5" style="1" bestFit="1" customWidth="1"/>
    <col min="3844" max="3845" width="13.875" style="1" bestFit="1" customWidth="1"/>
    <col min="3846" max="3846" width="15.375" style="1" customWidth="1"/>
    <col min="3847" max="3847" width="31.625" style="1" customWidth="1"/>
    <col min="3848" max="3848" width="5.875" style="1" customWidth="1"/>
    <col min="3849" max="3849" width="27.125" style="1" customWidth="1"/>
    <col min="3850" max="4096" width="9" style="1"/>
    <col min="4097" max="4097" width="24.75" style="1" customWidth="1"/>
    <col min="4098" max="4098" width="33.75" style="1" bestFit="1" customWidth="1"/>
    <col min="4099" max="4099" width="5.5" style="1" bestFit="1" customWidth="1"/>
    <col min="4100" max="4101" width="13.875" style="1" bestFit="1" customWidth="1"/>
    <col min="4102" max="4102" width="15.375" style="1" customWidth="1"/>
    <col min="4103" max="4103" width="31.625" style="1" customWidth="1"/>
    <col min="4104" max="4104" width="5.875" style="1" customWidth="1"/>
    <col min="4105" max="4105" width="27.125" style="1" customWidth="1"/>
    <col min="4106" max="4352" width="9" style="1"/>
    <col min="4353" max="4353" width="24.75" style="1" customWidth="1"/>
    <col min="4354" max="4354" width="33.75" style="1" bestFit="1" customWidth="1"/>
    <col min="4355" max="4355" width="5.5" style="1" bestFit="1" customWidth="1"/>
    <col min="4356" max="4357" width="13.875" style="1" bestFit="1" customWidth="1"/>
    <col min="4358" max="4358" width="15.375" style="1" customWidth="1"/>
    <col min="4359" max="4359" width="31.625" style="1" customWidth="1"/>
    <col min="4360" max="4360" width="5.875" style="1" customWidth="1"/>
    <col min="4361" max="4361" width="27.125" style="1" customWidth="1"/>
    <col min="4362" max="4608" width="9" style="1"/>
    <col min="4609" max="4609" width="24.75" style="1" customWidth="1"/>
    <col min="4610" max="4610" width="33.75" style="1" bestFit="1" customWidth="1"/>
    <col min="4611" max="4611" width="5.5" style="1" bestFit="1" customWidth="1"/>
    <col min="4612" max="4613" width="13.875" style="1" bestFit="1" customWidth="1"/>
    <col min="4614" max="4614" width="15.375" style="1" customWidth="1"/>
    <col min="4615" max="4615" width="31.625" style="1" customWidth="1"/>
    <col min="4616" max="4616" width="5.875" style="1" customWidth="1"/>
    <col min="4617" max="4617" width="27.125" style="1" customWidth="1"/>
    <col min="4618" max="4864" width="9" style="1"/>
    <col min="4865" max="4865" width="24.75" style="1" customWidth="1"/>
    <col min="4866" max="4866" width="33.75" style="1" bestFit="1" customWidth="1"/>
    <col min="4867" max="4867" width="5.5" style="1" bestFit="1" customWidth="1"/>
    <col min="4868" max="4869" width="13.875" style="1" bestFit="1" customWidth="1"/>
    <col min="4870" max="4870" width="15.375" style="1" customWidth="1"/>
    <col min="4871" max="4871" width="31.625" style="1" customWidth="1"/>
    <col min="4872" max="4872" width="5.875" style="1" customWidth="1"/>
    <col min="4873" max="4873" width="27.125" style="1" customWidth="1"/>
    <col min="4874" max="5120" width="9" style="1"/>
    <col min="5121" max="5121" width="24.75" style="1" customWidth="1"/>
    <col min="5122" max="5122" width="33.75" style="1" bestFit="1" customWidth="1"/>
    <col min="5123" max="5123" width="5.5" style="1" bestFit="1" customWidth="1"/>
    <col min="5124" max="5125" width="13.875" style="1" bestFit="1" customWidth="1"/>
    <col min="5126" max="5126" width="15.375" style="1" customWidth="1"/>
    <col min="5127" max="5127" width="31.625" style="1" customWidth="1"/>
    <col min="5128" max="5128" width="5.875" style="1" customWidth="1"/>
    <col min="5129" max="5129" width="27.125" style="1" customWidth="1"/>
    <col min="5130" max="5376" width="9" style="1"/>
    <col min="5377" max="5377" width="24.75" style="1" customWidth="1"/>
    <col min="5378" max="5378" width="33.75" style="1" bestFit="1" customWidth="1"/>
    <col min="5379" max="5379" width="5.5" style="1" bestFit="1" customWidth="1"/>
    <col min="5380" max="5381" width="13.875" style="1" bestFit="1" customWidth="1"/>
    <col min="5382" max="5382" width="15.375" style="1" customWidth="1"/>
    <col min="5383" max="5383" width="31.625" style="1" customWidth="1"/>
    <col min="5384" max="5384" width="5.875" style="1" customWidth="1"/>
    <col min="5385" max="5385" width="27.125" style="1" customWidth="1"/>
    <col min="5386" max="5632" width="9" style="1"/>
    <col min="5633" max="5633" width="24.75" style="1" customWidth="1"/>
    <col min="5634" max="5634" width="33.75" style="1" bestFit="1" customWidth="1"/>
    <col min="5635" max="5635" width="5.5" style="1" bestFit="1" customWidth="1"/>
    <col min="5636" max="5637" width="13.875" style="1" bestFit="1" customWidth="1"/>
    <col min="5638" max="5638" width="15.375" style="1" customWidth="1"/>
    <col min="5639" max="5639" width="31.625" style="1" customWidth="1"/>
    <col min="5640" max="5640" width="5.875" style="1" customWidth="1"/>
    <col min="5641" max="5641" width="27.125" style="1" customWidth="1"/>
    <col min="5642" max="5888" width="9" style="1"/>
    <col min="5889" max="5889" width="24.75" style="1" customWidth="1"/>
    <col min="5890" max="5890" width="33.75" style="1" bestFit="1" customWidth="1"/>
    <col min="5891" max="5891" width="5.5" style="1" bestFit="1" customWidth="1"/>
    <col min="5892" max="5893" width="13.875" style="1" bestFit="1" customWidth="1"/>
    <col min="5894" max="5894" width="15.375" style="1" customWidth="1"/>
    <col min="5895" max="5895" width="31.625" style="1" customWidth="1"/>
    <col min="5896" max="5896" width="5.875" style="1" customWidth="1"/>
    <col min="5897" max="5897" width="27.125" style="1" customWidth="1"/>
    <col min="5898" max="6144" width="9" style="1"/>
    <col min="6145" max="6145" width="24.75" style="1" customWidth="1"/>
    <col min="6146" max="6146" width="33.75" style="1" bestFit="1" customWidth="1"/>
    <col min="6147" max="6147" width="5.5" style="1" bestFit="1" customWidth="1"/>
    <col min="6148" max="6149" width="13.875" style="1" bestFit="1" customWidth="1"/>
    <col min="6150" max="6150" width="15.375" style="1" customWidth="1"/>
    <col min="6151" max="6151" width="31.625" style="1" customWidth="1"/>
    <col min="6152" max="6152" width="5.875" style="1" customWidth="1"/>
    <col min="6153" max="6153" width="27.125" style="1" customWidth="1"/>
    <col min="6154" max="6400" width="9" style="1"/>
    <col min="6401" max="6401" width="24.75" style="1" customWidth="1"/>
    <col min="6402" max="6402" width="33.75" style="1" bestFit="1" customWidth="1"/>
    <col min="6403" max="6403" width="5.5" style="1" bestFit="1" customWidth="1"/>
    <col min="6404" max="6405" width="13.875" style="1" bestFit="1" customWidth="1"/>
    <col min="6406" max="6406" width="15.375" style="1" customWidth="1"/>
    <col min="6407" max="6407" width="31.625" style="1" customWidth="1"/>
    <col min="6408" max="6408" width="5.875" style="1" customWidth="1"/>
    <col min="6409" max="6409" width="27.125" style="1" customWidth="1"/>
    <col min="6410" max="6656" width="9" style="1"/>
    <col min="6657" max="6657" width="24.75" style="1" customWidth="1"/>
    <col min="6658" max="6658" width="33.75" style="1" bestFit="1" customWidth="1"/>
    <col min="6659" max="6659" width="5.5" style="1" bestFit="1" customWidth="1"/>
    <col min="6660" max="6661" width="13.875" style="1" bestFit="1" customWidth="1"/>
    <col min="6662" max="6662" width="15.375" style="1" customWidth="1"/>
    <col min="6663" max="6663" width="31.625" style="1" customWidth="1"/>
    <col min="6664" max="6664" width="5.875" style="1" customWidth="1"/>
    <col min="6665" max="6665" width="27.125" style="1" customWidth="1"/>
    <col min="6666" max="6912" width="9" style="1"/>
    <col min="6913" max="6913" width="24.75" style="1" customWidth="1"/>
    <col min="6914" max="6914" width="33.75" style="1" bestFit="1" customWidth="1"/>
    <col min="6915" max="6915" width="5.5" style="1" bestFit="1" customWidth="1"/>
    <col min="6916" max="6917" width="13.875" style="1" bestFit="1" customWidth="1"/>
    <col min="6918" max="6918" width="15.375" style="1" customWidth="1"/>
    <col min="6919" max="6919" width="31.625" style="1" customWidth="1"/>
    <col min="6920" max="6920" width="5.875" style="1" customWidth="1"/>
    <col min="6921" max="6921" width="27.125" style="1" customWidth="1"/>
    <col min="6922" max="7168" width="9" style="1"/>
    <col min="7169" max="7169" width="24.75" style="1" customWidth="1"/>
    <col min="7170" max="7170" width="33.75" style="1" bestFit="1" customWidth="1"/>
    <col min="7171" max="7171" width="5.5" style="1" bestFit="1" customWidth="1"/>
    <col min="7172" max="7173" width="13.875" style="1" bestFit="1" customWidth="1"/>
    <col min="7174" max="7174" width="15.375" style="1" customWidth="1"/>
    <col min="7175" max="7175" width="31.625" style="1" customWidth="1"/>
    <col min="7176" max="7176" width="5.875" style="1" customWidth="1"/>
    <col min="7177" max="7177" width="27.125" style="1" customWidth="1"/>
    <col min="7178" max="7424" width="9" style="1"/>
    <col min="7425" max="7425" width="24.75" style="1" customWidth="1"/>
    <col min="7426" max="7426" width="33.75" style="1" bestFit="1" customWidth="1"/>
    <col min="7427" max="7427" width="5.5" style="1" bestFit="1" customWidth="1"/>
    <col min="7428" max="7429" width="13.875" style="1" bestFit="1" customWidth="1"/>
    <col min="7430" max="7430" width="15.375" style="1" customWidth="1"/>
    <col min="7431" max="7431" width="31.625" style="1" customWidth="1"/>
    <col min="7432" max="7432" width="5.875" style="1" customWidth="1"/>
    <col min="7433" max="7433" width="27.125" style="1" customWidth="1"/>
    <col min="7434" max="7680" width="9" style="1"/>
    <col min="7681" max="7681" width="24.75" style="1" customWidth="1"/>
    <col min="7682" max="7682" width="33.75" style="1" bestFit="1" customWidth="1"/>
    <col min="7683" max="7683" width="5.5" style="1" bestFit="1" customWidth="1"/>
    <col min="7684" max="7685" width="13.875" style="1" bestFit="1" customWidth="1"/>
    <col min="7686" max="7686" width="15.375" style="1" customWidth="1"/>
    <col min="7687" max="7687" width="31.625" style="1" customWidth="1"/>
    <col min="7688" max="7688" width="5.875" style="1" customWidth="1"/>
    <col min="7689" max="7689" width="27.125" style="1" customWidth="1"/>
    <col min="7690" max="7936" width="9" style="1"/>
    <col min="7937" max="7937" width="24.75" style="1" customWidth="1"/>
    <col min="7938" max="7938" width="33.75" style="1" bestFit="1" customWidth="1"/>
    <col min="7939" max="7939" width="5.5" style="1" bestFit="1" customWidth="1"/>
    <col min="7940" max="7941" width="13.875" style="1" bestFit="1" customWidth="1"/>
    <col min="7942" max="7942" width="15.375" style="1" customWidth="1"/>
    <col min="7943" max="7943" width="31.625" style="1" customWidth="1"/>
    <col min="7944" max="7944" width="5.875" style="1" customWidth="1"/>
    <col min="7945" max="7945" width="27.125" style="1" customWidth="1"/>
    <col min="7946" max="8192" width="9" style="1"/>
    <col min="8193" max="8193" width="24.75" style="1" customWidth="1"/>
    <col min="8194" max="8194" width="33.75" style="1" bestFit="1" customWidth="1"/>
    <col min="8195" max="8195" width="5.5" style="1" bestFit="1" customWidth="1"/>
    <col min="8196" max="8197" width="13.875" style="1" bestFit="1" customWidth="1"/>
    <col min="8198" max="8198" width="15.375" style="1" customWidth="1"/>
    <col min="8199" max="8199" width="31.625" style="1" customWidth="1"/>
    <col min="8200" max="8200" width="5.875" style="1" customWidth="1"/>
    <col min="8201" max="8201" width="27.125" style="1" customWidth="1"/>
    <col min="8202" max="8448" width="9" style="1"/>
    <col min="8449" max="8449" width="24.75" style="1" customWidth="1"/>
    <col min="8450" max="8450" width="33.75" style="1" bestFit="1" customWidth="1"/>
    <col min="8451" max="8451" width="5.5" style="1" bestFit="1" customWidth="1"/>
    <col min="8452" max="8453" width="13.875" style="1" bestFit="1" customWidth="1"/>
    <col min="8454" max="8454" width="15.375" style="1" customWidth="1"/>
    <col min="8455" max="8455" width="31.625" style="1" customWidth="1"/>
    <col min="8456" max="8456" width="5.875" style="1" customWidth="1"/>
    <col min="8457" max="8457" width="27.125" style="1" customWidth="1"/>
    <col min="8458" max="8704" width="9" style="1"/>
    <col min="8705" max="8705" width="24.75" style="1" customWidth="1"/>
    <col min="8706" max="8706" width="33.75" style="1" bestFit="1" customWidth="1"/>
    <col min="8707" max="8707" width="5.5" style="1" bestFit="1" customWidth="1"/>
    <col min="8708" max="8709" width="13.875" style="1" bestFit="1" customWidth="1"/>
    <col min="8710" max="8710" width="15.375" style="1" customWidth="1"/>
    <col min="8711" max="8711" width="31.625" style="1" customWidth="1"/>
    <col min="8712" max="8712" width="5.875" style="1" customWidth="1"/>
    <col min="8713" max="8713" width="27.125" style="1" customWidth="1"/>
    <col min="8714" max="8960" width="9" style="1"/>
    <col min="8961" max="8961" width="24.75" style="1" customWidth="1"/>
    <col min="8962" max="8962" width="33.75" style="1" bestFit="1" customWidth="1"/>
    <col min="8963" max="8963" width="5.5" style="1" bestFit="1" customWidth="1"/>
    <col min="8964" max="8965" width="13.875" style="1" bestFit="1" customWidth="1"/>
    <col min="8966" max="8966" width="15.375" style="1" customWidth="1"/>
    <col min="8967" max="8967" width="31.625" style="1" customWidth="1"/>
    <col min="8968" max="8968" width="5.875" style="1" customWidth="1"/>
    <col min="8969" max="8969" width="27.125" style="1" customWidth="1"/>
    <col min="8970" max="9216" width="9" style="1"/>
    <col min="9217" max="9217" width="24.75" style="1" customWidth="1"/>
    <col min="9218" max="9218" width="33.75" style="1" bestFit="1" customWidth="1"/>
    <col min="9219" max="9219" width="5.5" style="1" bestFit="1" customWidth="1"/>
    <col min="9220" max="9221" width="13.875" style="1" bestFit="1" customWidth="1"/>
    <col min="9222" max="9222" width="15.375" style="1" customWidth="1"/>
    <col min="9223" max="9223" width="31.625" style="1" customWidth="1"/>
    <col min="9224" max="9224" width="5.875" style="1" customWidth="1"/>
    <col min="9225" max="9225" width="27.125" style="1" customWidth="1"/>
    <col min="9226" max="9472" width="9" style="1"/>
    <col min="9473" max="9473" width="24.75" style="1" customWidth="1"/>
    <col min="9474" max="9474" width="33.75" style="1" bestFit="1" customWidth="1"/>
    <col min="9475" max="9475" width="5.5" style="1" bestFit="1" customWidth="1"/>
    <col min="9476" max="9477" width="13.875" style="1" bestFit="1" customWidth="1"/>
    <col min="9478" max="9478" width="15.375" style="1" customWidth="1"/>
    <col min="9479" max="9479" width="31.625" style="1" customWidth="1"/>
    <col min="9480" max="9480" width="5.875" style="1" customWidth="1"/>
    <col min="9481" max="9481" width="27.125" style="1" customWidth="1"/>
    <col min="9482" max="9728" width="9" style="1"/>
    <col min="9729" max="9729" width="24.75" style="1" customWidth="1"/>
    <col min="9730" max="9730" width="33.75" style="1" bestFit="1" customWidth="1"/>
    <col min="9731" max="9731" width="5.5" style="1" bestFit="1" customWidth="1"/>
    <col min="9732" max="9733" width="13.875" style="1" bestFit="1" customWidth="1"/>
    <col min="9734" max="9734" width="15.375" style="1" customWidth="1"/>
    <col min="9735" max="9735" width="31.625" style="1" customWidth="1"/>
    <col min="9736" max="9736" width="5.875" style="1" customWidth="1"/>
    <col min="9737" max="9737" width="27.125" style="1" customWidth="1"/>
    <col min="9738" max="9984" width="9" style="1"/>
    <col min="9985" max="9985" width="24.75" style="1" customWidth="1"/>
    <col min="9986" max="9986" width="33.75" style="1" bestFit="1" customWidth="1"/>
    <col min="9987" max="9987" width="5.5" style="1" bestFit="1" customWidth="1"/>
    <col min="9988" max="9989" width="13.875" style="1" bestFit="1" customWidth="1"/>
    <col min="9990" max="9990" width="15.375" style="1" customWidth="1"/>
    <col min="9991" max="9991" width="31.625" style="1" customWidth="1"/>
    <col min="9992" max="9992" width="5.875" style="1" customWidth="1"/>
    <col min="9993" max="9993" width="27.125" style="1" customWidth="1"/>
    <col min="9994" max="10240" width="9" style="1"/>
    <col min="10241" max="10241" width="24.75" style="1" customWidth="1"/>
    <col min="10242" max="10242" width="33.75" style="1" bestFit="1" customWidth="1"/>
    <col min="10243" max="10243" width="5.5" style="1" bestFit="1" customWidth="1"/>
    <col min="10244" max="10245" width="13.875" style="1" bestFit="1" customWidth="1"/>
    <col min="10246" max="10246" width="15.375" style="1" customWidth="1"/>
    <col min="10247" max="10247" width="31.625" style="1" customWidth="1"/>
    <col min="10248" max="10248" width="5.875" style="1" customWidth="1"/>
    <col min="10249" max="10249" width="27.125" style="1" customWidth="1"/>
    <col min="10250" max="10496" width="9" style="1"/>
    <col min="10497" max="10497" width="24.75" style="1" customWidth="1"/>
    <col min="10498" max="10498" width="33.75" style="1" bestFit="1" customWidth="1"/>
    <col min="10499" max="10499" width="5.5" style="1" bestFit="1" customWidth="1"/>
    <col min="10500" max="10501" width="13.875" style="1" bestFit="1" customWidth="1"/>
    <col min="10502" max="10502" width="15.375" style="1" customWidth="1"/>
    <col min="10503" max="10503" width="31.625" style="1" customWidth="1"/>
    <col min="10504" max="10504" width="5.875" style="1" customWidth="1"/>
    <col min="10505" max="10505" width="27.125" style="1" customWidth="1"/>
    <col min="10506" max="10752" width="9" style="1"/>
    <col min="10753" max="10753" width="24.75" style="1" customWidth="1"/>
    <col min="10754" max="10754" width="33.75" style="1" bestFit="1" customWidth="1"/>
    <col min="10755" max="10755" width="5.5" style="1" bestFit="1" customWidth="1"/>
    <col min="10756" max="10757" width="13.875" style="1" bestFit="1" customWidth="1"/>
    <col min="10758" max="10758" width="15.375" style="1" customWidth="1"/>
    <col min="10759" max="10759" width="31.625" style="1" customWidth="1"/>
    <col min="10760" max="10760" width="5.875" style="1" customWidth="1"/>
    <col min="10761" max="10761" width="27.125" style="1" customWidth="1"/>
    <col min="10762" max="11008" width="9" style="1"/>
    <col min="11009" max="11009" width="24.75" style="1" customWidth="1"/>
    <col min="11010" max="11010" width="33.75" style="1" bestFit="1" customWidth="1"/>
    <col min="11011" max="11011" width="5.5" style="1" bestFit="1" customWidth="1"/>
    <col min="11012" max="11013" width="13.875" style="1" bestFit="1" customWidth="1"/>
    <col min="11014" max="11014" width="15.375" style="1" customWidth="1"/>
    <col min="11015" max="11015" width="31.625" style="1" customWidth="1"/>
    <col min="11016" max="11016" width="5.875" style="1" customWidth="1"/>
    <col min="11017" max="11017" width="27.125" style="1" customWidth="1"/>
    <col min="11018" max="11264" width="9" style="1"/>
    <col min="11265" max="11265" width="24.75" style="1" customWidth="1"/>
    <col min="11266" max="11266" width="33.75" style="1" bestFit="1" customWidth="1"/>
    <col min="11267" max="11267" width="5.5" style="1" bestFit="1" customWidth="1"/>
    <col min="11268" max="11269" width="13.875" style="1" bestFit="1" customWidth="1"/>
    <col min="11270" max="11270" width="15.375" style="1" customWidth="1"/>
    <col min="11271" max="11271" width="31.625" style="1" customWidth="1"/>
    <col min="11272" max="11272" width="5.875" style="1" customWidth="1"/>
    <col min="11273" max="11273" width="27.125" style="1" customWidth="1"/>
    <col min="11274" max="11520" width="9" style="1"/>
    <col min="11521" max="11521" width="24.75" style="1" customWidth="1"/>
    <col min="11522" max="11522" width="33.75" style="1" bestFit="1" customWidth="1"/>
    <col min="11523" max="11523" width="5.5" style="1" bestFit="1" customWidth="1"/>
    <col min="11524" max="11525" width="13.875" style="1" bestFit="1" customWidth="1"/>
    <col min="11526" max="11526" width="15.375" style="1" customWidth="1"/>
    <col min="11527" max="11527" width="31.625" style="1" customWidth="1"/>
    <col min="11528" max="11528" width="5.875" style="1" customWidth="1"/>
    <col min="11529" max="11529" width="27.125" style="1" customWidth="1"/>
    <col min="11530" max="11776" width="9" style="1"/>
    <col min="11777" max="11777" width="24.75" style="1" customWidth="1"/>
    <col min="11778" max="11778" width="33.75" style="1" bestFit="1" customWidth="1"/>
    <col min="11779" max="11779" width="5.5" style="1" bestFit="1" customWidth="1"/>
    <col min="11780" max="11781" width="13.875" style="1" bestFit="1" customWidth="1"/>
    <col min="11782" max="11782" width="15.375" style="1" customWidth="1"/>
    <col min="11783" max="11783" width="31.625" style="1" customWidth="1"/>
    <col min="11784" max="11784" width="5.875" style="1" customWidth="1"/>
    <col min="11785" max="11785" width="27.125" style="1" customWidth="1"/>
    <col min="11786" max="12032" width="9" style="1"/>
    <col min="12033" max="12033" width="24.75" style="1" customWidth="1"/>
    <col min="12034" max="12034" width="33.75" style="1" bestFit="1" customWidth="1"/>
    <col min="12035" max="12035" width="5.5" style="1" bestFit="1" customWidth="1"/>
    <col min="12036" max="12037" width="13.875" style="1" bestFit="1" customWidth="1"/>
    <col min="12038" max="12038" width="15.375" style="1" customWidth="1"/>
    <col min="12039" max="12039" width="31.625" style="1" customWidth="1"/>
    <col min="12040" max="12040" width="5.875" style="1" customWidth="1"/>
    <col min="12041" max="12041" width="27.125" style="1" customWidth="1"/>
    <col min="12042" max="12288" width="9" style="1"/>
    <col min="12289" max="12289" width="24.75" style="1" customWidth="1"/>
    <col min="12290" max="12290" width="33.75" style="1" bestFit="1" customWidth="1"/>
    <col min="12291" max="12291" width="5.5" style="1" bestFit="1" customWidth="1"/>
    <col min="12292" max="12293" width="13.875" style="1" bestFit="1" customWidth="1"/>
    <col min="12294" max="12294" width="15.375" style="1" customWidth="1"/>
    <col min="12295" max="12295" width="31.625" style="1" customWidth="1"/>
    <col min="12296" max="12296" width="5.875" style="1" customWidth="1"/>
    <col min="12297" max="12297" width="27.125" style="1" customWidth="1"/>
    <col min="12298" max="12544" width="9" style="1"/>
    <col min="12545" max="12545" width="24.75" style="1" customWidth="1"/>
    <col min="12546" max="12546" width="33.75" style="1" bestFit="1" customWidth="1"/>
    <col min="12547" max="12547" width="5.5" style="1" bestFit="1" customWidth="1"/>
    <col min="12548" max="12549" width="13.875" style="1" bestFit="1" customWidth="1"/>
    <col min="12550" max="12550" width="15.375" style="1" customWidth="1"/>
    <col min="12551" max="12551" width="31.625" style="1" customWidth="1"/>
    <col min="12552" max="12552" width="5.875" style="1" customWidth="1"/>
    <col min="12553" max="12553" width="27.125" style="1" customWidth="1"/>
    <col min="12554" max="12800" width="9" style="1"/>
    <col min="12801" max="12801" width="24.75" style="1" customWidth="1"/>
    <col min="12802" max="12802" width="33.75" style="1" bestFit="1" customWidth="1"/>
    <col min="12803" max="12803" width="5.5" style="1" bestFit="1" customWidth="1"/>
    <col min="12804" max="12805" width="13.875" style="1" bestFit="1" customWidth="1"/>
    <col min="12806" max="12806" width="15.375" style="1" customWidth="1"/>
    <col min="12807" max="12807" width="31.625" style="1" customWidth="1"/>
    <col min="12808" max="12808" width="5.875" style="1" customWidth="1"/>
    <col min="12809" max="12809" width="27.125" style="1" customWidth="1"/>
    <col min="12810" max="13056" width="9" style="1"/>
    <col min="13057" max="13057" width="24.75" style="1" customWidth="1"/>
    <col min="13058" max="13058" width="33.75" style="1" bestFit="1" customWidth="1"/>
    <col min="13059" max="13059" width="5.5" style="1" bestFit="1" customWidth="1"/>
    <col min="13060" max="13061" width="13.875" style="1" bestFit="1" customWidth="1"/>
    <col min="13062" max="13062" width="15.375" style="1" customWidth="1"/>
    <col min="13063" max="13063" width="31.625" style="1" customWidth="1"/>
    <col min="13064" max="13064" width="5.875" style="1" customWidth="1"/>
    <col min="13065" max="13065" width="27.125" style="1" customWidth="1"/>
    <col min="13066" max="13312" width="9" style="1"/>
    <col min="13313" max="13313" width="24.75" style="1" customWidth="1"/>
    <col min="13314" max="13314" width="33.75" style="1" bestFit="1" customWidth="1"/>
    <col min="13315" max="13315" width="5.5" style="1" bestFit="1" customWidth="1"/>
    <col min="13316" max="13317" width="13.875" style="1" bestFit="1" customWidth="1"/>
    <col min="13318" max="13318" width="15.375" style="1" customWidth="1"/>
    <col min="13319" max="13319" width="31.625" style="1" customWidth="1"/>
    <col min="13320" max="13320" width="5.875" style="1" customWidth="1"/>
    <col min="13321" max="13321" width="27.125" style="1" customWidth="1"/>
    <col min="13322" max="13568" width="9" style="1"/>
    <col min="13569" max="13569" width="24.75" style="1" customWidth="1"/>
    <col min="13570" max="13570" width="33.75" style="1" bestFit="1" customWidth="1"/>
    <col min="13571" max="13571" width="5.5" style="1" bestFit="1" customWidth="1"/>
    <col min="13572" max="13573" width="13.875" style="1" bestFit="1" customWidth="1"/>
    <col min="13574" max="13574" width="15.375" style="1" customWidth="1"/>
    <col min="13575" max="13575" width="31.625" style="1" customWidth="1"/>
    <col min="13576" max="13576" width="5.875" style="1" customWidth="1"/>
    <col min="13577" max="13577" width="27.125" style="1" customWidth="1"/>
    <col min="13578" max="13824" width="9" style="1"/>
    <col min="13825" max="13825" width="24.75" style="1" customWidth="1"/>
    <col min="13826" max="13826" width="33.75" style="1" bestFit="1" customWidth="1"/>
    <col min="13827" max="13827" width="5.5" style="1" bestFit="1" customWidth="1"/>
    <col min="13828" max="13829" width="13.875" style="1" bestFit="1" customWidth="1"/>
    <col min="13830" max="13830" width="15.375" style="1" customWidth="1"/>
    <col min="13831" max="13831" width="31.625" style="1" customWidth="1"/>
    <col min="13832" max="13832" width="5.875" style="1" customWidth="1"/>
    <col min="13833" max="13833" width="27.125" style="1" customWidth="1"/>
    <col min="13834" max="14080" width="9" style="1"/>
    <col min="14081" max="14081" width="24.75" style="1" customWidth="1"/>
    <col min="14082" max="14082" width="33.75" style="1" bestFit="1" customWidth="1"/>
    <col min="14083" max="14083" width="5.5" style="1" bestFit="1" customWidth="1"/>
    <col min="14084" max="14085" width="13.875" style="1" bestFit="1" customWidth="1"/>
    <col min="14086" max="14086" width="15.375" style="1" customWidth="1"/>
    <col min="14087" max="14087" width="31.625" style="1" customWidth="1"/>
    <col min="14088" max="14088" width="5.875" style="1" customWidth="1"/>
    <col min="14089" max="14089" width="27.125" style="1" customWidth="1"/>
    <col min="14090" max="14336" width="9" style="1"/>
    <col min="14337" max="14337" width="24.75" style="1" customWidth="1"/>
    <col min="14338" max="14338" width="33.75" style="1" bestFit="1" customWidth="1"/>
    <col min="14339" max="14339" width="5.5" style="1" bestFit="1" customWidth="1"/>
    <col min="14340" max="14341" width="13.875" style="1" bestFit="1" customWidth="1"/>
    <col min="14342" max="14342" width="15.375" style="1" customWidth="1"/>
    <col min="14343" max="14343" width="31.625" style="1" customWidth="1"/>
    <col min="14344" max="14344" width="5.875" style="1" customWidth="1"/>
    <col min="14345" max="14345" width="27.125" style="1" customWidth="1"/>
    <col min="14346" max="14592" width="9" style="1"/>
    <col min="14593" max="14593" width="24.75" style="1" customWidth="1"/>
    <col min="14594" max="14594" width="33.75" style="1" bestFit="1" customWidth="1"/>
    <col min="14595" max="14595" width="5.5" style="1" bestFit="1" customWidth="1"/>
    <col min="14596" max="14597" width="13.875" style="1" bestFit="1" customWidth="1"/>
    <col min="14598" max="14598" width="15.375" style="1" customWidth="1"/>
    <col min="14599" max="14599" width="31.625" style="1" customWidth="1"/>
    <col min="14600" max="14600" width="5.875" style="1" customWidth="1"/>
    <col min="14601" max="14601" width="27.125" style="1" customWidth="1"/>
    <col min="14602" max="14848" width="9" style="1"/>
    <col min="14849" max="14849" width="24.75" style="1" customWidth="1"/>
    <col min="14850" max="14850" width="33.75" style="1" bestFit="1" customWidth="1"/>
    <col min="14851" max="14851" width="5.5" style="1" bestFit="1" customWidth="1"/>
    <col min="14852" max="14853" width="13.875" style="1" bestFit="1" customWidth="1"/>
    <col min="14854" max="14854" width="15.375" style="1" customWidth="1"/>
    <col min="14855" max="14855" width="31.625" style="1" customWidth="1"/>
    <col min="14856" max="14856" width="5.875" style="1" customWidth="1"/>
    <col min="14857" max="14857" width="27.125" style="1" customWidth="1"/>
    <col min="14858" max="15104" width="9" style="1"/>
    <col min="15105" max="15105" width="24.75" style="1" customWidth="1"/>
    <col min="15106" max="15106" width="33.75" style="1" bestFit="1" customWidth="1"/>
    <col min="15107" max="15107" width="5.5" style="1" bestFit="1" customWidth="1"/>
    <col min="15108" max="15109" width="13.875" style="1" bestFit="1" customWidth="1"/>
    <col min="15110" max="15110" width="15.375" style="1" customWidth="1"/>
    <col min="15111" max="15111" width="31.625" style="1" customWidth="1"/>
    <col min="15112" max="15112" width="5.875" style="1" customWidth="1"/>
    <col min="15113" max="15113" width="27.125" style="1" customWidth="1"/>
    <col min="15114" max="15360" width="9" style="1"/>
    <col min="15361" max="15361" width="24.75" style="1" customWidth="1"/>
    <col min="15362" max="15362" width="33.75" style="1" bestFit="1" customWidth="1"/>
    <col min="15363" max="15363" width="5.5" style="1" bestFit="1" customWidth="1"/>
    <col min="15364" max="15365" width="13.875" style="1" bestFit="1" customWidth="1"/>
    <col min="15366" max="15366" width="15.375" style="1" customWidth="1"/>
    <col min="15367" max="15367" width="31.625" style="1" customWidth="1"/>
    <col min="15368" max="15368" width="5.875" style="1" customWidth="1"/>
    <col min="15369" max="15369" width="27.125" style="1" customWidth="1"/>
    <col min="15370" max="15616" width="9" style="1"/>
    <col min="15617" max="15617" width="24.75" style="1" customWidth="1"/>
    <col min="15618" max="15618" width="33.75" style="1" bestFit="1" customWidth="1"/>
    <col min="15619" max="15619" width="5.5" style="1" bestFit="1" customWidth="1"/>
    <col min="15620" max="15621" width="13.875" style="1" bestFit="1" customWidth="1"/>
    <col min="15622" max="15622" width="15.375" style="1" customWidth="1"/>
    <col min="15623" max="15623" width="31.625" style="1" customWidth="1"/>
    <col min="15624" max="15624" width="5.875" style="1" customWidth="1"/>
    <col min="15625" max="15625" width="27.125" style="1" customWidth="1"/>
    <col min="15626" max="15872" width="9" style="1"/>
    <col min="15873" max="15873" width="24.75" style="1" customWidth="1"/>
    <col min="15874" max="15874" width="33.75" style="1" bestFit="1" customWidth="1"/>
    <col min="15875" max="15875" width="5.5" style="1" bestFit="1" customWidth="1"/>
    <col min="15876" max="15877" width="13.875" style="1" bestFit="1" customWidth="1"/>
    <col min="15878" max="15878" width="15.375" style="1" customWidth="1"/>
    <col min="15879" max="15879" width="31.625" style="1" customWidth="1"/>
    <col min="15880" max="15880" width="5.875" style="1" customWidth="1"/>
    <col min="15881" max="15881" width="27.125" style="1" customWidth="1"/>
    <col min="15882" max="16128" width="9" style="1"/>
    <col min="16129" max="16129" width="24.75" style="1" customWidth="1"/>
    <col min="16130" max="16130" width="33.75" style="1" bestFit="1" customWidth="1"/>
    <col min="16131" max="16131" width="5.5" style="1" bestFit="1" customWidth="1"/>
    <col min="16132" max="16133" width="13.875" style="1" bestFit="1" customWidth="1"/>
    <col min="16134" max="16134" width="15.375" style="1" customWidth="1"/>
    <col min="16135" max="16135" width="31.625" style="1" customWidth="1"/>
    <col min="16136" max="16136" width="5.875" style="1" customWidth="1"/>
    <col min="16137" max="16137" width="27.125" style="1" customWidth="1"/>
    <col min="16138" max="16384" width="9" style="1"/>
  </cols>
  <sheetData>
    <row r="1" spans="1:9" x14ac:dyDescent="0.15">
      <c r="A1" s="5"/>
      <c r="B1" s="5"/>
      <c r="C1" s="5"/>
      <c r="D1" s="5"/>
      <c r="E1" s="5"/>
      <c r="F1" s="5"/>
      <c r="G1" s="5"/>
      <c r="H1" s="5"/>
      <c r="I1" s="5"/>
    </row>
    <row r="2" spans="1:9" x14ac:dyDescent="0.15">
      <c r="I2" s="2" t="s">
        <v>235</v>
      </c>
    </row>
    <row r="3" spans="1:9" x14ac:dyDescent="0.15">
      <c r="A3" s="3" t="s">
        <v>0</v>
      </c>
      <c r="B3" s="4"/>
      <c r="C3" s="4"/>
      <c r="D3" s="4"/>
      <c r="E3" s="4"/>
      <c r="F3" s="4"/>
      <c r="G3" s="4"/>
      <c r="H3" s="4"/>
      <c r="I3" s="4"/>
    </row>
    <row r="5" spans="1:9" x14ac:dyDescent="0.15">
      <c r="A5" s="6" t="s">
        <v>1</v>
      </c>
      <c r="B5" s="5"/>
      <c r="C5" s="5"/>
      <c r="D5" s="5"/>
      <c r="E5" s="5"/>
      <c r="F5" s="5"/>
      <c r="G5" s="5"/>
      <c r="H5" s="5"/>
      <c r="I5" s="5"/>
    </row>
    <row r="6" spans="1:9" x14ac:dyDescent="0.15">
      <c r="A6" s="148" t="s">
        <v>31</v>
      </c>
      <c r="B6" s="148"/>
      <c r="C6" s="148"/>
      <c r="D6" s="148"/>
      <c r="E6" s="148"/>
      <c r="F6" s="148"/>
      <c r="G6" s="148"/>
      <c r="H6" s="148"/>
      <c r="I6" s="148"/>
    </row>
    <row r="7" spans="1:9" x14ac:dyDescent="0.15">
      <c r="A7" s="5"/>
      <c r="B7" s="5"/>
      <c r="C7" s="5"/>
      <c r="D7" s="5"/>
      <c r="E7" s="5"/>
      <c r="F7" s="5"/>
      <c r="G7" s="5"/>
      <c r="H7" s="5"/>
      <c r="I7" s="5"/>
    </row>
    <row r="8" spans="1:9" x14ac:dyDescent="0.15">
      <c r="A8" s="6" t="s">
        <v>2</v>
      </c>
      <c r="B8" s="5"/>
      <c r="C8" s="5"/>
      <c r="D8" s="5"/>
      <c r="E8" s="5"/>
      <c r="F8" s="5"/>
      <c r="G8" s="5"/>
      <c r="H8" s="5"/>
      <c r="I8" s="5"/>
    </row>
    <row r="9" spans="1:9" x14ac:dyDescent="0.15">
      <c r="A9" s="5" t="s">
        <v>240</v>
      </c>
      <c r="B9" s="5"/>
      <c r="C9" s="5"/>
      <c r="D9" s="5"/>
      <c r="E9" s="5"/>
      <c r="F9" s="5"/>
      <c r="G9" s="5"/>
      <c r="H9" s="5"/>
      <c r="I9" s="5"/>
    </row>
    <row r="10" spans="1:9" x14ac:dyDescent="0.15">
      <c r="A10" s="5"/>
      <c r="B10" s="5"/>
      <c r="C10" s="5"/>
      <c r="D10" s="5"/>
      <c r="E10" s="5"/>
      <c r="F10" s="5"/>
      <c r="G10" s="5"/>
      <c r="H10" s="5"/>
      <c r="I10" s="5"/>
    </row>
    <row r="11" spans="1:9" ht="54.95" customHeight="1" x14ac:dyDescent="0.15">
      <c r="A11" s="143" t="s">
        <v>3</v>
      </c>
      <c r="B11" s="143" t="s">
        <v>4</v>
      </c>
      <c r="C11" s="143" t="s">
        <v>5</v>
      </c>
      <c r="D11" s="143" t="s">
        <v>6</v>
      </c>
      <c r="E11" s="143" t="s">
        <v>7</v>
      </c>
      <c r="F11" s="143" t="s">
        <v>8</v>
      </c>
      <c r="G11" s="143" t="s">
        <v>9</v>
      </c>
      <c r="H11" s="144" t="s">
        <v>10</v>
      </c>
      <c r="I11" s="143" t="s">
        <v>11</v>
      </c>
    </row>
    <row r="12" spans="1:9" ht="67.5" x14ac:dyDescent="0.15">
      <c r="A12" s="8" t="s">
        <v>32</v>
      </c>
      <c r="B12" s="9" t="s">
        <v>33</v>
      </c>
      <c r="C12" s="10">
        <v>1</v>
      </c>
      <c r="D12" s="10">
        <v>880000</v>
      </c>
      <c r="E12" s="10">
        <v>880000</v>
      </c>
      <c r="F12" s="25">
        <v>37568</v>
      </c>
      <c r="G12" s="26" t="s">
        <v>34</v>
      </c>
      <c r="H12" s="7" t="s">
        <v>19</v>
      </c>
      <c r="I12" s="27" t="s">
        <v>35</v>
      </c>
    </row>
    <row r="13" spans="1:9" ht="67.5" x14ac:dyDescent="0.15">
      <c r="A13" s="8" t="s">
        <v>36</v>
      </c>
      <c r="B13" s="8" t="s">
        <v>37</v>
      </c>
      <c r="C13" s="10">
        <v>1</v>
      </c>
      <c r="D13" s="28">
        <v>1200000</v>
      </c>
      <c r="E13" s="28">
        <v>1200000</v>
      </c>
      <c r="F13" s="25">
        <v>37568</v>
      </c>
      <c r="G13" s="26" t="s">
        <v>34</v>
      </c>
      <c r="H13" s="7" t="s">
        <v>19</v>
      </c>
      <c r="I13" s="27" t="s">
        <v>38</v>
      </c>
    </row>
    <row r="14" spans="1:9" ht="67.5" x14ac:dyDescent="0.15">
      <c r="A14" s="29" t="s">
        <v>39</v>
      </c>
      <c r="B14" s="9" t="s">
        <v>40</v>
      </c>
      <c r="C14" s="11">
        <v>1</v>
      </c>
      <c r="D14" s="11">
        <v>735000</v>
      </c>
      <c r="E14" s="11">
        <v>735000</v>
      </c>
      <c r="F14" s="12">
        <v>37609</v>
      </c>
      <c r="G14" s="26" t="s">
        <v>34</v>
      </c>
      <c r="H14" s="7" t="s">
        <v>19</v>
      </c>
      <c r="I14" s="27" t="s">
        <v>41</v>
      </c>
    </row>
    <row r="15" spans="1:9" ht="81" x14ac:dyDescent="0.15">
      <c r="A15" s="30" t="s">
        <v>42</v>
      </c>
      <c r="B15" s="31" t="s">
        <v>43</v>
      </c>
      <c r="C15" s="10">
        <v>1</v>
      </c>
      <c r="D15" s="11">
        <v>9996000</v>
      </c>
      <c r="E15" s="11">
        <v>9996000</v>
      </c>
      <c r="F15" s="12">
        <v>37315</v>
      </c>
      <c r="G15" s="26" t="s">
        <v>34</v>
      </c>
      <c r="H15" s="7" t="s">
        <v>28</v>
      </c>
      <c r="I15" s="14" t="s">
        <v>44</v>
      </c>
    </row>
    <row r="16" spans="1:9" ht="94.5" x14ac:dyDescent="0.15">
      <c r="A16" s="8" t="s">
        <v>45</v>
      </c>
      <c r="B16" s="31" t="s">
        <v>46</v>
      </c>
      <c r="C16" s="11">
        <v>1</v>
      </c>
      <c r="D16" s="11">
        <v>8998500</v>
      </c>
      <c r="E16" s="11">
        <v>8998500</v>
      </c>
      <c r="F16" s="12">
        <v>37540</v>
      </c>
      <c r="G16" s="26" t="s">
        <v>34</v>
      </c>
      <c r="H16" s="7" t="s">
        <v>28</v>
      </c>
      <c r="I16" s="14" t="s">
        <v>47</v>
      </c>
    </row>
    <row r="17" spans="1:9" x14ac:dyDescent="0.15">
      <c r="A17" s="32"/>
      <c r="B17" s="18"/>
      <c r="C17" s="20"/>
      <c r="D17" s="20"/>
      <c r="E17" s="20"/>
      <c r="F17" s="21"/>
      <c r="G17" s="22"/>
      <c r="H17" s="23"/>
      <c r="I17" s="24"/>
    </row>
    <row r="18" spans="1:9" x14ac:dyDescent="0.15">
      <c r="A18" s="5" t="s">
        <v>12</v>
      </c>
      <c r="B18" s="5"/>
      <c r="C18" s="5"/>
      <c r="D18" s="5"/>
      <c r="E18" s="5"/>
      <c r="F18" s="5"/>
      <c r="G18" s="5"/>
      <c r="H18" s="5"/>
      <c r="I18" s="5"/>
    </row>
    <row r="19" spans="1:9" x14ac:dyDescent="0.15">
      <c r="A19" s="5" t="s">
        <v>13</v>
      </c>
      <c r="B19" s="5"/>
      <c r="C19" s="5"/>
      <c r="D19" s="5"/>
      <c r="E19" s="5"/>
      <c r="F19" s="5"/>
      <c r="G19" s="5"/>
      <c r="H19" s="5"/>
      <c r="I19" s="5"/>
    </row>
    <row r="20" spans="1:9" x14ac:dyDescent="0.15">
      <c r="A20" s="5" t="s">
        <v>14</v>
      </c>
      <c r="B20" s="5"/>
      <c r="C20" s="5"/>
      <c r="D20" s="5"/>
      <c r="E20" s="5"/>
      <c r="F20" s="5"/>
      <c r="G20" s="5"/>
      <c r="H20" s="5"/>
      <c r="I20" s="5"/>
    </row>
    <row r="21" spans="1:9" x14ac:dyDescent="0.15">
      <c r="A21" s="5" t="s">
        <v>15</v>
      </c>
      <c r="B21" s="5"/>
      <c r="C21" s="5"/>
      <c r="D21" s="5"/>
      <c r="E21" s="5"/>
      <c r="F21" s="5"/>
      <c r="G21" s="5"/>
      <c r="H21" s="5"/>
      <c r="I21" s="5"/>
    </row>
    <row r="22" spans="1:9" x14ac:dyDescent="0.15">
      <c r="A22" s="5" t="s">
        <v>16</v>
      </c>
      <c r="B22" s="5"/>
      <c r="C22" s="5"/>
      <c r="D22" s="5"/>
      <c r="E22" s="5"/>
      <c r="F22" s="5"/>
      <c r="G22" s="5"/>
      <c r="H22" s="5"/>
      <c r="I22" s="5"/>
    </row>
    <row r="23" spans="1:9" x14ac:dyDescent="0.15">
      <c r="A23" s="5" t="s">
        <v>17</v>
      </c>
      <c r="B23" s="5"/>
      <c r="C23" s="5"/>
      <c r="D23" s="5"/>
      <c r="E23" s="5"/>
      <c r="F23" s="5"/>
      <c r="G23" s="5"/>
      <c r="H23" s="5"/>
      <c r="I23" s="5"/>
    </row>
    <row r="24" spans="1:9" x14ac:dyDescent="0.15">
      <c r="A24" s="5" t="s">
        <v>18</v>
      </c>
      <c r="B24" s="5"/>
      <c r="C24" s="5"/>
      <c r="D24" s="5"/>
      <c r="E24" s="5"/>
      <c r="F24" s="5"/>
      <c r="G24" s="5"/>
      <c r="H24" s="5"/>
      <c r="I24" s="5"/>
    </row>
    <row r="25" spans="1:9" x14ac:dyDescent="0.15">
      <c r="A25" s="5"/>
      <c r="B25" s="5"/>
      <c r="C25" s="5"/>
      <c r="D25" s="5"/>
      <c r="E25" s="5"/>
      <c r="F25" s="5"/>
      <c r="G25" s="5"/>
      <c r="H25" s="5"/>
      <c r="I25" s="5"/>
    </row>
    <row r="26" spans="1:9" x14ac:dyDescent="0.15">
      <c r="A26" s="5"/>
      <c r="B26" s="5"/>
      <c r="C26" s="5"/>
      <c r="D26" s="5"/>
      <c r="E26" s="5"/>
      <c r="F26" s="5"/>
      <c r="G26" s="5"/>
      <c r="H26" s="5"/>
      <c r="I26" s="5"/>
    </row>
    <row r="27" spans="1:9" x14ac:dyDescent="0.15">
      <c r="A27" s="5"/>
      <c r="B27" s="5"/>
      <c r="C27" s="5"/>
      <c r="D27" s="5"/>
      <c r="E27" s="5"/>
      <c r="F27" s="5"/>
      <c r="G27" s="5"/>
      <c r="H27" s="5"/>
      <c r="I27" s="5"/>
    </row>
  </sheetData>
  <mergeCells count="1">
    <mergeCell ref="A6:I6"/>
  </mergeCells>
  <phoneticPr fontId="1"/>
  <pageMargins left="0.74803149606299213" right="0.74803149606299213" top="0.98425196850393704" bottom="0.98425196850393704" header="0.51181102362204722" footer="0.51181102362204722"/>
  <pageSetup paperSize="9" scale="71"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I19"/>
  <sheetViews>
    <sheetView zoomScaleNormal="100" zoomScaleSheetLayoutView="100" workbookViewId="0">
      <selection activeCell="B11" sqref="B11"/>
    </sheetView>
  </sheetViews>
  <sheetFormatPr defaultRowHeight="13.5" x14ac:dyDescent="0.15"/>
  <cols>
    <col min="1" max="2" width="40.625" style="1" customWidth="1"/>
    <col min="3" max="3" width="5.5" style="1" bestFit="1" customWidth="1"/>
    <col min="4" max="5" width="13.875" style="1" bestFit="1" customWidth="1"/>
    <col min="6" max="6" width="11.625" style="1" bestFit="1" customWidth="1"/>
    <col min="7" max="7" width="35.625" style="1" customWidth="1"/>
    <col min="8" max="8" width="5.875" style="1" customWidth="1"/>
    <col min="9" max="9" width="25.625" style="1" customWidth="1"/>
    <col min="10" max="256" width="9" style="1"/>
    <col min="257" max="258" width="40.625" style="1" customWidth="1"/>
    <col min="259" max="259" width="5.5" style="1" bestFit="1" customWidth="1"/>
    <col min="260" max="261" width="13.875" style="1" bestFit="1" customWidth="1"/>
    <col min="262" max="262" width="11.625" style="1" bestFit="1" customWidth="1"/>
    <col min="263" max="263" width="35.625" style="1" customWidth="1"/>
    <col min="264" max="264" width="5.875" style="1" customWidth="1"/>
    <col min="265" max="265" width="25.625" style="1" customWidth="1"/>
    <col min="266" max="512" width="9" style="1"/>
    <col min="513" max="514" width="40.625" style="1" customWidth="1"/>
    <col min="515" max="515" width="5.5" style="1" bestFit="1" customWidth="1"/>
    <col min="516" max="517" width="13.875" style="1" bestFit="1" customWidth="1"/>
    <col min="518" max="518" width="11.625" style="1" bestFit="1" customWidth="1"/>
    <col min="519" max="519" width="35.625" style="1" customWidth="1"/>
    <col min="520" max="520" width="5.875" style="1" customWidth="1"/>
    <col min="521" max="521" width="25.625" style="1" customWidth="1"/>
    <col min="522" max="768" width="9" style="1"/>
    <col min="769" max="770" width="40.625" style="1" customWidth="1"/>
    <col min="771" max="771" width="5.5" style="1" bestFit="1" customWidth="1"/>
    <col min="772" max="773" width="13.875" style="1" bestFit="1" customWidth="1"/>
    <col min="774" max="774" width="11.625" style="1" bestFit="1" customWidth="1"/>
    <col min="775" max="775" width="35.625" style="1" customWidth="1"/>
    <col min="776" max="776" width="5.875" style="1" customWidth="1"/>
    <col min="777" max="777" width="25.625" style="1" customWidth="1"/>
    <col min="778" max="1024" width="9" style="1"/>
    <col min="1025" max="1026" width="40.625" style="1" customWidth="1"/>
    <col min="1027" max="1027" width="5.5" style="1" bestFit="1" customWidth="1"/>
    <col min="1028" max="1029" width="13.875" style="1" bestFit="1" customWidth="1"/>
    <col min="1030" max="1030" width="11.625" style="1" bestFit="1" customWidth="1"/>
    <col min="1031" max="1031" width="35.625" style="1" customWidth="1"/>
    <col min="1032" max="1032" width="5.875" style="1" customWidth="1"/>
    <col min="1033" max="1033" width="25.625" style="1" customWidth="1"/>
    <col min="1034" max="1280" width="9" style="1"/>
    <col min="1281" max="1282" width="40.625" style="1" customWidth="1"/>
    <col min="1283" max="1283" width="5.5" style="1" bestFit="1" customWidth="1"/>
    <col min="1284" max="1285" width="13.875" style="1" bestFit="1" customWidth="1"/>
    <col min="1286" max="1286" width="11.625" style="1" bestFit="1" customWidth="1"/>
    <col min="1287" max="1287" width="35.625" style="1" customWidth="1"/>
    <col min="1288" max="1288" width="5.875" style="1" customWidth="1"/>
    <col min="1289" max="1289" width="25.625" style="1" customWidth="1"/>
    <col min="1290" max="1536" width="9" style="1"/>
    <col min="1537" max="1538" width="40.625" style="1" customWidth="1"/>
    <col min="1539" max="1539" width="5.5" style="1" bestFit="1" customWidth="1"/>
    <col min="1540" max="1541" width="13.875" style="1" bestFit="1" customWidth="1"/>
    <col min="1542" max="1542" width="11.625" style="1" bestFit="1" customWidth="1"/>
    <col min="1543" max="1543" width="35.625" style="1" customWidth="1"/>
    <col min="1544" max="1544" width="5.875" style="1" customWidth="1"/>
    <col min="1545" max="1545" width="25.625" style="1" customWidth="1"/>
    <col min="1546" max="1792" width="9" style="1"/>
    <col min="1793" max="1794" width="40.625" style="1" customWidth="1"/>
    <col min="1795" max="1795" width="5.5" style="1" bestFit="1" customWidth="1"/>
    <col min="1796" max="1797" width="13.875" style="1" bestFit="1" customWidth="1"/>
    <col min="1798" max="1798" width="11.625" style="1" bestFit="1" customWidth="1"/>
    <col min="1799" max="1799" width="35.625" style="1" customWidth="1"/>
    <col min="1800" max="1800" width="5.875" style="1" customWidth="1"/>
    <col min="1801" max="1801" width="25.625" style="1" customWidth="1"/>
    <col min="1802" max="2048" width="9" style="1"/>
    <col min="2049" max="2050" width="40.625" style="1" customWidth="1"/>
    <col min="2051" max="2051" width="5.5" style="1" bestFit="1" customWidth="1"/>
    <col min="2052" max="2053" width="13.875" style="1" bestFit="1" customWidth="1"/>
    <col min="2054" max="2054" width="11.625" style="1" bestFit="1" customWidth="1"/>
    <col min="2055" max="2055" width="35.625" style="1" customWidth="1"/>
    <col min="2056" max="2056" width="5.875" style="1" customWidth="1"/>
    <col min="2057" max="2057" width="25.625" style="1" customWidth="1"/>
    <col min="2058" max="2304" width="9" style="1"/>
    <col min="2305" max="2306" width="40.625" style="1" customWidth="1"/>
    <col min="2307" max="2307" width="5.5" style="1" bestFit="1" customWidth="1"/>
    <col min="2308" max="2309" width="13.875" style="1" bestFit="1" customWidth="1"/>
    <col min="2310" max="2310" width="11.625" style="1" bestFit="1" customWidth="1"/>
    <col min="2311" max="2311" width="35.625" style="1" customWidth="1"/>
    <col min="2312" max="2312" width="5.875" style="1" customWidth="1"/>
    <col min="2313" max="2313" width="25.625" style="1" customWidth="1"/>
    <col min="2314" max="2560" width="9" style="1"/>
    <col min="2561" max="2562" width="40.625" style="1" customWidth="1"/>
    <col min="2563" max="2563" width="5.5" style="1" bestFit="1" customWidth="1"/>
    <col min="2564" max="2565" width="13.875" style="1" bestFit="1" customWidth="1"/>
    <col min="2566" max="2566" width="11.625" style="1" bestFit="1" customWidth="1"/>
    <col min="2567" max="2567" width="35.625" style="1" customWidth="1"/>
    <col min="2568" max="2568" width="5.875" style="1" customWidth="1"/>
    <col min="2569" max="2569" width="25.625" style="1" customWidth="1"/>
    <col min="2570" max="2816" width="9" style="1"/>
    <col min="2817" max="2818" width="40.625" style="1" customWidth="1"/>
    <col min="2819" max="2819" width="5.5" style="1" bestFit="1" customWidth="1"/>
    <col min="2820" max="2821" width="13.875" style="1" bestFit="1" customWidth="1"/>
    <col min="2822" max="2822" width="11.625" style="1" bestFit="1" customWidth="1"/>
    <col min="2823" max="2823" width="35.625" style="1" customWidth="1"/>
    <col min="2824" max="2824" width="5.875" style="1" customWidth="1"/>
    <col min="2825" max="2825" width="25.625" style="1" customWidth="1"/>
    <col min="2826" max="3072" width="9" style="1"/>
    <col min="3073" max="3074" width="40.625" style="1" customWidth="1"/>
    <col min="3075" max="3075" width="5.5" style="1" bestFit="1" customWidth="1"/>
    <col min="3076" max="3077" width="13.875" style="1" bestFit="1" customWidth="1"/>
    <col min="3078" max="3078" width="11.625" style="1" bestFit="1" customWidth="1"/>
    <col min="3079" max="3079" width="35.625" style="1" customWidth="1"/>
    <col min="3080" max="3080" width="5.875" style="1" customWidth="1"/>
    <col min="3081" max="3081" width="25.625" style="1" customWidth="1"/>
    <col min="3082" max="3328" width="9" style="1"/>
    <col min="3329" max="3330" width="40.625" style="1" customWidth="1"/>
    <col min="3331" max="3331" width="5.5" style="1" bestFit="1" customWidth="1"/>
    <col min="3332" max="3333" width="13.875" style="1" bestFit="1" customWidth="1"/>
    <col min="3334" max="3334" width="11.625" style="1" bestFit="1" customWidth="1"/>
    <col min="3335" max="3335" width="35.625" style="1" customWidth="1"/>
    <col min="3336" max="3336" width="5.875" style="1" customWidth="1"/>
    <col min="3337" max="3337" width="25.625" style="1" customWidth="1"/>
    <col min="3338" max="3584" width="9" style="1"/>
    <col min="3585" max="3586" width="40.625" style="1" customWidth="1"/>
    <col min="3587" max="3587" width="5.5" style="1" bestFit="1" customWidth="1"/>
    <col min="3588" max="3589" width="13.875" style="1" bestFit="1" customWidth="1"/>
    <col min="3590" max="3590" width="11.625" style="1" bestFit="1" customWidth="1"/>
    <col min="3591" max="3591" width="35.625" style="1" customWidth="1"/>
    <col min="3592" max="3592" width="5.875" style="1" customWidth="1"/>
    <col min="3593" max="3593" width="25.625" style="1" customWidth="1"/>
    <col min="3594" max="3840" width="9" style="1"/>
    <col min="3841" max="3842" width="40.625" style="1" customWidth="1"/>
    <col min="3843" max="3843" width="5.5" style="1" bestFit="1" customWidth="1"/>
    <col min="3844" max="3845" width="13.875" style="1" bestFit="1" customWidth="1"/>
    <col min="3846" max="3846" width="11.625" style="1" bestFit="1" customWidth="1"/>
    <col min="3847" max="3847" width="35.625" style="1" customWidth="1"/>
    <col min="3848" max="3848" width="5.875" style="1" customWidth="1"/>
    <col min="3849" max="3849" width="25.625" style="1" customWidth="1"/>
    <col min="3850" max="4096" width="9" style="1"/>
    <col min="4097" max="4098" width="40.625" style="1" customWidth="1"/>
    <col min="4099" max="4099" width="5.5" style="1" bestFit="1" customWidth="1"/>
    <col min="4100" max="4101" width="13.875" style="1" bestFit="1" customWidth="1"/>
    <col min="4102" max="4102" width="11.625" style="1" bestFit="1" customWidth="1"/>
    <col min="4103" max="4103" width="35.625" style="1" customWidth="1"/>
    <col min="4104" max="4104" width="5.875" style="1" customWidth="1"/>
    <col min="4105" max="4105" width="25.625" style="1" customWidth="1"/>
    <col min="4106" max="4352" width="9" style="1"/>
    <col min="4353" max="4354" width="40.625" style="1" customWidth="1"/>
    <col min="4355" max="4355" width="5.5" style="1" bestFit="1" customWidth="1"/>
    <col min="4356" max="4357" width="13.875" style="1" bestFit="1" customWidth="1"/>
    <col min="4358" max="4358" width="11.625" style="1" bestFit="1" customWidth="1"/>
    <col min="4359" max="4359" width="35.625" style="1" customWidth="1"/>
    <col min="4360" max="4360" width="5.875" style="1" customWidth="1"/>
    <col min="4361" max="4361" width="25.625" style="1" customWidth="1"/>
    <col min="4362" max="4608" width="9" style="1"/>
    <col min="4609" max="4610" width="40.625" style="1" customWidth="1"/>
    <col min="4611" max="4611" width="5.5" style="1" bestFit="1" customWidth="1"/>
    <col min="4612" max="4613" width="13.875" style="1" bestFit="1" customWidth="1"/>
    <col min="4614" max="4614" width="11.625" style="1" bestFit="1" customWidth="1"/>
    <col min="4615" max="4615" width="35.625" style="1" customWidth="1"/>
    <col min="4616" max="4616" width="5.875" style="1" customWidth="1"/>
    <col min="4617" max="4617" width="25.625" style="1" customWidth="1"/>
    <col min="4618" max="4864" width="9" style="1"/>
    <col min="4865" max="4866" width="40.625" style="1" customWidth="1"/>
    <col min="4867" max="4867" width="5.5" style="1" bestFit="1" customWidth="1"/>
    <col min="4868" max="4869" width="13.875" style="1" bestFit="1" customWidth="1"/>
    <col min="4870" max="4870" width="11.625" style="1" bestFit="1" customWidth="1"/>
    <col min="4871" max="4871" width="35.625" style="1" customWidth="1"/>
    <col min="4872" max="4872" width="5.875" style="1" customWidth="1"/>
    <col min="4873" max="4873" width="25.625" style="1" customWidth="1"/>
    <col min="4874" max="5120" width="9" style="1"/>
    <col min="5121" max="5122" width="40.625" style="1" customWidth="1"/>
    <col min="5123" max="5123" width="5.5" style="1" bestFit="1" customWidth="1"/>
    <col min="5124" max="5125" width="13.875" style="1" bestFit="1" customWidth="1"/>
    <col min="5126" max="5126" width="11.625" style="1" bestFit="1" customWidth="1"/>
    <col min="5127" max="5127" width="35.625" style="1" customWidth="1"/>
    <col min="5128" max="5128" width="5.875" style="1" customWidth="1"/>
    <col min="5129" max="5129" width="25.625" style="1" customWidth="1"/>
    <col min="5130" max="5376" width="9" style="1"/>
    <col min="5377" max="5378" width="40.625" style="1" customWidth="1"/>
    <col min="5379" max="5379" width="5.5" style="1" bestFit="1" customWidth="1"/>
    <col min="5380" max="5381" width="13.875" style="1" bestFit="1" customWidth="1"/>
    <col min="5382" max="5382" width="11.625" style="1" bestFit="1" customWidth="1"/>
    <col min="5383" max="5383" width="35.625" style="1" customWidth="1"/>
    <col min="5384" max="5384" width="5.875" style="1" customWidth="1"/>
    <col min="5385" max="5385" width="25.625" style="1" customWidth="1"/>
    <col min="5386" max="5632" width="9" style="1"/>
    <col min="5633" max="5634" width="40.625" style="1" customWidth="1"/>
    <col min="5635" max="5635" width="5.5" style="1" bestFit="1" customWidth="1"/>
    <col min="5636" max="5637" width="13.875" style="1" bestFit="1" customWidth="1"/>
    <col min="5638" max="5638" width="11.625" style="1" bestFit="1" customWidth="1"/>
    <col min="5639" max="5639" width="35.625" style="1" customWidth="1"/>
    <col min="5640" max="5640" width="5.875" style="1" customWidth="1"/>
    <col min="5641" max="5641" width="25.625" style="1" customWidth="1"/>
    <col min="5642" max="5888" width="9" style="1"/>
    <col min="5889" max="5890" width="40.625" style="1" customWidth="1"/>
    <col min="5891" max="5891" width="5.5" style="1" bestFit="1" customWidth="1"/>
    <col min="5892" max="5893" width="13.875" style="1" bestFit="1" customWidth="1"/>
    <col min="5894" max="5894" width="11.625" style="1" bestFit="1" customWidth="1"/>
    <col min="5895" max="5895" width="35.625" style="1" customWidth="1"/>
    <col min="5896" max="5896" width="5.875" style="1" customWidth="1"/>
    <col min="5897" max="5897" width="25.625" style="1" customWidth="1"/>
    <col min="5898" max="6144" width="9" style="1"/>
    <col min="6145" max="6146" width="40.625" style="1" customWidth="1"/>
    <col min="6147" max="6147" width="5.5" style="1" bestFit="1" customWidth="1"/>
    <col min="6148" max="6149" width="13.875" style="1" bestFit="1" customWidth="1"/>
    <col min="6150" max="6150" width="11.625" style="1" bestFit="1" customWidth="1"/>
    <col min="6151" max="6151" width="35.625" style="1" customWidth="1"/>
    <col min="6152" max="6152" width="5.875" style="1" customWidth="1"/>
    <col min="6153" max="6153" width="25.625" style="1" customWidth="1"/>
    <col min="6154" max="6400" width="9" style="1"/>
    <col min="6401" max="6402" width="40.625" style="1" customWidth="1"/>
    <col min="6403" max="6403" width="5.5" style="1" bestFit="1" customWidth="1"/>
    <col min="6404" max="6405" width="13.875" style="1" bestFit="1" customWidth="1"/>
    <col min="6406" max="6406" width="11.625" style="1" bestFit="1" customWidth="1"/>
    <col min="6407" max="6407" width="35.625" style="1" customWidth="1"/>
    <col min="6408" max="6408" width="5.875" style="1" customWidth="1"/>
    <col min="6409" max="6409" width="25.625" style="1" customWidth="1"/>
    <col min="6410" max="6656" width="9" style="1"/>
    <col min="6657" max="6658" width="40.625" style="1" customWidth="1"/>
    <col min="6659" max="6659" width="5.5" style="1" bestFit="1" customWidth="1"/>
    <col min="6660" max="6661" width="13.875" style="1" bestFit="1" customWidth="1"/>
    <col min="6662" max="6662" width="11.625" style="1" bestFit="1" customWidth="1"/>
    <col min="6663" max="6663" width="35.625" style="1" customWidth="1"/>
    <col min="6664" max="6664" width="5.875" style="1" customWidth="1"/>
    <col min="6665" max="6665" width="25.625" style="1" customWidth="1"/>
    <col min="6666" max="6912" width="9" style="1"/>
    <col min="6913" max="6914" width="40.625" style="1" customWidth="1"/>
    <col min="6915" max="6915" width="5.5" style="1" bestFit="1" customWidth="1"/>
    <col min="6916" max="6917" width="13.875" style="1" bestFit="1" customWidth="1"/>
    <col min="6918" max="6918" width="11.625" style="1" bestFit="1" customWidth="1"/>
    <col min="6919" max="6919" width="35.625" style="1" customWidth="1"/>
    <col min="6920" max="6920" width="5.875" style="1" customWidth="1"/>
    <col min="6921" max="6921" width="25.625" style="1" customWidth="1"/>
    <col min="6922" max="7168" width="9" style="1"/>
    <col min="7169" max="7170" width="40.625" style="1" customWidth="1"/>
    <col min="7171" max="7171" width="5.5" style="1" bestFit="1" customWidth="1"/>
    <col min="7172" max="7173" width="13.875" style="1" bestFit="1" customWidth="1"/>
    <col min="7174" max="7174" width="11.625" style="1" bestFit="1" customWidth="1"/>
    <col min="7175" max="7175" width="35.625" style="1" customWidth="1"/>
    <col min="7176" max="7176" width="5.875" style="1" customWidth="1"/>
    <col min="7177" max="7177" width="25.625" style="1" customWidth="1"/>
    <col min="7178" max="7424" width="9" style="1"/>
    <col min="7425" max="7426" width="40.625" style="1" customWidth="1"/>
    <col min="7427" max="7427" width="5.5" style="1" bestFit="1" customWidth="1"/>
    <col min="7428" max="7429" width="13.875" style="1" bestFit="1" customWidth="1"/>
    <col min="7430" max="7430" width="11.625" style="1" bestFit="1" customWidth="1"/>
    <col min="7431" max="7431" width="35.625" style="1" customWidth="1"/>
    <col min="7432" max="7432" width="5.875" style="1" customWidth="1"/>
    <col min="7433" max="7433" width="25.625" style="1" customWidth="1"/>
    <col min="7434" max="7680" width="9" style="1"/>
    <col min="7681" max="7682" width="40.625" style="1" customWidth="1"/>
    <col min="7683" max="7683" width="5.5" style="1" bestFit="1" customWidth="1"/>
    <col min="7684" max="7685" width="13.875" style="1" bestFit="1" customWidth="1"/>
    <col min="7686" max="7686" width="11.625" style="1" bestFit="1" customWidth="1"/>
    <col min="7687" max="7687" width="35.625" style="1" customWidth="1"/>
    <col min="7688" max="7688" width="5.875" style="1" customWidth="1"/>
    <col min="7689" max="7689" width="25.625" style="1" customWidth="1"/>
    <col min="7690" max="7936" width="9" style="1"/>
    <col min="7937" max="7938" width="40.625" style="1" customWidth="1"/>
    <col min="7939" max="7939" width="5.5" style="1" bestFit="1" customWidth="1"/>
    <col min="7940" max="7941" width="13.875" style="1" bestFit="1" customWidth="1"/>
    <col min="7942" max="7942" width="11.625" style="1" bestFit="1" customWidth="1"/>
    <col min="7943" max="7943" width="35.625" style="1" customWidth="1"/>
    <col min="7944" max="7944" width="5.875" style="1" customWidth="1"/>
    <col min="7945" max="7945" width="25.625" style="1" customWidth="1"/>
    <col min="7946" max="8192" width="9" style="1"/>
    <col min="8193" max="8194" width="40.625" style="1" customWidth="1"/>
    <col min="8195" max="8195" width="5.5" style="1" bestFit="1" customWidth="1"/>
    <col min="8196" max="8197" width="13.875" style="1" bestFit="1" customWidth="1"/>
    <col min="8198" max="8198" width="11.625" style="1" bestFit="1" customWidth="1"/>
    <col min="8199" max="8199" width="35.625" style="1" customWidth="1"/>
    <col min="8200" max="8200" width="5.875" style="1" customWidth="1"/>
    <col min="8201" max="8201" width="25.625" style="1" customWidth="1"/>
    <col min="8202" max="8448" width="9" style="1"/>
    <col min="8449" max="8450" width="40.625" style="1" customWidth="1"/>
    <col min="8451" max="8451" width="5.5" style="1" bestFit="1" customWidth="1"/>
    <col min="8452" max="8453" width="13.875" style="1" bestFit="1" customWidth="1"/>
    <col min="8454" max="8454" width="11.625" style="1" bestFit="1" customWidth="1"/>
    <col min="8455" max="8455" width="35.625" style="1" customWidth="1"/>
    <col min="8456" max="8456" width="5.875" style="1" customWidth="1"/>
    <col min="8457" max="8457" width="25.625" style="1" customWidth="1"/>
    <col min="8458" max="8704" width="9" style="1"/>
    <col min="8705" max="8706" width="40.625" style="1" customWidth="1"/>
    <col min="8707" max="8707" width="5.5" style="1" bestFit="1" customWidth="1"/>
    <col min="8708" max="8709" width="13.875" style="1" bestFit="1" customWidth="1"/>
    <col min="8710" max="8710" width="11.625" style="1" bestFit="1" customWidth="1"/>
    <col min="8711" max="8711" width="35.625" style="1" customWidth="1"/>
    <col min="8712" max="8712" width="5.875" style="1" customWidth="1"/>
    <col min="8713" max="8713" width="25.625" style="1" customWidth="1"/>
    <col min="8714" max="8960" width="9" style="1"/>
    <col min="8961" max="8962" width="40.625" style="1" customWidth="1"/>
    <col min="8963" max="8963" width="5.5" style="1" bestFit="1" customWidth="1"/>
    <col min="8964" max="8965" width="13.875" style="1" bestFit="1" customWidth="1"/>
    <col min="8966" max="8966" width="11.625" style="1" bestFit="1" customWidth="1"/>
    <col min="8967" max="8967" width="35.625" style="1" customWidth="1"/>
    <col min="8968" max="8968" width="5.875" style="1" customWidth="1"/>
    <col min="8969" max="8969" width="25.625" style="1" customWidth="1"/>
    <col min="8970" max="9216" width="9" style="1"/>
    <col min="9217" max="9218" width="40.625" style="1" customWidth="1"/>
    <col min="9219" max="9219" width="5.5" style="1" bestFit="1" customWidth="1"/>
    <col min="9220" max="9221" width="13.875" style="1" bestFit="1" customWidth="1"/>
    <col min="9222" max="9222" width="11.625" style="1" bestFit="1" customWidth="1"/>
    <col min="9223" max="9223" width="35.625" style="1" customWidth="1"/>
    <col min="9224" max="9224" width="5.875" style="1" customWidth="1"/>
    <col min="9225" max="9225" width="25.625" style="1" customWidth="1"/>
    <col min="9226" max="9472" width="9" style="1"/>
    <col min="9473" max="9474" width="40.625" style="1" customWidth="1"/>
    <col min="9475" max="9475" width="5.5" style="1" bestFit="1" customWidth="1"/>
    <col min="9476" max="9477" width="13.875" style="1" bestFit="1" customWidth="1"/>
    <col min="9478" max="9478" width="11.625" style="1" bestFit="1" customWidth="1"/>
    <col min="9479" max="9479" width="35.625" style="1" customWidth="1"/>
    <col min="9480" max="9480" width="5.875" style="1" customWidth="1"/>
    <col min="9481" max="9481" width="25.625" style="1" customWidth="1"/>
    <col min="9482" max="9728" width="9" style="1"/>
    <col min="9729" max="9730" width="40.625" style="1" customWidth="1"/>
    <col min="9731" max="9731" width="5.5" style="1" bestFit="1" customWidth="1"/>
    <col min="9732" max="9733" width="13.875" style="1" bestFit="1" customWidth="1"/>
    <col min="9734" max="9734" width="11.625" style="1" bestFit="1" customWidth="1"/>
    <col min="9735" max="9735" width="35.625" style="1" customWidth="1"/>
    <col min="9736" max="9736" width="5.875" style="1" customWidth="1"/>
    <col min="9737" max="9737" width="25.625" style="1" customWidth="1"/>
    <col min="9738" max="9984" width="9" style="1"/>
    <col min="9985" max="9986" width="40.625" style="1" customWidth="1"/>
    <col min="9987" max="9987" width="5.5" style="1" bestFit="1" customWidth="1"/>
    <col min="9988" max="9989" width="13.875" style="1" bestFit="1" customWidth="1"/>
    <col min="9990" max="9990" width="11.625" style="1" bestFit="1" customWidth="1"/>
    <col min="9991" max="9991" width="35.625" style="1" customWidth="1"/>
    <col min="9992" max="9992" width="5.875" style="1" customWidth="1"/>
    <col min="9993" max="9993" width="25.625" style="1" customWidth="1"/>
    <col min="9994" max="10240" width="9" style="1"/>
    <col min="10241" max="10242" width="40.625" style="1" customWidth="1"/>
    <col min="10243" max="10243" width="5.5" style="1" bestFit="1" customWidth="1"/>
    <col min="10244" max="10245" width="13.875" style="1" bestFit="1" customWidth="1"/>
    <col min="10246" max="10246" width="11.625" style="1" bestFit="1" customWidth="1"/>
    <col min="10247" max="10247" width="35.625" style="1" customWidth="1"/>
    <col min="10248" max="10248" width="5.875" style="1" customWidth="1"/>
    <col min="10249" max="10249" width="25.625" style="1" customWidth="1"/>
    <col min="10250" max="10496" width="9" style="1"/>
    <col min="10497" max="10498" width="40.625" style="1" customWidth="1"/>
    <col min="10499" max="10499" width="5.5" style="1" bestFit="1" customWidth="1"/>
    <col min="10500" max="10501" width="13.875" style="1" bestFit="1" customWidth="1"/>
    <col min="10502" max="10502" width="11.625" style="1" bestFit="1" customWidth="1"/>
    <col min="10503" max="10503" width="35.625" style="1" customWidth="1"/>
    <col min="10504" max="10504" width="5.875" style="1" customWidth="1"/>
    <col min="10505" max="10505" width="25.625" style="1" customWidth="1"/>
    <col min="10506" max="10752" width="9" style="1"/>
    <col min="10753" max="10754" width="40.625" style="1" customWidth="1"/>
    <col min="10755" max="10755" width="5.5" style="1" bestFit="1" customWidth="1"/>
    <col min="10756" max="10757" width="13.875" style="1" bestFit="1" customWidth="1"/>
    <col min="10758" max="10758" width="11.625" style="1" bestFit="1" customWidth="1"/>
    <col min="10759" max="10759" width="35.625" style="1" customWidth="1"/>
    <col min="10760" max="10760" width="5.875" style="1" customWidth="1"/>
    <col min="10761" max="10761" width="25.625" style="1" customWidth="1"/>
    <col min="10762" max="11008" width="9" style="1"/>
    <col min="11009" max="11010" width="40.625" style="1" customWidth="1"/>
    <col min="11011" max="11011" width="5.5" style="1" bestFit="1" customWidth="1"/>
    <col min="11012" max="11013" width="13.875" style="1" bestFit="1" customWidth="1"/>
    <col min="11014" max="11014" width="11.625" style="1" bestFit="1" customWidth="1"/>
    <col min="11015" max="11015" width="35.625" style="1" customWidth="1"/>
    <col min="11016" max="11016" width="5.875" style="1" customWidth="1"/>
    <col min="11017" max="11017" width="25.625" style="1" customWidth="1"/>
    <col min="11018" max="11264" width="9" style="1"/>
    <col min="11265" max="11266" width="40.625" style="1" customWidth="1"/>
    <col min="11267" max="11267" width="5.5" style="1" bestFit="1" customWidth="1"/>
    <col min="11268" max="11269" width="13.875" style="1" bestFit="1" customWidth="1"/>
    <col min="11270" max="11270" width="11.625" style="1" bestFit="1" customWidth="1"/>
    <col min="11271" max="11271" width="35.625" style="1" customWidth="1"/>
    <col min="11272" max="11272" width="5.875" style="1" customWidth="1"/>
    <col min="11273" max="11273" width="25.625" style="1" customWidth="1"/>
    <col min="11274" max="11520" width="9" style="1"/>
    <col min="11521" max="11522" width="40.625" style="1" customWidth="1"/>
    <col min="11523" max="11523" width="5.5" style="1" bestFit="1" customWidth="1"/>
    <col min="11524" max="11525" width="13.875" style="1" bestFit="1" customWidth="1"/>
    <col min="11526" max="11526" width="11.625" style="1" bestFit="1" customWidth="1"/>
    <col min="11527" max="11527" width="35.625" style="1" customWidth="1"/>
    <col min="11528" max="11528" width="5.875" style="1" customWidth="1"/>
    <col min="11529" max="11529" width="25.625" style="1" customWidth="1"/>
    <col min="11530" max="11776" width="9" style="1"/>
    <col min="11777" max="11778" width="40.625" style="1" customWidth="1"/>
    <col min="11779" max="11779" width="5.5" style="1" bestFit="1" customWidth="1"/>
    <col min="11780" max="11781" width="13.875" style="1" bestFit="1" customWidth="1"/>
    <col min="11782" max="11782" width="11.625" style="1" bestFit="1" customWidth="1"/>
    <col min="11783" max="11783" width="35.625" style="1" customWidth="1"/>
    <col min="11784" max="11784" width="5.875" style="1" customWidth="1"/>
    <col min="11785" max="11785" width="25.625" style="1" customWidth="1"/>
    <col min="11786" max="12032" width="9" style="1"/>
    <col min="12033" max="12034" width="40.625" style="1" customWidth="1"/>
    <col min="12035" max="12035" width="5.5" style="1" bestFit="1" customWidth="1"/>
    <col min="12036" max="12037" width="13.875" style="1" bestFit="1" customWidth="1"/>
    <col min="12038" max="12038" width="11.625" style="1" bestFit="1" customWidth="1"/>
    <col min="12039" max="12039" width="35.625" style="1" customWidth="1"/>
    <col min="12040" max="12040" width="5.875" style="1" customWidth="1"/>
    <col min="12041" max="12041" width="25.625" style="1" customWidth="1"/>
    <col min="12042" max="12288" width="9" style="1"/>
    <col min="12289" max="12290" width="40.625" style="1" customWidth="1"/>
    <col min="12291" max="12291" width="5.5" style="1" bestFit="1" customWidth="1"/>
    <col min="12292" max="12293" width="13.875" style="1" bestFit="1" customWidth="1"/>
    <col min="12294" max="12294" width="11.625" style="1" bestFit="1" customWidth="1"/>
    <col min="12295" max="12295" width="35.625" style="1" customWidth="1"/>
    <col min="12296" max="12296" width="5.875" style="1" customWidth="1"/>
    <col min="12297" max="12297" width="25.625" style="1" customWidth="1"/>
    <col min="12298" max="12544" width="9" style="1"/>
    <col min="12545" max="12546" width="40.625" style="1" customWidth="1"/>
    <col min="12547" max="12547" width="5.5" style="1" bestFit="1" customWidth="1"/>
    <col min="12548" max="12549" width="13.875" style="1" bestFit="1" customWidth="1"/>
    <col min="12550" max="12550" width="11.625" style="1" bestFit="1" customWidth="1"/>
    <col min="12551" max="12551" width="35.625" style="1" customWidth="1"/>
    <col min="12552" max="12552" width="5.875" style="1" customWidth="1"/>
    <col min="12553" max="12553" width="25.625" style="1" customWidth="1"/>
    <col min="12554" max="12800" width="9" style="1"/>
    <col min="12801" max="12802" width="40.625" style="1" customWidth="1"/>
    <col min="12803" max="12803" width="5.5" style="1" bestFit="1" customWidth="1"/>
    <col min="12804" max="12805" width="13.875" style="1" bestFit="1" customWidth="1"/>
    <col min="12806" max="12806" width="11.625" style="1" bestFit="1" customWidth="1"/>
    <col min="12807" max="12807" width="35.625" style="1" customWidth="1"/>
    <col min="12808" max="12808" width="5.875" style="1" customWidth="1"/>
    <col min="12809" max="12809" width="25.625" style="1" customWidth="1"/>
    <col min="12810" max="13056" width="9" style="1"/>
    <col min="13057" max="13058" width="40.625" style="1" customWidth="1"/>
    <col min="13059" max="13059" width="5.5" style="1" bestFit="1" customWidth="1"/>
    <col min="13060" max="13061" width="13.875" style="1" bestFit="1" customWidth="1"/>
    <col min="13062" max="13062" width="11.625" style="1" bestFit="1" customWidth="1"/>
    <col min="13063" max="13063" width="35.625" style="1" customWidth="1"/>
    <col min="13064" max="13064" width="5.875" style="1" customWidth="1"/>
    <col min="13065" max="13065" width="25.625" style="1" customWidth="1"/>
    <col min="13066" max="13312" width="9" style="1"/>
    <col min="13313" max="13314" width="40.625" style="1" customWidth="1"/>
    <col min="13315" max="13315" width="5.5" style="1" bestFit="1" customWidth="1"/>
    <col min="13316" max="13317" width="13.875" style="1" bestFit="1" customWidth="1"/>
    <col min="13318" max="13318" width="11.625" style="1" bestFit="1" customWidth="1"/>
    <col min="13319" max="13319" width="35.625" style="1" customWidth="1"/>
    <col min="13320" max="13320" width="5.875" style="1" customWidth="1"/>
    <col min="13321" max="13321" width="25.625" style="1" customWidth="1"/>
    <col min="13322" max="13568" width="9" style="1"/>
    <col min="13569" max="13570" width="40.625" style="1" customWidth="1"/>
    <col min="13571" max="13571" width="5.5" style="1" bestFit="1" customWidth="1"/>
    <col min="13572" max="13573" width="13.875" style="1" bestFit="1" customWidth="1"/>
    <col min="13574" max="13574" width="11.625" style="1" bestFit="1" customWidth="1"/>
    <col min="13575" max="13575" width="35.625" style="1" customWidth="1"/>
    <col min="13576" max="13576" width="5.875" style="1" customWidth="1"/>
    <col min="13577" max="13577" width="25.625" style="1" customWidth="1"/>
    <col min="13578" max="13824" width="9" style="1"/>
    <col min="13825" max="13826" width="40.625" style="1" customWidth="1"/>
    <col min="13827" max="13827" width="5.5" style="1" bestFit="1" customWidth="1"/>
    <col min="13828" max="13829" width="13.875" style="1" bestFit="1" customWidth="1"/>
    <col min="13830" max="13830" width="11.625" style="1" bestFit="1" customWidth="1"/>
    <col min="13831" max="13831" width="35.625" style="1" customWidth="1"/>
    <col min="13832" max="13832" width="5.875" style="1" customWidth="1"/>
    <col min="13833" max="13833" width="25.625" style="1" customWidth="1"/>
    <col min="13834" max="14080" width="9" style="1"/>
    <col min="14081" max="14082" width="40.625" style="1" customWidth="1"/>
    <col min="14083" max="14083" width="5.5" style="1" bestFit="1" customWidth="1"/>
    <col min="14084" max="14085" width="13.875" style="1" bestFit="1" customWidth="1"/>
    <col min="14086" max="14086" width="11.625" style="1" bestFit="1" customWidth="1"/>
    <col min="14087" max="14087" width="35.625" style="1" customWidth="1"/>
    <col min="14088" max="14088" width="5.875" style="1" customWidth="1"/>
    <col min="14089" max="14089" width="25.625" style="1" customWidth="1"/>
    <col min="14090" max="14336" width="9" style="1"/>
    <col min="14337" max="14338" width="40.625" style="1" customWidth="1"/>
    <col min="14339" max="14339" width="5.5" style="1" bestFit="1" customWidth="1"/>
    <col min="14340" max="14341" width="13.875" style="1" bestFit="1" customWidth="1"/>
    <col min="14342" max="14342" width="11.625" style="1" bestFit="1" customWidth="1"/>
    <col min="14343" max="14343" width="35.625" style="1" customWidth="1"/>
    <col min="14344" max="14344" width="5.875" style="1" customWidth="1"/>
    <col min="14345" max="14345" width="25.625" style="1" customWidth="1"/>
    <col min="14346" max="14592" width="9" style="1"/>
    <col min="14593" max="14594" width="40.625" style="1" customWidth="1"/>
    <col min="14595" max="14595" width="5.5" style="1" bestFit="1" customWidth="1"/>
    <col min="14596" max="14597" width="13.875" style="1" bestFit="1" customWidth="1"/>
    <col min="14598" max="14598" width="11.625" style="1" bestFit="1" customWidth="1"/>
    <col min="14599" max="14599" width="35.625" style="1" customWidth="1"/>
    <col min="14600" max="14600" width="5.875" style="1" customWidth="1"/>
    <col min="14601" max="14601" width="25.625" style="1" customWidth="1"/>
    <col min="14602" max="14848" width="9" style="1"/>
    <col min="14849" max="14850" width="40.625" style="1" customWidth="1"/>
    <col min="14851" max="14851" width="5.5" style="1" bestFit="1" customWidth="1"/>
    <col min="14852" max="14853" width="13.875" style="1" bestFit="1" customWidth="1"/>
    <col min="14854" max="14854" width="11.625" style="1" bestFit="1" customWidth="1"/>
    <col min="14855" max="14855" width="35.625" style="1" customWidth="1"/>
    <col min="14856" max="14856" width="5.875" style="1" customWidth="1"/>
    <col min="14857" max="14857" width="25.625" style="1" customWidth="1"/>
    <col min="14858" max="15104" width="9" style="1"/>
    <col min="15105" max="15106" width="40.625" style="1" customWidth="1"/>
    <col min="15107" max="15107" width="5.5" style="1" bestFit="1" customWidth="1"/>
    <col min="15108" max="15109" width="13.875" style="1" bestFit="1" customWidth="1"/>
    <col min="15110" max="15110" width="11.625" style="1" bestFit="1" customWidth="1"/>
    <col min="15111" max="15111" width="35.625" style="1" customWidth="1"/>
    <col min="15112" max="15112" width="5.875" style="1" customWidth="1"/>
    <col min="15113" max="15113" width="25.625" style="1" customWidth="1"/>
    <col min="15114" max="15360" width="9" style="1"/>
    <col min="15361" max="15362" width="40.625" style="1" customWidth="1"/>
    <col min="15363" max="15363" width="5.5" style="1" bestFit="1" customWidth="1"/>
    <col min="15364" max="15365" width="13.875" style="1" bestFit="1" customWidth="1"/>
    <col min="15366" max="15366" width="11.625" style="1" bestFit="1" customWidth="1"/>
    <col min="15367" max="15367" width="35.625" style="1" customWidth="1"/>
    <col min="15368" max="15368" width="5.875" style="1" customWidth="1"/>
    <col min="15369" max="15369" width="25.625" style="1" customWidth="1"/>
    <col min="15370" max="15616" width="9" style="1"/>
    <col min="15617" max="15618" width="40.625" style="1" customWidth="1"/>
    <col min="15619" max="15619" width="5.5" style="1" bestFit="1" customWidth="1"/>
    <col min="15620" max="15621" width="13.875" style="1" bestFit="1" customWidth="1"/>
    <col min="15622" max="15622" width="11.625" style="1" bestFit="1" customWidth="1"/>
    <col min="15623" max="15623" width="35.625" style="1" customWidth="1"/>
    <col min="15624" max="15624" width="5.875" style="1" customWidth="1"/>
    <col min="15625" max="15625" width="25.625" style="1" customWidth="1"/>
    <col min="15626" max="15872" width="9" style="1"/>
    <col min="15873" max="15874" width="40.625" style="1" customWidth="1"/>
    <col min="15875" max="15875" width="5.5" style="1" bestFit="1" customWidth="1"/>
    <col min="15876" max="15877" width="13.875" style="1" bestFit="1" customWidth="1"/>
    <col min="15878" max="15878" width="11.625" style="1" bestFit="1" customWidth="1"/>
    <col min="15879" max="15879" width="35.625" style="1" customWidth="1"/>
    <col min="15880" max="15880" width="5.875" style="1" customWidth="1"/>
    <col min="15881" max="15881" width="25.625" style="1" customWidth="1"/>
    <col min="15882" max="16128" width="9" style="1"/>
    <col min="16129" max="16130" width="40.625" style="1" customWidth="1"/>
    <col min="16131" max="16131" width="5.5" style="1" bestFit="1" customWidth="1"/>
    <col min="16132" max="16133" width="13.875" style="1" bestFit="1" customWidth="1"/>
    <col min="16134" max="16134" width="11.625" style="1" bestFit="1" customWidth="1"/>
    <col min="16135" max="16135" width="35.625" style="1" customWidth="1"/>
    <col min="16136" max="16136" width="5.875" style="1" customWidth="1"/>
    <col min="16137" max="16137" width="25.625" style="1" customWidth="1"/>
    <col min="16138" max="16384" width="9" style="1"/>
  </cols>
  <sheetData>
    <row r="1" spans="1:9" x14ac:dyDescent="0.15">
      <c r="I1" s="2" t="s">
        <v>235</v>
      </c>
    </row>
    <row r="2" spans="1:9" x14ac:dyDescent="0.15">
      <c r="A2" s="3" t="s">
        <v>0</v>
      </c>
      <c r="B2" s="4"/>
      <c r="C2" s="4"/>
      <c r="D2" s="4"/>
      <c r="E2" s="4"/>
      <c r="F2" s="4"/>
      <c r="G2" s="4"/>
      <c r="H2" s="4"/>
      <c r="I2" s="4"/>
    </row>
    <row r="4" spans="1:9" x14ac:dyDescent="0.15">
      <c r="A4" s="64" t="s">
        <v>1</v>
      </c>
    </row>
    <row r="5" spans="1:9" s="5" customFormat="1" x14ac:dyDescent="0.15">
      <c r="A5" s="148" t="s">
        <v>208</v>
      </c>
      <c r="B5" s="148"/>
      <c r="C5" s="148"/>
      <c r="D5" s="148"/>
      <c r="E5" s="148"/>
      <c r="F5" s="148"/>
      <c r="G5" s="148"/>
      <c r="H5" s="148"/>
      <c r="I5" s="148"/>
    </row>
    <row r="7" spans="1:9" x14ac:dyDescent="0.15">
      <c r="A7" s="64" t="s">
        <v>2</v>
      </c>
    </row>
    <row r="8" spans="1:9" x14ac:dyDescent="0.15">
      <c r="A8" s="1" t="s">
        <v>240</v>
      </c>
    </row>
    <row r="10" spans="1:9" ht="27" x14ac:dyDescent="0.15">
      <c r="A10" s="65" t="s">
        <v>3</v>
      </c>
      <c r="B10" s="65" t="s">
        <v>4</v>
      </c>
      <c r="C10" s="65" t="s">
        <v>5</v>
      </c>
      <c r="D10" s="65" t="s">
        <v>6</v>
      </c>
      <c r="E10" s="65" t="s">
        <v>7</v>
      </c>
      <c r="F10" s="65" t="s">
        <v>8</v>
      </c>
      <c r="G10" s="65" t="s">
        <v>9</v>
      </c>
      <c r="H10" s="66" t="s">
        <v>10</v>
      </c>
      <c r="I10" s="65" t="s">
        <v>11</v>
      </c>
    </row>
    <row r="11" spans="1:9" s="134" customFormat="1" ht="50.1" customHeight="1" x14ac:dyDescent="0.15">
      <c r="A11" s="127" t="s">
        <v>209</v>
      </c>
      <c r="B11" s="127" t="s">
        <v>210</v>
      </c>
      <c r="C11" s="128" t="s">
        <v>211</v>
      </c>
      <c r="D11" s="129">
        <v>2362500</v>
      </c>
      <c r="E11" s="129">
        <v>2362500</v>
      </c>
      <c r="F11" s="130">
        <v>38761</v>
      </c>
      <c r="G11" s="131" t="s">
        <v>212</v>
      </c>
      <c r="H11" s="132" t="s">
        <v>19</v>
      </c>
      <c r="I11" s="133" t="s">
        <v>213</v>
      </c>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5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I22"/>
  <sheetViews>
    <sheetView workbookViewId="0">
      <selection activeCell="G4" sqref="G4:I4"/>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295</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291</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292</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I20"/>
  <sheetViews>
    <sheetView zoomScaleNormal="100" zoomScaleSheetLayoutView="100" workbookViewId="0">
      <selection activeCell="D15" sqref="D15"/>
    </sheetView>
  </sheetViews>
  <sheetFormatPr defaultColWidth="13" defaultRowHeight="13.5" x14ac:dyDescent="0.15"/>
  <cols>
    <col min="1" max="1" width="18" style="1" customWidth="1"/>
    <col min="2" max="2" width="5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0.5" style="1" bestFit="1" customWidth="1"/>
    <col min="10" max="256" width="13" style="1"/>
    <col min="257" max="257" width="18" style="1" customWidth="1"/>
    <col min="258" max="258" width="54.6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0.5" style="1" bestFit="1" customWidth="1"/>
    <col min="266" max="512" width="13" style="1"/>
    <col min="513" max="513" width="18" style="1" customWidth="1"/>
    <col min="514" max="514" width="54.6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0.5" style="1" bestFit="1" customWidth="1"/>
    <col min="522" max="768" width="13" style="1"/>
    <col min="769" max="769" width="18" style="1" customWidth="1"/>
    <col min="770" max="770" width="54.6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0.5" style="1" bestFit="1" customWidth="1"/>
    <col min="778" max="1024" width="13" style="1"/>
    <col min="1025" max="1025" width="18" style="1" customWidth="1"/>
    <col min="1026" max="1026" width="54.6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0.5" style="1" bestFit="1" customWidth="1"/>
    <col min="1034" max="1280" width="13" style="1"/>
    <col min="1281" max="1281" width="18" style="1" customWidth="1"/>
    <col min="1282" max="1282" width="54.6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0.5" style="1" bestFit="1" customWidth="1"/>
    <col min="1290" max="1536" width="13" style="1"/>
    <col min="1537" max="1537" width="18" style="1" customWidth="1"/>
    <col min="1538" max="1538" width="54.6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0.5" style="1" bestFit="1" customWidth="1"/>
    <col min="1546" max="1792" width="13" style="1"/>
    <col min="1793" max="1793" width="18" style="1" customWidth="1"/>
    <col min="1794" max="1794" width="54.6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0.5" style="1" bestFit="1" customWidth="1"/>
    <col min="1802" max="2048" width="13" style="1"/>
    <col min="2049" max="2049" width="18" style="1" customWidth="1"/>
    <col min="2050" max="2050" width="54.6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0.5" style="1" bestFit="1" customWidth="1"/>
    <col min="2058" max="2304" width="13" style="1"/>
    <col min="2305" max="2305" width="18" style="1" customWidth="1"/>
    <col min="2306" max="2306" width="54.6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0.5" style="1" bestFit="1" customWidth="1"/>
    <col min="2314" max="2560" width="13" style="1"/>
    <col min="2561" max="2561" width="18" style="1" customWidth="1"/>
    <col min="2562" max="2562" width="54.6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0.5" style="1" bestFit="1" customWidth="1"/>
    <col min="2570" max="2816" width="13" style="1"/>
    <col min="2817" max="2817" width="18" style="1" customWidth="1"/>
    <col min="2818" max="2818" width="54.6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0.5" style="1" bestFit="1" customWidth="1"/>
    <col min="2826" max="3072" width="13" style="1"/>
    <col min="3073" max="3073" width="18" style="1" customWidth="1"/>
    <col min="3074" max="3074" width="54.6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0.5" style="1" bestFit="1" customWidth="1"/>
    <col min="3082" max="3328" width="13" style="1"/>
    <col min="3329" max="3329" width="18" style="1" customWidth="1"/>
    <col min="3330" max="3330" width="54.6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0.5" style="1" bestFit="1" customWidth="1"/>
    <col min="3338" max="3584" width="13" style="1"/>
    <col min="3585" max="3585" width="18" style="1" customWidth="1"/>
    <col min="3586" max="3586" width="54.6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0.5" style="1" bestFit="1" customWidth="1"/>
    <col min="3594" max="3840" width="13" style="1"/>
    <col min="3841" max="3841" width="18" style="1" customWidth="1"/>
    <col min="3842" max="3842" width="54.6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0.5" style="1" bestFit="1" customWidth="1"/>
    <col min="3850" max="4096" width="13" style="1"/>
    <col min="4097" max="4097" width="18" style="1" customWidth="1"/>
    <col min="4098" max="4098" width="54.6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0.5" style="1" bestFit="1" customWidth="1"/>
    <col min="4106" max="4352" width="13" style="1"/>
    <col min="4353" max="4353" width="18" style="1" customWidth="1"/>
    <col min="4354" max="4354" width="54.6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0.5" style="1" bestFit="1" customWidth="1"/>
    <col min="4362" max="4608" width="13" style="1"/>
    <col min="4609" max="4609" width="18" style="1" customWidth="1"/>
    <col min="4610" max="4610" width="54.6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0.5" style="1" bestFit="1" customWidth="1"/>
    <col min="4618" max="4864" width="13" style="1"/>
    <col min="4865" max="4865" width="18" style="1" customWidth="1"/>
    <col min="4866" max="4866" width="54.6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0.5" style="1" bestFit="1" customWidth="1"/>
    <col min="4874" max="5120" width="13" style="1"/>
    <col min="5121" max="5121" width="18" style="1" customWidth="1"/>
    <col min="5122" max="5122" width="54.6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0.5" style="1" bestFit="1" customWidth="1"/>
    <col min="5130" max="5376" width="13" style="1"/>
    <col min="5377" max="5377" width="18" style="1" customWidth="1"/>
    <col min="5378" max="5378" width="54.6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0.5" style="1" bestFit="1" customWidth="1"/>
    <col min="5386" max="5632" width="13" style="1"/>
    <col min="5633" max="5633" width="18" style="1" customWidth="1"/>
    <col min="5634" max="5634" width="54.6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0.5" style="1" bestFit="1" customWidth="1"/>
    <col min="5642" max="5888" width="13" style="1"/>
    <col min="5889" max="5889" width="18" style="1" customWidth="1"/>
    <col min="5890" max="5890" width="54.6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0.5" style="1" bestFit="1" customWidth="1"/>
    <col min="5898" max="6144" width="13" style="1"/>
    <col min="6145" max="6145" width="18" style="1" customWidth="1"/>
    <col min="6146" max="6146" width="54.6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0.5" style="1" bestFit="1" customWidth="1"/>
    <col min="6154" max="6400" width="13" style="1"/>
    <col min="6401" max="6401" width="18" style="1" customWidth="1"/>
    <col min="6402" max="6402" width="54.6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0.5" style="1" bestFit="1" customWidth="1"/>
    <col min="6410" max="6656" width="13" style="1"/>
    <col min="6657" max="6657" width="18" style="1" customWidth="1"/>
    <col min="6658" max="6658" width="54.6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0.5" style="1" bestFit="1" customWidth="1"/>
    <col min="6666" max="6912" width="13" style="1"/>
    <col min="6913" max="6913" width="18" style="1" customWidth="1"/>
    <col min="6914" max="6914" width="54.6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0.5" style="1" bestFit="1" customWidth="1"/>
    <col min="6922" max="7168" width="13" style="1"/>
    <col min="7169" max="7169" width="18" style="1" customWidth="1"/>
    <col min="7170" max="7170" width="54.6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0.5" style="1" bestFit="1" customWidth="1"/>
    <col min="7178" max="7424" width="13" style="1"/>
    <col min="7425" max="7425" width="18" style="1" customWidth="1"/>
    <col min="7426" max="7426" width="54.6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0.5" style="1" bestFit="1" customWidth="1"/>
    <col min="7434" max="7680" width="13" style="1"/>
    <col min="7681" max="7681" width="18" style="1" customWidth="1"/>
    <col min="7682" max="7682" width="54.6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0.5" style="1" bestFit="1" customWidth="1"/>
    <col min="7690" max="7936" width="13" style="1"/>
    <col min="7937" max="7937" width="18" style="1" customWidth="1"/>
    <col min="7938" max="7938" width="54.6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0.5" style="1" bestFit="1" customWidth="1"/>
    <col min="7946" max="8192" width="13" style="1"/>
    <col min="8193" max="8193" width="18" style="1" customWidth="1"/>
    <col min="8194" max="8194" width="54.6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0.5" style="1" bestFit="1" customWidth="1"/>
    <col min="8202" max="8448" width="13" style="1"/>
    <col min="8449" max="8449" width="18" style="1" customWidth="1"/>
    <col min="8450" max="8450" width="54.6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0.5" style="1" bestFit="1" customWidth="1"/>
    <col min="8458" max="8704" width="13" style="1"/>
    <col min="8705" max="8705" width="18" style="1" customWidth="1"/>
    <col min="8706" max="8706" width="54.6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0.5" style="1" bestFit="1" customWidth="1"/>
    <col min="8714" max="8960" width="13" style="1"/>
    <col min="8961" max="8961" width="18" style="1" customWidth="1"/>
    <col min="8962" max="8962" width="54.6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0.5" style="1" bestFit="1" customWidth="1"/>
    <col min="8970" max="9216" width="13" style="1"/>
    <col min="9217" max="9217" width="18" style="1" customWidth="1"/>
    <col min="9218" max="9218" width="54.6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0.5" style="1" bestFit="1" customWidth="1"/>
    <col min="9226" max="9472" width="13" style="1"/>
    <col min="9473" max="9473" width="18" style="1" customWidth="1"/>
    <col min="9474" max="9474" width="54.6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0.5" style="1" bestFit="1" customWidth="1"/>
    <col min="9482" max="9728" width="13" style="1"/>
    <col min="9729" max="9729" width="18" style="1" customWidth="1"/>
    <col min="9730" max="9730" width="54.6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0.5" style="1" bestFit="1" customWidth="1"/>
    <col min="9738" max="9984" width="13" style="1"/>
    <col min="9985" max="9985" width="18" style="1" customWidth="1"/>
    <col min="9986" max="9986" width="54.6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0.5" style="1" bestFit="1" customWidth="1"/>
    <col min="9994" max="10240" width="13" style="1"/>
    <col min="10241" max="10241" width="18" style="1" customWidth="1"/>
    <col min="10242" max="10242" width="54.6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0.5" style="1" bestFit="1" customWidth="1"/>
    <col min="10250" max="10496" width="13" style="1"/>
    <col min="10497" max="10497" width="18" style="1" customWidth="1"/>
    <col min="10498" max="10498" width="54.6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0.5" style="1" bestFit="1" customWidth="1"/>
    <col min="10506" max="10752" width="13" style="1"/>
    <col min="10753" max="10753" width="18" style="1" customWidth="1"/>
    <col min="10754" max="10754" width="54.6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0.5" style="1" bestFit="1" customWidth="1"/>
    <col min="10762" max="11008" width="13" style="1"/>
    <col min="11009" max="11009" width="18" style="1" customWidth="1"/>
    <col min="11010" max="11010" width="54.6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0.5" style="1" bestFit="1" customWidth="1"/>
    <col min="11018" max="11264" width="13" style="1"/>
    <col min="11265" max="11265" width="18" style="1" customWidth="1"/>
    <col min="11266" max="11266" width="54.6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0.5" style="1" bestFit="1" customWidth="1"/>
    <col min="11274" max="11520" width="13" style="1"/>
    <col min="11521" max="11521" width="18" style="1" customWidth="1"/>
    <col min="11522" max="11522" width="54.6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0.5" style="1" bestFit="1" customWidth="1"/>
    <col min="11530" max="11776" width="13" style="1"/>
    <col min="11777" max="11777" width="18" style="1" customWidth="1"/>
    <col min="11778" max="11778" width="54.6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0.5" style="1" bestFit="1" customWidth="1"/>
    <col min="11786" max="12032" width="13" style="1"/>
    <col min="12033" max="12033" width="18" style="1" customWidth="1"/>
    <col min="12034" max="12034" width="54.6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0.5" style="1" bestFit="1" customWidth="1"/>
    <col min="12042" max="12288" width="13" style="1"/>
    <col min="12289" max="12289" width="18" style="1" customWidth="1"/>
    <col min="12290" max="12290" width="54.6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0.5" style="1" bestFit="1" customWidth="1"/>
    <col min="12298" max="12544" width="13" style="1"/>
    <col min="12545" max="12545" width="18" style="1" customWidth="1"/>
    <col min="12546" max="12546" width="54.6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0.5" style="1" bestFit="1" customWidth="1"/>
    <col min="12554" max="12800" width="13" style="1"/>
    <col min="12801" max="12801" width="18" style="1" customWidth="1"/>
    <col min="12802" max="12802" width="54.6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0.5" style="1" bestFit="1" customWidth="1"/>
    <col min="12810" max="13056" width="13" style="1"/>
    <col min="13057" max="13057" width="18" style="1" customWidth="1"/>
    <col min="13058" max="13058" width="54.6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0.5" style="1" bestFit="1" customWidth="1"/>
    <col min="13066" max="13312" width="13" style="1"/>
    <col min="13313" max="13313" width="18" style="1" customWidth="1"/>
    <col min="13314" max="13314" width="54.6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0.5" style="1" bestFit="1" customWidth="1"/>
    <col min="13322" max="13568" width="13" style="1"/>
    <col min="13569" max="13569" width="18" style="1" customWidth="1"/>
    <col min="13570" max="13570" width="54.6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0.5" style="1" bestFit="1" customWidth="1"/>
    <col min="13578" max="13824" width="13" style="1"/>
    <col min="13825" max="13825" width="18" style="1" customWidth="1"/>
    <col min="13826" max="13826" width="54.6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0.5" style="1" bestFit="1" customWidth="1"/>
    <col min="13834" max="14080" width="13" style="1"/>
    <col min="14081" max="14081" width="18" style="1" customWidth="1"/>
    <col min="14082" max="14082" width="54.6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0.5" style="1" bestFit="1" customWidth="1"/>
    <col min="14090" max="14336" width="13" style="1"/>
    <col min="14337" max="14337" width="18" style="1" customWidth="1"/>
    <col min="14338" max="14338" width="54.6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0.5" style="1" bestFit="1" customWidth="1"/>
    <col min="14346" max="14592" width="13" style="1"/>
    <col min="14593" max="14593" width="18" style="1" customWidth="1"/>
    <col min="14594" max="14594" width="54.6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0.5" style="1" bestFit="1" customWidth="1"/>
    <col min="14602" max="14848" width="13" style="1"/>
    <col min="14849" max="14849" width="18" style="1" customWidth="1"/>
    <col min="14850" max="14850" width="54.6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0.5" style="1" bestFit="1" customWidth="1"/>
    <col min="14858" max="15104" width="13" style="1"/>
    <col min="15105" max="15105" width="18" style="1" customWidth="1"/>
    <col min="15106" max="15106" width="54.6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0.5" style="1" bestFit="1" customWidth="1"/>
    <col min="15114" max="15360" width="13" style="1"/>
    <col min="15361" max="15361" width="18" style="1" customWidth="1"/>
    <col min="15362" max="15362" width="54.6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0.5" style="1" bestFit="1" customWidth="1"/>
    <col min="15370" max="15616" width="13" style="1"/>
    <col min="15617" max="15617" width="18" style="1" customWidth="1"/>
    <col min="15618" max="15618" width="54.6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0.5" style="1" bestFit="1" customWidth="1"/>
    <col min="15626" max="15872" width="13" style="1"/>
    <col min="15873" max="15873" width="18" style="1" customWidth="1"/>
    <col min="15874" max="15874" width="54.6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0.5" style="1" bestFit="1" customWidth="1"/>
    <col min="15882" max="16128" width="13" style="1"/>
    <col min="16129" max="16129" width="18" style="1" customWidth="1"/>
    <col min="16130" max="16130" width="54.6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0.5" style="1" bestFit="1" customWidth="1"/>
    <col min="16138" max="16384" width="13" style="1"/>
  </cols>
  <sheetData>
    <row r="1" spans="1:9" x14ac:dyDescent="0.15">
      <c r="I1" s="2" t="s">
        <v>235</v>
      </c>
    </row>
    <row r="2" spans="1:9" x14ac:dyDescent="0.15">
      <c r="A2" s="3" t="s">
        <v>0</v>
      </c>
      <c r="B2" s="4"/>
      <c r="C2" s="4"/>
      <c r="D2" s="4"/>
      <c r="E2" s="4"/>
      <c r="F2" s="4"/>
      <c r="G2" s="4"/>
      <c r="H2" s="4"/>
      <c r="I2" s="4"/>
    </row>
    <row r="4" spans="1:9" x14ac:dyDescent="0.15">
      <c r="A4" s="64" t="s">
        <v>1</v>
      </c>
    </row>
    <row r="5" spans="1:9" s="5" customFormat="1" x14ac:dyDescent="0.15">
      <c r="A5" s="148" t="s">
        <v>214</v>
      </c>
      <c r="B5" s="148"/>
      <c r="C5" s="148"/>
      <c r="D5" s="148"/>
      <c r="E5" s="148"/>
      <c r="F5" s="148"/>
      <c r="G5" s="148"/>
      <c r="H5" s="148"/>
      <c r="I5" s="148"/>
    </row>
    <row r="7" spans="1:9" x14ac:dyDescent="0.15">
      <c r="A7" s="64" t="s">
        <v>2</v>
      </c>
    </row>
    <row r="8" spans="1:9" x14ac:dyDescent="0.15">
      <c r="A8" s="1" t="s">
        <v>240</v>
      </c>
    </row>
    <row r="10" spans="1:9" ht="27" x14ac:dyDescent="0.15">
      <c r="A10" s="97" t="s">
        <v>3</v>
      </c>
      <c r="B10" s="97" t="s">
        <v>4</v>
      </c>
      <c r="C10" s="97" t="s">
        <v>5</v>
      </c>
      <c r="D10" s="97" t="s">
        <v>6</v>
      </c>
      <c r="E10" s="97" t="s">
        <v>7</v>
      </c>
      <c r="F10" s="97" t="s">
        <v>8</v>
      </c>
      <c r="G10" s="97" t="s">
        <v>9</v>
      </c>
      <c r="H10" s="98" t="s">
        <v>10</v>
      </c>
      <c r="I10" s="97" t="s">
        <v>11</v>
      </c>
    </row>
    <row r="11" spans="1:9" ht="88.5" customHeight="1" x14ac:dyDescent="0.15">
      <c r="A11" s="135" t="s">
        <v>215</v>
      </c>
      <c r="B11" s="136" t="s">
        <v>216</v>
      </c>
      <c r="C11" s="137">
        <v>1</v>
      </c>
      <c r="D11" s="138">
        <v>4693500</v>
      </c>
      <c r="E11" s="138">
        <f>D11*C11</f>
        <v>4693500</v>
      </c>
      <c r="F11" s="139">
        <v>39660</v>
      </c>
      <c r="G11" s="136" t="s">
        <v>217</v>
      </c>
      <c r="H11" s="7" t="s">
        <v>19</v>
      </c>
      <c r="I11" s="140" t="s">
        <v>218</v>
      </c>
    </row>
    <row r="12" spans="1:9" s="105" customFormat="1" x14ac:dyDescent="0.15">
      <c r="A12" s="99"/>
      <c r="B12" s="99"/>
      <c r="C12" s="100"/>
      <c r="D12" s="101"/>
      <c r="E12" s="101"/>
      <c r="F12" s="102"/>
      <c r="G12" s="99"/>
      <c r="H12" s="103"/>
      <c r="I12" s="104"/>
    </row>
    <row r="13" spans="1:9" s="105" customFormat="1" ht="12.75" customHeight="1" x14ac:dyDescent="0.15">
      <c r="A13" s="22"/>
      <c r="B13" s="22"/>
      <c r="C13" s="106"/>
      <c r="D13" s="19"/>
      <c r="E13" s="19"/>
      <c r="F13" s="107"/>
      <c r="G13" s="22"/>
      <c r="H13" s="23"/>
      <c r="I13" s="108"/>
    </row>
    <row r="14" spans="1:9" x14ac:dyDescent="0.15">
      <c r="A14" s="1" t="s">
        <v>12</v>
      </c>
    </row>
    <row r="15" spans="1:9" x14ac:dyDescent="0.15">
      <c r="A15" s="1" t="s">
        <v>13</v>
      </c>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I22"/>
  <sheetViews>
    <sheetView workbookViewId="0">
      <selection activeCell="G4" sqref="G4:I4"/>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295</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293</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294</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I20"/>
  <sheetViews>
    <sheetView zoomScaleNormal="100" zoomScaleSheetLayoutView="100" workbookViewId="0">
      <selection activeCell="I1" sqref="I1"/>
    </sheetView>
  </sheetViews>
  <sheetFormatPr defaultColWidth="13" defaultRowHeight="13.5" x14ac:dyDescent="0.15"/>
  <cols>
    <col min="1" max="1" width="18" style="1" customWidth="1"/>
    <col min="2" max="2" width="5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0.5" style="1" bestFit="1" customWidth="1"/>
    <col min="10" max="256" width="13" style="1"/>
    <col min="257" max="257" width="18" style="1" customWidth="1"/>
    <col min="258" max="258" width="54.6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0.5" style="1" bestFit="1" customWidth="1"/>
    <col min="266" max="512" width="13" style="1"/>
    <col min="513" max="513" width="18" style="1" customWidth="1"/>
    <col min="514" max="514" width="54.6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0.5" style="1" bestFit="1" customWidth="1"/>
    <col min="522" max="768" width="13" style="1"/>
    <col min="769" max="769" width="18" style="1" customWidth="1"/>
    <col min="770" max="770" width="54.6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0.5" style="1" bestFit="1" customWidth="1"/>
    <col min="778" max="1024" width="13" style="1"/>
    <col min="1025" max="1025" width="18" style="1" customWidth="1"/>
    <col min="1026" max="1026" width="54.6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0.5" style="1" bestFit="1" customWidth="1"/>
    <col min="1034" max="1280" width="13" style="1"/>
    <col min="1281" max="1281" width="18" style="1" customWidth="1"/>
    <col min="1282" max="1282" width="54.6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0.5" style="1" bestFit="1" customWidth="1"/>
    <col min="1290" max="1536" width="13" style="1"/>
    <col min="1537" max="1537" width="18" style="1" customWidth="1"/>
    <col min="1538" max="1538" width="54.6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0.5" style="1" bestFit="1" customWidth="1"/>
    <col min="1546" max="1792" width="13" style="1"/>
    <col min="1793" max="1793" width="18" style="1" customWidth="1"/>
    <col min="1794" max="1794" width="54.6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0.5" style="1" bestFit="1" customWidth="1"/>
    <col min="1802" max="2048" width="13" style="1"/>
    <col min="2049" max="2049" width="18" style="1" customWidth="1"/>
    <col min="2050" max="2050" width="54.6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0.5" style="1" bestFit="1" customWidth="1"/>
    <col min="2058" max="2304" width="13" style="1"/>
    <col min="2305" max="2305" width="18" style="1" customWidth="1"/>
    <col min="2306" max="2306" width="54.6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0.5" style="1" bestFit="1" customWidth="1"/>
    <col min="2314" max="2560" width="13" style="1"/>
    <col min="2561" max="2561" width="18" style="1" customWidth="1"/>
    <col min="2562" max="2562" width="54.6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0.5" style="1" bestFit="1" customWidth="1"/>
    <col min="2570" max="2816" width="13" style="1"/>
    <col min="2817" max="2817" width="18" style="1" customWidth="1"/>
    <col min="2818" max="2818" width="54.6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0.5" style="1" bestFit="1" customWidth="1"/>
    <col min="2826" max="3072" width="13" style="1"/>
    <col min="3073" max="3073" width="18" style="1" customWidth="1"/>
    <col min="3074" max="3074" width="54.6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0.5" style="1" bestFit="1" customWidth="1"/>
    <col min="3082" max="3328" width="13" style="1"/>
    <col min="3329" max="3329" width="18" style="1" customWidth="1"/>
    <col min="3330" max="3330" width="54.6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0.5" style="1" bestFit="1" customWidth="1"/>
    <col min="3338" max="3584" width="13" style="1"/>
    <col min="3585" max="3585" width="18" style="1" customWidth="1"/>
    <col min="3586" max="3586" width="54.6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0.5" style="1" bestFit="1" customWidth="1"/>
    <col min="3594" max="3840" width="13" style="1"/>
    <col min="3841" max="3841" width="18" style="1" customWidth="1"/>
    <col min="3842" max="3842" width="54.6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0.5" style="1" bestFit="1" customWidth="1"/>
    <col min="3850" max="4096" width="13" style="1"/>
    <col min="4097" max="4097" width="18" style="1" customWidth="1"/>
    <col min="4098" max="4098" width="54.6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0.5" style="1" bestFit="1" customWidth="1"/>
    <col min="4106" max="4352" width="13" style="1"/>
    <col min="4353" max="4353" width="18" style="1" customWidth="1"/>
    <col min="4354" max="4354" width="54.6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0.5" style="1" bestFit="1" customWidth="1"/>
    <col min="4362" max="4608" width="13" style="1"/>
    <col min="4609" max="4609" width="18" style="1" customWidth="1"/>
    <col min="4610" max="4610" width="54.6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0.5" style="1" bestFit="1" customWidth="1"/>
    <col min="4618" max="4864" width="13" style="1"/>
    <col min="4865" max="4865" width="18" style="1" customWidth="1"/>
    <col min="4866" max="4866" width="54.6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0.5" style="1" bestFit="1" customWidth="1"/>
    <col min="4874" max="5120" width="13" style="1"/>
    <col min="5121" max="5121" width="18" style="1" customWidth="1"/>
    <col min="5122" max="5122" width="54.6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0.5" style="1" bestFit="1" customWidth="1"/>
    <col min="5130" max="5376" width="13" style="1"/>
    <col min="5377" max="5377" width="18" style="1" customWidth="1"/>
    <col min="5378" max="5378" width="54.6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0.5" style="1" bestFit="1" customWidth="1"/>
    <col min="5386" max="5632" width="13" style="1"/>
    <col min="5633" max="5633" width="18" style="1" customWidth="1"/>
    <col min="5634" max="5634" width="54.6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0.5" style="1" bestFit="1" customWidth="1"/>
    <col min="5642" max="5888" width="13" style="1"/>
    <col min="5889" max="5889" width="18" style="1" customWidth="1"/>
    <col min="5890" max="5890" width="54.6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0.5" style="1" bestFit="1" customWidth="1"/>
    <col min="5898" max="6144" width="13" style="1"/>
    <col min="6145" max="6145" width="18" style="1" customWidth="1"/>
    <col min="6146" max="6146" width="54.6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0.5" style="1" bestFit="1" customWidth="1"/>
    <col min="6154" max="6400" width="13" style="1"/>
    <col min="6401" max="6401" width="18" style="1" customWidth="1"/>
    <col min="6402" max="6402" width="54.6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0.5" style="1" bestFit="1" customWidth="1"/>
    <col min="6410" max="6656" width="13" style="1"/>
    <col min="6657" max="6657" width="18" style="1" customWidth="1"/>
    <col min="6658" max="6658" width="54.6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0.5" style="1" bestFit="1" customWidth="1"/>
    <col min="6666" max="6912" width="13" style="1"/>
    <col min="6913" max="6913" width="18" style="1" customWidth="1"/>
    <col min="6914" max="6914" width="54.6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0.5" style="1" bestFit="1" customWidth="1"/>
    <col min="6922" max="7168" width="13" style="1"/>
    <col min="7169" max="7169" width="18" style="1" customWidth="1"/>
    <col min="7170" max="7170" width="54.6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0.5" style="1" bestFit="1" customWidth="1"/>
    <col min="7178" max="7424" width="13" style="1"/>
    <col min="7425" max="7425" width="18" style="1" customWidth="1"/>
    <col min="7426" max="7426" width="54.6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0.5" style="1" bestFit="1" customWidth="1"/>
    <col min="7434" max="7680" width="13" style="1"/>
    <col min="7681" max="7681" width="18" style="1" customWidth="1"/>
    <col min="7682" max="7682" width="54.6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0.5" style="1" bestFit="1" customWidth="1"/>
    <col min="7690" max="7936" width="13" style="1"/>
    <col min="7937" max="7937" width="18" style="1" customWidth="1"/>
    <col min="7938" max="7938" width="54.6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0.5" style="1" bestFit="1" customWidth="1"/>
    <col min="7946" max="8192" width="13" style="1"/>
    <col min="8193" max="8193" width="18" style="1" customWidth="1"/>
    <col min="8194" max="8194" width="54.6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0.5" style="1" bestFit="1" customWidth="1"/>
    <col min="8202" max="8448" width="13" style="1"/>
    <col min="8449" max="8449" width="18" style="1" customWidth="1"/>
    <col min="8450" max="8450" width="54.6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0.5" style="1" bestFit="1" customWidth="1"/>
    <col min="8458" max="8704" width="13" style="1"/>
    <col min="8705" max="8705" width="18" style="1" customWidth="1"/>
    <col min="8706" max="8706" width="54.6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0.5" style="1" bestFit="1" customWidth="1"/>
    <col min="8714" max="8960" width="13" style="1"/>
    <col min="8961" max="8961" width="18" style="1" customWidth="1"/>
    <col min="8962" max="8962" width="54.6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0.5" style="1" bestFit="1" customWidth="1"/>
    <col min="8970" max="9216" width="13" style="1"/>
    <col min="9217" max="9217" width="18" style="1" customWidth="1"/>
    <col min="9218" max="9218" width="54.6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0.5" style="1" bestFit="1" customWidth="1"/>
    <col min="9226" max="9472" width="13" style="1"/>
    <col min="9473" max="9473" width="18" style="1" customWidth="1"/>
    <col min="9474" max="9474" width="54.6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0.5" style="1" bestFit="1" customWidth="1"/>
    <col min="9482" max="9728" width="13" style="1"/>
    <col min="9729" max="9729" width="18" style="1" customWidth="1"/>
    <col min="9730" max="9730" width="54.6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0.5" style="1" bestFit="1" customWidth="1"/>
    <col min="9738" max="9984" width="13" style="1"/>
    <col min="9985" max="9985" width="18" style="1" customWidth="1"/>
    <col min="9986" max="9986" width="54.6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0.5" style="1" bestFit="1" customWidth="1"/>
    <col min="9994" max="10240" width="13" style="1"/>
    <col min="10241" max="10241" width="18" style="1" customWidth="1"/>
    <col min="10242" max="10242" width="54.6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0.5" style="1" bestFit="1" customWidth="1"/>
    <col min="10250" max="10496" width="13" style="1"/>
    <col min="10497" max="10497" width="18" style="1" customWidth="1"/>
    <col min="10498" max="10498" width="54.6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0.5" style="1" bestFit="1" customWidth="1"/>
    <col min="10506" max="10752" width="13" style="1"/>
    <col min="10753" max="10753" width="18" style="1" customWidth="1"/>
    <col min="10754" max="10754" width="54.6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0.5" style="1" bestFit="1" customWidth="1"/>
    <col min="10762" max="11008" width="13" style="1"/>
    <col min="11009" max="11009" width="18" style="1" customWidth="1"/>
    <col min="11010" max="11010" width="54.6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0.5" style="1" bestFit="1" customWidth="1"/>
    <col min="11018" max="11264" width="13" style="1"/>
    <col min="11265" max="11265" width="18" style="1" customWidth="1"/>
    <col min="11266" max="11266" width="54.6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0.5" style="1" bestFit="1" customWidth="1"/>
    <col min="11274" max="11520" width="13" style="1"/>
    <col min="11521" max="11521" width="18" style="1" customWidth="1"/>
    <col min="11522" max="11522" width="54.6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0.5" style="1" bestFit="1" customWidth="1"/>
    <col min="11530" max="11776" width="13" style="1"/>
    <col min="11777" max="11777" width="18" style="1" customWidth="1"/>
    <col min="11778" max="11778" width="54.6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0.5" style="1" bestFit="1" customWidth="1"/>
    <col min="11786" max="12032" width="13" style="1"/>
    <col min="12033" max="12033" width="18" style="1" customWidth="1"/>
    <col min="12034" max="12034" width="54.6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0.5" style="1" bestFit="1" customWidth="1"/>
    <col min="12042" max="12288" width="13" style="1"/>
    <col min="12289" max="12289" width="18" style="1" customWidth="1"/>
    <col min="12290" max="12290" width="54.6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0.5" style="1" bestFit="1" customWidth="1"/>
    <col min="12298" max="12544" width="13" style="1"/>
    <col min="12545" max="12545" width="18" style="1" customWidth="1"/>
    <col min="12546" max="12546" width="54.6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0.5" style="1" bestFit="1" customWidth="1"/>
    <col min="12554" max="12800" width="13" style="1"/>
    <col min="12801" max="12801" width="18" style="1" customWidth="1"/>
    <col min="12802" max="12802" width="54.6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0.5" style="1" bestFit="1" customWidth="1"/>
    <col min="12810" max="13056" width="13" style="1"/>
    <col min="13057" max="13057" width="18" style="1" customWidth="1"/>
    <col min="13058" max="13058" width="54.6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0.5" style="1" bestFit="1" customWidth="1"/>
    <col min="13066" max="13312" width="13" style="1"/>
    <col min="13313" max="13313" width="18" style="1" customWidth="1"/>
    <col min="13314" max="13314" width="54.6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0.5" style="1" bestFit="1" customWidth="1"/>
    <col min="13322" max="13568" width="13" style="1"/>
    <col min="13569" max="13569" width="18" style="1" customWidth="1"/>
    <col min="13570" max="13570" width="54.6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0.5" style="1" bestFit="1" customWidth="1"/>
    <col min="13578" max="13824" width="13" style="1"/>
    <col min="13825" max="13825" width="18" style="1" customWidth="1"/>
    <col min="13826" max="13826" width="54.6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0.5" style="1" bestFit="1" customWidth="1"/>
    <col min="13834" max="14080" width="13" style="1"/>
    <col min="14081" max="14081" width="18" style="1" customWidth="1"/>
    <col min="14082" max="14082" width="54.6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0.5" style="1" bestFit="1" customWidth="1"/>
    <col min="14090" max="14336" width="13" style="1"/>
    <col min="14337" max="14337" width="18" style="1" customWidth="1"/>
    <col min="14338" max="14338" width="54.6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0.5" style="1" bestFit="1" customWidth="1"/>
    <col min="14346" max="14592" width="13" style="1"/>
    <col min="14593" max="14593" width="18" style="1" customWidth="1"/>
    <col min="14594" max="14594" width="54.6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0.5" style="1" bestFit="1" customWidth="1"/>
    <col min="14602" max="14848" width="13" style="1"/>
    <col min="14849" max="14849" width="18" style="1" customWidth="1"/>
    <col min="14850" max="14850" width="54.6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0.5" style="1" bestFit="1" customWidth="1"/>
    <col min="14858" max="15104" width="13" style="1"/>
    <col min="15105" max="15105" width="18" style="1" customWidth="1"/>
    <col min="15106" max="15106" width="54.6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0.5" style="1" bestFit="1" customWidth="1"/>
    <col min="15114" max="15360" width="13" style="1"/>
    <col min="15361" max="15361" width="18" style="1" customWidth="1"/>
    <col min="15362" max="15362" width="54.6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0.5" style="1" bestFit="1" customWidth="1"/>
    <col min="15370" max="15616" width="13" style="1"/>
    <col min="15617" max="15617" width="18" style="1" customWidth="1"/>
    <col min="15618" max="15618" width="54.6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0.5" style="1" bestFit="1" customWidth="1"/>
    <col min="15626" max="15872" width="13" style="1"/>
    <col min="15873" max="15873" width="18" style="1" customWidth="1"/>
    <col min="15874" max="15874" width="54.6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0.5" style="1" bestFit="1" customWidth="1"/>
    <col min="15882" max="16128" width="13" style="1"/>
    <col min="16129" max="16129" width="18" style="1" customWidth="1"/>
    <col min="16130" max="16130" width="54.6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0.5" style="1" bestFit="1" customWidth="1"/>
    <col min="16138" max="16384" width="13" style="1"/>
  </cols>
  <sheetData>
    <row r="1" spans="1:9" x14ac:dyDescent="0.15">
      <c r="I1" s="2" t="s">
        <v>235</v>
      </c>
    </row>
    <row r="2" spans="1:9" x14ac:dyDescent="0.15">
      <c r="A2" s="3" t="s">
        <v>0</v>
      </c>
      <c r="B2" s="4"/>
      <c r="C2" s="4"/>
      <c r="D2" s="4"/>
      <c r="E2" s="4"/>
      <c r="F2" s="4"/>
      <c r="G2" s="4"/>
      <c r="H2" s="4"/>
      <c r="I2" s="4"/>
    </row>
    <row r="4" spans="1:9" x14ac:dyDescent="0.15">
      <c r="A4" s="64" t="s">
        <v>1</v>
      </c>
    </row>
    <row r="5" spans="1:9" s="5" customFormat="1" x14ac:dyDescent="0.15">
      <c r="A5" s="148" t="s">
        <v>219</v>
      </c>
      <c r="B5" s="148"/>
      <c r="C5" s="148"/>
      <c r="D5" s="148"/>
      <c r="E5" s="148"/>
      <c r="F5" s="148"/>
      <c r="G5" s="148"/>
      <c r="H5" s="148"/>
      <c r="I5" s="148"/>
    </row>
    <row r="7" spans="1:9" x14ac:dyDescent="0.15">
      <c r="A7" s="64" t="s">
        <v>2</v>
      </c>
    </row>
    <row r="8" spans="1:9" x14ac:dyDescent="0.15">
      <c r="A8" s="1" t="s">
        <v>240</v>
      </c>
    </row>
    <row r="10" spans="1:9" ht="27" x14ac:dyDescent="0.15">
      <c r="A10" s="97" t="s">
        <v>3</v>
      </c>
      <c r="B10" s="97" t="s">
        <v>4</v>
      </c>
      <c r="C10" s="97" t="s">
        <v>5</v>
      </c>
      <c r="D10" s="97" t="s">
        <v>6</v>
      </c>
      <c r="E10" s="97" t="s">
        <v>7</v>
      </c>
      <c r="F10" s="97" t="s">
        <v>8</v>
      </c>
      <c r="G10" s="97" t="s">
        <v>9</v>
      </c>
      <c r="H10" s="98" t="s">
        <v>10</v>
      </c>
      <c r="I10" s="97" t="s">
        <v>11</v>
      </c>
    </row>
    <row r="11" spans="1:9" ht="88.5" customHeight="1" x14ac:dyDescent="0.15">
      <c r="A11" s="136" t="s">
        <v>220</v>
      </c>
      <c r="B11" s="136" t="s">
        <v>221</v>
      </c>
      <c r="C11" s="137">
        <v>1</v>
      </c>
      <c r="D11" s="138">
        <v>43000000</v>
      </c>
      <c r="E11" s="138">
        <f>D11*C11</f>
        <v>43000000</v>
      </c>
      <c r="F11" s="139">
        <v>39351</v>
      </c>
      <c r="G11" s="136" t="s">
        <v>222</v>
      </c>
      <c r="H11" s="141" t="s">
        <v>19</v>
      </c>
      <c r="I11" s="142"/>
    </row>
    <row r="12" spans="1:9" s="105" customFormat="1" x14ac:dyDescent="0.15">
      <c r="A12" s="99"/>
      <c r="B12" s="99"/>
      <c r="C12" s="100"/>
      <c r="D12" s="101"/>
      <c r="E12" s="101"/>
      <c r="F12" s="102"/>
      <c r="G12" s="99"/>
      <c r="H12" s="103"/>
      <c r="I12" s="104"/>
    </row>
    <row r="13" spans="1:9" s="105" customFormat="1" ht="12.75" customHeight="1" x14ac:dyDescent="0.15">
      <c r="A13" s="22"/>
      <c r="B13" s="22"/>
      <c r="C13" s="106"/>
      <c r="D13" s="19"/>
      <c r="E13" s="19"/>
      <c r="F13" s="107"/>
      <c r="G13" s="22"/>
      <c r="H13" s="23"/>
      <c r="I13" s="108"/>
    </row>
    <row r="14" spans="1:9" x14ac:dyDescent="0.15">
      <c r="A14" s="1" t="s">
        <v>12</v>
      </c>
    </row>
    <row r="15" spans="1:9" x14ac:dyDescent="0.15">
      <c r="A15" s="1" t="s">
        <v>13</v>
      </c>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20" sqref="G20"/>
    </sheetView>
  </sheetViews>
  <sheetFormatPr defaultRowHeight="13.5" x14ac:dyDescent="0.15"/>
  <cols>
    <col min="1" max="1" width="9" customWidth="1"/>
    <col min="9" max="9" width="12.375"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304</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14.25" x14ac:dyDescent="0.15">
      <c r="A7" s="116"/>
      <c r="B7" s="147" t="s">
        <v>308</v>
      </c>
      <c r="C7" s="147"/>
      <c r="D7" s="147"/>
      <c r="E7" s="147"/>
      <c r="F7" s="147"/>
      <c r="G7" s="147"/>
      <c r="H7" s="147"/>
    </row>
    <row r="8" spans="1:9" ht="14.25" customHeight="1" x14ac:dyDescent="0.15">
      <c r="A8" s="116"/>
      <c r="B8" s="147"/>
      <c r="C8" s="147"/>
      <c r="D8" s="147"/>
      <c r="E8" s="147"/>
      <c r="F8" s="147"/>
      <c r="G8" s="147"/>
      <c r="H8" s="147"/>
    </row>
    <row r="9" spans="1:9" ht="47.25" customHeight="1" x14ac:dyDescent="0.15">
      <c r="A9" s="116"/>
      <c r="B9" s="147"/>
      <c r="C9" s="147"/>
      <c r="D9" s="147"/>
      <c r="E9" s="147"/>
      <c r="F9" s="147"/>
      <c r="G9" s="147"/>
      <c r="H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14.25" customHeight="1" x14ac:dyDescent="0.15">
      <c r="A13" s="116"/>
      <c r="B13" s="147" t="s">
        <v>306</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51.75" customHeight="1"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307</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I19"/>
  <sheetViews>
    <sheetView zoomScaleNormal="100" zoomScaleSheetLayoutView="100" workbookViewId="0">
      <selection activeCell="A5" sqref="A5:I5"/>
    </sheetView>
  </sheetViews>
  <sheetFormatPr defaultRowHeight="13.5" x14ac:dyDescent="0.15"/>
  <cols>
    <col min="1" max="1" width="18" style="37" customWidth="1"/>
    <col min="2" max="2" width="54.75" style="37" customWidth="1"/>
    <col min="3" max="3" width="5.5" style="37" bestFit="1" customWidth="1"/>
    <col min="4" max="5" width="13.875" style="37" bestFit="1" customWidth="1"/>
    <col min="6" max="6" width="11.625" style="37" bestFit="1" customWidth="1"/>
    <col min="7" max="7" width="19.375" style="37" customWidth="1"/>
    <col min="8" max="8" width="5.875" style="37" customWidth="1"/>
    <col min="9" max="9" width="21.5" style="37" customWidth="1"/>
    <col min="10" max="16384" width="9" style="37"/>
  </cols>
  <sheetData>
    <row r="1" spans="1:9" x14ac:dyDescent="0.15">
      <c r="I1" s="109" t="s">
        <v>239</v>
      </c>
    </row>
    <row r="2" spans="1:9" x14ac:dyDescent="0.15">
      <c r="A2" s="40" t="s">
        <v>58</v>
      </c>
      <c r="B2" s="41"/>
      <c r="C2" s="41"/>
      <c r="D2" s="41"/>
      <c r="E2" s="41"/>
      <c r="F2" s="41"/>
      <c r="G2" s="41"/>
      <c r="H2" s="41"/>
      <c r="I2" s="41"/>
    </row>
    <row r="4" spans="1:9" x14ac:dyDescent="0.15">
      <c r="A4" s="42" t="s">
        <v>59</v>
      </c>
    </row>
    <row r="5" spans="1:9" x14ac:dyDescent="0.15">
      <c r="A5" s="149" t="s">
        <v>238</v>
      </c>
      <c r="B5" s="149"/>
      <c r="C5" s="149"/>
      <c r="D5" s="149"/>
      <c r="E5" s="149"/>
      <c r="F5" s="149"/>
      <c r="G5" s="149"/>
      <c r="H5" s="149"/>
      <c r="I5" s="149"/>
    </row>
    <row r="7" spans="1:9" x14ac:dyDescent="0.15">
      <c r="A7" s="42" t="s">
        <v>61</v>
      </c>
    </row>
    <row r="8" spans="1:9" x14ac:dyDescent="0.15">
      <c r="A8" s="37" t="s">
        <v>241</v>
      </c>
    </row>
    <row r="10" spans="1:9" ht="27" x14ac:dyDescent="0.15">
      <c r="A10" s="44" t="s">
        <v>62</v>
      </c>
      <c r="B10" s="44" t="s">
        <v>63</v>
      </c>
      <c r="C10" s="44" t="s">
        <v>64</v>
      </c>
      <c r="D10" s="44" t="s">
        <v>65</v>
      </c>
      <c r="E10" s="44" t="s">
        <v>66</v>
      </c>
      <c r="F10" s="44" t="s">
        <v>67</v>
      </c>
      <c r="G10" s="44" t="s">
        <v>68</v>
      </c>
      <c r="H10" s="45" t="s">
        <v>69</v>
      </c>
      <c r="I10" s="44" t="s">
        <v>70</v>
      </c>
    </row>
    <row r="11" spans="1:9" s="43" customFormat="1" ht="54" x14ac:dyDescent="0.15">
      <c r="A11" s="46" t="s">
        <v>223</v>
      </c>
      <c r="B11" s="46" t="s">
        <v>224</v>
      </c>
      <c r="C11" s="48">
        <v>1</v>
      </c>
      <c r="D11" s="48">
        <v>312800</v>
      </c>
      <c r="E11" s="48">
        <v>312800</v>
      </c>
      <c r="F11" s="110">
        <v>39356</v>
      </c>
      <c r="G11" s="46" t="s">
        <v>225</v>
      </c>
      <c r="H11" s="111" t="s">
        <v>119</v>
      </c>
      <c r="I11" s="112" t="s">
        <v>226</v>
      </c>
    </row>
    <row r="13" spans="1:9" x14ac:dyDescent="0.15">
      <c r="A13" s="37" t="s">
        <v>78</v>
      </c>
    </row>
    <row r="14" spans="1:9" x14ac:dyDescent="0.15">
      <c r="A14" s="37" t="s">
        <v>79</v>
      </c>
    </row>
    <row r="15" spans="1:9" x14ac:dyDescent="0.15">
      <c r="A15" s="37" t="s">
        <v>80</v>
      </c>
    </row>
    <row r="16" spans="1:9" x14ac:dyDescent="0.15">
      <c r="A16" s="37" t="s">
        <v>81</v>
      </c>
    </row>
    <row r="17" spans="1:1" x14ac:dyDescent="0.15">
      <c r="A17" s="37" t="s">
        <v>82</v>
      </c>
    </row>
    <row r="18" spans="1:1" x14ac:dyDescent="0.15">
      <c r="A18" s="37" t="s">
        <v>83</v>
      </c>
    </row>
    <row r="19" spans="1:1" x14ac:dyDescent="0.15">
      <c r="A19" s="37" t="s">
        <v>84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P27" sqref="P27"/>
    </sheetView>
  </sheetViews>
  <sheetFormatPr defaultRowHeight="13.5" x14ac:dyDescent="0.15"/>
  <cols>
    <col min="1" max="1" width="9" customWidth="1"/>
    <col min="9" max="9" width="12.375"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304</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14.25" x14ac:dyDescent="0.15">
      <c r="A7" s="116"/>
      <c r="B7" s="147" t="s">
        <v>305</v>
      </c>
      <c r="C7" s="147"/>
      <c r="D7" s="147"/>
      <c r="E7" s="147"/>
      <c r="F7" s="147"/>
      <c r="G7" s="147"/>
      <c r="H7" s="147"/>
    </row>
    <row r="8" spans="1:9" ht="14.25" customHeight="1" x14ac:dyDescent="0.15">
      <c r="A8" s="116"/>
      <c r="B8" s="147"/>
      <c r="C8" s="147"/>
      <c r="D8" s="147"/>
      <c r="E8" s="147"/>
      <c r="F8" s="147"/>
      <c r="G8" s="147"/>
      <c r="H8" s="147"/>
    </row>
    <row r="9" spans="1:9" ht="47.25" customHeight="1" x14ac:dyDescent="0.15">
      <c r="A9" s="116"/>
      <c r="B9" s="147"/>
      <c r="C9" s="147"/>
      <c r="D9" s="147"/>
      <c r="E9" s="147"/>
      <c r="F9" s="147"/>
      <c r="G9" s="147"/>
      <c r="H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14.25" customHeight="1" x14ac:dyDescent="0.15">
      <c r="A13" s="116"/>
      <c r="B13" s="147" t="s">
        <v>306</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51.75" customHeight="1"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309</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I19"/>
  <sheetViews>
    <sheetView zoomScaleNormal="100" zoomScaleSheetLayoutView="100" workbookViewId="0">
      <selection activeCell="E28" sqref="E28"/>
    </sheetView>
  </sheetViews>
  <sheetFormatPr defaultRowHeight="13.5" x14ac:dyDescent="0.15"/>
  <cols>
    <col min="1" max="1" width="18" style="37" customWidth="1"/>
    <col min="2" max="2" width="54.75" style="37" customWidth="1"/>
    <col min="3" max="3" width="5.5" style="37" bestFit="1" customWidth="1"/>
    <col min="4" max="5" width="13.875" style="37" bestFit="1" customWidth="1"/>
    <col min="6" max="6" width="11.625" style="37" bestFit="1" customWidth="1"/>
    <col min="7" max="7" width="19.375" style="37" customWidth="1"/>
    <col min="8" max="8" width="5.875" style="37" customWidth="1"/>
    <col min="9" max="9" width="21.5" style="37" customWidth="1"/>
    <col min="10" max="16384" width="9" style="37"/>
  </cols>
  <sheetData>
    <row r="1" spans="1:9" x14ac:dyDescent="0.15">
      <c r="I1" s="109" t="s">
        <v>234</v>
      </c>
    </row>
    <row r="2" spans="1:9" x14ac:dyDescent="0.15">
      <c r="A2" s="40" t="s">
        <v>58</v>
      </c>
      <c r="B2" s="41"/>
      <c r="C2" s="41"/>
      <c r="D2" s="41"/>
      <c r="E2" s="41"/>
      <c r="F2" s="41"/>
      <c r="G2" s="41"/>
      <c r="H2" s="41"/>
      <c r="I2" s="41"/>
    </row>
    <row r="4" spans="1:9" x14ac:dyDescent="0.15">
      <c r="A4" s="42" t="s">
        <v>59</v>
      </c>
    </row>
    <row r="5" spans="1:9" x14ac:dyDescent="0.15">
      <c r="A5" s="149" t="s">
        <v>237</v>
      </c>
      <c r="B5" s="149"/>
      <c r="C5" s="149"/>
      <c r="D5" s="149"/>
      <c r="E5" s="149"/>
      <c r="F5" s="149"/>
      <c r="G5" s="149"/>
      <c r="H5" s="149"/>
      <c r="I5" s="149"/>
    </row>
    <row r="7" spans="1:9" x14ac:dyDescent="0.15">
      <c r="A7" s="42" t="s">
        <v>61</v>
      </c>
    </row>
    <row r="8" spans="1:9" x14ac:dyDescent="0.15">
      <c r="A8" s="37" t="s">
        <v>241</v>
      </c>
    </row>
    <row r="10" spans="1:9" ht="27" x14ac:dyDescent="0.15">
      <c r="A10" s="44" t="s">
        <v>62</v>
      </c>
      <c r="B10" s="44" t="s">
        <v>63</v>
      </c>
      <c r="C10" s="44" t="s">
        <v>64</v>
      </c>
      <c r="D10" s="44" t="s">
        <v>65</v>
      </c>
      <c r="E10" s="44" t="s">
        <v>66</v>
      </c>
      <c r="F10" s="44" t="s">
        <v>67</v>
      </c>
      <c r="G10" s="44" t="s">
        <v>68</v>
      </c>
      <c r="H10" s="45" t="s">
        <v>69</v>
      </c>
      <c r="I10" s="44" t="s">
        <v>70</v>
      </c>
    </row>
    <row r="11" spans="1:9" s="43" customFormat="1" ht="40.5" x14ac:dyDescent="0.15">
      <c r="A11" s="46" t="s">
        <v>227</v>
      </c>
      <c r="B11" s="46" t="s">
        <v>228</v>
      </c>
      <c r="C11" s="48">
        <v>1</v>
      </c>
      <c r="D11" s="48">
        <v>155000</v>
      </c>
      <c r="E11" s="48">
        <v>155000</v>
      </c>
      <c r="F11" s="110">
        <v>40934</v>
      </c>
      <c r="G11" s="46" t="s">
        <v>229</v>
      </c>
      <c r="H11" s="111" t="s">
        <v>119</v>
      </c>
      <c r="I11" s="112" t="s">
        <v>226</v>
      </c>
    </row>
    <row r="13" spans="1:9" x14ac:dyDescent="0.15">
      <c r="A13" s="37" t="s">
        <v>78</v>
      </c>
    </row>
    <row r="14" spans="1:9" x14ac:dyDescent="0.15">
      <c r="A14" s="37" t="s">
        <v>79</v>
      </c>
    </row>
    <row r="15" spans="1:9" x14ac:dyDescent="0.15">
      <c r="A15" s="37" t="s">
        <v>80</v>
      </c>
    </row>
    <row r="16" spans="1:9" x14ac:dyDescent="0.15">
      <c r="A16" s="37" t="s">
        <v>81</v>
      </c>
    </row>
    <row r="17" spans="1:1" x14ac:dyDescent="0.15">
      <c r="A17" s="37" t="s">
        <v>82</v>
      </c>
    </row>
    <row r="18" spans="1:1" x14ac:dyDescent="0.15">
      <c r="A18" s="37" t="s">
        <v>83</v>
      </c>
    </row>
    <row r="19" spans="1:1" x14ac:dyDescent="0.15">
      <c r="A19" s="37" t="s">
        <v>84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M15" sqref="M15"/>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313</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310</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311</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312</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2"/>
  <sheetViews>
    <sheetView workbookViewId="0">
      <selection sqref="A1:A2"/>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246</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256</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257</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I19"/>
  <sheetViews>
    <sheetView zoomScaleNormal="100" zoomScaleSheetLayoutView="100" workbookViewId="0">
      <selection activeCell="G30" sqref="G30"/>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 t="s">
        <v>235</v>
      </c>
    </row>
    <row r="2" spans="1:9" x14ac:dyDescent="0.15">
      <c r="A2" s="3" t="s">
        <v>0</v>
      </c>
      <c r="B2" s="4"/>
      <c r="C2" s="4"/>
      <c r="D2" s="4"/>
      <c r="E2" s="4"/>
      <c r="F2" s="4"/>
      <c r="G2" s="4"/>
      <c r="H2" s="4"/>
      <c r="I2" s="4"/>
    </row>
    <row r="4" spans="1:9" x14ac:dyDescent="0.15">
      <c r="A4" s="64" t="s">
        <v>1</v>
      </c>
    </row>
    <row r="5" spans="1:9" x14ac:dyDescent="0.15">
      <c r="A5" s="148" t="s">
        <v>236</v>
      </c>
      <c r="B5" s="148"/>
      <c r="C5" s="148"/>
      <c r="D5" s="148"/>
      <c r="E5" s="148"/>
      <c r="F5" s="148"/>
      <c r="G5" s="148"/>
      <c r="H5" s="148"/>
      <c r="I5" s="148"/>
    </row>
    <row r="7" spans="1:9" x14ac:dyDescent="0.15">
      <c r="A7" s="64" t="s">
        <v>2</v>
      </c>
    </row>
    <row r="8" spans="1:9" x14ac:dyDescent="0.15">
      <c r="A8" s="1" t="s">
        <v>240</v>
      </c>
    </row>
    <row r="10" spans="1:9" ht="27" x14ac:dyDescent="0.15">
      <c r="A10" s="97" t="s">
        <v>3</v>
      </c>
      <c r="B10" s="97" t="s">
        <v>4</v>
      </c>
      <c r="C10" s="97" t="s">
        <v>5</v>
      </c>
      <c r="D10" s="97" t="s">
        <v>6</v>
      </c>
      <c r="E10" s="97" t="s">
        <v>7</v>
      </c>
      <c r="F10" s="97" t="s">
        <v>8</v>
      </c>
      <c r="G10" s="97" t="s">
        <v>9</v>
      </c>
      <c r="H10" s="98" t="s">
        <v>10</v>
      </c>
      <c r="I10" s="97" t="s">
        <v>11</v>
      </c>
    </row>
    <row r="11" spans="1:9" ht="115.5" customHeight="1" x14ac:dyDescent="0.15">
      <c r="A11" s="26" t="s">
        <v>230</v>
      </c>
      <c r="B11" s="26"/>
      <c r="C11" s="10" t="s">
        <v>163</v>
      </c>
      <c r="D11" s="10">
        <v>2835000</v>
      </c>
      <c r="E11" s="10">
        <v>2835000</v>
      </c>
      <c r="F11" s="113">
        <v>38686</v>
      </c>
      <c r="G11" s="26" t="s">
        <v>231</v>
      </c>
      <c r="H11" s="7" t="s">
        <v>19</v>
      </c>
      <c r="I11" s="27"/>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81" fitToHeight="3"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8"/>
  <sheetViews>
    <sheetView zoomScaleNormal="100" zoomScaleSheetLayoutView="100" workbookViewId="0"/>
  </sheetViews>
  <sheetFormatPr defaultRowHeight="13.5" x14ac:dyDescent="0.15"/>
  <cols>
    <col min="1" max="1" width="24.75" style="1" customWidth="1"/>
    <col min="2" max="2" width="33.75" style="1" bestFit="1" customWidth="1"/>
    <col min="3" max="3" width="5.5" style="1" bestFit="1" customWidth="1"/>
    <col min="4" max="5" width="13.875" style="1" bestFit="1" customWidth="1"/>
    <col min="6" max="6" width="15.375" style="1" customWidth="1"/>
    <col min="7" max="7" width="31.625" style="1" customWidth="1"/>
    <col min="8" max="8" width="5.875" style="1" customWidth="1"/>
    <col min="9" max="9" width="27.125" style="1" customWidth="1"/>
    <col min="10" max="16384" width="9" style="1"/>
  </cols>
  <sheetData>
    <row r="1" spans="1:9" x14ac:dyDescent="0.15">
      <c r="A1" s="5"/>
      <c r="B1" s="5"/>
      <c r="C1" s="5"/>
      <c r="D1" s="5"/>
      <c r="E1" s="5"/>
      <c r="F1" s="5"/>
      <c r="G1" s="5"/>
      <c r="H1" s="5"/>
      <c r="I1" s="5"/>
    </row>
    <row r="2" spans="1:9" x14ac:dyDescent="0.15">
      <c r="I2" s="2" t="s">
        <v>235</v>
      </c>
    </row>
    <row r="3" spans="1:9" x14ac:dyDescent="0.15">
      <c r="A3" s="3" t="s">
        <v>0</v>
      </c>
      <c r="B3" s="4"/>
      <c r="C3" s="4"/>
      <c r="D3" s="4"/>
      <c r="E3" s="4"/>
      <c r="F3" s="4"/>
      <c r="G3" s="4"/>
      <c r="H3" s="4"/>
      <c r="I3" s="4"/>
    </row>
    <row r="5" spans="1:9" x14ac:dyDescent="0.15">
      <c r="A5" s="6" t="s">
        <v>1</v>
      </c>
      <c r="B5" s="5"/>
      <c r="C5" s="5"/>
      <c r="D5" s="5"/>
      <c r="E5" s="5"/>
      <c r="F5" s="5"/>
      <c r="G5" s="5"/>
      <c r="H5" s="5"/>
      <c r="I5" s="5"/>
    </row>
    <row r="6" spans="1:9" x14ac:dyDescent="0.15">
      <c r="A6" s="148" t="s">
        <v>53</v>
      </c>
      <c r="B6" s="148"/>
      <c r="C6" s="148"/>
      <c r="D6" s="148"/>
      <c r="E6" s="148"/>
      <c r="F6" s="148"/>
      <c r="G6" s="148"/>
      <c r="H6" s="148"/>
      <c r="I6" s="148"/>
    </row>
    <row r="7" spans="1:9" x14ac:dyDescent="0.15">
      <c r="A7" s="5"/>
      <c r="B7" s="5"/>
      <c r="C7" s="5"/>
      <c r="D7" s="5"/>
      <c r="E7" s="5"/>
      <c r="F7" s="5"/>
      <c r="G7" s="5"/>
      <c r="H7" s="5"/>
      <c r="I7" s="5"/>
    </row>
    <row r="8" spans="1:9" x14ac:dyDescent="0.15">
      <c r="A8" s="6" t="s">
        <v>2</v>
      </c>
      <c r="B8" s="5"/>
      <c r="C8" s="5"/>
      <c r="D8" s="5"/>
      <c r="E8" s="5"/>
      <c r="F8" s="5"/>
      <c r="G8" s="5"/>
      <c r="H8" s="5"/>
      <c r="I8" s="5"/>
    </row>
    <row r="9" spans="1:9" x14ac:dyDescent="0.15">
      <c r="A9" s="5" t="s">
        <v>240</v>
      </c>
      <c r="B9" s="5"/>
      <c r="C9" s="5"/>
      <c r="D9" s="5"/>
      <c r="E9" s="5"/>
      <c r="F9" s="5"/>
      <c r="G9" s="5"/>
      <c r="H9" s="5"/>
      <c r="I9" s="5"/>
    </row>
    <row r="10" spans="1:9" x14ac:dyDescent="0.15">
      <c r="A10" s="5"/>
      <c r="B10" s="5"/>
      <c r="C10" s="5"/>
      <c r="D10" s="5"/>
      <c r="E10" s="5"/>
      <c r="F10" s="5"/>
      <c r="G10" s="5"/>
      <c r="H10" s="5"/>
      <c r="I10" s="5"/>
    </row>
    <row r="11" spans="1:9" ht="54.95" customHeight="1" x14ac:dyDescent="0.15">
      <c r="A11" s="143" t="s">
        <v>3</v>
      </c>
      <c r="B11" s="143" t="s">
        <v>4</v>
      </c>
      <c r="C11" s="143" t="s">
        <v>5</v>
      </c>
      <c r="D11" s="143" t="s">
        <v>6</v>
      </c>
      <c r="E11" s="143" t="s">
        <v>7</v>
      </c>
      <c r="F11" s="143" t="s">
        <v>8</v>
      </c>
      <c r="G11" s="143" t="s">
        <v>9</v>
      </c>
      <c r="H11" s="144" t="s">
        <v>10</v>
      </c>
      <c r="I11" s="143" t="s">
        <v>11</v>
      </c>
    </row>
    <row r="12" spans="1:9" ht="67.5" x14ac:dyDescent="0.15">
      <c r="A12" s="16" t="s">
        <v>52</v>
      </c>
      <c r="B12" s="9" t="s">
        <v>51</v>
      </c>
      <c r="C12" s="36">
        <v>1</v>
      </c>
      <c r="D12" s="35">
        <v>3171000</v>
      </c>
      <c r="E12" s="35">
        <v>3171000</v>
      </c>
      <c r="F12" s="34">
        <v>38320</v>
      </c>
      <c r="G12" s="16" t="s">
        <v>27</v>
      </c>
      <c r="H12" s="33" t="s">
        <v>19</v>
      </c>
      <c r="I12" s="14" t="s">
        <v>48</v>
      </c>
    </row>
    <row r="13" spans="1:9" ht="67.5" x14ac:dyDescent="0.15">
      <c r="A13" s="16" t="s">
        <v>50</v>
      </c>
      <c r="B13" s="9" t="s">
        <v>49</v>
      </c>
      <c r="C13" s="36">
        <v>1</v>
      </c>
      <c r="D13" s="35">
        <v>124950</v>
      </c>
      <c r="E13" s="35">
        <v>124950</v>
      </c>
      <c r="F13" s="34">
        <v>38377</v>
      </c>
      <c r="G13" s="16" t="s">
        <v>27</v>
      </c>
      <c r="H13" s="33" t="s">
        <v>19</v>
      </c>
      <c r="I13" s="14" t="s">
        <v>48</v>
      </c>
    </row>
    <row r="14" spans="1:9" x14ac:dyDescent="0.15">
      <c r="A14" s="17"/>
      <c r="B14" s="18"/>
      <c r="C14" s="19"/>
      <c r="D14" s="20"/>
      <c r="E14" s="20"/>
      <c r="F14" s="21"/>
      <c r="G14" s="22"/>
      <c r="H14" s="23"/>
      <c r="I14" s="24"/>
    </row>
    <row r="15" spans="1:9" x14ac:dyDescent="0.15">
      <c r="A15" s="5"/>
      <c r="B15" s="5"/>
      <c r="C15" s="5"/>
      <c r="D15" s="5"/>
      <c r="E15" s="5"/>
      <c r="F15" s="5"/>
      <c r="G15" s="5"/>
      <c r="H15" s="5"/>
      <c r="I15" s="5"/>
    </row>
    <row r="16" spans="1:9" x14ac:dyDescent="0.15">
      <c r="A16" s="5" t="s">
        <v>12</v>
      </c>
      <c r="B16" s="5"/>
      <c r="C16" s="5"/>
      <c r="D16" s="5"/>
      <c r="E16" s="5"/>
      <c r="F16" s="5"/>
      <c r="G16" s="5"/>
      <c r="H16" s="5"/>
      <c r="I16" s="5"/>
    </row>
    <row r="17" spans="1:9" x14ac:dyDescent="0.15">
      <c r="A17" s="5" t="s">
        <v>13</v>
      </c>
      <c r="B17" s="5"/>
      <c r="C17" s="5"/>
      <c r="D17" s="5"/>
      <c r="E17" s="5"/>
      <c r="F17" s="5"/>
      <c r="G17" s="5"/>
      <c r="H17" s="5"/>
      <c r="I17" s="5"/>
    </row>
    <row r="18" spans="1:9" x14ac:dyDescent="0.15">
      <c r="A18" s="5" t="s">
        <v>14</v>
      </c>
      <c r="B18" s="5"/>
      <c r="C18" s="5"/>
      <c r="D18" s="5"/>
      <c r="E18" s="5"/>
      <c r="F18" s="5"/>
      <c r="G18" s="5"/>
      <c r="H18" s="5"/>
      <c r="I18" s="5"/>
    </row>
    <row r="19" spans="1:9" x14ac:dyDescent="0.15">
      <c r="A19" s="5" t="s">
        <v>15</v>
      </c>
      <c r="B19" s="5"/>
      <c r="C19" s="5"/>
      <c r="D19" s="5"/>
      <c r="E19" s="5"/>
      <c r="F19" s="5"/>
      <c r="G19" s="5"/>
      <c r="H19" s="5"/>
      <c r="I19" s="5"/>
    </row>
    <row r="20" spans="1:9" x14ac:dyDescent="0.15">
      <c r="A20" s="5" t="s">
        <v>16</v>
      </c>
      <c r="B20" s="5"/>
      <c r="C20" s="5"/>
      <c r="D20" s="5"/>
      <c r="E20" s="5"/>
      <c r="F20" s="5"/>
      <c r="G20" s="5"/>
      <c r="H20" s="5"/>
      <c r="I20" s="5"/>
    </row>
    <row r="21" spans="1:9" x14ac:dyDescent="0.15">
      <c r="A21" s="5" t="s">
        <v>17</v>
      </c>
      <c r="B21" s="5"/>
      <c r="C21" s="5"/>
      <c r="D21" s="5"/>
      <c r="E21" s="5"/>
      <c r="F21" s="5"/>
      <c r="G21" s="5"/>
      <c r="H21" s="5"/>
      <c r="I21" s="5"/>
    </row>
    <row r="22" spans="1:9" x14ac:dyDescent="0.15">
      <c r="A22" s="5" t="s">
        <v>18</v>
      </c>
      <c r="B22" s="5"/>
      <c r="C22" s="5"/>
      <c r="D22" s="5"/>
      <c r="E22" s="5"/>
      <c r="F22" s="5"/>
      <c r="G22" s="5"/>
      <c r="H22" s="5"/>
      <c r="I22" s="5"/>
    </row>
    <row r="23" spans="1:9" x14ac:dyDescent="0.15">
      <c r="A23" s="5"/>
      <c r="B23" s="5"/>
      <c r="C23" s="5"/>
      <c r="D23" s="5"/>
      <c r="E23" s="5"/>
      <c r="F23" s="5"/>
      <c r="G23" s="5"/>
      <c r="H23" s="5"/>
      <c r="I23" s="5"/>
    </row>
    <row r="24" spans="1:9" x14ac:dyDescent="0.15">
      <c r="A24" s="5"/>
      <c r="B24" s="5"/>
      <c r="C24" s="5"/>
      <c r="D24" s="5"/>
      <c r="E24" s="5"/>
      <c r="F24" s="5"/>
      <c r="G24" s="5"/>
      <c r="H24" s="5"/>
      <c r="I24" s="5"/>
    </row>
    <row r="25" spans="1:9" x14ac:dyDescent="0.15">
      <c r="A25" s="5"/>
      <c r="B25" s="5"/>
      <c r="C25" s="5"/>
      <c r="D25" s="5"/>
      <c r="E25" s="5"/>
      <c r="F25" s="5"/>
      <c r="G25" s="5"/>
      <c r="H25" s="5"/>
      <c r="I25" s="5"/>
    </row>
    <row r="26" spans="1:9" x14ac:dyDescent="0.15">
      <c r="A26" s="5"/>
      <c r="B26" s="5"/>
      <c r="C26" s="5"/>
      <c r="D26" s="5"/>
      <c r="E26" s="5"/>
      <c r="F26" s="5"/>
      <c r="G26" s="5"/>
      <c r="H26" s="5"/>
      <c r="I26" s="5"/>
    </row>
    <row r="27" spans="1:9" x14ac:dyDescent="0.15">
      <c r="A27" s="5"/>
      <c r="B27" s="5"/>
      <c r="C27" s="5"/>
      <c r="D27" s="5"/>
      <c r="E27" s="5"/>
      <c r="F27" s="5"/>
      <c r="G27" s="5"/>
      <c r="H27" s="5"/>
      <c r="I27" s="5"/>
    </row>
    <row r="28" spans="1:9" x14ac:dyDescent="0.15">
      <c r="A28" s="5"/>
      <c r="B28" s="5"/>
      <c r="C28" s="5"/>
      <c r="D28" s="5"/>
      <c r="E28" s="5"/>
      <c r="F28" s="5"/>
      <c r="G28" s="5"/>
      <c r="H28" s="5"/>
      <c r="I28" s="5"/>
    </row>
  </sheetData>
  <mergeCells count="1">
    <mergeCell ref="A6:I6"/>
  </mergeCells>
  <phoneticPr fontId="1"/>
  <pageMargins left="0.74803149606299213" right="0.74803149606299213" top="0.98425196850393704" bottom="0.98425196850393704" header="0.51181102362204722" footer="0.51181102362204722"/>
  <pageSetup paperSize="9" scale="7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2"/>
  <sheetViews>
    <sheetView workbookViewId="0">
      <selection activeCell="N24" sqref="N24"/>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258</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259</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260</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6"/>
  <sheetViews>
    <sheetView zoomScaleNormal="100" zoomScaleSheetLayoutView="100" workbookViewId="0">
      <selection activeCell="A2" sqref="A2"/>
    </sheetView>
  </sheetViews>
  <sheetFormatPr defaultRowHeight="13.5" x14ac:dyDescent="0.15"/>
  <cols>
    <col min="1" max="1" width="24.75" style="1" customWidth="1"/>
    <col min="2" max="2" width="33.75" style="1" bestFit="1" customWidth="1"/>
    <col min="3" max="3" width="5.5" style="1" bestFit="1" customWidth="1"/>
    <col min="4" max="5" width="13.875" style="1" bestFit="1" customWidth="1"/>
    <col min="6" max="6" width="15.375" style="1" customWidth="1"/>
    <col min="7" max="7" width="31.625" style="1" customWidth="1"/>
    <col min="8" max="8" width="5.875" style="1" customWidth="1"/>
    <col min="9" max="9" width="27.125" style="1" customWidth="1"/>
    <col min="10" max="256" width="9" style="1"/>
    <col min="257" max="257" width="24.75" style="1" customWidth="1"/>
    <col min="258" max="258" width="33.75" style="1" bestFit="1" customWidth="1"/>
    <col min="259" max="259" width="5.5" style="1" bestFit="1" customWidth="1"/>
    <col min="260" max="261" width="13.875" style="1" bestFit="1" customWidth="1"/>
    <col min="262" max="262" width="15.375" style="1" customWidth="1"/>
    <col min="263" max="263" width="31.625" style="1" customWidth="1"/>
    <col min="264" max="264" width="5.875" style="1" customWidth="1"/>
    <col min="265" max="265" width="27.125" style="1" customWidth="1"/>
    <col min="266" max="512" width="9" style="1"/>
    <col min="513" max="513" width="24.75" style="1" customWidth="1"/>
    <col min="514" max="514" width="33.75" style="1" bestFit="1" customWidth="1"/>
    <col min="515" max="515" width="5.5" style="1" bestFit="1" customWidth="1"/>
    <col min="516" max="517" width="13.875" style="1" bestFit="1" customWidth="1"/>
    <col min="518" max="518" width="15.375" style="1" customWidth="1"/>
    <col min="519" max="519" width="31.625" style="1" customWidth="1"/>
    <col min="520" max="520" width="5.875" style="1" customWidth="1"/>
    <col min="521" max="521" width="27.125" style="1" customWidth="1"/>
    <col min="522" max="768" width="9" style="1"/>
    <col min="769" max="769" width="24.75" style="1" customWidth="1"/>
    <col min="770" max="770" width="33.75" style="1" bestFit="1" customWidth="1"/>
    <col min="771" max="771" width="5.5" style="1" bestFit="1" customWidth="1"/>
    <col min="772" max="773" width="13.875" style="1" bestFit="1" customWidth="1"/>
    <col min="774" max="774" width="15.375" style="1" customWidth="1"/>
    <col min="775" max="775" width="31.625" style="1" customWidth="1"/>
    <col min="776" max="776" width="5.875" style="1" customWidth="1"/>
    <col min="777" max="777" width="27.125" style="1" customWidth="1"/>
    <col min="778" max="1024" width="9" style="1"/>
    <col min="1025" max="1025" width="24.75" style="1" customWidth="1"/>
    <col min="1026" max="1026" width="33.75" style="1" bestFit="1" customWidth="1"/>
    <col min="1027" max="1027" width="5.5" style="1" bestFit="1" customWidth="1"/>
    <col min="1028" max="1029" width="13.875" style="1" bestFit="1" customWidth="1"/>
    <col min="1030" max="1030" width="15.375" style="1" customWidth="1"/>
    <col min="1031" max="1031" width="31.625" style="1" customWidth="1"/>
    <col min="1032" max="1032" width="5.875" style="1" customWidth="1"/>
    <col min="1033" max="1033" width="27.125" style="1" customWidth="1"/>
    <col min="1034" max="1280" width="9" style="1"/>
    <col min="1281" max="1281" width="24.75" style="1" customWidth="1"/>
    <col min="1282" max="1282" width="33.75" style="1" bestFit="1" customWidth="1"/>
    <col min="1283" max="1283" width="5.5" style="1" bestFit="1" customWidth="1"/>
    <col min="1284" max="1285" width="13.875" style="1" bestFit="1" customWidth="1"/>
    <col min="1286" max="1286" width="15.375" style="1" customWidth="1"/>
    <col min="1287" max="1287" width="31.625" style="1" customWidth="1"/>
    <col min="1288" max="1288" width="5.875" style="1" customWidth="1"/>
    <col min="1289" max="1289" width="27.125" style="1" customWidth="1"/>
    <col min="1290" max="1536" width="9" style="1"/>
    <col min="1537" max="1537" width="24.75" style="1" customWidth="1"/>
    <col min="1538" max="1538" width="33.75" style="1" bestFit="1" customWidth="1"/>
    <col min="1539" max="1539" width="5.5" style="1" bestFit="1" customWidth="1"/>
    <col min="1540" max="1541" width="13.875" style="1" bestFit="1" customWidth="1"/>
    <col min="1542" max="1542" width="15.375" style="1" customWidth="1"/>
    <col min="1543" max="1543" width="31.625" style="1" customWidth="1"/>
    <col min="1544" max="1544" width="5.875" style="1" customWidth="1"/>
    <col min="1545" max="1545" width="27.125" style="1" customWidth="1"/>
    <col min="1546" max="1792" width="9" style="1"/>
    <col min="1793" max="1793" width="24.75" style="1" customWidth="1"/>
    <col min="1794" max="1794" width="33.75" style="1" bestFit="1" customWidth="1"/>
    <col min="1795" max="1795" width="5.5" style="1" bestFit="1" customWidth="1"/>
    <col min="1796" max="1797" width="13.875" style="1" bestFit="1" customWidth="1"/>
    <col min="1798" max="1798" width="15.375" style="1" customWidth="1"/>
    <col min="1799" max="1799" width="31.625" style="1" customWidth="1"/>
    <col min="1800" max="1800" width="5.875" style="1" customWidth="1"/>
    <col min="1801" max="1801" width="27.125" style="1" customWidth="1"/>
    <col min="1802" max="2048" width="9" style="1"/>
    <col min="2049" max="2049" width="24.75" style="1" customWidth="1"/>
    <col min="2050" max="2050" width="33.75" style="1" bestFit="1" customWidth="1"/>
    <col min="2051" max="2051" width="5.5" style="1" bestFit="1" customWidth="1"/>
    <col min="2052" max="2053" width="13.875" style="1" bestFit="1" customWidth="1"/>
    <col min="2054" max="2054" width="15.375" style="1" customWidth="1"/>
    <col min="2055" max="2055" width="31.625" style="1" customWidth="1"/>
    <col min="2056" max="2056" width="5.875" style="1" customWidth="1"/>
    <col min="2057" max="2057" width="27.125" style="1" customWidth="1"/>
    <col min="2058" max="2304" width="9" style="1"/>
    <col min="2305" max="2305" width="24.75" style="1" customWidth="1"/>
    <col min="2306" max="2306" width="33.75" style="1" bestFit="1" customWidth="1"/>
    <col min="2307" max="2307" width="5.5" style="1" bestFit="1" customWidth="1"/>
    <col min="2308" max="2309" width="13.875" style="1" bestFit="1" customWidth="1"/>
    <col min="2310" max="2310" width="15.375" style="1" customWidth="1"/>
    <col min="2311" max="2311" width="31.625" style="1" customWidth="1"/>
    <col min="2312" max="2312" width="5.875" style="1" customWidth="1"/>
    <col min="2313" max="2313" width="27.125" style="1" customWidth="1"/>
    <col min="2314" max="2560" width="9" style="1"/>
    <col min="2561" max="2561" width="24.75" style="1" customWidth="1"/>
    <col min="2562" max="2562" width="33.75" style="1" bestFit="1" customWidth="1"/>
    <col min="2563" max="2563" width="5.5" style="1" bestFit="1" customWidth="1"/>
    <col min="2564" max="2565" width="13.875" style="1" bestFit="1" customWidth="1"/>
    <col min="2566" max="2566" width="15.375" style="1" customWidth="1"/>
    <col min="2567" max="2567" width="31.625" style="1" customWidth="1"/>
    <col min="2568" max="2568" width="5.875" style="1" customWidth="1"/>
    <col min="2569" max="2569" width="27.125" style="1" customWidth="1"/>
    <col min="2570" max="2816" width="9" style="1"/>
    <col min="2817" max="2817" width="24.75" style="1" customWidth="1"/>
    <col min="2818" max="2818" width="33.75" style="1" bestFit="1" customWidth="1"/>
    <col min="2819" max="2819" width="5.5" style="1" bestFit="1" customWidth="1"/>
    <col min="2820" max="2821" width="13.875" style="1" bestFit="1" customWidth="1"/>
    <col min="2822" max="2822" width="15.375" style="1" customWidth="1"/>
    <col min="2823" max="2823" width="31.625" style="1" customWidth="1"/>
    <col min="2824" max="2824" width="5.875" style="1" customWidth="1"/>
    <col min="2825" max="2825" width="27.125" style="1" customWidth="1"/>
    <col min="2826" max="3072" width="9" style="1"/>
    <col min="3073" max="3073" width="24.75" style="1" customWidth="1"/>
    <col min="3074" max="3074" width="33.75" style="1" bestFit="1" customWidth="1"/>
    <col min="3075" max="3075" width="5.5" style="1" bestFit="1" customWidth="1"/>
    <col min="3076" max="3077" width="13.875" style="1" bestFit="1" customWidth="1"/>
    <col min="3078" max="3078" width="15.375" style="1" customWidth="1"/>
    <col min="3079" max="3079" width="31.625" style="1" customWidth="1"/>
    <col min="3080" max="3080" width="5.875" style="1" customWidth="1"/>
    <col min="3081" max="3081" width="27.125" style="1" customWidth="1"/>
    <col min="3082" max="3328" width="9" style="1"/>
    <col min="3329" max="3329" width="24.75" style="1" customWidth="1"/>
    <col min="3330" max="3330" width="33.75" style="1" bestFit="1" customWidth="1"/>
    <col min="3331" max="3331" width="5.5" style="1" bestFit="1" customWidth="1"/>
    <col min="3332" max="3333" width="13.875" style="1" bestFit="1" customWidth="1"/>
    <col min="3334" max="3334" width="15.375" style="1" customWidth="1"/>
    <col min="3335" max="3335" width="31.625" style="1" customWidth="1"/>
    <col min="3336" max="3336" width="5.875" style="1" customWidth="1"/>
    <col min="3337" max="3337" width="27.125" style="1" customWidth="1"/>
    <col min="3338" max="3584" width="9" style="1"/>
    <col min="3585" max="3585" width="24.75" style="1" customWidth="1"/>
    <col min="3586" max="3586" width="33.75" style="1" bestFit="1" customWidth="1"/>
    <col min="3587" max="3587" width="5.5" style="1" bestFit="1" customWidth="1"/>
    <col min="3588" max="3589" width="13.875" style="1" bestFit="1" customWidth="1"/>
    <col min="3590" max="3590" width="15.375" style="1" customWidth="1"/>
    <col min="3591" max="3591" width="31.625" style="1" customWidth="1"/>
    <col min="3592" max="3592" width="5.875" style="1" customWidth="1"/>
    <col min="3593" max="3593" width="27.125" style="1" customWidth="1"/>
    <col min="3594" max="3840" width="9" style="1"/>
    <col min="3841" max="3841" width="24.75" style="1" customWidth="1"/>
    <col min="3842" max="3842" width="33.75" style="1" bestFit="1" customWidth="1"/>
    <col min="3843" max="3843" width="5.5" style="1" bestFit="1" customWidth="1"/>
    <col min="3844" max="3845" width="13.875" style="1" bestFit="1" customWidth="1"/>
    <col min="3846" max="3846" width="15.375" style="1" customWidth="1"/>
    <col min="3847" max="3847" width="31.625" style="1" customWidth="1"/>
    <col min="3848" max="3848" width="5.875" style="1" customWidth="1"/>
    <col min="3849" max="3849" width="27.125" style="1" customWidth="1"/>
    <col min="3850" max="4096" width="9" style="1"/>
    <col min="4097" max="4097" width="24.75" style="1" customWidth="1"/>
    <col min="4098" max="4098" width="33.75" style="1" bestFit="1" customWidth="1"/>
    <col min="4099" max="4099" width="5.5" style="1" bestFit="1" customWidth="1"/>
    <col min="4100" max="4101" width="13.875" style="1" bestFit="1" customWidth="1"/>
    <col min="4102" max="4102" width="15.375" style="1" customWidth="1"/>
    <col min="4103" max="4103" width="31.625" style="1" customWidth="1"/>
    <col min="4104" max="4104" width="5.875" style="1" customWidth="1"/>
    <col min="4105" max="4105" width="27.125" style="1" customWidth="1"/>
    <col min="4106" max="4352" width="9" style="1"/>
    <col min="4353" max="4353" width="24.75" style="1" customWidth="1"/>
    <col min="4354" max="4354" width="33.75" style="1" bestFit="1" customWidth="1"/>
    <col min="4355" max="4355" width="5.5" style="1" bestFit="1" customWidth="1"/>
    <col min="4356" max="4357" width="13.875" style="1" bestFit="1" customWidth="1"/>
    <col min="4358" max="4358" width="15.375" style="1" customWidth="1"/>
    <col min="4359" max="4359" width="31.625" style="1" customWidth="1"/>
    <col min="4360" max="4360" width="5.875" style="1" customWidth="1"/>
    <col min="4361" max="4361" width="27.125" style="1" customWidth="1"/>
    <col min="4362" max="4608" width="9" style="1"/>
    <col min="4609" max="4609" width="24.75" style="1" customWidth="1"/>
    <col min="4610" max="4610" width="33.75" style="1" bestFit="1" customWidth="1"/>
    <col min="4611" max="4611" width="5.5" style="1" bestFit="1" customWidth="1"/>
    <col min="4612" max="4613" width="13.875" style="1" bestFit="1" customWidth="1"/>
    <col min="4614" max="4614" width="15.375" style="1" customWidth="1"/>
    <col min="4615" max="4615" width="31.625" style="1" customWidth="1"/>
    <col min="4616" max="4616" width="5.875" style="1" customWidth="1"/>
    <col min="4617" max="4617" width="27.125" style="1" customWidth="1"/>
    <col min="4618" max="4864" width="9" style="1"/>
    <col min="4865" max="4865" width="24.75" style="1" customWidth="1"/>
    <col min="4866" max="4866" width="33.75" style="1" bestFit="1" customWidth="1"/>
    <col min="4867" max="4867" width="5.5" style="1" bestFit="1" customWidth="1"/>
    <col min="4868" max="4869" width="13.875" style="1" bestFit="1" customWidth="1"/>
    <col min="4870" max="4870" width="15.375" style="1" customWidth="1"/>
    <col min="4871" max="4871" width="31.625" style="1" customWidth="1"/>
    <col min="4872" max="4872" width="5.875" style="1" customWidth="1"/>
    <col min="4873" max="4873" width="27.125" style="1" customWidth="1"/>
    <col min="4874" max="5120" width="9" style="1"/>
    <col min="5121" max="5121" width="24.75" style="1" customWidth="1"/>
    <col min="5122" max="5122" width="33.75" style="1" bestFit="1" customWidth="1"/>
    <col min="5123" max="5123" width="5.5" style="1" bestFit="1" customWidth="1"/>
    <col min="5124" max="5125" width="13.875" style="1" bestFit="1" customWidth="1"/>
    <col min="5126" max="5126" width="15.375" style="1" customWidth="1"/>
    <col min="5127" max="5127" width="31.625" style="1" customWidth="1"/>
    <col min="5128" max="5128" width="5.875" style="1" customWidth="1"/>
    <col min="5129" max="5129" width="27.125" style="1" customWidth="1"/>
    <col min="5130" max="5376" width="9" style="1"/>
    <col min="5377" max="5377" width="24.75" style="1" customWidth="1"/>
    <col min="5378" max="5378" width="33.75" style="1" bestFit="1" customWidth="1"/>
    <col min="5379" max="5379" width="5.5" style="1" bestFit="1" customWidth="1"/>
    <col min="5380" max="5381" width="13.875" style="1" bestFit="1" customWidth="1"/>
    <col min="5382" max="5382" width="15.375" style="1" customWidth="1"/>
    <col min="5383" max="5383" width="31.625" style="1" customWidth="1"/>
    <col min="5384" max="5384" width="5.875" style="1" customWidth="1"/>
    <col min="5385" max="5385" width="27.125" style="1" customWidth="1"/>
    <col min="5386" max="5632" width="9" style="1"/>
    <col min="5633" max="5633" width="24.75" style="1" customWidth="1"/>
    <col min="5634" max="5634" width="33.75" style="1" bestFit="1" customWidth="1"/>
    <col min="5635" max="5635" width="5.5" style="1" bestFit="1" customWidth="1"/>
    <col min="5636" max="5637" width="13.875" style="1" bestFit="1" customWidth="1"/>
    <col min="5638" max="5638" width="15.375" style="1" customWidth="1"/>
    <col min="5639" max="5639" width="31.625" style="1" customWidth="1"/>
    <col min="5640" max="5640" width="5.875" style="1" customWidth="1"/>
    <col min="5641" max="5641" width="27.125" style="1" customWidth="1"/>
    <col min="5642" max="5888" width="9" style="1"/>
    <col min="5889" max="5889" width="24.75" style="1" customWidth="1"/>
    <col min="5890" max="5890" width="33.75" style="1" bestFit="1" customWidth="1"/>
    <col min="5891" max="5891" width="5.5" style="1" bestFit="1" customWidth="1"/>
    <col min="5892" max="5893" width="13.875" style="1" bestFit="1" customWidth="1"/>
    <col min="5894" max="5894" width="15.375" style="1" customWidth="1"/>
    <col min="5895" max="5895" width="31.625" style="1" customWidth="1"/>
    <col min="5896" max="5896" width="5.875" style="1" customWidth="1"/>
    <col min="5897" max="5897" width="27.125" style="1" customWidth="1"/>
    <col min="5898" max="6144" width="9" style="1"/>
    <col min="6145" max="6145" width="24.75" style="1" customWidth="1"/>
    <col min="6146" max="6146" width="33.75" style="1" bestFit="1" customWidth="1"/>
    <col min="6147" max="6147" width="5.5" style="1" bestFit="1" customWidth="1"/>
    <col min="6148" max="6149" width="13.875" style="1" bestFit="1" customWidth="1"/>
    <col min="6150" max="6150" width="15.375" style="1" customWidth="1"/>
    <col min="6151" max="6151" width="31.625" style="1" customWidth="1"/>
    <col min="6152" max="6152" width="5.875" style="1" customWidth="1"/>
    <col min="6153" max="6153" width="27.125" style="1" customWidth="1"/>
    <col min="6154" max="6400" width="9" style="1"/>
    <col min="6401" max="6401" width="24.75" style="1" customWidth="1"/>
    <col min="6402" max="6402" width="33.75" style="1" bestFit="1" customWidth="1"/>
    <col min="6403" max="6403" width="5.5" style="1" bestFit="1" customWidth="1"/>
    <col min="6404" max="6405" width="13.875" style="1" bestFit="1" customWidth="1"/>
    <col min="6406" max="6406" width="15.375" style="1" customWidth="1"/>
    <col min="6407" max="6407" width="31.625" style="1" customWidth="1"/>
    <col min="6408" max="6408" width="5.875" style="1" customWidth="1"/>
    <col min="6409" max="6409" width="27.125" style="1" customWidth="1"/>
    <col min="6410" max="6656" width="9" style="1"/>
    <col min="6657" max="6657" width="24.75" style="1" customWidth="1"/>
    <col min="6658" max="6658" width="33.75" style="1" bestFit="1" customWidth="1"/>
    <col min="6659" max="6659" width="5.5" style="1" bestFit="1" customWidth="1"/>
    <col min="6660" max="6661" width="13.875" style="1" bestFit="1" customWidth="1"/>
    <col min="6662" max="6662" width="15.375" style="1" customWidth="1"/>
    <col min="6663" max="6663" width="31.625" style="1" customWidth="1"/>
    <col min="6664" max="6664" width="5.875" style="1" customWidth="1"/>
    <col min="6665" max="6665" width="27.125" style="1" customWidth="1"/>
    <col min="6666" max="6912" width="9" style="1"/>
    <col min="6913" max="6913" width="24.75" style="1" customWidth="1"/>
    <col min="6914" max="6914" width="33.75" style="1" bestFit="1" customWidth="1"/>
    <col min="6915" max="6915" width="5.5" style="1" bestFit="1" customWidth="1"/>
    <col min="6916" max="6917" width="13.875" style="1" bestFit="1" customWidth="1"/>
    <col min="6918" max="6918" width="15.375" style="1" customWidth="1"/>
    <col min="6919" max="6919" width="31.625" style="1" customWidth="1"/>
    <col min="6920" max="6920" width="5.875" style="1" customWidth="1"/>
    <col min="6921" max="6921" width="27.125" style="1" customWidth="1"/>
    <col min="6922" max="7168" width="9" style="1"/>
    <col min="7169" max="7169" width="24.75" style="1" customWidth="1"/>
    <col min="7170" max="7170" width="33.75" style="1" bestFit="1" customWidth="1"/>
    <col min="7171" max="7171" width="5.5" style="1" bestFit="1" customWidth="1"/>
    <col min="7172" max="7173" width="13.875" style="1" bestFit="1" customWidth="1"/>
    <col min="7174" max="7174" width="15.375" style="1" customWidth="1"/>
    <col min="7175" max="7175" width="31.625" style="1" customWidth="1"/>
    <col min="7176" max="7176" width="5.875" style="1" customWidth="1"/>
    <col min="7177" max="7177" width="27.125" style="1" customWidth="1"/>
    <col min="7178" max="7424" width="9" style="1"/>
    <col min="7425" max="7425" width="24.75" style="1" customWidth="1"/>
    <col min="7426" max="7426" width="33.75" style="1" bestFit="1" customWidth="1"/>
    <col min="7427" max="7427" width="5.5" style="1" bestFit="1" customWidth="1"/>
    <col min="7428" max="7429" width="13.875" style="1" bestFit="1" customWidth="1"/>
    <col min="7430" max="7430" width="15.375" style="1" customWidth="1"/>
    <col min="7431" max="7431" width="31.625" style="1" customWidth="1"/>
    <col min="7432" max="7432" width="5.875" style="1" customWidth="1"/>
    <col min="7433" max="7433" width="27.125" style="1" customWidth="1"/>
    <col min="7434" max="7680" width="9" style="1"/>
    <col min="7681" max="7681" width="24.75" style="1" customWidth="1"/>
    <col min="7682" max="7682" width="33.75" style="1" bestFit="1" customWidth="1"/>
    <col min="7683" max="7683" width="5.5" style="1" bestFit="1" customWidth="1"/>
    <col min="7684" max="7685" width="13.875" style="1" bestFit="1" customWidth="1"/>
    <col min="7686" max="7686" width="15.375" style="1" customWidth="1"/>
    <col min="7687" max="7687" width="31.625" style="1" customWidth="1"/>
    <col min="7688" max="7688" width="5.875" style="1" customWidth="1"/>
    <col min="7689" max="7689" width="27.125" style="1" customWidth="1"/>
    <col min="7690" max="7936" width="9" style="1"/>
    <col min="7937" max="7937" width="24.75" style="1" customWidth="1"/>
    <col min="7938" max="7938" width="33.75" style="1" bestFit="1" customWidth="1"/>
    <col min="7939" max="7939" width="5.5" style="1" bestFit="1" customWidth="1"/>
    <col min="7940" max="7941" width="13.875" style="1" bestFit="1" customWidth="1"/>
    <col min="7942" max="7942" width="15.375" style="1" customWidth="1"/>
    <col min="7943" max="7943" width="31.625" style="1" customWidth="1"/>
    <col min="7944" max="7944" width="5.875" style="1" customWidth="1"/>
    <col min="7945" max="7945" width="27.125" style="1" customWidth="1"/>
    <col min="7946" max="8192" width="9" style="1"/>
    <col min="8193" max="8193" width="24.75" style="1" customWidth="1"/>
    <col min="8194" max="8194" width="33.75" style="1" bestFit="1" customWidth="1"/>
    <col min="8195" max="8195" width="5.5" style="1" bestFit="1" customWidth="1"/>
    <col min="8196" max="8197" width="13.875" style="1" bestFit="1" customWidth="1"/>
    <col min="8198" max="8198" width="15.375" style="1" customWidth="1"/>
    <col min="8199" max="8199" width="31.625" style="1" customWidth="1"/>
    <col min="8200" max="8200" width="5.875" style="1" customWidth="1"/>
    <col min="8201" max="8201" width="27.125" style="1" customWidth="1"/>
    <col min="8202" max="8448" width="9" style="1"/>
    <col min="8449" max="8449" width="24.75" style="1" customWidth="1"/>
    <col min="8450" max="8450" width="33.75" style="1" bestFit="1" customWidth="1"/>
    <col min="8451" max="8451" width="5.5" style="1" bestFit="1" customWidth="1"/>
    <col min="8452" max="8453" width="13.875" style="1" bestFit="1" customWidth="1"/>
    <col min="8454" max="8454" width="15.375" style="1" customWidth="1"/>
    <col min="8455" max="8455" width="31.625" style="1" customWidth="1"/>
    <col min="8456" max="8456" width="5.875" style="1" customWidth="1"/>
    <col min="8457" max="8457" width="27.125" style="1" customWidth="1"/>
    <col min="8458" max="8704" width="9" style="1"/>
    <col min="8705" max="8705" width="24.75" style="1" customWidth="1"/>
    <col min="8706" max="8706" width="33.75" style="1" bestFit="1" customWidth="1"/>
    <col min="8707" max="8707" width="5.5" style="1" bestFit="1" customWidth="1"/>
    <col min="8708" max="8709" width="13.875" style="1" bestFit="1" customWidth="1"/>
    <col min="8710" max="8710" width="15.375" style="1" customWidth="1"/>
    <col min="8711" max="8711" width="31.625" style="1" customWidth="1"/>
    <col min="8712" max="8712" width="5.875" style="1" customWidth="1"/>
    <col min="8713" max="8713" width="27.125" style="1" customWidth="1"/>
    <col min="8714" max="8960" width="9" style="1"/>
    <col min="8961" max="8961" width="24.75" style="1" customWidth="1"/>
    <col min="8962" max="8962" width="33.75" style="1" bestFit="1" customWidth="1"/>
    <col min="8963" max="8963" width="5.5" style="1" bestFit="1" customWidth="1"/>
    <col min="8964" max="8965" width="13.875" style="1" bestFit="1" customWidth="1"/>
    <col min="8966" max="8966" width="15.375" style="1" customWidth="1"/>
    <col min="8967" max="8967" width="31.625" style="1" customWidth="1"/>
    <col min="8968" max="8968" width="5.875" style="1" customWidth="1"/>
    <col min="8969" max="8969" width="27.125" style="1" customWidth="1"/>
    <col min="8970" max="9216" width="9" style="1"/>
    <col min="9217" max="9217" width="24.75" style="1" customWidth="1"/>
    <col min="9218" max="9218" width="33.75" style="1" bestFit="1" customWidth="1"/>
    <col min="9219" max="9219" width="5.5" style="1" bestFit="1" customWidth="1"/>
    <col min="9220" max="9221" width="13.875" style="1" bestFit="1" customWidth="1"/>
    <col min="9222" max="9222" width="15.375" style="1" customWidth="1"/>
    <col min="9223" max="9223" width="31.625" style="1" customWidth="1"/>
    <col min="9224" max="9224" width="5.875" style="1" customWidth="1"/>
    <col min="9225" max="9225" width="27.125" style="1" customWidth="1"/>
    <col min="9226" max="9472" width="9" style="1"/>
    <col min="9473" max="9473" width="24.75" style="1" customWidth="1"/>
    <col min="9474" max="9474" width="33.75" style="1" bestFit="1" customWidth="1"/>
    <col min="9475" max="9475" width="5.5" style="1" bestFit="1" customWidth="1"/>
    <col min="9476" max="9477" width="13.875" style="1" bestFit="1" customWidth="1"/>
    <col min="9478" max="9478" width="15.375" style="1" customWidth="1"/>
    <col min="9479" max="9479" width="31.625" style="1" customWidth="1"/>
    <col min="9480" max="9480" width="5.875" style="1" customWidth="1"/>
    <col min="9481" max="9481" width="27.125" style="1" customWidth="1"/>
    <col min="9482" max="9728" width="9" style="1"/>
    <col min="9729" max="9729" width="24.75" style="1" customWidth="1"/>
    <col min="9730" max="9730" width="33.75" style="1" bestFit="1" customWidth="1"/>
    <col min="9731" max="9731" width="5.5" style="1" bestFit="1" customWidth="1"/>
    <col min="9732" max="9733" width="13.875" style="1" bestFit="1" customWidth="1"/>
    <col min="9734" max="9734" width="15.375" style="1" customWidth="1"/>
    <col min="9735" max="9735" width="31.625" style="1" customWidth="1"/>
    <col min="9736" max="9736" width="5.875" style="1" customWidth="1"/>
    <col min="9737" max="9737" width="27.125" style="1" customWidth="1"/>
    <col min="9738" max="9984" width="9" style="1"/>
    <col min="9985" max="9985" width="24.75" style="1" customWidth="1"/>
    <col min="9986" max="9986" width="33.75" style="1" bestFit="1" customWidth="1"/>
    <col min="9987" max="9987" width="5.5" style="1" bestFit="1" customWidth="1"/>
    <col min="9988" max="9989" width="13.875" style="1" bestFit="1" customWidth="1"/>
    <col min="9990" max="9990" width="15.375" style="1" customWidth="1"/>
    <col min="9991" max="9991" width="31.625" style="1" customWidth="1"/>
    <col min="9992" max="9992" width="5.875" style="1" customWidth="1"/>
    <col min="9993" max="9993" width="27.125" style="1" customWidth="1"/>
    <col min="9994" max="10240" width="9" style="1"/>
    <col min="10241" max="10241" width="24.75" style="1" customWidth="1"/>
    <col min="10242" max="10242" width="33.75" style="1" bestFit="1" customWidth="1"/>
    <col min="10243" max="10243" width="5.5" style="1" bestFit="1" customWidth="1"/>
    <col min="10244" max="10245" width="13.875" style="1" bestFit="1" customWidth="1"/>
    <col min="10246" max="10246" width="15.375" style="1" customWidth="1"/>
    <col min="10247" max="10247" width="31.625" style="1" customWidth="1"/>
    <col min="10248" max="10248" width="5.875" style="1" customWidth="1"/>
    <col min="10249" max="10249" width="27.125" style="1" customWidth="1"/>
    <col min="10250" max="10496" width="9" style="1"/>
    <col min="10497" max="10497" width="24.75" style="1" customWidth="1"/>
    <col min="10498" max="10498" width="33.75" style="1" bestFit="1" customWidth="1"/>
    <col min="10499" max="10499" width="5.5" style="1" bestFit="1" customWidth="1"/>
    <col min="10500" max="10501" width="13.875" style="1" bestFit="1" customWidth="1"/>
    <col min="10502" max="10502" width="15.375" style="1" customWidth="1"/>
    <col min="10503" max="10503" width="31.625" style="1" customWidth="1"/>
    <col min="10504" max="10504" width="5.875" style="1" customWidth="1"/>
    <col min="10505" max="10505" width="27.125" style="1" customWidth="1"/>
    <col min="10506" max="10752" width="9" style="1"/>
    <col min="10753" max="10753" width="24.75" style="1" customWidth="1"/>
    <col min="10754" max="10754" width="33.75" style="1" bestFit="1" customWidth="1"/>
    <col min="10755" max="10755" width="5.5" style="1" bestFit="1" customWidth="1"/>
    <col min="10756" max="10757" width="13.875" style="1" bestFit="1" customWidth="1"/>
    <col min="10758" max="10758" width="15.375" style="1" customWidth="1"/>
    <col min="10759" max="10759" width="31.625" style="1" customWidth="1"/>
    <col min="10760" max="10760" width="5.875" style="1" customWidth="1"/>
    <col min="10761" max="10761" width="27.125" style="1" customWidth="1"/>
    <col min="10762" max="11008" width="9" style="1"/>
    <col min="11009" max="11009" width="24.75" style="1" customWidth="1"/>
    <col min="11010" max="11010" width="33.75" style="1" bestFit="1" customWidth="1"/>
    <col min="11011" max="11011" width="5.5" style="1" bestFit="1" customWidth="1"/>
    <col min="11012" max="11013" width="13.875" style="1" bestFit="1" customWidth="1"/>
    <col min="11014" max="11014" width="15.375" style="1" customWidth="1"/>
    <col min="11015" max="11015" width="31.625" style="1" customWidth="1"/>
    <col min="11016" max="11016" width="5.875" style="1" customWidth="1"/>
    <col min="11017" max="11017" width="27.125" style="1" customWidth="1"/>
    <col min="11018" max="11264" width="9" style="1"/>
    <col min="11265" max="11265" width="24.75" style="1" customWidth="1"/>
    <col min="11266" max="11266" width="33.75" style="1" bestFit="1" customWidth="1"/>
    <col min="11267" max="11267" width="5.5" style="1" bestFit="1" customWidth="1"/>
    <col min="11268" max="11269" width="13.875" style="1" bestFit="1" customWidth="1"/>
    <col min="11270" max="11270" width="15.375" style="1" customWidth="1"/>
    <col min="11271" max="11271" width="31.625" style="1" customWidth="1"/>
    <col min="11272" max="11272" width="5.875" style="1" customWidth="1"/>
    <col min="11273" max="11273" width="27.125" style="1" customWidth="1"/>
    <col min="11274" max="11520" width="9" style="1"/>
    <col min="11521" max="11521" width="24.75" style="1" customWidth="1"/>
    <col min="11522" max="11522" width="33.75" style="1" bestFit="1" customWidth="1"/>
    <col min="11523" max="11523" width="5.5" style="1" bestFit="1" customWidth="1"/>
    <col min="11524" max="11525" width="13.875" style="1" bestFit="1" customWidth="1"/>
    <col min="11526" max="11526" width="15.375" style="1" customWidth="1"/>
    <col min="11527" max="11527" width="31.625" style="1" customWidth="1"/>
    <col min="11528" max="11528" width="5.875" style="1" customWidth="1"/>
    <col min="11529" max="11529" width="27.125" style="1" customWidth="1"/>
    <col min="11530" max="11776" width="9" style="1"/>
    <col min="11777" max="11777" width="24.75" style="1" customWidth="1"/>
    <col min="11778" max="11778" width="33.75" style="1" bestFit="1" customWidth="1"/>
    <col min="11779" max="11779" width="5.5" style="1" bestFit="1" customWidth="1"/>
    <col min="11780" max="11781" width="13.875" style="1" bestFit="1" customWidth="1"/>
    <col min="11782" max="11782" width="15.375" style="1" customWidth="1"/>
    <col min="11783" max="11783" width="31.625" style="1" customWidth="1"/>
    <col min="11784" max="11784" width="5.875" style="1" customWidth="1"/>
    <col min="11785" max="11785" width="27.125" style="1" customWidth="1"/>
    <col min="11786" max="12032" width="9" style="1"/>
    <col min="12033" max="12033" width="24.75" style="1" customWidth="1"/>
    <col min="12034" max="12034" width="33.75" style="1" bestFit="1" customWidth="1"/>
    <col min="12035" max="12035" width="5.5" style="1" bestFit="1" customWidth="1"/>
    <col min="12036" max="12037" width="13.875" style="1" bestFit="1" customWidth="1"/>
    <col min="12038" max="12038" width="15.375" style="1" customWidth="1"/>
    <col min="12039" max="12039" width="31.625" style="1" customWidth="1"/>
    <col min="12040" max="12040" width="5.875" style="1" customWidth="1"/>
    <col min="12041" max="12041" width="27.125" style="1" customWidth="1"/>
    <col min="12042" max="12288" width="9" style="1"/>
    <col min="12289" max="12289" width="24.75" style="1" customWidth="1"/>
    <col min="12290" max="12290" width="33.75" style="1" bestFit="1" customWidth="1"/>
    <col min="12291" max="12291" width="5.5" style="1" bestFit="1" customWidth="1"/>
    <col min="12292" max="12293" width="13.875" style="1" bestFit="1" customWidth="1"/>
    <col min="12294" max="12294" width="15.375" style="1" customWidth="1"/>
    <col min="12295" max="12295" width="31.625" style="1" customWidth="1"/>
    <col min="12296" max="12296" width="5.875" style="1" customWidth="1"/>
    <col min="12297" max="12297" width="27.125" style="1" customWidth="1"/>
    <col min="12298" max="12544" width="9" style="1"/>
    <col min="12545" max="12545" width="24.75" style="1" customWidth="1"/>
    <col min="12546" max="12546" width="33.75" style="1" bestFit="1" customWidth="1"/>
    <col min="12547" max="12547" width="5.5" style="1" bestFit="1" customWidth="1"/>
    <col min="12548" max="12549" width="13.875" style="1" bestFit="1" customWidth="1"/>
    <col min="12550" max="12550" width="15.375" style="1" customWidth="1"/>
    <col min="12551" max="12551" width="31.625" style="1" customWidth="1"/>
    <col min="12552" max="12552" width="5.875" style="1" customWidth="1"/>
    <col min="12553" max="12553" width="27.125" style="1" customWidth="1"/>
    <col min="12554" max="12800" width="9" style="1"/>
    <col min="12801" max="12801" width="24.75" style="1" customWidth="1"/>
    <col min="12802" max="12802" width="33.75" style="1" bestFit="1" customWidth="1"/>
    <col min="12803" max="12803" width="5.5" style="1" bestFit="1" customWidth="1"/>
    <col min="12804" max="12805" width="13.875" style="1" bestFit="1" customWidth="1"/>
    <col min="12806" max="12806" width="15.375" style="1" customWidth="1"/>
    <col min="12807" max="12807" width="31.625" style="1" customWidth="1"/>
    <col min="12808" max="12808" width="5.875" style="1" customWidth="1"/>
    <col min="12809" max="12809" width="27.125" style="1" customWidth="1"/>
    <col min="12810" max="13056" width="9" style="1"/>
    <col min="13057" max="13057" width="24.75" style="1" customWidth="1"/>
    <col min="13058" max="13058" width="33.75" style="1" bestFit="1" customWidth="1"/>
    <col min="13059" max="13059" width="5.5" style="1" bestFit="1" customWidth="1"/>
    <col min="13060" max="13061" width="13.875" style="1" bestFit="1" customWidth="1"/>
    <col min="13062" max="13062" width="15.375" style="1" customWidth="1"/>
    <col min="13063" max="13063" width="31.625" style="1" customWidth="1"/>
    <col min="13064" max="13064" width="5.875" style="1" customWidth="1"/>
    <col min="13065" max="13065" width="27.125" style="1" customWidth="1"/>
    <col min="13066" max="13312" width="9" style="1"/>
    <col min="13313" max="13313" width="24.75" style="1" customWidth="1"/>
    <col min="13314" max="13314" width="33.75" style="1" bestFit="1" customWidth="1"/>
    <col min="13315" max="13315" width="5.5" style="1" bestFit="1" customWidth="1"/>
    <col min="13316" max="13317" width="13.875" style="1" bestFit="1" customWidth="1"/>
    <col min="13318" max="13318" width="15.375" style="1" customWidth="1"/>
    <col min="13319" max="13319" width="31.625" style="1" customWidth="1"/>
    <col min="13320" max="13320" width="5.875" style="1" customWidth="1"/>
    <col min="13321" max="13321" width="27.125" style="1" customWidth="1"/>
    <col min="13322" max="13568" width="9" style="1"/>
    <col min="13569" max="13569" width="24.75" style="1" customWidth="1"/>
    <col min="13570" max="13570" width="33.75" style="1" bestFit="1" customWidth="1"/>
    <col min="13571" max="13571" width="5.5" style="1" bestFit="1" customWidth="1"/>
    <col min="13572" max="13573" width="13.875" style="1" bestFit="1" customWidth="1"/>
    <col min="13574" max="13574" width="15.375" style="1" customWidth="1"/>
    <col min="13575" max="13575" width="31.625" style="1" customWidth="1"/>
    <col min="13576" max="13576" width="5.875" style="1" customWidth="1"/>
    <col min="13577" max="13577" width="27.125" style="1" customWidth="1"/>
    <col min="13578" max="13824" width="9" style="1"/>
    <col min="13825" max="13825" width="24.75" style="1" customWidth="1"/>
    <col min="13826" max="13826" width="33.75" style="1" bestFit="1" customWidth="1"/>
    <col min="13827" max="13827" width="5.5" style="1" bestFit="1" customWidth="1"/>
    <col min="13828" max="13829" width="13.875" style="1" bestFit="1" customWidth="1"/>
    <col min="13830" max="13830" width="15.375" style="1" customWidth="1"/>
    <col min="13831" max="13831" width="31.625" style="1" customWidth="1"/>
    <col min="13832" max="13832" width="5.875" style="1" customWidth="1"/>
    <col min="13833" max="13833" width="27.125" style="1" customWidth="1"/>
    <col min="13834" max="14080" width="9" style="1"/>
    <col min="14081" max="14081" width="24.75" style="1" customWidth="1"/>
    <col min="14082" max="14082" width="33.75" style="1" bestFit="1" customWidth="1"/>
    <col min="14083" max="14083" width="5.5" style="1" bestFit="1" customWidth="1"/>
    <col min="14084" max="14085" width="13.875" style="1" bestFit="1" customWidth="1"/>
    <col min="14086" max="14086" width="15.375" style="1" customWidth="1"/>
    <col min="14087" max="14087" width="31.625" style="1" customWidth="1"/>
    <col min="14088" max="14088" width="5.875" style="1" customWidth="1"/>
    <col min="14089" max="14089" width="27.125" style="1" customWidth="1"/>
    <col min="14090" max="14336" width="9" style="1"/>
    <col min="14337" max="14337" width="24.75" style="1" customWidth="1"/>
    <col min="14338" max="14338" width="33.75" style="1" bestFit="1" customWidth="1"/>
    <col min="14339" max="14339" width="5.5" style="1" bestFit="1" customWidth="1"/>
    <col min="14340" max="14341" width="13.875" style="1" bestFit="1" customWidth="1"/>
    <col min="14342" max="14342" width="15.375" style="1" customWidth="1"/>
    <col min="14343" max="14343" width="31.625" style="1" customWidth="1"/>
    <col min="14344" max="14344" width="5.875" style="1" customWidth="1"/>
    <col min="14345" max="14345" width="27.125" style="1" customWidth="1"/>
    <col min="14346" max="14592" width="9" style="1"/>
    <col min="14593" max="14593" width="24.75" style="1" customWidth="1"/>
    <col min="14594" max="14594" width="33.75" style="1" bestFit="1" customWidth="1"/>
    <col min="14595" max="14595" width="5.5" style="1" bestFit="1" customWidth="1"/>
    <col min="14596" max="14597" width="13.875" style="1" bestFit="1" customWidth="1"/>
    <col min="14598" max="14598" width="15.375" style="1" customWidth="1"/>
    <col min="14599" max="14599" width="31.625" style="1" customWidth="1"/>
    <col min="14600" max="14600" width="5.875" style="1" customWidth="1"/>
    <col min="14601" max="14601" width="27.125" style="1" customWidth="1"/>
    <col min="14602" max="14848" width="9" style="1"/>
    <col min="14849" max="14849" width="24.75" style="1" customWidth="1"/>
    <col min="14850" max="14850" width="33.75" style="1" bestFit="1" customWidth="1"/>
    <col min="14851" max="14851" width="5.5" style="1" bestFit="1" customWidth="1"/>
    <col min="14852" max="14853" width="13.875" style="1" bestFit="1" customWidth="1"/>
    <col min="14854" max="14854" width="15.375" style="1" customWidth="1"/>
    <col min="14855" max="14855" width="31.625" style="1" customWidth="1"/>
    <col min="14856" max="14856" width="5.875" style="1" customWidth="1"/>
    <col min="14857" max="14857" width="27.125" style="1" customWidth="1"/>
    <col min="14858" max="15104" width="9" style="1"/>
    <col min="15105" max="15105" width="24.75" style="1" customWidth="1"/>
    <col min="15106" max="15106" width="33.75" style="1" bestFit="1" customWidth="1"/>
    <col min="15107" max="15107" width="5.5" style="1" bestFit="1" customWidth="1"/>
    <col min="15108" max="15109" width="13.875" style="1" bestFit="1" customWidth="1"/>
    <col min="15110" max="15110" width="15.375" style="1" customWidth="1"/>
    <col min="15111" max="15111" width="31.625" style="1" customWidth="1"/>
    <col min="15112" max="15112" width="5.875" style="1" customWidth="1"/>
    <col min="15113" max="15113" width="27.125" style="1" customWidth="1"/>
    <col min="15114" max="15360" width="9" style="1"/>
    <col min="15361" max="15361" width="24.75" style="1" customWidth="1"/>
    <col min="15362" max="15362" width="33.75" style="1" bestFit="1" customWidth="1"/>
    <col min="15363" max="15363" width="5.5" style="1" bestFit="1" customWidth="1"/>
    <col min="15364" max="15365" width="13.875" style="1" bestFit="1" customWidth="1"/>
    <col min="15366" max="15366" width="15.375" style="1" customWidth="1"/>
    <col min="15367" max="15367" width="31.625" style="1" customWidth="1"/>
    <col min="15368" max="15368" width="5.875" style="1" customWidth="1"/>
    <col min="15369" max="15369" width="27.125" style="1" customWidth="1"/>
    <col min="15370" max="15616" width="9" style="1"/>
    <col min="15617" max="15617" width="24.75" style="1" customWidth="1"/>
    <col min="15618" max="15618" width="33.75" style="1" bestFit="1" customWidth="1"/>
    <col min="15619" max="15619" width="5.5" style="1" bestFit="1" customWidth="1"/>
    <col min="15620" max="15621" width="13.875" style="1" bestFit="1" customWidth="1"/>
    <col min="15622" max="15622" width="15.375" style="1" customWidth="1"/>
    <col min="15623" max="15623" width="31.625" style="1" customWidth="1"/>
    <col min="15624" max="15624" width="5.875" style="1" customWidth="1"/>
    <col min="15625" max="15625" width="27.125" style="1" customWidth="1"/>
    <col min="15626" max="15872" width="9" style="1"/>
    <col min="15873" max="15873" width="24.75" style="1" customWidth="1"/>
    <col min="15874" max="15874" width="33.75" style="1" bestFit="1" customWidth="1"/>
    <col min="15875" max="15875" width="5.5" style="1" bestFit="1" customWidth="1"/>
    <col min="15876" max="15877" width="13.875" style="1" bestFit="1" customWidth="1"/>
    <col min="15878" max="15878" width="15.375" style="1" customWidth="1"/>
    <col min="15879" max="15879" width="31.625" style="1" customWidth="1"/>
    <col min="15880" max="15880" width="5.875" style="1" customWidth="1"/>
    <col min="15881" max="15881" width="27.125" style="1" customWidth="1"/>
    <col min="15882" max="16128" width="9" style="1"/>
    <col min="16129" max="16129" width="24.75" style="1" customWidth="1"/>
    <col min="16130" max="16130" width="33.75" style="1" bestFit="1" customWidth="1"/>
    <col min="16131" max="16131" width="5.5" style="1" bestFit="1" customWidth="1"/>
    <col min="16132" max="16133" width="13.875" style="1" bestFit="1" customWidth="1"/>
    <col min="16134" max="16134" width="15.375" style="1" customWidth="1"/>
    <col min="16135" max="16135" width="31.625" style="1" customWidth="1"/>
    <col min="16136" max="16136" width="5.875" style="1" customWidth="1"/>
    <col min="16137" max="16137" width="27.125" style="1" customWidth="1"/>
    <col min="16138" max="16384" width="9" style="1"/>
  </cols>
  <sheetData>
    <row r="1" spans="1:9" x14ac:dyDescent="0.15">
      <c r="A1" s="5"/>
      <c r="B1" s="5"/>
      <c r="C1" s="5"/>
      <c r="D1" s="5"/>
      <c r="E1" s="5"/>
      <c r="F1" s="5"/>
      <c r="G1" s="5"/>
      <c r="H1" s="5"/>
      <c r="I1" s="5"/>
    </row>
    <row r="2" spans="1:9" x14ac:dyDescent="0.15">
      <c r="I2" s="2" t="s">
        <v>235</v>
      </c>
    </row>
    <row r="3" spans="1:9" x14ac:dyDescent="0.15">
      <c r="A3" s="3" t="s">
        <v>0</v>
      </c>
      <c r="B3" s="4"/>
      <c r="C3" s="4"/>
      <c r="D3" s="4"/>
      <c r="E3" s="4"/>
      <c r="F3" s="4"/>
      <c r="G3" s="4"/>
      <c r="H3" s="4"/>
      <c r="I3" s="4"/>
    </row>
    <row r="5" spans="1:9" x14ac:dyDescent="0.15">
      <c r="A5" s="6" t="s">
        <v>1</v>
      </c>
      <c r="B5" s="5"/>
      <c r="C5" s="5"/>
      <c r="D5" s="5"/>
      <c r="E5" s="5"/>
      <c r="F5" s="5"/>
      <c r="G5" s="5"/>
      <c r="H5" s="5"/>
      <c r="I5" s="5"/>
    </row>
    <row r="6" spans="1:9" x14ac:dyDescent="0.15">
      <c r="A6" s="148" t="s">
        <v>54</v>
      </c>
      <c r="B6" s="148"/>
      <c r="C6" s="148"/>
      <c r="D6" s="148"/>
      <c r="E6" s="148"/>
      <c r="F6" s="148"/>
      <c r="G6" s="148"/>
      <c r="H6" s="148"/>
      <c r="I6" s="148"/>
    </row>
    <row r="7" spans="1:9" x14ac:dyDescent="0.15">
      <c r="A7" s="5"/>
      <c r="B7" s="5"/>
      <c r="C7" s="5"/>
      <c r="D7" s="5"/>
      <c r="E7" s="5"/>
      <c r="F7" s="5"/>
      <c r="G7" s="5"/>
      <c r="H7" s="5"/>
      <c r="I7" s="5"/>
    </row>
    <row r="8" spans="1:9" x14ac:dyDescent="0.15">
      <c r="A8" s="6" t="s">
        <v>2</v>
      </c>
      <c r="B8" s="5"/>
      <c r="C8" s="5"/>
      <c r="D8" s="5"/>
      <c r="E8" s="5"/>
      <c r="F8" s="5"/>
      <c r="G8" s="5"/>
      <c r="H8" s="5"/>
      <c r="I8" s="5"/>
    </row>
    <row r="9" spans="1:9" x14ac:dyDescent="0.15">
      <c r="A9" s="5" t="s">
        <v>240</v>
      </c>
      <c r="B9" s="5"/>
      <c r="C9" s="5"/>
      <c r="D9" s="5"/>
      <c r="E9" s="5"/>
      <c r="F9" s="5"/>
      <c r="G9" s="5"/>
      <c r="H9" s="5"/>
      <c r="I9" s="5"/>
    </row>
    <row r="10" spans="1:9" x14ac:dyDescent="0.15">
      <c r="A10" s="5"/>
      <c r="B10" s="5"/>
      <c r="C10" s="5"/>
      <c r="D10" s="5"/>
      <c r="E10" s="5"/>
      <c r="F10" s="5"/>
      <c r="G10" s="5"/>
      <c r="H10" s="5"/>
      <c r="I10" s="5"/>
    </row>
    <row r="11" spans="1:9" ht="54.95" customHeight="1" x14ac:dyDescent="0.15">
      <c r="A11" s="143" t="s">
        <v>3</v>
      </c>
      <c r="B11" s="143" t="s">
        <v>4</v>
      </c>
      <c r="C11" s="143" t="s">
        <v>5</v>
      </c>
      <c r="D11" s="143" t="s">
        <v>6</v>
      </c>
      <c r="E11" s="143" t="s">
        <v>7</v>
      </c>
      <c r="F11" s="143" t="s">
        <v>8</v>
      </c>
      <c r="G11" s="143" t="s">
        <v>9</v>
      </c>
      <c r="H11" s="144" t="s">
        <v>10</v>
      </c>
      <c r="I11" s="143" t="s">
        <v>11</v>
      </c>
    </row>
    <row r="12" spans="1:9" ht="94.5" x14ac:dyDescent="0.15">
      <c r="A12" s="8" t="s">
        <v>55</v>
      </c>
      <c r="B12" s="9" t="s">
        <v>56</v>
      </c>
      <c r="C12" s="10">
        <v>1</v>
      </c>
      <c r="D12" s="11">
        <v>4200000</v>
      </c>
      <c r="E12" s="11">
        <v>4200000</v>
      </c>
      <c r="F12" s="12">
        <v>38306</v>
      </c>
      <c r="G12" s="26" t="s">
        <v>34</v>
      </c>
      <c r="H12" s="33" t="s">
        <v>28</v>
      </c>
      <c r="I12" s="14" t="s">
        <v>57</v>
      </c>
    </row>
    <row r="13" spans="1:9" x14ac:dyDescent="0.15">
      <c r="A13" s="17"/>
      <c r="B13" s="18"/>
      <c r="C13" s="19"/>
      <c r="D13" s="20"/>
      <c r="E13" s="20"/>
      <c r="F13" s="21"/>
      <c r="G13" s="22"/>
      <c r="H13" s="23"/>
      <c r="I13" s="24"/>
    </row>
    <row r="14" spans="1:9" x14ac:dyDescent="0.15">
      <c r="A14" s="5"/>
      <c r="B14" s="5"/>
      <c r="C14" s="5"/>
      <c r="D14" s="5"/>
      <c r="E14" s="5"/>
      <c r="F14" s="5"/>
      <c r="G14" s="5"/>
      <c r="H14" s="5"/>
      <c r="I14" s="5"/>
    </row>
    <row r="15" spans="1:9" x14ac:dyDescent="0.15">
      <c r="A15" s="5" t="s">
        <v>12</v>
      </c>
      <c r="B15" s="5"/>
      <c r="C15" s="5"/>
      <c r="D15" s="5"/>
      <c r="E15" s="5"/>
      <c r="F15" s="5"/>
      <c r="G15" s="5"/>
      <c r="H15" s="5"/>
      <c r="I15" s="5"/>
    </row>
    <row r="16" spans="1:9" x14ac:dyDescent="0.15">
      <c r="A16" s="5" t="s">
        <v>13</v>
      </c>
      <c r="B16" s="5"/>
      <c r="C16" s="5"/>
      <c r="D16" s="5"/>
      <c r="E16" s="5"/>
      <c r="F16" s="5"/>
      <c r="G16" s="5"/>
      <c r="H16" s="5"/>
      <c r="I16" s="5"/>
    </row>
    <row r="17" spans="1:9" x14ac:dyDescent="0.15">
      <c r="A17" s="5" t="s">
        <v>14</v>
      </c>
      <c r="B17" s="5"/>
      <c r="C17" s="5"/>
      <c r="D17" s="5"/>
      <c r="E17" s="5"/>
      <c r="F17" s="5"/>
      <c r="G17" s="5"/>
      <c r="H17" s="5"/>
      <c r="I17" s="5"/>
    </row>
    <row r="18" spans="1:9" x14ac:dyDescent="0.15">
      <c r="A18" s="5" t="s">
        <v>15</v>
      </c>
      <c r="B18" s="5"/>
      <c r="C18" s="5"/>
      <c r="D18" s="5"/>
      <c r="E18" s="5"/>
      <c r="F18" s="5"/>
      <c r="G18" s="5"/>
      <c r="H18" s="5"/>
      <c r="I18" s="5"/>
    </row>
    <row r="19" spans="1:9" x14ac:dyDescent="0.15">
      <c r="A19" s="5" t="s">
        <v>16</v>
      </c>
      <c r="B19" s="5"/>
      <c r="C19" s="5"/>
      <c r="D19" s="5"/>
      <c r="E19" s="5"/>
      <c r="F19" s="5"/>
      <c r="G19" s="5"/>
      <c r="H19" s="5"/>
      <c r="I19" s="5"/>
    </row>
    <row r="20" spans="1:9" x14ac:dyDescent="0.15">
      <c r="A20" s="5" t="s">
        <v>17</v>
      </c>
      <c r="B20" s="5"/>
      <c r="C20" s="5"/>
      <c r="D20" s="5"/>
      <c r="E20" s="5"/>
      <c r="F20" s="5"/>
      <c r="G20" s="5"/>
      <c r="H20" s="5"/>
      <c r="I20" s="5"/>
    </row>
    <row r="21" spans="1:9" x14ac:dyDescent="0.15">
      <c r="A21" s="5" t="s">
        <v>18</v>
      </c>
      <c r="B21" s="5"/>
      <c r="C21" s="5"/>
      <c r="D21" s="5"/>
      <c r="E21" s="5"/>
      <c r="F21" s="5"/>
      <c r="G21" s="5"/>
      <c r="H21" s="5"/>
      <c r="I21" s="5"/>
    </row>
    <row r="22" spans="1:9" x14ac:dyDescent="0.15">
      <c r="A22" s="5"/>
      <c r="B22" s="5"/>
      <c r="C22" s="5"/>
      <c r="D22" s="5"/>
      <c r="E22" s="5"/>
      <c r="F22" s="5"/>
      <c r="G22" s="5"/>
      <c r="H22" s="5"/>
      <c r="I22" s="5"/>
    </row>
    <row r="23" spans="1:9" x14ac:dyDescent="0.15">
      <c r="A23" s="5"/>
      <c r="B23" s="5"/>
      <c r="C23" s="5"/>
      <c r="D23" s="5"/>
      <c r="E23" s="5"/>
      <c r="F23" s="5"/>
      <c r="G23" s="5"/>
      <c r="H23" s="5"/>
      <c r="I23" s="5"/>
    </row>
    <row r="24" spans="1:9" x14ac:dyDescent="0.15">
      <c r="A24" s="5"/>
      <c r="B24" s="5"/>
      <c r="C24" s="5"/>
      <c r="D24" s="5"/>
      <c r="E24" s="5"/>
      <c r="F24" s="5"/>
      <c r="G24" s="5"/>
      <c r="H24" s="5"/>
      <c r="I24" s="5"/>
    </row>
    <row r="25" spans="1:9" x14ac:dyDescent="0.15">
      <c r="A25" s="5"/>
      <c r="B25" s="5"/>
      <c r="C25" s="5"/>
      <c r="D25" s="5"/>
      <c r="E25" s="5"/>
      <c r="F25" s="5"/>
      <c r="G25" s="5"/>
      <c r="H25" s="5"/>
      <c r="I25" s="5"/>
    </row>
    <row r="26" spans="1:9" x14ac:dyDescent="0.15">
      <c r="A26" s="5"/>
      <c r="B26" s="5"/>
      <c r="C26" s="5"/>
      <c r="D26" s="5"/>
      <c r="E26" s="5"/>
      <c r="F26" s="5"/>
      <c r="G26" s="5"/>
      <c r="H26" s="5"/>
      <c r="I26" s="5"/>
    </row>
  </sheetData>
  <mergeCells count="1">
    <mergeCell ref="A6:I6"/>
  </mergeCells>
  <phoneticPr fontId="1"/>
  <pageMargins left="0.74803149606299213" right="0.74803149606299213" top="0.98425196850393704" bottom="0.98425196850393704" header="0.51181102362204722" footer="0.51181102362204722"/>
  <pageSetup paperSize="9" scale="7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22"/>
  <sheetViews>
    <sheetView workbookViewId="0">
      <selection activeCell="V17" sqref="V17"/>
    </sheetView>
  </sheetViews>
  <sheetFormatPr defaultRowHeight="13.5" x14ac:dyDescent="0.15"/>
  <cols>
    <col min="1" max="1" width="9" customWidth="1"/>
  </cols>
  <sheetData>
    <row r="1" spans="1:9" x14ac:dyDescent="0.15">
      <c r="A1" s="114"/>
      <c r="B1" s="114"/>
      <c r="C1" s="114"/>
      <c r="D1" s="114"/>
      <c r="E1" s="114"/>
      <c r="F1" s="114"/>
      <c r="G1" s="114"/>
      <c r="H1" s="114"/>
      <c r="I1" s="114"/>
    </row>
    <row r="2" spans="1:9" x14ac:dyDescent="0.15">
      <c r="A2" s="115"/>
      <c r="B2" s="114"/>
      <c r="C2" s="114"/>
      <c r="D2" s="114"/>
      <c r="E2" s="114"/>
      <c r="F2" s="114"/>
      <c r="G2" s="114"/>
      <c r="H2" s="114"/>
      <c r="I2" s="114"/>
    </row>
    <row r="3" spans="1:9" ht="14.25" x14ac:dyDescent="0.15">
      <c r="A3" s="116"/>
      <c r="B3" s="114"/>
      <c r="C3" s="114"/>
      <c r="D3" s="114"/>
      <c r="E3" s="114"/>
      <c r="F3" s="114"/>
      <c r="G3" s="114"/>
      <c r="H3" s="114"/>
      <c r="I3" s="114"/>
    </row>
    <row r="4" spans="1:9" ht="14.25" x14ac:dyDescent="0.15">
      <c r="A4" s="117"/>
      <c r="B4" s="114"/>
      <c r="C4" s="114"/>
      <c r="D4" s="114"/>
      <c r="E4" s="114"/>
      <c r="F4" s="114"/>
      <c r="G4" s="145" t="s">
        <v>258</v>
      </c>
      <c r="H4" s="145"/>
      <c r="I4" s="145"/>
    </row>
    <row r="5" spans="1:9" ht="14.25" x14ac:dyDescent="0.15">
      <c r="A5" s="117"/>
      <c r="B5" s="114"/>
      <c r="C5" s="114"/>
      <c r="D5" s="114"/>
      <c r="E5" s="114"/>
      <c r="F5" s="114"/>
      <c r="G5" s="146" t="s">
        <v>247</v>
      </c>
      <c r="H5" s="146"/>
      <c r="I5" s="146"/>
    </row>
    <row r="6" spans="1:9" ht="14.25" x14ac:dyDescent="0.15">
      <c r="A6" s="116"/>
      <c r="B6" s="114"/>
      <c r="C6" s="114"/>
      <c r="D6" s="114"/>
      <c r="E6" s="114"/>
      <c r="F6" s="114"/>
      <c r="G6" s="114"/>
      <c r="H6" s="114"/>
      <c r="I6" s="114"/>
    </row>
    <row r="7" spans="1:9" ht="43.5" customHeight="1" x14ac:dyDescent="0.15">
      <c r="A7" s="116"/>
      <c r="B7" s="114"/>
      <c r="C7" s="147" t="s">
        <v>261</v>
      </c>
      <c r="D7" s="147"/>
      <c r="E7" s="147"/>
      <c r="F7" s="147"/>
      <c r="G7" s="147"/>
      <c r="H7" s="147"/>
      <c r="I7" s="147"/>
    </row>
    <row r="8" spans="1:9" ht="14.25" customHeight="1" x14ac:dyDescent="0.15">
      <c r="A8" s="116"/>
      <c r="B8" s="114"/>
      <c r="C8" s="147"/>
      <c r="D8" s="147"/>
      <c r="E8" s="147"/>
      <c r="F8" s="147"/>
      <c r="G8" s="147"/>
      <c r="H8" s="147"/>
      <c r="I8" s="147"/>
    </row>
    <row r="9" spans="1:9" ht="14.25" x14ac:dyDescent="0.15">
      <c r="A9" s="116"/>
      <c r="B9" s="114"/>
      <c r="C9" s="147"/>
      <c r="D9" s="147"/>
      <c r="E9" s="147"/>
      <c r="F9" s="147"/>
      <c r="G9" s="147"/>
      <c r="H9" s="147"/>
      <c r="I9" s="147"/>
    </row>
    <row r="10" spans="1:9" ht="14.25" x14ac:dyDescent="0.15">
      <c r="A10" s="116"/>
      <c r="B10" s="114"/>
      <c r="C10" s="114"/>
      <c r="D10" s="114"/>
      <c r="E10" s="114"/>
      <c r="F10" s="114"/>
      <c r="G10" s="114"/>
      <c r="H10" s="114"/>
      <c r="I10" s="114"/>
    </row>
    <row r="11" spans="1:9" ht="14.25" x14ac:dyDescent="0.15">
      <c r="A11" s="116"/>
      <c r="B11" s="114" t="s">
        <v>249</v>
      </c>
      <c r="C11" s="114"/>
      <c r="D11" s="114"/>
      <c r="E11" s="114"/>
      <c r="F11" s="114"/>
      <c r="G11" s="114"/>
      <c r="H11" s="114"/>
      <c r="I11" s="114"/>
    </row>
    <row r="12" spans="1:9" ht="14.25" x14ac:dyDescent="0.15">
      <c r="A12" s="116"/>
      <c r="B12" s="114"/>
      <c r="C12" s="114"/>
      <c r="D12" s="114"/>
      <c r="E12" s="114"/>
      <c r="F12" s="114"/>
      <c r="G12" s="114"/>
      <c r="H12" s="114"/>
      <c r="I12" s="114"/>
    </row>
    <row r="13" spans="1:9" ht="59.25" customHeight="1" x14ac:dyDescent="0.15">
      <c r="A13" s="116"/>
      <c r="B13" s="147" t="s">
        <v>262</v>
      </c>
      <c r="C13" s="147"/>
      <c r="D13" s="147"/>
      <c r="E13" s="147"/>
      <c r="F13" s="147"/>
      <c r="G13" s="147"/>
      <c r="H13" s="147"/>
      <c r="I13" s="147"/>
    </row>
    <row r="14" spans="1:9" ht="14.25" x14ac:dyDescent="0.15">
      <c r="A14" s="116"/>
      <c r="B14" s="147"/>
      <c r="C14" s="147"/>
      <c r="D14" s="147"/>
      <c r="E14" s="147"/>
      <c r="F14" s="147"/>
      <c r="G14" s="147"/>
      <c r="H14" s="147"/>
      <c r="I14" s="147"/>
    </row>
    <row r="15" spans="1:9" ht="14.25" x14ac:dyDescent="0.15">
      <c r="A15" s="116"/>
      <c r="B15" s="147"/>
      <c r="C15" s="147"/>
      <c r="D15" s="147"/>
      <c r="E15" s="147"/>
      <c r="F15" s="147"/>
      <c r="G15" s="147"/>
      <c r="H15" s="147"/>
      <c r="I15" s="147"/>
    </row>
    <row r="16" spans="1:9" ht="14.25" x14ac:dyDescent="0.15">
      <c r="A16" s="116"/>
      <c r="B16" s="147"/>
      <c r="C16" s="147"/>
      <c r="D16" s="147"/>
      <c r="E16" s="147"/>
      <c r="F16" s="147"/>
      <c r="G16" s="147"/>
      <c r="H16" s="147"/>
      <c r="I16" s="147"/>
    </row>
    <row r="17" spans="1:9" ht="14.25" x14ac:dyDescent="0.15">
      <c r="A17" s="116"/>
      <c r="B17" s="114"/>
      <c r="C17" s="114"/>
      <c r="D17" s="114"/>
      <c r="E17" s="114"/>
      <c r="F17" s="114"/>
      <c r="G17" s="114"/>
      <c r="H17" s="114"/>
      <c r="I17" s="114"/>
    </row>
    <row r="18" spans="1:9" ht="14.25" x14ac:dyDescent="0.15">
      <c r="A18" s="116"/>
      <c r="B18" s="114" t="s">
        <v>251</v>
      </c>
      <c r="C18" s="114"/>
      <c r="D18" s="114"/>
      <c r="E18" s="114"/>
      <c r="F18" s="114"/>
      <c r="G18" s="114"/>
      <c r="H18" s="114"/>
      <c r="I18" s="114"/>
    </row>
    <row r="19" spans="1:9" ht="14.25" x14ac:dyDescent="0.15">
      <c r="A19" s="116"/>
      <c r="B19" s="114" t="s">
        <v>252</v>
      </c>
      <c r="C19" s="114"/>
      <c r="D19" s="114"/>
      <c r="E19" s="114"/>
      <c r="F19" s="114"/>
      <c r="G19" s="114"/>
      <c r="H19" s="114"/>
      <c r="I19" s="114"/>
    </row>
    <row r="20" spans="1:9" ht="14.25" x14ac:dyDescent="0.15">
      <c r="A20" s="116"/>
      <c r="B20" s="114" t="s">
        <v>253</v>
      </c>
      <c r="C20" s="114"/>
      <c r="D20" s="114"/>
      <c r="E20" s="114"/>
      <c r="F20" s="114"/>
      <c r="G20" s="114"/>
      <c r="H20" s="114"/>
      <c r="I20" s="114"/>
    </row>
    <row r="21" spans="1:9" ht="14.25" x14ac:dyDescent="0.15">
      <c r="A21" s="116"/>
      <c r="B21" s="114"/>
      <c r="C21" s="114"/>
      <c r="D21" s="114"/>
      <c r="E21" s="114"/>
      <c r="F21" s="114"/>
      <c r="G21" s="114"/>
      <c r="H21" s="114"/>
      <c r="I21" s="114"/>
    </row>
    <row r="22" spans="1:9" ht="14.25" x14ac:dyDescent="0.15">
      <c r="A22" s="116"/>
      <c r="B22" s="114"/>
      <c r="C22" s="114"/>
      <c r="D22" s="114"/>
      <c r="E22" s="114"/>
      <c r="F22" s="114"/>
      <c r="G22" s="114"/>
      <c r="H22" s="114"/>
      <c r="I22" s="114"/>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50</vt:i4>
      </vt:variant>
      <vt:variant>
        <vt:lpstr>名前付き一覧</vt:lpstr>
      </vt:variant>
      <vt:variant>
        <vt:i4>15</vt:i4>
      </vt:variant>
    </vt:vector>
  </HeadingPairs>
  <TitlesOfParts>
    <vt:vector size="65" baseType="lpstr">
      <vt:lpstr>結果（産業技術総合研究所元受610号）</vt:lpstr>
      <vt:lpstr>一覧表（産業技術総合研究所元受610号）</vt:lpstr>
      <vt:lpstr>結果（産業技術総合研究所元受611号）</vt:lpstr>
      <vt:lpstr>一覧表（産業技術総合研究所元受611号）</vt:lpstr>
      <vt:lpstr>結果（産業技術総合研究所元受612号）</vt:lpstr>
      <vt:lpstr>一覧表（産業技術総合研究所元受612号）</vt:lpstr>
      <vt:lpstr>結果（産業技術総合研究所元受613号）</vt:lpstr>
      <vt:lpstr>一覧表（産業技術総合研究所元受613号）</vt:lpstr>
      <vt:lpstr>結果（理化学研究所元受616号）</vt:lpstr>
      <vt:lpstr>一覧表（理化学研究所元受616号）</vt:lpstr>
      <vt:lpstr>結果（理化学研究所元受617号）</vt:lpstr>
      <vt:lpstr>一覧表（理化学研究所元受617号）</vt:lpstr>
      <vt:lpstr>結果（理化学研究所元受618号）</vt:lpstr>
      <vt:lpstr>一覧表（理化学研究所元受618号）</vt:lpstr>
      <vt:lpstr>結果（北海道盲導犬協会元受626号）</vt:lpstr>
      <vt:lpstr>一覧表（北海道盲導犬協会元受626号）</vt:lpstr>
      <vt:lpstr>結果（大阪大学元受627号）</vt:lpstr>
      <vt:lpstr>一覧表（大阪大学元受627号）</vt:lpstr>
      <vt:lpstr>結果（豊橋技術科学大学元受628号）</vt:lpstr>
      <vt:lpstr>一覧表（豊橋技術科学大学元受628号）</vt:lpstr>
      <vt:lpstr>結果（豊橋技術科学大学元受629号）</vt:lpstr>
      <vt:lpstr>一覧表（豊橋技術科学大学元受629号）</vt:lpstr>
      <vt:lpstr>結果（自然科学研究機構元受638号）</vt:lpstr>
      <vt:lpstr>一覧表（自然科学研究機構元受638号）</vt:lpstr>
      <vt:lpstr>結果（京都大学647号）</vt:lpstr>
      <vt:lpstr>一覧表(京都大学647号）</vt:lpstr>
      <vt:lpstr>結果（東京大学元受660号）</vt:lpstr>
      <vt:lpstr>一覧表（東京大学元受660号）</vt:lpstr>
      <vt:lpstr>結果（大阪大学元受663号）</vt:lpstr>
      <vt:lpstr>一覧表（大阪大学元受663号）</vt:lpstr>
      <vt:lpstr>結果（大阪大学元受664号）</vt:lpstr>
      <vt:lpstr>一覧表（大阪大学元受664号）</vt:lpstr>
      <vt:lpstr>結果（滋賀医科大学元受665号）</vt:lpstr>
      <vt:lpstr>一覧表（滋賀医科大学元受665号）</vt:lpstr>
      <vt:lpstr>結果（滋賀医科大学元受666号）</vt:lpstr>
      <vt:lpstr>一覧表（滋賀医科大学元受666号）</vt:lpstr>
      <vt:lpstr>結果（東京大学元受667号）</vt:lpstr>
      <vt:lpstr>一覧表（東京大学元受667号）</vt:lpstr>
      <vt:lpstr>結果（海洋研究開発機構元受675号）</vt:lpstr>
      <vt:lpstr>一覧表（海洋研究開発機構元受675号）</vt:lpstr>
      <vt:lpstr>結果(東京女子医科大学元受679号)</vt:lpstr>
      <vt:lpstr>一覧表（東京女子医科大学元受679号）</vt:lpstr>
      <vt:lpstr>結果(東京女子医科大学元受680号)</vt:lpstr>
      <vt:lpstr>一覧表（東京女子医科大学元受680号）</vt:lpstr>
      <vt:lpstr>結果（東京大学元受683号）</vt:lpstr>
      <vt:lpstr>一覧表（東京大学元受683号）</vt:lpstr>
      <vt:lpstr>結果（東京大学元受684号）</vt:lpstr>
      <vt:lpstr>一覧表（東京大学元受684号）</vt:lpstr>
      <vt:lpstr>結果（東京大学元受686号）</vt:lpstr>
      <vt:lpstr>一覧表（東京大学元受686号）</vt:lpstr>
      <vt:lpstr>'一覧表（海洋研究開発機構元受675号）'!Print_Area</vt:lpstr>
      <vt:lpstr>'一覧表（産業技術総合研究所元受610号）'!Print_Area</vt:lpstr>
      <vt:lpstr>'一覧表（産業技術総合研究所元受611号）'!Print_Area</vt:lpstr>
      <vt:lpstr>'一覧表（産業技術総合研究所元受612号）'!Print_Area</vt:lpstr>
      <vt:lpstr>'一覧表（産業技術総合研究所元受613号）'!Print_Area</vt:lpstr>
      <vt:lpstr>'一覧表（大阪大学元受627号）'!Print_Area</vt:lpstr>
      <vt:lpstr>'一覧表（大阪大学元受663号）'!Print_Area</vt:lpstr>
      <vt:lpstr>'一覧表（大阪大学元受664号）'!Print_Area</vt:lpstr>
      <vt:lpstr>'一覧表（東京大学元受667号）'!Print_Area</vt:lpstr>
      <vt:lpstr>'一覧表（東京大学元受683号）'!Print_Area</vt:lpstr>
      <vt:lpstr>'一覧表（東京大学元受684号）'!Print_Area</vt:lpstr>
      <vt:lpstr>'一覧表（北海道盲導犬協会元受626号）'!Print_Area</vt:lpstr>
      <vt:lpstr>'一覧表（理化学研究所元受616号）'!Print_Area</vt:lpstr>
      <vt:lpstr>'一覧表（理化学研究所元受617号）'!Print_Area</vt:lpstr>
      <vt:lpstr>'一覧表（理化学研究所元受618号）'!Print_Area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2019-10-01T09:10:01Z</cp:lastPrinted>
  <dcterms:created xsi:type="dcterms:W3CDTF">2011-06-14T05:32:50Z</dcterms:created>
  <dcterms:modified xsi:type="dcterms:W3CDTF">2020-01-31T05:29:51Z</dcterms:modified>
</cp:coreProperties>
</file>