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0年度\★2020年度WWLコンソーシアム構築支援事業\1_2020年度公募\0_2020公募一式\02_公募実施通知\"/>
    </mc:Choice>
  </mc:AlternateContent>
  <bookViews>
    <workbookView xWindow="240" yWindow="60" windowWidth="11715" windowHeight="7530" tabRatio="846"/>
  </bookViews>
  <sheets>
    <sheet name="（別紙様式1別添1）管理機関積算" sheetId="17" r:id="rId1"/>
    <sheet name="（別紙様式1別添2）再委託先積算 " sheetId="16" r:id="rId2"/>
    <sheet name="（別紙様式1別添3）再委託申請書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<sst xmlns="http://schemas.openxmlformats.org/spreadsheetml/2006/main" count="497" uniqueCount="74">
  <si>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</si>
  <si>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</si>
  <si>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</si>
  <si>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</si>
  <si>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</si>
  <si>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</si>
  <si>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</si>
  <si>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</si>
  <si>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</si>
  <si>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</si>
  <si>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</si>
  <si>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</si>
  <si>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</si>
  <si>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</si>
  <si>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</si>
  <si>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</si>
  <si>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</si>
  <si>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</si>
  <si>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</si>
  <si>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</si>
  <si>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</si>
  <si>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</si>
  <si>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</si>
  <si>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</si>
  <si>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</si>
  <si>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</si>
  <si>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</si>
  <si>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</si>
  <si>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</si>
  <si>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</si>
  <si>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</si>
  <si>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</si>
  <si>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</si>
  <si>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</si>
  <si>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</si>
  <si>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</si>
  <si>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</si>
  <si>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</si>
  <si>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</si>
  <si>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：</t>
    <phoneticPr fontId="3"/>
  </si>
  <si>
    <t>：</t>
    <phoneticPr fontId="3"/>
  </si>
  <si>
    <t>など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</si>
  <si>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</si>
  <si>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</si>
  <si>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</si>
  <si>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</si>
  <si>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</si>
  <si>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</si>
  <si>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</si>
  <si>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</si>
  <si>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</si>
  <si>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</si>
  <si>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</si>
  <si>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</si>
  <si>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</si>
  <si>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</si>
  <si>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</si>
  <si>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</si>
  <si>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</si>
  <si>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</si>
  <si>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</si>
  <si>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3"/>
  </si>
  <si>
    <t>②</t>
    <phoneticPr fontId="3"/>
  </si>
  <si>
    <t>⑦報告書作成</t>
    <rPh sb="1" eb="4">
      <t>ホウコクショ</t>
    </rPh>
    <rPh sb="4" eb="6">
      <t>サクセイ</t>
    </rPh>
    <phoneticPr fontId="3"/>
  </si>
  <si>
    <t>：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</si>
  <si>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</si>
  <si>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⑤</t>
    <phoneticPr fontId="3"/>
  </si>
  <si>
    <t xml:space="preserve">　　　　年度ＷＷＬ（ワールド・ワイド・ラーニング）コンソーシアム構築支援事業　再委託先所要経費 </t>
    <rPh sb="39" eb="42">
      <t>サイイタク</t>
    </rPh>
    <rPh sb="42" eb="43">
      <t>サキ</t>
    </rPh>
    <rPh sb="43" eb="45">
      <t>ショヨウ</t>
    </rPh>
    <rPh sb="45" eb="47">
      <t>ケイヒ</t>
    </rPh>
    <phoneticPr fontId="3"/>
  </si>
  <si>
    <t>　　　　年度ＷＷＬ（ワールド・ワイド・ラーニング）コンソーシアム構築支援事業　所要経費</t>
    <rPh sb="39" eb="41">
      <t>ショヨウ</t>
    </rPh>
    <rPh sb="41" eb="43">
      <t>ケイヒ</t>
    </rPh>
    <phoneticPr fontId="3"/>
  </si>
  <si>
    <t>①,②</t>
    <phoneticPr fontId="3"/>
  </si>
  <si>
    <t>（※1）「管理機関負担額」に計上した項目については，項目毎に備考欄にその旨が分かるよう記入すること。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3"/>
  </si>
  <si>
    <t>（※2）取組の一部を再委託する場合は,「再委託申請書」（別紙様式１－別添３）及び「再委託先所要経費」（別紙様式１－別添２）を提出すること。「再委託費計」については，再委託する額（（別紙様式１－別添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4" eb="36">
      <t>ベッテン</t>
    </rPh>
    <rPh sb="38" eb="39">
      <t>オヨ</t>
    </rPh>
    <rPh sb="41" eb="42">
      <t>サイ</t>
    </rPh>
    <rPh sb="42" eb="45">
      <t>イタクサキ</t>
    </rPh>
    <rPh sb="45" eb="47">
      <t>ショヨウ</t>
    </rPh>
    <rPh sb="47" eb="49">
      <t>ケイヒ</t>
    </rPh>
    <rPh sb="51" eb="53">
      <t>ベッシ</t>
    </rPh>
    <rPh sb="53" eb="55">
      <t>ヨウシキ</t>
    </rPh>
    <rPh sb="57" eb="59">
      <t>ベッテン</t>
    </rPh>
    <rPh sb="62" eb="64">
      <t>テイシュツ</t>
    </rPh>
    <rPh sb="70" eb="73">
      <t>サイイタク</t>
    </rPh>
    <rPh sb="73" eb="74">
      <t>ヒ</t>
    </rPh>
    <rPh sb="74" eb="75">
      <t>ケイ</t>
    </rPh>
    <rPh sb="82" eb="85">
      <t>サイイタク</t>
    </rPh>
    <rPh sb="87" eb="88">
      <t>ガク</t>
    </rPh>
    <rPh sb="90" eb="92">
      <t>ベッシ</t>
    </rPh>
    <rPh sb="92" eb="94">
      <t>ヨウシキ</t>
    </rPh>
    <rPh sb="96" eb="98">
      <t>ベッテン</t>
    </rPh>
    <rPh sb="101" eb="103">
      <t>ゴウケイ</t>
    </rPh>
    <rPh sb="105" eb="106">
      <t>ガク</t>
    </rPh>
    <rPh sb="108" eb="109">
      <t>ケイ</t>
    </rPh>
    <rPh sb="110" eb="112">
      <t>キニュウ</t>
    </rPh>
    <rPh sb="120" eb="123">
      <t>サイイタク</t>
    </rPh>
    <rPh sb="123" eb="124">
      <t>サキ</t>
    </rPh>
    <rPh sb="125" eb="127">
      <t>フクスウ</t>
    </rPh>
    <rPh sb="129" eb="131">
      <t>バアイ</t>
    </rPh>
    <rPh sb="141" eb="143">
      <t>テイシュツ</t>
    </rPh>
    <phoneticPr fontId="3"/>
  </si>
  <si>
    <t>別紙様式１別添１</t>
    <rPh sb="0" eb="2">
      <t>ベッシ</t>
    </rPh>
    <rPh sb="2" eb="4">
      <t>ヨウシキ</t>
    </rPh>
    <phoneticPr fontId="3"/>
  </si>
  <si>
    <t>別紙様式１別添２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</si>
</sst>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65" xfId="1" applyFont="1" applyBorder="1" applyAlignment="1">
      <alignment vertical="center"/>
    </xf>
    <xf numFmtId="176" fontId="14" fillId="0" borderId="28" xfId="0" applyNumberFormat="1" applyFont="1" applyFill="1" applyBorder="1" applyAlignment="1">
      <alignment vertical="center" shrinkToFit="1"/>
    </xf>
    <xf numFmtId="0" fontId="18" fillId="0" borderId="64" xfId="1" applyFont="1" applyBorder="1">
      <alignment vertical="center"/>
    </xf>
    <xf numFmtId="0" fontId="18" fillId="0" borderId="65" xfId="1" applyFont="1" applyBorder="1">
      <alignment vertical="center"/>
    </xf>
    <xf numFmtId="0" fontId="18" fillId="0" borderId="66" xfId="1" applyFont="1" applyBorder="1">
      <alignment vertical="center"/>
    </xf>
    <xf numFmtId="0" fontId="18" fillId="0" borderId="67" xfId="1" applyFont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/>
    </xf>
    <xf numFmtId="176" fontId="6" fillId="0" borderId="28" xfId="0" applyNumberFormat="1" applyFont="1" applyFill="1" applyBorder="1" applyAlignment="1">
      <alignment vertical="center" shrinkToFit="1"/>
    </xf>
    <xf numFmtId="0" fontId="20" fillId="0" borderId="2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topLeftCell="A49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8" t="s">
        <v>72</v>
      </c>
      <c r="B1" s="2"/>
      <c r="C1" s="2"/>
      <c r="D1" s="2"/>
      <c r="E1" s="2"/>
      <c r="F1" s="2"/>
      <c r="G1" s="3"/>
      <c r="H1" s="3"/>
      <c r="I1" s="2"/>
      <c r="J1" s="3"/>
      <c r="K1" s="108" t="s">
        <v>26</v>
      </c>
      <c r="L1" s="108"/>
      <c r="M1" s="97"/>
      <c r="N1" s="97"/>
      <c r="O1" s="97"/>
      <c r="P1" s="97"/>
      <c r="Q1" s="97"/>
    </row>
    <row r="2" spans="1:17" ht="26.25" customHeight="1">
      <c r="A2" s="42"/>
      <c r="B2" s="2"/>
      <c r="C2" s="2"/>
      <c r="D2" s="2"/>
      <c r="E2" s="2"/>
      <c r="F2" s="2"/>
      <c r="G2" s="3"/>
      <c r="H2" s="3"/>
      <c r="I2" s="2"/>
      <c r="J2" s="3"/>
      <c r="K2" s="109" t="s">
        <v>61</v>
      </c>
      <c r="L2" s="109"/>
      <c r="M2" s="97"/>
      <c r="N2" s="97"/>
      <c r="O2" s="97"/>
      <c r="P2" s="97"/>
      <c r="Q2" s="97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3"/>
      <c r="K3" s="3"/>
      <c r="L3" s="43"/>
      <c r="M3" s="44"/>
      <c r="N3" s="44"/>
      <c r="O3" s="44"/>
      <c r="P3" s="44"/>
      <c r="Q3" s="44"/>
    </row>
    <row r="4" spans="1:17" ht="26.25" customHeight="1">
      <c r="A4" s="98" t="s">
        <v>68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0" t="s">
        <v>0</v>
      </c>
      <c r="B6" s="102" t="s">
        <v>27</v>
      </c>
      <c r="C6" s="47"/>
      <c r="D6" s="48"/>
      <c r="E6" s="91"/>
      <c r="F6" s="103" t="s">
        <v>1</v>
      </c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107" t="s">
        <v>44</v>
      </c>
    </row>
    <row r="7" spans="1:17" ht="38.25" customHeight="1" thickBot="1">
      <c r="A7" s="101"/>
      <c r="B7" s="101"/>
      <c r="C7" s="50" t="s">
        <v>60</v>
      </c>
      <c r="D7" s="51" t="s">
        <v>30</v>
      </c>
      <c r="E7" s="7" t="s">
        <v>2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106"/>
    </row>
    <row r="8" spans="1:17" ht="20.100000000000001" customHeight="1">
      <c r="A8" s="110" t="s">
        <v>13</v>
      </c>
      <c r="B8" s="112">
        <f>SUM(C8:D11)</f>
        <v>0</v>
      </c>
      <c r="C8" s="114"/>
      <c r="D8" s="117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69</v>
      </c>
    </row>
    <row r="9" spans="1:17" ht="20.100000000000001" customHeight="1">
      <c r="A9" s="111"/>
      <c r="B9" s="113"/>
      <c r="C9" s="115"/>
      <c r="D9" s="118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 t="s">
        <v>42</v>
      </c>
    </row>
    <row r="10" spans="1:17" ht="20.100000000000001" customHeight="1">
      <c r="A10" s="111"/>
      <c r="B10" s="113"/>
      <c r="C10" s="115"/>
      <c r="D10" s="118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43</v>
      </c>
    </row>
    <row r="11" spans="1:17" ht="20.100000000000001" customHeight="1">
      <c r="A11" s="111"/>
      <c r="B11" s="113"/>
      <c r="C11" s="116"/>
      <c r="D11" s="119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6" t="s">
        <v>43</v>
      </c>
    </row>
    <row r="12" spans="1:17" ht="20.100000000000001" customHeight="1">
      <c r="A12" s="110" t="s">
        <v>14</v>
      </c>
      <c r="B12" s="120">
        <f>SUM(C12:D15)</f>
        <v>0</v>
      </c>
      <c r="C12" s="121"/>
      <c r="D12" s="122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 t="s">
        <v>66</v>
      </c>
    </row>
    <row r="13" spans="1:17" ht="20.100000000000001" customHeight="1">
      <c r="A13" s="111"/>
      <c r="B13" s="113"/>
      <c r="C13" s="115"/>
      <c r="D13" s="118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11"/>
      <c r="B14" s="113"/>
      <c r="C14" s="115"/>
      <c r="D14" s="118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11"/>
      <c r="B15" s="113"/>
      <c r="C15" s="116"/>
      <c r="D15" s="119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0" t="s">
        <v>15</v>
      </c>
      <c r="B16" s="120">
        <f t="shared" ref="B16" si="1">SUM(C16:D19)</f>
        <v>0</v>
      </c>
      <c r="C16" s="121"/>
      <c r="D16" s="122"/>
      <c r="E16" s="25"/>
      <c r="F16" s="26"/>
      <c r="G16" s="27" t="s">
        <v>28</v>
      </c>
      <c r="H16" s="27" t="s">
        <v>4</v>
      </c>
      <c r="I16" s="26"/>
      <c r="J16" s="27" t="s">
        <v>29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11"/>
      <c r="B17" s="113"/>
      <c r="C17" s="115"/>
      <c r="D17" s="118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11"/>
      <c r="B18" s="113"/>
      <c r="C18" s="115"/>
      <c r="D18" s="118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11"/>
      <c r="B19" s="113"/>
      <c r="C19" s="116"/>
      <c r="D19" s="119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0" t="s">
        <v>16</v>
      </c>
      <c r="B20" s="120">
        <f t="shared" ref="B20" si="2">SUM(C20:D23)</f>
        <v>0</v>
      </c>
      <c r="C20" s="121"/>
      <c r="D20" s="122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11"/>
      <c r="B21" s="113"/>
      <c r="C21" s="115"/>
      <c r="D21" s="118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11"/>
      <c r="B22" s="113"/>
      <c r="C22" s="115"/>
      <c r="D22" s="118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11"/>
      <c r="B23" s="113"/>
      <c r="C23" s="116"/>
      <c r="D23" s="119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0" t="s">
        <v>17</v>
      </c>
      <c r="B24" s="120">
        <f t="shared" ref="B24" si="3">SUM(C24:D27)</f>
        <v>0</v>
      </c>
      <c r="C24" s="121"/>
      <c r="D24" s="122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46" si="4">I24*L24</f>
        <v>0</v>
      </c>
      <c r="P24" s="30" t="s">
        <v>6</v>
      </c>
      <c r="Q24" s="32"/>
    </row>
    <row r="25" spans="1:17" ht="20.100000000000001" customHeight="1">
      <c r="A25" s="111"/>
      <c r="B25" s="113"/>
      <c r="C25" s="115"/>
      <c r="D25" s="118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11"/>
      <c r="B26" s="113"/>
      <c r="C26" s="115"/>
      <c r="D26" s="118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11"/>
      <c r="B27" s="113"/>
      <c r="C27" s="116"/>
      <c r="D27" s="119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81"/>
    </row>
    <row r="28" spans="1:17" ht="20.100000000000001" customHeight="1">
      <c r="A28" s="110" t="s">
        <v>18</v>
      </c>
      <c r="B28" s="120">
        <f t="shared" ref="B28" si="5">SUM(C28:D31)</f>
        <v>0</v>
      </c>
      <c r="C28" s="121"/>
      <c r="D28" s="122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11"/>
      <c r="B29" s="113"/>
      <c r="C29" s="115"/>
      <c r="D29" s="118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11"/>
      <c r="B30" s="113"/>
      <c r="C30" s="115"/>
      <c r="D30" s="118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11"/>
      <c r="B31" s="113"/>
      <c r="C31" s="116"/>
      <c r="D31" s="119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0" t="s">
        <v>19</v>
      </c>
      <c r="B32" s="120">
        <f t="shared" ref="B32" si="6">SUM(C32:D35)</f>
        <v>0</v>
      </c>
      <c r="C32" s="121"/>
      <c r="D32" s="122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11"/>
      <c r="B33" s="113"/>
      <c r="C33" s="115"/>
      <c r="D33" s="118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11"/>
      <c r="B34" s="113"/>
      <c r="C34" s="115"/>
      <c r="D34" s="118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11"/>
      <c r="B35" s="113"/>
      <c r="C35" s="116"/>
      <c r="D35" s="119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93"/>
    </row>
    <row r="36" spans="1:17" ht="20.100000000000001" customHeight="1">
      <c r="A36" s="110" t="s">
        <v>20</v>
      </c>
      <c r="B36" s="120">
        <f t="shared" ref="B36" si="7">SUM(C36:D39)</f>
        <v>0</v>
      </c>
      <c r="C36" s="121"/>
      <c r="D36" s="122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>I36*L36</f>
        <v>0</v>
      </c>
      <c r="P36" s="30" t="s">
        <v>6</v>
      </c>
      <c r="Q36" s="31"/>
    </row>
    <row r="37" spans="1:17" ht="20.100000000000001" customHeight="1">
      <c r="A37" s="111"/>
      <c r="B37" s="113"/>
      <c r="C37" s="115"/>
      <c r="D37" s="118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11"/>
      <c r="B38" s="113"/>
      <c r="C38" s="115"/>
      <c r="D38" s="118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11"/>
      <c r="B39" s="113"/>
      <c r="C39" s="116"/>
      <c r="D39" s="119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23" t="s">
        <v>25</v>
      </c>
      <c r="B40" s="120">
        <f>SUM(C40:D42)</f>
        <v>0</v>
      </c>
      <c r="C40" s="121"/>
      <c r="D40" s="122"/>
      <c r="E40" s="25"/>
      <c r="F40" s="26"/>
      <c r="G40" s="27" t="s">
        <v>33</v>
      </c>
      <c r="H40" s="27" t="s">
        <v>32</v>
      </c>
      <c r="I40" s="26"/>
      <c r="J40" s="27" t="s">
        <v>34</v>
      </c>
      <c r="K40" s="27" t="s">
        <v>4</v>
      </c>
      <c r="L40" s="26"/>
      <c r="M40" s="28" t="s">
        <v>6</v>
      </c>
      <c r="N40" s="28" t="s">
        <v>7</v>
      </c>
      <c r="O40" s="29">
        <f>F40*I40*L40</f>
        <v>0</v>
      </c>
      <c r="P40" s="30" t="s">
        <v>6</v>
      </c>
      <c r="Q40" s="73" t="s">
        <v>69</v>
      </c>
    </row>
    <row r="41" spans="1:17" ht="20.100000000000001" customHeight="1">
      <c r="A41" s="124"/>
      <c r="B41" s="113"/>
      <c r="C41" s="115"/>
      <c r="D41" s="118"/>
      <c r="E41" s="14"/>
      <c r="F41" s="15"/>
      <c r="G41" s="1"/>
      <c r="H41" s="1" t="s">
        <v>35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>F41*I41*L41</f>
        <v>0</v>
      </c>
      <c r="P41" s="18" t="s">
        <v>6</v>
      </c>
      <c r="Q41" s="31"/>
    </row>
    <row r="42" spans="1:17" ht="20.100000000000001" customHeight="1">
      <c r="A42" s="125"/>
      <c r="B42" s="113"/>
      <c r="C42" s="116"/>
      <c r="D42" s="119"/>
      <c r="E42" s="14"/>
      <c r="F42" s="15"/>
      <c r="G42" s="1"/>
      <c r="H42" s="1" t="s">
        <v>36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>F42*I42*L42</f>
        <v>0</v>
      </c>
      <c r="P42" s="18" t="s">
        <v>6</v>
      </c>
      <c r="Q42" s="31"/>
    </row>
    <row r="43" spans="1:17" ht="20.100000000000001" customHeight="1">
      <c r="A43" s="110" t="s">
        <v>53</v>
      </c>
      <c r="B43" s="120">
        <f>SUM(C43:D46)</f>
        <v>0</v>
      </c>
      <c r="C43" s="121"/>
      <c r="D43" s="122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4"/>
        <v>0</v>
      </c>
      <c r="P43" s="30" t="s">
        <v>6</v>
      </c>
      <c r="Q43" s="32"/>
    </row>
    <row r="44" spans="1:17" ht="20.100000000000001" customHeight="1">
      <c r="A44" s="111"/>
      <c r="B44" s="113"/>
      <c r="C44" s="115"/>
      <c r="D44" s="118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4"/>
        <v>0</v>
      </c>
      <c r="P44" s="18" t="s">
        <v>6</v>
      </c>
      <c r="Q44" s="31"/>
    </row>
    <row r="45" spans="1:17" ht="20.100000000000001" customHeight="1">
      <c r="A45" s="111"/>
      <c r="B45" s="113"/>
      <c r="C45" s="115"/>
      <c r="D45" s="118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4"/>
        <v>0</v>
      </c>
      <c r="P45" s="18" t="s">
        <v>6</v>
      </c>
      <c r="Q45" s="31"/>
    </row>
    <row r="46" spans="1:17" ht="20.100000000000001" customHeight="1">
      <c r="A46" s="111"/>
      <c r="B46" s="113"/>
      <c r="C46" s="116"/>
      <c r="D46" s="119"/>
      <c r="E46" s="14"/>
      <c r="F46" s="15"/>
      <c r="G46" s="1"/>
      <c r="H46" s="1"/>
      <c r="I46" s="15"/>
      <c r="J46" s="1"/>
      <c r="K46" s="1" t="s">
        <v>4</v>
      </c>
      <c r="L46" s="15"/>
      <c r="M46" s="16" t="s">
        <v>6</v>
      </c>
      <c r="N46" s="16" t="s">
        <v>7</v>
      </c>
      <c r="O46" s="17">
        <f t="shared" si="4"/>
        <v>0</v>
      </c>
      <c r="P46" s="18" t="s">
        <v>6</v>
      </c>
      <c r="Q46" s="31"/>
    </row>
    <row r="47" spans="1:17" ht="20.100000000000001" customHeight="1">
      <c r="A47" s="110" t="s">
        <v>54</v>
      </c>
      <c r="B47" s="120">
        <f>SUM(C47:D50)</f>
        <v>0</v>
      </c>
      <c r="C47" s="115"/>
      <c r="D47" s="118"/>
      <c r="E47" s="25"/>
      <c r="F47" s="26"/>
      <c r="G47" s="27"/>
      <c r="H47" s="27"/>
      <c r="I47" s="26"/>
      <c r="J47" s="27"/>
      <c r="K47" s="27" t="s">
        <v>4</v>
      </c>
      <c r="L47" s="26"/>
      <c r="M47" s="28" t="s">
        <v>6</v>
      </c>
      <c r="N47" s="28" t="s">
        <v>7</v>
      </c>
      <c r="O47" s="29">
        <f t="shared" ref="O47:O50" si="8">I47*L47</f>
        <v>0</v>
      </c>
      <c r="P47" s="30" t="s">
        <v>6</v>
      </c>
      <c r="Q47" s="32"/>
    </row>
    <row r="48" spans="1:17" ht="20.100000000000001" customHeight="1">
      <c r="A48" s="111"/>
      <c r="B48" s="113"/>
      <c r="C48" s="115"/>
      <c r="D48" s="118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8"/>
        <v>0</v>
      </c>
      <c r="P48" s="18" t="s">
        <v>6</v>
      </c>
      <c r="Q48" s="31"/>
    </row>
    <row r="49" spans="1:17" ht="20.100000000000001" customHeight="1">
      <c r="A49" s="111"/>
      <c r="B49" s="113"/>
      <c r="C49" s="115"/>
      <c r="D49" s="118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8"/>
        <v>0</v>
      </c>
      <c r="P49" s="18" t="s">
        <v>6</v>
      </c>
      <c r="Q49" s="31"/>
    </row>
    <row r="50" spans="1:17" ht="20.100000000000001" customHeight="1" thickBot="1">
      <c r="A50" s="111"/>
      <c r="B50" s="113"/>
      <c r="C50" s="141"/>
      <c r="D50" s="126"/>
      <c r="E50" s="14"/>
      <c r="F50" s="15"/>
      <c r="G50" s="1"/>
      <c r="H50" s="1"/>
      <c r="I50" s="15"/>
      <c r="J50" s="1"/>
      <c r="K50" s="1" t="s">
        <v>4</v>
      </c>
      <c r="L50" s="15"/>
      <c r="M50" s="16" t="s">
        <v>6</v>
      </c>
      <c r="N50" s="16" t="s">
        <v>7</v>
      </c>
      <c r="O50" s="17">
        <f t="shared" si="8"/>
        <v>0</v>
      </c>
      <c r="P50" s="18" t="s">
        <v>6</v>
      </c>
      <c r="Q50" s="31"/>
    </row>
    <row r="51" spans="1:17" ht="20.100000000000001" customHeight="1" thickTop="1">
      <c r="A51" s="41" t="s">
        <v>21</v>
      </c>
      <c r="B51" s="45">
        <f>SUM(B8:B50)</f>
        <v>0</v>
      </c>
      <c r="C51" s="52">
        <f>SUM(C8:C50)</f>
        <v>0</v>
      </c>
      <c r="D51" s="53">
        <f>SUM(D8:D50)</f>
        <v>0</v>
      </c>
      <c r="E51" s="127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9"/>
    </row>
    <row r="52" spans="1:17" ht="20.100000000000001" customHeight="1" thickBot="1">
      <c r="A52" s="57" t="s">
        <v>31</v>
      </c>
      <c r="B52" s="58"/>
      <c r="C52" s="54"/>
      <c r="D52" s="59"/>
      <c r="E52" s="130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2"/>
    </row>
    <row r="53" spans="1:17" ht="20.100000000000001" customHeight="1" thickTop="1" thickBot="1">
      <c r="A53" s="39" t="s">
        <v>22</v>
      </c>
      <c r="B53" s="46">
        <f>SUM(C53:D53)</f>
        <v>0</v>
      </c>
      <c r="C53" s="55">
        <f>SUM(C51:C52)</f>
        <v>0</v>
      </c>
      <c r="D53" s="49">
        <f>D51</f>
        <v>0</v>
      </c>
      <c r="E53" s="133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</row>
    <row r="54" spans="1:17" ht="9.75" customHeight="1">
      <c r="A54" s="44"/>
      <c r="B54" s="63"/>
      <c r="C54" s="63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1:17" ht="20.100000000000001" customHeight="1">
      <c r="A55" s="65" t="s">
        <v>37</v>
      </c>
      <c r="B55" s="66"/>
      <c r="C55" s="66"/>
      <c r="D55" s="66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92" t="s">
        <v>38</v>
      </c>
      <c r="B56" s="66"/>
      <c r="C56" s="66"/>
      <c r="D56" s="66"/>
      <c r="E56" s="65"/>
      <c r="F56" s="65"/>
      <c r="G56" s="92" t="s">
        <v>65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 ht="20.100000000000001" customHeight="1">
      <c r="A57" s="92" t="s">
        <v>62</v>
      </c>
      <c r="B57" s="66"/>
      <c r="C57" s="74" t="s">
        <v>39</v>
      </c>
      <c r="D57" s="66"/>
      <c r="E57" s="65"/>
      <c r="F57" s="65"/>
      <c r="G57" s="92" t="s">
        <v>63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20.100000000000001" customHeight="1">
      <c r="A58" s="76"/>
      <c r="B58" s="68"/>
      <c r="C58" s="75" t="s">
        <v>40</v>
      </c>
      <c r="D58" s="68"/>
      <c r="E58" s="67"/>
      <c r="F58" s="67"/>
      <c r="G58" s="76"/>
      <c r="H58" s="76"/>
      <c r="I58" s="76" t="s">
        <v>64</v>
      </c>
      <c r="J58" s="67"/>
      <c r="K58" s="67"/>
      <c r="L58" s="76" t="s">
        <v>41</v>
      </c>
      <c r="M58" s="67"/>
      <c r="N58" s="67"/>
      <c r="O58" s="67"/>
      <c r="P58" s="67"/>
      <c r="Q58" s="67"/>
    </row>
    <row r="59" spans="1:17" ht="20.100000000000001" customHeight="1">
      <c r="A59" s="139" t="s">
        <v>70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ht="35.25" customHeight="1">
      <c r="A60" s="136" t="s">
        <v>71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ht="30" customHeight="1">
      <c r="A61" s="136" t="s">
        <v>24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</row>
    <row r="62" spans="1:17" ht="20.100000000000001" customHeight="1">
      <c r="A62" s="138" t="s">
        <v>23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</row>
    <row r="66" spans="2:2">
      <c r="B66" s="56"/>
    </row>
  </sheetData>
  <mergeCells count="58"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M1:Q1"/>
    <mergeCell ref="M2:Q2"/>
    <mergeCell ref="A4:Q4"/>
    <mergeCell ref="A6:A7"/>
    <mergeCell ref="B6:B7"/>
    <mergeCell ref="F6:P7"/>
    <mergeCell ref="Q6:Q7"/>
    <mergeCell ref="K1:L1"/>
    <mergeCell ref="K2:L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topLeftCell="A49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8" t="s">
        <v>73</v>
      </c>
      <c r="B1" s="2"/>
      <c r="C1" s="2"/>
      <c r="D1" s="2"/>
      <c r="E1" s="2"/>
      <c r="F1" s="2"/>
      <c r="G1" s="3"/>
      <c r="H1" s="3"/>
      <c r="I1" s="95"/>
      <c r="J1" s="96"/>
      <c r="K1" s="108" t="s">
        <v>26</v>
      </c>
      <c r="L1" s="108"/>
      <c r="M1" s="97">
        <f>'（別紙様式1別添1）管理機関積算'!M1</f>
        <v>0</v>
      </c>
      <c r="N1" s="97"/>
      <c r="O1" s="97"/>
      <c r="P1" s="97"/>
      <c r="Q1" s="97"/>
    </row>
    <row r="2" spans="1:17" ht="26.25" customHeight="1">
      <c r="A2" s="94" t="s">
        <v>56</v>
      </c>
      <c r="B2" s="97"/>
      <c r="C2" s="97"/>
      <c r="D2" s="97"/>
      <c r="E2" s="2"/>
      <c r="F2" s="2"/>
      <c r="G2" s="3"/>
      <c r="H2" s="3"/>
      <c r="I2" s="95"/>
      <c r="J2" s="96"/>
      <c r="K2" s="108" t="s">
        <v>61</v>
      </c>
      <c r="L2" s="108"/>
      <c r="M2" s="97">
        <f>'（別紙様式1別添1）管理機関積算'!M2</f>
        <v>0</v>
      </c>
      <c r="N2" s="97"/>
      <c r="O2" s="97"/>
      <c r="P2" s="97"/>
      <c r="Q2" s="97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43"/>
      <c r="K3" s="43"/>
      <c r="L3" s="43"/>
      <c r="M3" s="44"/>
      <c r="N3" s="44"/>
      <c r="O3" s="44"/>
      <c r="P3" s="44"/>
      <c r="Q3" s="44"/>
    </row>
    <row r="4" spans="1:17" ht="26.25" customHeight="1">
      <c r="A4" s="98" t="s">
        <v>67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0" t="s">
        <v>0</v>
      </c>
      <c r="B6" s="102" t="s">
        <v>27</v>
      </c>
      <c r="C6" s="47"/>
      <c r="D6" s="48"/>
      <c r="E6" s="91"/>
      <c r="F6" s="103" t="s">
        <v>1</v>
      </c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107" t="s">
        <v>44</v>
      </c>
    </row>
    <row r="7" spans="1:17" ht="38.25" customHeight="1" thickBot="1">
      <c r="A7" s="101"/>
      <c r="B7" s="101"/>
      <c r="C7" s="50" t="s">
        <v>60</v>
      </c>
      <c r="D7" s="51" t="s">
        <v>30</v>
      </c>
      <c r="E7" s="7" t="s">
        <v>2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106"/>
    </row>
    <row r="8" spans="1:17" ht="20.100000000000001" customHeight="1">
      <c r="A8" s="110" t="s">
        <v>13</v>
      </c>
      <c r="B8" s="112">
        <f>SUM(C8:D11)</f>
        <v>0</v>
      </c>
      <c r="C8" s="114"/>
      <c r="D8" s="117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69</v>
      </c>
    </row>
    <row r="9" spans="1:17" ht="20.100000000000001" customHeight="1">
      <c r="A9" s="111"/>
      <c r="B9" s="113"/>
      <c r="C9" s="115"/>
      <c r="D9" s="118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 t="s">
        <v>42</v>
      </c>
    </row>
    <row r="10" spans="1:17" ht="20.100000000000001" customHeight="1">
      <c r="A10" s="111"/>
      <c r="B10" s="113"/>
      <c r="C10" s="115"/>
      <c r="D10" s="118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43</v>
      </c>
    </row>
    <row r="11" spans="1:17" ht="20.100000000000001" customHeight="1">
      <c r="A11" s="111"/>
      <c r="B11" s="113"/>
      <c r="C11" s="116"/>
      <c r="D11" s="119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6" t="s">
        <v>43</v>
      </c>
    </row>
    <row r="12" spans="1:17" ht="20.100000000000001" customHeight="1">
      <c r="A12" s="110" t="s">
        <v>14</v>
      </c>
      <c r="B12" s="120">
        <f>SUM(C12:D15)</f>
        <v>0</v>
      </c>
      <c r="C12" s="121"/>
      <c r="D12" s="122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 t="s">
        <v>66</v>
      </c>
    </row>
    <row r="13" spans="1:17" ht="20.100000000000001" customHeight="1">
      <c r="A13" s="111"/>
      <c r="B13" s="113"/>
      <c r="C13" s="115"/>
      <c r="D13" s="118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11"/>
      <c r="B14" s="113"/>
      <c r="C14" s="115"/>
      <c r="D14" s="118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11"/>
      <c r="B15" s="113"/>
      <c r="C15" s="116"/>
      <c r="D15" s="119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0" t="s">
        <v>15</v>
      </c>
      <c r="B16" s="120">
        <f t="shared" ref="B16" si="1">SUM(C16:D19)</f>
        <v>0</v>
      </c>
      <c r="C16" s="121"/>
      <c r="D16" s="122"/>
      <c r="E16" s="25"/>
      <c r="F16" s="26"/>
      <c r="G16" s="27" t="s">
        <v>28</v>
      </c>
      <c r="H16" s="27" t="s">
        <v>4</v>
      </c>
      <c r="I16" s="26"/>
      <c r="J16" s="27" t="s">
        <v>29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11"/>
      <c r="B17" s="113"/>
      <c r="C17" s="115"/>
      <c r="D17" s="118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11"/>
      <c r="B18" s="113"/>
      <c r="C18" s="115"/>
      <c r="D18" s="118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11"/>
      <c r="B19" s="113"/>
      <c r="C19" s="116"/>
      <c r="D19" s="119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0" t="s">
        <v>16</v>
      </c>
      <c r="B20" s="120">
        <f t="shared" ref="B20" si="2">SUM(C20:D23)</f>
        <v>0</v>
      </c>
      <c r="C20" s="121"/>
      <c r="D20" s="122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11"/>
      <c r="B21" s="113"/>
      <c r="C21" s="115"/>
      <c r="D21" s="118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11"/>
      <c r="B22" s="113"/>
      <c r="C22" s="115"/>
      <c r="D22" s="118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11"/>
      <c r="B23" s="113"/>
      <c r="C23" s="116"/>
      <c r="D23" s="119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0" t="s">
        <v>17</v>
      </c>
      <c r="B24" s="120">
        <f t="shared" ref="B24" si="3">SUM(C24:D27)</f>
        <v>0</v>
      </c>
      <c r="C24" s="121"/>
      <c r="D24" s="122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50" si="4">I24*L24</f>
        <v>0</v>
      </c>
      <c r="P24" s="30" t="s">
        <v>6</v>
      </c>
      <c r="Q24" s="32"/>
    </row>
    <row r="25" spans="1:17" ht="20.100000000000001" customHeight="1">
      <c r="A25" s="111"/>
      <c r="B25" s="113"/>
      <c r="C25" s="115"/>
      <c r="D25" s="118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11"/>
      <c r="B26" s="113"/>
      <c r="C26" s="115"/>
      <c r="D26" s="118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11"/>
      <c r="B27" s="113"/>
      <c r="C27" s="116"/>
      <c r="D27" s="119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81"/>
    </row>
    <row r="28" spans="1:17" ht="20.100000000000001" customHeight="1">
      <c r="A28" s="110" t="s">
        <v>18</v>
      </c>
      <c r="B28" s="120">
        <f t="shared" ref="B28" si="5">SUM(C28:D31)</f>
        <v>0</v>
      </c>
      <c r="C28" s="121"/>
      <c r="D28" s="122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11"/>
      <c r="B29" s="113"/>
      <c r="C29" s="115"/>
      <c r="D29" s="118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11"/>
      <c r="B30" s="113"/>
      <c r="C30" s="115"/>
      <c r="D30" s="118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11"/>
      <c r="B31" s="113"/>
      <c r="C31" s="116"/>
      <c r="D31" s="119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0" t="s">
        <v>19</v>
      </c>
      <c r="B32" s="120">
        <f t="shared" ref="B32" si="6">SUM(C32:D35)</f>
        <v>0</v>
      </c>
      <c r="C32" s="121"/>
      <c r="D32" s="122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11"/>
      <c r="B33" s="113"/>
      <c r="C33" s="115"/>
      <c r="D33" s="118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11"/>
      <c r="B34" s="113"/>
      <c r="C34" s="115"/>
      <c r="D34" s="118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11"/>
      <c r="B35" s="113"/>
      <c r="C35" s="116"/>
      <c r="D35" s="119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93"/>
    </row>
    <row r="36" spans="1:17" ht="20.100000000000001" customHeight="1">
      <c r="A36" s="110" t="s">
        <v>20</v>
      </c>
      <c r="B36" s="120">
        <f t="shared" ref="B36" si="7">SUM(C36:D39)</f>
        <v>0</v>
      </c>
      <c r="C36" s="121"/>
      <c r="D36" s="122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 t="shared" si="4"/>
        <v>0</v>
      </c>
      <c r="P36" s="30" t="s">
        <v>6</v>
      </c>
      <c r="Q36" s="31"/>
    </row>
    <row r="37" spans="1:17" ht="20.100000000000001" customHeight="1">
      <c r="A37" s="111"/>
      <c r="B37" s="113"/>
      <c r="C37" s="115"/>
      <c r="D37" s="118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11"/>
      <c r="B38" s="113"/>
      <c r="C38" s="115"/>
      <c r="D38" s="118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11"/>
      <c r="B39" s="113"/>
      <c r="C39" s="116"/>
      <c r="D39" s="119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23" t="s">
        <v>25</v>
      </c>
      <c r="B40" s="120">
        <f>SUM(C40:D42)</f>
        <v>0</v>
      </c>
      <c r="C40" s="121"/>
      <c r="D40" s="122"/>
      <c r="E40" s="25"/>
      <c r="F40" s="26"/>
      <c r="G40" s="27" t="s">
        <v>33</v>
      </c>
      <c r="H40" s="27" t="s">
        <v>4</v>
      </c>
      <c r="I40" s="26"/>
      <c r="J40" s="27" t="s">
        <v>29</v>
      </c>
      <c r="K40" s="27" t="s">
        <v>4</v>
      </c>
      <c r="L40" s="26"/>
      <c r="M40" s="28" t="s">
        <v>6</v>
      </c>
      <c r="N40" s="28" t="s">
        <v>7</v>
      </c>
      <c r="O40" s="29">
        <f>I40*L40</f>
        <v>0</v>
      </c>
      <c r="P40" s="30" t="s">
        <v>6</v>
      </c>
      <c r="Q40" s="73" t="s">
        <v>69</v>
      </c>
    </row>
    <row r="41" spans="1:17" ht="20.100000000000001" customHeight="1">
      <c r="A41" s="124"/>
      <c r="B41" s="113"/>
      <c r="C41" s="115"/>
      <c r="D41" s="118"/>
      <c r="E41" s="14"/>
      <c r="F41" s="15"/>
      <c r="G41" s="1"/>
      <c r="H41" s="1" t="s">
        <v>4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ref="O41:O46" si="8">I41*L41</f>
        <v>0</v>
      </c>
      <c r="P41" s="18" t="s">
        <v>6</v>
      </c>
      <c r="Q41" s="31"/>
    </row>
    <row r="42" spans="1:17" ht="20.100000000000001" customHeight="1">
      <c r="A42" s="125"/>
      <c r="B42" s="113"/>
      <c r="C42" s="116"/>
      <c r="D42" s="119"/>
      <c r="E42" s="14"/>
      <c r="F42" s="15"/>
      <c r="G42" s="1"/>
      <c r="H42" s="1" t="s">
        <v>4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8"/>
        <v>0</v>
      </c>
      <c r="P42" s="18" t="s">
        <v>6</v>
      </c>
      <c r="Q42" s="31"/>
    </row>
    <row r="43" spans="1:17" ht="20.100000000000001" customHeight="1">
      <c r="A43" s="110" t="s">
        <v>53</v>
      </c>
      <c r="B43" s="144">
        <f>SUM(C43:D46)</f>
        <v>0</v>
      </c>
      <c r="C43" s="121"/>
      <c r="D43" s="122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8"/>
        <v>0</v>
      </c>
      <c r="P43" s="30" t="s">
        <v>6</v>
      </c>
      <c r="Q43" s="32"/>
    </row>
    <row r="44" spans="1:17" ht="20.100000000000001" customHeight="1">
      <c r="A44" s="111"/>
      <c r="B44" s="142"/>
      <c r="C44" s="115"/>
      <c r="D44" s="118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8"/>
        <v>0</v>
      </c>
      <c r="P44" s="18" t="s">
        <v>6</v>
      </c>
      <c r="Q44" s="31"/>
    </row>
    <row r="45" spans="1:17" ht="20.100000000000001" customHeight="1">
      <c r="A45" s="111"/>
      <c r="B45" s="142"/>
      <c r="C45" s="115"/>
      <c r="D45" s="118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8"/>
        <v>0</v>
      </c>
      <c r="P45" s="18" t="s">
        <v>6</v>
      </c>
      <c r="Q45" s="31"/>
    </row>
    <row r="46" spans="1:17" ht="20.100000000000001" customHeight="1">
      <c r="A46" s="111"/>
      <c r="B46" s="145"/>
      <c r="C46" s="116"/>
      <c r="D46" s="119"/>
      <c r="E46" s="19"/>
      <c r="F46" s="20"/>
      <c r="G46" s="21"/>
      <c r="H46" s="21"/>
      <c r="I46" s="20"/>
      <c r="J46" s="21"/>
      <c r="K46" s="21" t="s">
        <v>4</v>
      </c>
      <c r="L46" s="20"/>
      <c r="M46" s="22" t="s">
        <v>6</v>
      </c>
      <c r="N46" s="22" t="s">
        <v>7</v>
      </c>
      <c r="O46" s="23">
        <f t="shared" si="8"/>
        <v>0</v>
      </c>
      <c r="P46" s="24" t="s">
        <v>6</v>
      </c>
      <c r="Q46" s="81"/>
    </row>
    <row r="47" spans="1:17" ht="20.100000000000001" customHeight="1">
      <c r="A47" s="111" t="s">
        <v>54</v>
      </c>
      <c r="B47" s="142">
        <f>SUM(C47:D50)</f>
        <v>0</v>
      </c>
      <c r="C47" s="115"/>
      <c r="D47" s="118"/>
      <c r="E47" s="14"/>
      <c r="F47" s="15"/>
      <c r="G47" s="1"/>
      <c r="H47" s="1"/>
      <c r="I47" s="15"/>
      <c r="J47" s="1"/>
      <c r="K47" s="1" t="s">
        <v>4</v>
      </c>
      <c r="L47" s="15"/>
      <c r="M47" s="16" t="s">
        <v>6</v>
      </c>
      <c r="N47" s="16" t="s">
        <v>7</v>
      </c>
      <c r="O47" s="17">
        <f t="shared" si="4"/>
        <v>0</v>
      </c>
      <c r="P47" s="18" t="s">
        <v>6</v>
      </c>
      <c r="Q47" s="31"/>
    </row>
    <row r="48" spans="1:17" ht="20.100000000000001" customHeight="1">
      <c r="A48" s="111"/>
      <c r="B48" s="142"/>
      <c r="C48" s="115"/>
      <c r="D48" s="118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4"/>
        <v>0</v>
      </c>
      <c r="P48" s="18" t="s">
        <v>6</v>
      </c>
      <c r="Q48" s="31"/>
    </row>
    <row r="49" spans="1:17" ht="20.100000000000001" customHeight="1">
      <c r="A49" s="111"/>
      <c r="B49" s="142"/>
      <c r="C49" s="115"/>
      <c r="D49" s="118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4"/>
        <v>0</v>
      </c>
      <c r="P49" s="18" t="s">
        <v>6</v>
      </c>
      <c r="Q49" s="31"/>
    </row>
    <row r="50" spans="1:17" ht="20.100000000000001" customHeight="1" thickBot="1">
      <c r="A50" s="111"/>
      <c r="B50" s="143"/>
      <c r="C50" s="141"/>
      <c r="D50" s="126"/>
      <c r="E50" s="33"/>
      <c r="F50" s="34"/>
      <c r="G50" s="35"/>
      <c r="H50" s="35"/>
      <c r="I50" s="34"/>
      <c r="J50" s="35"/>
      <c r="K50" s="35" t="s">
        <v>4</v>
      </c>
      <c r="L50" s="34"/>
      <c r="M50" s="36" t="s">
        <v>6</v>
      </c>
      <c r="N50" s="36" t="s">
        <v>7</v>
      </c>
      <c r="O50" s="37">
        <f t="shared" si="4"/>
        <v>0</v>
      </c>
      <c r="P50" s="38" t="s">
        <v>6</v>
      </c>
      <c r="Q50" s="82"/>
    </row>
    <row r="51" spans="1:17" ht="20.100000000000001" customHeight="1" thickTop="1" thickBot="1">
      <c r="A51" s="39" t="s">
        <v>22</v>
      </c>
      <c r="B51" s="46">
        <f>SUM(B8:B50)</f>
        <v>0</v>
      </c>
      <c r="C51" s="55">
        <f>SUM(C8:C50)</f>
        <v>0</v>
      </c>
      <c r="D51" s="49">
        <f>SUM(D8:D50)</f>
        <v>0</v>
      </c>
      <c r="E51" s="133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5"/>
    </row>
    <row r="52" spans="1:17" ht="9.6" customHeight="1">
      <c r="A52" s="60"/>
      <c r="B52" s="61"/>
      <c r="C52" s="61"/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20.100000000000001" customHeight="1">
      <c r="A53" s="65" t="s">
        <v>37</v>
      </c>
      <c r="B53" s="66"/>
      <c r="C53" s="66"/>
      <c r="D53" s="66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1:17" ht="20.100000000000001" customHeight="1">
      <c r="A54" s="92" t="s">
        <v>38</v>
      </c>
      <c r="B54" s="66"/>
      <c r="C54" s="66"/>
      <c r="D54" s="66"/>
      <c r="E54" s="65"/>
      <c r="F54" s="65"/>
      <c r="G54" s="92" t="s">
        <v>65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7" ht="20.100000000000001" customHeight="1">
      <c r="A55" s="92" t="s">
        <v>62</v>
      </c>
      <c r="B55" s="66"/>
      <c r="C55" s="74" t="s">
        <v>39</v>
      </c>
      <c r="D55" s="66"/>
      <c r="E55" s="65"/>
      <c r="F55" s="65"/>
      <c r="G55" s="92" t="s">
        <v>63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76"/>
      <c r="B56" s="68"/>
      <c r="C56" s="75" t="s">
        <v>39</v>
      </c>
      <c r="D56" s="68"/>
      <c r="E56" s="67"/>
      <c r="F56" s="67"/>
      <c r="G56" s="76"/>
      <c r="H56" s="76"/>
      <c r="I56" s="76" t="s">
        <v>64</v>
      </c>
      <c r="J56" s="67"/>
      <c r="K56" s="67"/>
      <c r="L56" s="76" t="s">
        <v>41</v>
      </c>
      <c r="M56" s="67"/>
      <c r="N56" s="67"/>
      <c r="O56" s="67"/>
      <c r="P56" s="67"/>
      <c r="Q56" s="67"/>
    </row>
    <row r="57" spans="1:17" ht="20.100000000000001" customHeight="1">
      <c r="A57" s="139" t="s">
        <v>70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</row>
    <row r="58" spans="1:17" ht="30" customHeight="1">
      <c r="A58" s="136" t="s">
        <v>24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</row>
    <row r="59" spans="1:17" ht="20.100000000000001" customHeight="1">
      <c r="A59" s="138" t="s">
        <v>23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</row>
    <row r="64" spans="1:17">
      <c r="B64" s="56"/>
    </row>
  </sheetData>
  <mergeCells count="58">
    <mergeCell ref="C32:C35"/>
    <mergeCell ref="D32:D35"/>
    <mergeCell ref="C36:C39"/>
    <mergeCell ref="D36:D39"/>
    <mergeCell ref="C28:C31"/>
    <mergeCell ref="D28:D31"/>
    <mergeCell ref="C16:C19"/>
    <mergeCell ref="D16:D19"/>
    <mergeCell ref="C20:C23"/>
    <mergeCell ref="D20:D23"/>
    <mergeCell ref="C24:C27"/>
    <mergeCell ref="D24:D27"/>
    <mergeCell ref="A28:A31"/>
    <mergeCell ref="B28:B31"/>
    <mergeCell ref="A32:A35"/>
    <mergeCell ref="B32:B35"/>
    <mergeCell ref="A36:A39"/>
    <mergeCell ref="B36:B39"/>
    <mergeCell ref="A47:A50"/>
    <mergeCell ref="B47:B50"/>
    <mergeCell ref="E51:Q51"/>
    <mergeCell ref="C40:C42"/>
    <mergeCell ref="D40:D42"/>
    <mergeCell ref="A43:A46"/>
    <mergeCell ref="B43:B46"/>
    <mergeCell ref="C43:C46"/>
    <mergeCell ref="D43:D46"/>
    <mergeCell ref="C47:C50"/>
    <mergeCell ref="D47:D50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K1:L1"/>
    <mergeCell ref="K2:L2"/>
    <mergeCell ref="C8:C11"/>
    <mergeCell ref="D8:D11"/>
    <mergeCell ref="A57:Q57"/>
    <mergeCell ref="A58:Q58"/>
    <mergeCell ref="A59:Q59"/>
    <mergeCell ref="B2:D2"/>
    <mergeCell ref="A12:A15"/>
    <mergeCell ref="B12:B15"/>
    <mergeCell ref="C12:C15"/>
    <mergeCell ref="D12:D15"/>
    <mergeCell ref="A16:A19"/>
    <mergeCell ref="B16:B19"/>
    <mergeCell ref="A20:A23"/>
    <mergeCell ref="B20:B23"/>
    <mergeCell ref="A24:A27"/>
    <mergeCell ref="B24:B27"/>
    <mergeCell ref="A40:A42"/>
    <mergeCell ref="B40:B4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Layout" topLeftCell="A46" zoomScaleNormal="100" workbookViewId="0"/>
  </sheetViews>
  <sheetFormatPr defaultColWidth="2.5" defaultRowHeight="13.5"/>
  <cols>
    <col min="1" max="1" width="9" style="77" customWidth="1"/>
    <col min="2" max="16384" width="2.5" style="77"/>
  </cols>
  <sheetData>
    <row r="1" spans="1:35" ht="25.5" customHeight="1">
      <c r="Q1" s="165" t="s">
        <v>45</v>
      </c>
      <c r="R1" s="165"/>
      <c r="S1" s="165"/>
      <c r="T1" s="165"/>
      <c r="U1" s="165"/>
      <c r="V1" s="165">
        <f>'（別紙様式1別添1）管理機関積算'!M1</f>
        <v>0</v>
      </c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5" ht="25.5" customHeight="1">
      <c r="Q2" s="167" t="s">
        <v>61</v>
      </c>
      <c r="R2" s="165"/>
      <c r="S2" s="165"/>
      <c r="T2" s="165"/>
      <c r="U2" s="165"/>
      <c r="V2" s="165">
        <f>'（別紙様式1別添1）管理機関積算'!M2</f>
        <v>0</v>
      </c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</row>
    <row r="3" spans="1:35" ht="25.5" customHeight="1"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5" spans="1:35" s="80" customFormat="1" ht="14.25">
      <c r="A5" s="166" t="s">
        <v>55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</row>
    <row r="6" spans="1:35" s="80" customFormat="1"/>
    <row r="7" spans="1:35" s="80" customFormat="1"/>
    <row r="8" spans="1:35" s="80" customFormat="1">
      <c r="A8" s="80" t="s">
        <v>46</v>
      </c>
    </row>
    <row r="9" spans="1:35" s="80" customFormat="1"/>
    <row r="10" spans="1:35" s="80" customFormat="1" ht="19.5" customHeight="1">
      <c r="C10" s="83" t="s">
        <v>48</v>
      </c>
      <c r="D10" s="83"/>
      <c r="E10" s="83"/>
      <c r="F10" s="83"/>
      <c r="G10" s="83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</row>
    <row r="11" spans="1:35" s="80" customFormat="1" ht="19.5" customHeight="1">
      <c r="C11" s="83" t="s">
        <v>49</v>
      </c>
      <c r="D11" s="83"/>
      <c r="E11" s="83"/>
      <c r="F11" s="83"/>
      <c r="G11" s="83"/>
      <c r="H11" s="168">
        <f>'（別紙様式1別添2）再委託先積算 '!B2</f>
        <v>0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</row>
    <row r="12" spans="1:35" s="80" customFormat="1" ht="19.5" customHeight="1">
      <c r="C12" s="83" t="s">
        <v>47</v>
      </c>
      <c r="D12" s="83"/>
      <c r="E12" s="83"/>
      <c r="F12" s="83"/>
      <c r="G12" s="83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</row>
    <row r="13" spans="1:35" s="80" customFormat="1"/>
    <row r="14" spans="1:35" s="80" customFormat="1"/>
    <row r="15" spans="1:35" s="80" customFormat="1">
      <c r="A15" s="80" t="s">
        <v>50</v>
      </c>
    </row>
    <row r="16" spans="1:35" s="80" customFormat="1"/>
    <row r="17" spans="1:35" s="80" customFormat="1"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</row>
    <row r="18" spans="1:35" s="80" customFormat="1"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</row>
    <row r="19" spans="1:35" s="80" customFormat="1"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</row>
    <row r="20" spans="1:35" s="80" customFormat="1"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</row>
    <row r="21" spans="1:35" s="80" customFormat="1"/>
    <row r="22" spans="1:35" s="80" customFormat="1"/>
    <row r="23" spans="1:35" s="80" customFormat="1">
      <c r="A23" s="80" t="s">
        <v>51</v>
      </c>
    </row>
    <row r="25" spans="1:35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</row>
    <row r="26" spans="1:35"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</row>
    <row r="27" spans="1:35"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</row>
    <row r="28" spans="1:35"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</row>
    <row r="31" spans="1:35" s="80" customFormat="1">
      <c r="A31" s="80" t="s">
        <v>52</v>
      </c>
    </row>
    <row r="33" spans="3:35">
      <c r="C33" s="146" t="s">
        <v>57</v>
      </c>
      <c r="D33" s="147"/>
      <c r="E33" s="147"/>
      <c r="F33" s="147"/>
      <c r="G33" s="147"/>
      <c r="H33" s="147"/>
      <c r="I33" s="147"/>
      <c r="J33" s="147"/>
      <c r="K33" s="148"/>
      <c r="L33" s="155">
        <f>SUM(L35,L37)</f>
        <v>0</v>
      </c>
      <c r="M33" s="156"/>
      <c r="N33" s="156"/>
      <c r="O33" s="156"/>
      <c r="P33" s="156"/>
      <c r="Q33" s="157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3:35">
      <c r="C34" s="149"/>
      <c r="D34" s="150"/>
      <c r="E34" s="150"/>
      <c r="F34" s="150"/>
      <c r="G34" s="150"/>
      <c r="H34" s="150"/>
      <c r="I34" s="150"/>
      <c r="J34" s="150"/>
      <c r="K34" s="151"/>
      <c r="L34" s="158"/>
      <c r="M34" s="159"/>
      <c r="N34" s="159"/>
      <c r="O34" s="159"/>
      <c r="P34" s="159"/>
      <c r="Q34" s="160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  <row r="35" spans="3:35">
      <c r="C35" s="87"/>
      <c r="D35" s="85"/>
      <c r="E35" s="146" t="s">
        <v>58</v>
      </c>
      <c r="F35" s="147"/>
      <c r="G35" s="147"/>
      <c r="H35" s="147"/>
      <c r="I35" s="147"/>
      <c r="J35" s="147"/>
      <c r="K35" s="148"/>
      <c r="L35" s="155"/>
      <c r="M35" s="156"/>
      <c r="N35" s="156"/>
      <c r="O35" s="156"/>
      <c r="P35" s="156"/>
      <c r="Q35" s="157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</row>
    <row r="36" spans="3:35">
      <c r="C36" s="87"/>
      <c r="D36" s="85"/>
      <c r="E36" s="152"/>
      <c r="F36" s="153"/>
      <c r="G36" s="153"/>
      <c r="H36" s="153"/>
      <c r="I36" s="153"/>
      <c r="J36" s="153"/>
      <c r="K36" s="154"/>
      <c r="L36" s="158"/>
      <c r="M36" s="159"/>
      <c r="N36" s="159"/>
      <c r="O36" s="159"/>
      <c r="P36" s="159"/>
      <c r="Q36" s="160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3:35">
      <c r="C37" s="87"/>
      <c r="D37" s="88"/>
      <c r="E37" s="150" t="s">
        <v>59</v>
      </c>
      <c r="F37" s="150"/>
      <c r="G37" s="150"/>
      <c r="H37" s="150"/>
      <c r="I37" s="150"/>
      <c r="J37" s="150"/>
      <c r="K37" s="151"/>
      <c r="L37" s="161"/>
      <c r="M37" s="162"/>
      <c r="N37" s="162"/>
      <c r="O37" s="162"/>
      <c r="P37" s="162"/>
      <c r="Q37" s="163"/>
    </row>
    <row r="38" spans="3:35">
      <c r="C38" s="89"/>
      <c r="D38" s="90"/>
      <c r="E38" s="153"/>
      <c r="F38" s="153"/>
      <c r="G38" s="153"/>
      <c r="H38" s="153"/>
      <c r="I38" s="153"/>
      <c r="J38" s="153"/>
      <c r="K38" s="154"/>
      <c r="L38" s="158"/>
      <c r="M38" s="159"/>
      <c r="N38" s="159"/>
      <c r="O38" s="159"/>
      <c r="P38" s="159"/>
      <c r="Q38" s="160"/>
    </row>
  </sheetData>
  <mergeCells count="16"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  <mergeCell ref="C33:K34"/>
    <mergeCell ref="E35:K36"/>
    <mergeCell ref="E37:K38"/>
    <mergeCell ref="L33:Q34"/>
    <mergeCell ref="L35:Q36"/>
    <mergeCell ref="L37:Q38"/>
  </mergeCells>
  <phoneticPr fontId="3"/>
  <pageMargins left="0.7" right="0.7" top="0.75" bottom="0.75" header="0.3" footer="0.3"/>
  <pageSetup paperSize="9" scale="94" orientation="portrait" r:id="rId1"/>
  <headerFooter>
    <oddHeader>&amp;L別紙様式１別添３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（別紙様式1別添1）管理機関積算</vt:lpstr>
      <vt:lpstr>（別紙様式1別添2）再委託先積算 </vt:lpstr>
      <vt:lpstr>（別紙様式1別添3）再委託申請書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2019-01-21T01:16:35Z</cp:lastPrinted>
  <dcterms:created xsi:type="dcterms:W3CDTF">2008-12-09T10:35:02Z</dcterms:created>
  <dcterms:modified xsi:type="dcterms:W3CDTF">2019-12-27T05:57:11Z</dcterms:modified>
</cp:coreProperties>
</file>