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<sst xmlns="http://schemas.openxmlformats.org/spreadsheetml/2006/main" count="2959" uniqueCount="692">
  <si>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</si>
  <si>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</si>
  <si>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</si>
  <si>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</si>
  <si>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</si>
  <si>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</si>
  <si>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</si>
  <si>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</si>
  <si>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</si>
  <si>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</si>
  <si>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</si>
  <si>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</si>
  <si>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</si>
  <si>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</si>
  <si>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</si>
  <si>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</si>
  <si>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</si>
  <si>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</si>
  <si>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</si>
  <si>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</si>
  <si>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</si>
  <si>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</si>
  <si>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</si>
  <si>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</si>
  <si>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</si>
  <si>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</si>
  <si>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</si>
  <si>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</si>
  <si>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</si>
  <si>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</si>
  <si>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</si>
  <si>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</si>
  <si>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</si>
  <si>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</si>
  <si>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</si>
  <si>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</si>
  <si>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</si>
  <si>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</si>
  <si>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</si>
  <si>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</si>
  <si>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</si>
  <si>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</si>
  <si>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</si>
  <si>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</si>
  <si>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</si>
  <si>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</si>
  <si>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</si>
  <si>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</si>
  <si>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</si>
  <si>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</si>
  <si>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</si>
  <si>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</si>
  <si>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</si>
  <si>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</si>
  <si>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</si>
  <si>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</si>
  <si>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</si>
  <si>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</si>
  <si>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</si>
  <si>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</si>
  <si>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</si>
  <si>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</si>
  <si>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</si>
  <si>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</si>
  <si>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</si>
  <si>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</si>
  <si>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</si>
  <si>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</si>
  <si>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</si>
  <si>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</si>
  <si>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</si>
  <si>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</si>
  <si>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</si>
  <si>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</si>
  <si>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</si>
  <si>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</si>
  <si>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</si>
  <si>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</si>
  <si>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</si>
  <si>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</si>
  <si>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</si>
  <si>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</si>
  <si>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</si>
  <si>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</si>
  <si>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</si>
  <si>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</si>
  <si>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</si>
  <si>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</si>
  <si>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</si>
  <si>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</si>
  <si>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</si>
  <si>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</si>
  <si>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</si>
  <si>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</si>
  <si>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</si>
  <si>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</si>
  <si>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</si>
  <si>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</si>
  <si>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</si>
  <si>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</si>
  <si>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</si>
  <si>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</si>
  <si>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</si>
  <si>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</si>
  <si>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</si>
  <si>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</si>
  <si>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</si>
  <si>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</si>
  <si>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</si>
  <si>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</si>
  <si>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</si>
  <si>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</si>
  <si>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</si>
  <si>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</si>
  <si>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</si>
  <si>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</si>
  <si>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</si>
  <si>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</si>
  <si>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</si>
  <si>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</si>
  <si>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</si>
  <si>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</si>
  <si>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</si>
  <si>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</si>
  <si>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</si>
  <si>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</si>
  <si>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</si>
  <si>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</si>
  <si>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</si>
  <si>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</si>
  <si>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</si>
  <si>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</si>
  <si>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</si>
  <si>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</si>
  <si>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</si>
  <si>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</si>
  <si>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</si>
  <si>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</si>
  <si>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</si>
  <si>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</si>
  <si>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</si>
  <si>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</si>
  <si>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</si>
  <si>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</si>
  <si>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</si>
  <si>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</si>
  <si>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</si>
  <si>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</si>
  <si>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</si>
  <si>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</si>
  <si>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</si>
  <si>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</si>
  <si>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</si>
  <si>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</si>
  <si>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</si>
  <si>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</si>
  <si>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</si>
  <si>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</si>
  <si>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</si>
  <si>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</si>
  <si>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</si>
  <si>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</si>
  <si>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</si>
  <si>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</si>
  <si>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</si>
  <si>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</si>
  <si>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</si>
  <si>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</si>
  <si>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</si>
  <si>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</si>
  <si>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</si>
  <si>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</si>
  <si>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</si>
  <si>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</si>
  <si>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</si>
  <si>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</si>
  <si>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</si>
  <si>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</si>
  <si>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</si>
  <si>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</si>
  <si>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</si>
  <si>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</si>
  <si>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</si>
  <si>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</si>
  <si>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</si>
  <si>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</si>
  <si>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</si>
  <si>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</si>
  <si>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</si>
  <si>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</si>
  <si>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</si>
  <si>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</si>
  <si>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</si>
  <si>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</si>
  <si>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</si>
  <si>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</si>
  <si>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</si>
  <si>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</si>
  <si>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</si>
  <si>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</si>
  <si>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</si>
  <si>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</si>
  <si>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</si>
  <si>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</si>
  <si>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</si>
  <si>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</si>
  <si>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</si>
  <si>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</si>
  <si>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</si>
  <si>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</si>
  <si>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</si>
  <si>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</si>
  <si>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</si>
  <si>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</si>
  <si>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</si>
  <si>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</si>
  <si>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</si>
  <si>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</si>
  <si>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</si>
  <si>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</si>
  <si>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</si>
  <si>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</si>
  <si>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</si>
  <si>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</si>
  <si>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</si>
  <si>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</si>
  <si>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</si>
  <si>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</si>
  <si>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</si>
  <si>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</si>
  <si>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</si>
  <si>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</si>
  <si>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</si>
  <si>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</si>
  <si>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</si>
  <si>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</si>
  <si>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</si>
  <si>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</si>
  <si>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</si>
  <si>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</si>
  <si>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</si>
  <si>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</si>
  <si>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</si>
  <si>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</si>
  <si>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</si>
  <si>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</si>
  <si>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</si>
  <si>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</si>
  <si>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</si>
  <si>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</si>
  <si>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</si>
  <si>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</si>
  <si>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</si>
  <si>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</si>
  <si>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</si>
  <si>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</si>
  <si>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</si>
  <si>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</si>
  <si>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</si>
  <si>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</si>
  <si>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</si>
  <si>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</si>
  <si>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</si>
  <si>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</si>
  <si>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</si>
  <si>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</si>
  <si>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</si>
  <si>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</si>
  <si>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</si>
  <si>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</si>
  <si>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</si>
  <si>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</si>
  <si>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</si>
  <si>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</si>
  <si>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</si>
  <si>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</si>
  <si>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</si>
  <si>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</si>
  <si>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</si>
  <si>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</si>
  <si>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</si>
  <si>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</si>
  <si>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</si>
  <si>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</si>
  <si>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</si>
  <si>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</si>
  <si>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</si>
  <si>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</si>
  <si>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</si>
  <si>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</si>
  <si>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</si>
  <si>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</si>
  <si>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</si>
  <si>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</si>
  <si>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</si>
  <si>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</si>
  <si>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</si>
  <si>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</si>
  <si>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</si>
  <si>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</si>
  <si>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</si>
  <si>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</si>
  <si>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</si>
  <si>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</si>
  <si>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</si>
  <si>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</si>
  <si>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</si>
  <si>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</si>
  <si>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</si>
  <si>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</si>
  <si>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</si>
  <si>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</si>
  <si>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</si>
  <si>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</si>
  <si>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</si>
  <si>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</si>
  <si>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</si>
  <si>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</si>
  <si>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</si>
  <si>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</si>
  <si>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</si>
  <si>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</si>
  <si>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</si>
  <si>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</si>
  <si>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</si>
  <si>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</si>
  <si>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</si>
  <si>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</si>
  <si>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</si>
  <si>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</si>
  <si>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</si>
  <si>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</si>
  <si>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</si>
  <si>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</si>
  <si>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</si>
  <si>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</si>
  <si>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</si>
  <si>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</si>
  <si>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</si>
  <si>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</si>
  <si>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</si>
  <si>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</si>
  <si>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</si>
  <si>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</si>
  <si>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</si>
  <si>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</si>
  <si>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</si>
  <si>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</si>
  <si>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</si>
  <si>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</si>
  <si>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</si>
  <si>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</si>
  <si>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</si>
  <si>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</si>
  <si>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</si>
  <si>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</si>
  <si>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</si>
  <si>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</si>
  <si>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</si>
  <si>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</si>
  <si>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</si>
  <si>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</si>
  <si>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</si>
  <si>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</si>
  <si>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</si>
  <si>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</si>
  <si>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</si>
  <si>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</si>
  <si>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</si>
  <si>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</si>
  <si>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</si>
  <si>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</si>
  <si>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</si>
  <si>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</si>
  <si>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</si>
  <si>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</si>
  <si>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</si>
  <si>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</si>
  <si>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</si>
  <si>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</si>
  <si>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</si>
  <si>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</si>
  <si>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</si>
  <si>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</si>
  <si>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</si>
  <si>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</si>
  <si>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</si>
  <si>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</si>
  <si>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</si>
  <si>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</si>
  <si>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</si>
  <si>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</si>
  <si>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</si>
  <si>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</si>
  <si>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</si>
  <si>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</si>
  <si>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</si>
  <si>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</si>
  <si>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</si>
  <si>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</si>
  <si>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</si>
  <si>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</si>
  <si>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</si>
  <si>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</si>
  <si>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</si>
  <si>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</si>
  <si>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</si>
  <si>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</si>
  <si>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</si>
  <si>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</si>
  <si>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</si>
  <si>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</si>
  <si>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</si>
  <si>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</si>
  <si>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</si>
  <si>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</si>
  <si>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</si>
  <si>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</si>
  <si>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</si>
  <si>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</si>
  <si>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</si>
  <si>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</si>
  <si>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</si>
  <si>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</si>
  <si>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</si>
  <si>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</si>
  <si>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</si>
  <si>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</si>
  <si>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</si>
  <si>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</si>
  <si>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</si>
  <si>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</si>
  <si>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</si>
  <si>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</si>
  <si>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</si>
  <si>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</si>
  <si>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</si>
  <si>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</si>
  <si>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</si>
  <si>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</si>
  <si>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</si>
  <si>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</si>
  <si>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</si>
  <si>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</si>
  <si>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</si>
  <si>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</si>
  <si>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</si>
  <si>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</si>
  <si>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</si>
  <si>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</si>
  <si>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</si>
  <si>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</si>
  <si>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</si>
  <si>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</si>
  <si>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</si>
  <si>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</si>
  <si>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</si>
  <si>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</si>
  <si>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</si>
  <si>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</si>
  <si>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</si>
  <si>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</si>
  <si>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</si>
  <si>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</si>
  <si>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</si>
  <si>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</si>
  <si>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</si>
  <si>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</si>
  <si>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</si>
  <si>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</si>
  <si>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</si>
  <si>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</si>
  <si>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</si>
  <si>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</si>
  <si>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</si>
  <si>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</si>
  <si>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</si>
  <si>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</si>
  <si>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</si>
  <si>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</si>
  <si>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</si>
  <si>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</si>
  <si>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</si>
  <si>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</si>
  <si>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</si>
  <si>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</si>
  <si>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</si>
  <si>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</si>
  <si>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</si>
  <si>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</si>
  <si>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</si>
  <si>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</si>
  <si>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</si>
  <si>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</si>
  <si>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</si>
  <si>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</si>
  <si>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</si>
  <si>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</si>
  <si>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</si>
  <si>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</si>
  <si>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</si>
  <si>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</si>
  <si>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</si>
  <si>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</si>
  <si>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</si>
  <si>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</si>
  <si>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</si>
  <si>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</si>
  <si>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</si>
  <si>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</si>
  <si>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</si>
  <si>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</si>
  <si>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</si>
  <si>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</si>
  <si>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</si>
  <si>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</si>
  <si>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</si>
  <si>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</si>
  <si>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</si>
  <si>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</si>
  <si>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</si>
  <si>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</si>
  <si>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</si>
  <si>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</si>
  <si>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</si>
  <si>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</si>
  <si>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</si>
  <si>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</si>
  <si>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</si>
  <si>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</si>
  <si>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</si>
  <si>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</si>
  <si>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</si>
  <si>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</si>
  <si>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</si>
  <si>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</si>
  <si>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</si>
  <si>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</si>
  <si>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</si>
  <si>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</si>
  <si>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</si>
  <si>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</si>
  <si>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</si>
  <si>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</si>
  <si>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</si>
  <si>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</si>
  <si>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</si>
  <si>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</si>
  <si>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</si>
  <si>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</si>
  <si>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</si>
  <si>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</si>
  <si>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</si>
  <si>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</si>
  <si>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</si>
  <si>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</si>
  <si>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</si>
  <si>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</si>
  <si>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</si>
  <si>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</si>
  <si>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</si>
  <si>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</si>
  <si>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</si>
  <si>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</si>
  <si>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</si>
  <si>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</si>
  <si>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</si>
  <si>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</si>
  <si>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</si>
  <si>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</si>
  <si>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百万円</t>
    <phoneticPr fontId="5"/>
  </si>
  <si>
    <t>百万円/件</t>
    <phoneticPr fontId="5"/>
  </si>
  <si>
    <t>文部科学省</t>
    <phoneticPr fontId="5"/>
  </si>
  <si>
    <t>文部科学省</t>
    <phoneticPr fontId="5"/>
  </si>
  <si>
    <t>平成２４年度</t>
    <phoneticPr fontId="5"/>
  </si>
  <si>
    <t>終了予定なし</t>
    <phoneticPr fontId="5"/>
  </si>
  <si>
    <t>文化芸術振興基本法　第17条</t>
    <phoneticPr fontId="5"/>
  </si>
  <si>
    <t>文化芸術の振興に関する基本的な方針（第４次基本方針）
（平成27年5月22日）</t>
    <phoneticPr fontId="5"/>
  </si>
  <si>
    <t>我が国の近現代建築に係る資料（図面や模型等）の海外流出や散逸を防ぐため、国立近現代建築資料館を拠点としてアーカイブの構築を図り、学術的・歴史的・芸術的価値を次世代に継承する。</t>
    <phoneticPr fontId="5"/>
  </si>
  <si>
    <t>湯島地方合同庁舎を一部改修して設置された国立近現代建築資料館を拠点として、全国的な所在状況の調査・把握、関連資料を持つ大学等の機関との連携、緊急に保護が必要な資料の収集・保管を行う。また、収集した資料群の調査、その成果の展示や普及活動を通じ、近現代建築とその関係資料に対する国民の理解増進を図る。</t>
    <phoneticPr fontId="5"/>
  </si>
  <si>
    <t>-</t>
    <phoneticPr fontId="5"/>
  </si>
  <si>
    <t>-</t>
    <phoneticPr fontId="5"/>
  </si>
  <si>
    <t>-</t>
    <phoneticPr fontId="5"/>
  </si>
  <si>
    <t>-</t>
    <phoneticPr fontId="5"/>
  </si>
  <si>
    <t>-</t>
    <phoneticPr fontId="5"/>
  </si>
  <si>
    <t>庁費</t>
    <phoneticPr fontId="5"/>
  </si>
  <si>
    <t>情報処理業務庁費</t>
  </si>
  <si>
    <t>委員等旅費</t>
  </si>
  <si>
    <t>諸謝金</t>
  </si>
  <si>
    <t>資料館が受け入れる建築資料（設計図面：推定70,000件）について、活用に向けたデジタル化を実施する。</t>
    <phoneticPr fontId="5"/>
  </si>
  <si>
    <t>受入れ資料件数に対する累積デジタル化件数</t>
    <phoneticPr fontId="5"/>
  </si>
  <si>
    <t>累積件数</t>
    <phoneticPr fontId="5"/>
  </si>
  <si>
    <t>累積目標件数</t>
    <phoneticPr fontId="5"/>
  </si>
  <si>
    <t>-</t>
    <phoneticPr fontId="5"/>
  </si>
  <si>
    <t>受入れ資料数、デジタル化数統計（資料館内部資料）</t>
    <phoneticPr fontId="5"/>
  </si>
  <si>
    <t>過去3年間の平均来場者数を目指す。</t>
    <phoneticPr fontId="5"/>
  </si>
  <si>
    <t>収集・調査の成果に基づく展示会の来場者数</t>
    <phoneticPr fontId="5"/>
  </si>
  <si>
    <t>各展覧会の来館者数統計（資料館内部資料）</t>
    <phoneticPr fontId="5"/>
  </si>
  <si>
    <t>近現代建築資料の収集・調査事業等を実施する。</t>
    <phoneticPr fontId="5"/>
  </si>
  <si>
    <t>回</t>
  </si>
  <si>
    <t>回</t>
    <phoneticPr fontId="5"/>
  </si>
  <si>
    <t>資料館の活動により所在が判明し、受入方針が確定した資料14件の寄贈契約締結を実施する。</t>
    <phoneticPr fontId="5"/>
  </si>
  <si>
    <t>回</t>
    <phoneticPr fontId="5"/>
  </si>
  <si>
    <t>近現代建築資料の収集・調査事業等の成果に基づく展示・図録作成等を実施する。</t>
  </si>
  <si>
    <t>収集・調査事業等執行額／収集・調査事業等件数　　　　　　　　　　　　　　</t>
    <phoneticPr fontId="5"/>
  </si>
  <si>
    <t>29/4</t>
    <phoneticPr fontId="5"/>
  </si>
  <si>
    <t>26/6</t>
    <phoneticPr fontId="5"/>
  </si>
  <si>
    <t>24/5</t>
    <phoneticPr fontId="5"/>
  </si>
  <si>
    <t>／　</t>
    <phoneticPr fontId="5"/>
  </si>
  <si>
    <t>　　/</t>
    <phoneticPr fontId="5"/>
  </si>
  <si>
    <t>／　　　　　　　　　　　　　　</t>
    <phoneticPr fontId="5"/>
  </si>
  <si>
    <t>／　　　　　　　　　　　　　　</t>
    <phoneticPr fontId="5"/>
  </si>
  <si>
    <t>　　/</t>
    <phoneticPr fontId="5"/>
  </si>
  <si>
    <t>本事業では、文化芸術振興施策の基盤の充実化を図る施策の一つとして、我が国の近現代建築に関する資料（図面や模型など）について、資料の劣化、散逸、海外への流出などを防ぐため、全国的な所在状況の調査・把握、関連資料を持つ機関（大学など）との連携、緊急に保護が必要な資料の収集・保管を実施している。これらの成果を踏まえて、収集した資料群の調査、その成果の展示や普及活動を行っていることから、文化芸術振興のための基盤の充実に寄与している。</t>
    <phoneticPr fontId="5"/>
  </si>
  <si>
    <t>-</t>
    <phoneticPr fontId="5"/>
  </si>
  <si>
    <t>建築資料の海外流失・散逸を防ぎ、次世代への継承に結実している。</t>
    <phoneticPr fontId="5"/>
  </si>
  <si>
    <t>特定の地域や資料に偏ることなく資料を群で収集・保管するには国レベルの関与が必要である。</t>
    <phoneticPr fontId="5"/>
  </si>
  <si>
    <t>海外の研究機関等が我が国の建築資料を収集している状況下では喫緊の事業である。</t>
    <phoneticPr fontId="5"/>
  </si>
  <si>
    <t>原則として、一般競争入札・企画競争を行うなど、競争性を確保しながら支出先を選定しているが、一般競争入札、企画競争においても、一者応札、一者応募となったものがあった。このような状況を踏まえ、公告期間の延長だけでなく、仕様書の改善を行っていく。</t>
    <phoneticPr fontId="5"/>
  </si>
  <si>
    <t>謝金・旅費は文化庁の基準単価を適用し、役務費等は見積の内容を精査した上で契約を行っている。</t>
    <phoneticPr fontId="5"/>
  </si>
  <si>
    <t>事業に必要な支出に限られている。</t>
    <phoneticPr fontId="5"/>
  </si>
  <si>
    <t>実績報告書の精査を行うことで、より適正かつ効率的な予算執行に努めている。</t>
    <phoneticPr fontId="5"/>
  </si>
  <si>
    <t>建築資料を次世代へ継承していくために必要な活動の認知度向上や資料の活用に成果実績が反映されている。</t>
    <phoneticPr fontId="5"/>
  </si>
  <si>
    <t>各建築資料の特性を踏まえ、企画競争等の選定過程を経ることにより、より効果的に低コストで実施している。</t>
    <phoneticPr fontId="5"/>
  </si>
  <si>
    <t>計画的に資料収集・調査を行うことにより、展示等の普及活動につながっている。</t>
    <phoneticPr fontId="5"/>
  </si>
  <si>
    <t>展示、シンポジウム等の実施により活用されている。</t>
    <phoneticPr fontId="5"/>
  </si>
  <si>
    <t>支出先上位10者リストについて、契約方式等が最低価格落札方式及び総合評価落札方式のものは、同種の他の契約の予定価格を類推させるおそれがあるため、落札率を記載しない。</t>
  </si>
  <si>
    <t>新24-0060</t>
    <phoneticPr fontId="5"/>
  </si>
  <si>
    <t>24-0049</t>
    <phoneticPr fontId="5"/>
  </si>
  <si>
    <t>413</t>
    <phoneticPr fontId="5"/>
  </si>
  <si>
    <t>412</t>
    <phoneticPr fontId="5"/>
  </si>
  <si>
    <t>406</t>
    <phoneticPr fontId="5"/>
  </si>
  <si>
    <t>389</t>
    <phoneticPr fontId="5"/>
  </si>
  <si>
    <t>12-4 文化芸術を推進するプラットフォームの形成</t>
    <phoneticPr fontId="5"/>
  </si>
  <si>
    <t>近現代建築資料等の収集・保存</t>
    <phoneticPr fontId="5"/>
  </si>
  <si>
    <t>文化庁</t>
    <phoneticPr fontId="5"/>
  </si>
  <si>
    <t>文化財第二課</t>
    <phoneticPr fontId="5"/>
  </si>
  <si>
    <t>-</t>
    <phoneticPr fontId="5"/>
  </si>
  <si>
    <t>20/6</t>
    <phoneticPr fontId="5"/>
  </si>
  <si>
    <t>A.関東財務局東京財務事務所</t>
    <phoneticPr fontId="5"/>
  </si>
  <si>
    <t>その他</t>
    <phoneticPr fontId="5"/>
  </si>
  <si>
    <t>支出委任</t>
    <rPh sb="0" eb="2">
      <t>シシュツ</t>
    </rPh>
    <rPh sb="2" eb="4">
      <t>イニン</t>
    </rPh>
    <phoneticPr fontId="5"/>
  </si>
  <si>
    <t>B.株式会社ＶＶＶ</t>
    <phoneticPr fontId="5"/>
  </si>
  <si>
    <t>人件費</t>
    <rPh sb="0" eb="3">
      <t>ジンケンヒ</t>
    </rPh>
    <phoneticPr fontId="5"/>
  </si>
  <si>
    <t>プロジェクト管理</t>
    <rPh sb="6" eb="8">
      <t>カンリ</t>
    </rPh>
    <phoneticPr fontId="5"/>
  </si>
  <si>
    <t>設計費</t>
    <rPh sb="0" eb="3">
      <t>セッケイヒ</t>
    </rPh>
    <phoneticPr fontId="5"/>
  </si>
  <si>
    <t>インフラ構築</t>
    <rPh sb="4" eb="6">
      <t>コウチク</t>
    </rPh>
    <phoneticPr fontId="5"/>
  </si>
  <si>
    <t>システム設置</t>
    <rPh sb="4" eb="6">
      <t>セッチ</t>
    </rPh>
    <phoneticPr fontId="5"/>
  </si>
  <si>
    <t>テスト</t>
    <phoneticPr fontId="5"/>
  </si>
  <si>
    <t>雑役務費</t>
    <rPh sb="0" eb="1">
      <t>ザツ</t>
    </rPh>
    <rPh sb="1" eb="4">
      <t>エキムヒ</t>
    </rPh>
    <phoneticPr fontId="5"/>
  </si>
  <si>
    <t>インフラ整備</t>
    <rPh sb="4" eb="6">
      <t>セイビ</t>
    </rPh>
    <phoneticPr fontId="5"/>
  </si>
  <si>
    <t>C.株式会社アート・ベンチャー・オフィスショウ</t>
    <phoneticPr fontId="5"/>
  </si>
  <si>
    <t>諸謝金</t>
    <rPh sb="0" eb="1">
      <t>ショ</t>
    </rPh>
    <rPh sb="1" eb="3">
      <t>シャキン</t>
    </rPh>
    <phoneticPr fontId="5"/>
  </si>
  <si>
    <t>旅費</t>
    <rPh sb="0" eb="2">
      <t>リョヒ</t>
    </rPh>
    <phoneticPr fontId="5"/>
  </si>
  <si>
    <t>一般管理費</t>
    <rPh sb="0" eb="2">
      <t>イッパン</t>
    </rPh>
    <rPh sb="2" eb="5">
      <t>カンリヒ</t>
    </rPh>
    <phoneticPr fontId="5"/>
  </si>
  <si>
    <t>作業員賃金</t>
    <rPh sb="0" eb="3">
      <t>サギョウイン</t>
    </rPh>
    <rPh sb="3" eb="5">
      <t>チンギン</t>
    </rPh>
    <phoneticPr fontId="5"/>
  </si>
  <si>
    <t>会議出席謝金等</t>
    <rPh sb="0" eb="2">
      <t>カイギ</t>
    </rPh>
    <rPh sb="2" eb="4">
      <t>シュッセキ</t>
    </rPh>
    <rPh sb="4" eb="6">
      <t>シャキン</t>
    </rPh>
    <rPh sb="6" eb="7">
      <t>トウ</t>
    </rPh>
    <phoneticPr fontId="5"/>
  </si>
  <si>
    <t>通信運搬費</t>
    <rPh sb="0" eb="2">
      <t>ツウシン</t>
    </rPh>
    <rPh sb="2" eb="5">
      <t>ウンパンヒ</t>
    </rPh>
    <phoneticPr fontId="5"/>
  </si>
  <si>
    <t>保険料</t>
    <rPh sb="0" eb="3">
      <t>ホケンリョウ</t>
    </rPh>
    <phoneticPr fontId="5"/>
  </si>
  <si>
    <t>消費税相当額</t>
    <rPh sb="0" eb="3">
      <t>ショウヒゼイ</t>
    </rPh>
    <rPh sb="3" eb="6">
      <t>ソウトウガク</t>
    </rPh>
    <phoneticPr fontId="5"/>
  </si>
  <si>
    <t>調査、会議出席等</t>
    <rPh sb="0" eb="2">
      <t>チョウサ</t>
    </rPh>
    <rPh sb="3" eb="5">
      <t>カイギ</t>
    </rPh>
    <rPh sb="5" eb="7">
      <t>シュッセキ</t>
    </rPh>
    <rPh sb="7" eb="8">
      <t>トウ</t>
    </rPh>
    <phoneticPr fontId="5"/>
  </si>
  <si>
    <t>作品輸送等</t>
    <rPh sb="0" eb="2">
      <t>サクヒン</t>
    </rPh>
    <rPh sb="2" eb="4">
      <t>ユソウ</t>
    </rPh>
    <rPh sb="4" eb="5">
      <t>トウ</t>
    </rPh>
    <phoneticPr fontId="5"/>
  </si>
  <si>
    <t>振込手数料等</t>
    <rPh sb="0" eb="2">
      <t>フリコミ</t>
    </rPh>
    <rPh sb="2" eb="5">
      <t>テスウリョウ</t>
    </rPh>
    <rPh sb="5" eb="6">
      <t>トウ</t>
    </rPh>
    <phoneticPr fontId="5"/>
  </si>
  <si>
    <t>作品損害保険</t>
    <rPh sb="0" eb="2">
      <t>サクヒン</t>
    </rPh>
    <rPh sb="2" eb="4">
      <t>ソンガイ</t>
    </rPh>
    <rPh sb="4" eb="6">
      <t>ホケン</t>
    </rPh>
    <phoneticPr fontId="5"/>
  </si>
  <si>
    <t>D.株式会社アート・ベンチャー・オフィスショウ</t>
    <phoneticPr fontId="5"/>
  </si>
  <si>
    <t>雑役務費</t>
    <rPh sb="0" eb="1">
      <t>ザツ</t>
    </rPh>
    <rPh sb="1" eb="3">
      <t>エキム</t>
    </rPh>
    <rPh sb="3" eb="4">
      <t>ヒ</t>
    </rPh>
    <phoneticPr fontId="5"/>
  </si>
  <si>
    <t>デジタル化等</t>
    <rPh sb="4" eb="5">
      <t>カ</t>
    </rPh>
    <rPh sb="5" eb="6">
      <t>トウ</t>
    </rPh>
    <phoneticPr fontId="5"/>
  </si>
  <si>
    <t>その他</t>
    <rPh sb="2" eb="3">
      <t>タ</t>
    </rPh>
    <phoneticPr fontId="5"/>
  </si>
  <si>
    <t>7月～10月の電気代（合同庁舎全体）</t>
    <rPh sb="1" eb="2">
      <t>ガツ</t>
    </rPh>
    <rPh sb="5" eb="6">
      <t>ガツ</t>
    </rPh>
    <rPh sb="7" eb="10">
      <t>デンキダイ</t>
    </rPh>
    <rPh sb="11" eb="13">
      <t>ゴウドウ</t>
    </rPh>
    <rPh sb="13" eb="15">
      <t>チョウシャ</t>
    </rPh>
    <rPh sb="15" eb="17">
      <t>ゼンタイ</t>
    </rPh>
    <phoneticPr fontId="5"/>
  </si>
  <si>
    <t>関東財務局東京財務事務所</t>
    <phoneticPr fontId="5"/>
  </si>
  <si>
    <t>株式会社ＶＶＶ</t>
    <phoneticPr fontId="5"/>
  </si>
  <si>
    <t>アーカイブズ用データベースシステム構築業務</t>
    <phoneticPr fontId="5"/>
  </si>
  <si>
    <t>株式会社アート・ベンチャー・オフィスショウ</t>
    <phoneticPr fontId="5"/>
  </si>
  <si>
    <t>湯島地方合同庁舎電気料</t>
    <phoneticPr fontId="5"/>
  </si>
  <si>
    <t>近現代建築資料（建築家「吉田鉄郎」）の整理及び展示準備業務</t>
    <phoneticPr fontId="5"/>
  </si>
  <si>
    <t>明治150年展（2018秋展）展示業務</t>
    <phoneticPr fontId="5"/>
  </si>
  <si>
    <t>丸紅新電力株式会社</t>
    <rPh sb="2" eb="3">
      <t>シン</t>
    </rPh>
    <phoneticPr fontId="5"/>
  </si>
  <si>
    <t>有</t>
  </si>
  <si>
    <t>無</t>
  </si>
  <si>
    <t>‐</t>
  </si>
  <si>
    <t>本事業は、平成24年秋に設置された国立近現代建築資料館による近現代建築資料のアーカイブズ構築に向けた取組に関するものであり、文化芸術の振興に関する基本的な方針（第4次基本方針）においても、資料館の機能の充実について言及されている。定型的な業務については、一般競争入札、業務に企画力や効率性が求められる業務については公募を行うことにより、競争性を確保するとともに、効率的に業務の質を確保することを目指した取組を行っている。</t>
    <rPh sb="0" eb="1">
      <t>ホン</t>
    </rPh>
    <rPh sb="1" eb="3">
      <t>ジギョウ</t>
    </rPh>
    <rPh sb="5" eb="7">
      <t>ヘイセイ</t>
    </rPh>
    <rPh sb="9" eb="10">
      <t>ネン</t>
    </rPh>
    <rPh sb="10" eb="11">
      <t>アキ</t>
    </rPh>
    <rPh sb="12" eb="14">
      <t>セッチ</t>
    </rPh>
    <rPh sb="17" eb="19">
      <t>コクリツ</t>
    </rPh>
    <rPh sb="19" eb="22">
      <t>キンゲンダイ</t>
    </rPh>
    <rPh sb="22" eb="24">
      <t>ケンチク</t>
    </rPh>
    <rPh sb="24" eb="27">
      <t>シリョウカン</t>
    </rPh>
    <rPh sb="30" eb="33">
      <t>キンゲンダイ</t>
    </rPh>
    <rPh sb="33" eb="35">
      <t>ケンチク</t>
    </rPh>
    <rPh sb="35" eb="37">
      <t>シリョウ</t>
    </rPh>
    <rPh sb="44" eb="46">
      <t>コウチク</t>
    </rPh>
    <rPh sb="47" eb="48">
      <t>ム</t>
    </rPh>
    <rPh sb="50" eb="52">
      <t>トリクミ</t>
    </rPh>
    <rPh sb="53" eb="54">
      <t>カン</t>
    </rPh>
    <rPh sb="62" eb="64">
      <t>ブンカ</t>
    </rPh>
    <rPh sb="64" eb="66">
      <t>ゲイジュツ</t>
    </rPh>
    <rPh sb="67" eb="69">
      <t>シンコウ</t>
    </rPh>
    <rPh sb="70" eb="71">
      <t>カン</t>
    </rPh>
    <rPh sb="73" eb="76">
      <t>キホンテキ</t>
    </rPh>
    <rPh sb="77" eb="79">
      <t>ホウシン</t>
    </rPh>
    <rPh sb="80" eb="81">
      <t>ダイ</t>
    </rPh>
    <rPh sb="82" eb="83">
      <t>ツギ</t>
    </rPh>
    <rPh sb="83" eb="85">
      <t>キホン</t>
    </rPh>
    <rPh sb="85" eb="87">
      <t>ホウシン</t>
    </rPh>
    <rPh sb="94" eb="97">
      <t>シリョウカン</t>
    </rPh>
    <rPh sb="98" eb="100">
      <t>キノウ</t>
    </rPh>
    <rPh sb="101" eb="103">
      <t>ジュウジツ</t>
    </rPh>
    <rPh sb="107" eb="109">
      <t>ゲンキュウ</t>
    </rPh>
    <rPh sb="115" eb="118">
      <t>テイケイテキ</t>
    </rPh>
    <rPh sb="119" eb="121">
      <t>ギョウム</t>
    </rPh>
    <rPh sb="127" eb="129">
      <t>イッパン</t>
    </rPh>
    <rPh sb="129" eb="131">
      <t>キョウソウ</t>
    </rPh>
    <rPh sb="131" eb="133">
      <t>ニュウサツ</t>
    </rPh>
    <rPh sb="134" eb="136">
      <t>ギョウム</t>
    </rPh>
    <rPh sb="137" eb="140">
      <t>キカクリョク</t>
    </rPh>
    <rPh sb="141" eb="144">
      <t>コウリツセイ</t>
    </rPh>
    <rPh sb="145" eb="146">
      <t>モト</t>
    </rPh>
    <rPh sb="150" eb="152">
      <t>ギョウム</t>
    </rPh>
    <rPh sb="157" eb="159">
      <t>コウボ</t>
    </rPh>
    <rPh sb="160" eb="161">
      <t>オコナ</t>
    </rPh>
    <rPh sb="168" eb="171">
      <t>キョウソウセイ</t>
    </rPh>
    <rPh sb="172" eb="174">
      <t>カクホ</t>
    </rPh>
    <rPh sb="181" eb="184">
      <t>コウリツテキ</t>
    </rPh>
    <rPh sb="185" eb="187">
      <t>ギョウム</t>
    </rPh>
    <rPh sb="188" eb="189">
      <t>シツ</t>
    </rPh>
    <rPh sb="190" eb="192">
      <t>カクホ</t>
    </rPh>
    <rPh sb="197" eb="199">
      <t>メザ</t>
    </rPh>
    <rPh sb="201" eb="203">
      <t>トリクミ</t>
    </rPh>
    <rPh sb="204" eb="205">
      <t>オコナ</t>
    </rPh>
    <phoneticPr fontId="5"/>
  </si>
  <si>
    <t>資料の調査、収集後のデジタル化、普及活動としての展示業務に関しては、原則として、一般競争入札、企画競争を行うが、さらに十分な公告期間を確保することにより、競争性の確保に努める。さらに、既存の関係機関との相互協力関係を広げていくことにより、資料の収集、活用を促進していくとともに、アーカイブズ関係者の意見を積極的に事業に反映していく。</t>
    <rPh sb="0" eb="2">
      <t>シリョウ</t>
    </rPh>
    <rPh sb="3" eb="5">
      <t>チョウサ</t>
    </rPh>
    <rPh sb="6" eb="8">
      <t>シュウシュウ</t>
    </rPh>
    <rPh sb="8" eb="9">
      <t>ゴ</t>
    </rPh>
    <rPh sb="14" eb="15">
      <t>カ</t>
    </rPh>
    <rPh sb="16" eb="18">
      <t>フキュウ</t>
    </rPh>
    <rPh sb="18" eb="20">
      <t>カツドウ</t>
    </rPh>
    <rPh sb="24" eb="26">
      <t>テンジ</t>
    </rPh>
    <rPh sb="26" eb="28">
      <t>ギョウム</t>
    </rPh>
    <rPh sb="29" eb="30">
      <t>カン</t>
    </rPh>
    <rPh sb="34" eb="36">
      <t>ゲンソク</t>
    </rPh>
    <rPh sb="40" eb="42">
      <t>イッパン</t>
    </rPh>
    <rPh sb="42" eb="44">
      <t>キョウソウ</t>
    </rPh>
    <rPh sb="44" eb="46">
      <t>ニュウサツ</t>
    </rPh>
    <rPh sb="47" eb="49">
      <t>キカク</t>
    </rPh>
    <rPh sb="49" eb="51">
      <t>キョウソウ</t>
    </rPh>
    <rPh sb="52" eb="53">
      <t>オコナ</t>
    </rPh>
    <rPh sb="59" eb="61">
      <t>ジュウブン</t>
    </rPh>
    <rPh sb="62" eb="64">
      <t>コウコク</t>
    </rPh>
    <rPh sb="64" eb="66">
      <t>キカン</t>
    </rPh>
    <rPh sb="67" eb="69">
      <t>カクホ</t>
    </rPh>
    <rPh sb="77" eb="80">
      <t>キョウソウセイ</t>
    </rPh>
    <rPh sb="81" eb="83">
      <t>カクホ</t>
    </rPh>
    <rPh sb="84" eb="85">
      <t>ツト</t>
    </rPh>
    <rPh sb="92" eb="94">
      <t>キゾン</t>
    </rPh>
    <rPh sb="95" eb="97">
      <t>カンケイ</t>
    </rPh>
    <rPh sb="97" eb="99">
      <t>キカン</t>
    </rPh>
    <rPh sb="101" eb="103">
      <t>ソウゴ</t>
    </rPh>
    <rPh sb="103" eb="105">
      <t>キョウリョク</t>
    </rPh>
    <rPh sb="105" eb="107">
      <t>カンケイ</t>
    </rPh>
    <rPh sb="108" eb="109">
      <t>ヒロ</t>
    </rPh>
    <rPh sb="119" eb="121">
      <t>シリョウ</t>
    </rPh>
    <rPh sb="122" eb="124">
      <t>シュウシュウ</t>
    </rPh>
    <rPh sb="125" eb="127">
      <t>カツヨウ</t>
    </rPh>
    <rPh sb="128" eb="130">
      <t>ソクシン</t>
    </rPh>
    <rPh sb="145" eb="148">
      <t>カンケイシャ</t>
    </rPh>
    <rPh sb="149" eb="151">
      <t>イケン</t>
    </rPh>
    <rPh sb="152" eb="155">
      <t>セッキョクテキ</t>
    </rPh>
    <rPh sb="156" eb="158">
      <t>ジギョウ</t>
    </rPh>
    <rPh sb="159" eb="161">
      <t>ハンエイ</t>
    </rPh>
    <phoneticPr fontId="5"/>
  </si>
  <si>
    <t>E.丸紅新電力株式会社</t>
    <phoneticPr fontId="5"/>
  </si>
  <si>
    <t>文化芸術振興委託費</t>
    <phoneticPr fontId="5"/>
  </si>
  <si>
    <t>12　文化による心豊かな社会の実現</t>
    <phoneticPr fontId="5"/>
  </si>
  <si>
    <t>文化財第二課長　岡本任弘</t>
    <rPh sb="8" eb="10">
      <t>オカモト</t>
    </rPh>
    <rPh sb="10" eb="12">
      <t>タカヒロ</t>
    </rPh>
    <phoneticPr fontId="5"/>
  </si>
  <si>
    <t>随意契約
（企画競争）</t>
    <rPh sb="0" eb="2">
      <t>ズイイ</t>
    </rPh>
    <rPh sb="2" eb="4">
      <t>ケイヤク</t>
    </rPh>
    <rPh sb="6" eb="8">
      <t>キカク</t>
    </rPh>
    <rPh sb="8" eb="10">
      <t>キョウソウ</t>
    </rPh>
    <phoneticPr fontId="5"/>
  </si>
  <si>
    <t>外部有識者による点検対象外</t>
    <phoneticPr fontId="5"/>
  </si>
  <si>
    <t>執行等改善</t>
  </si>
  <si>
    <t>１．事業評価の観点：この事業は、我が国の近現代建築に係る資料の海外流出や散逸を防ぐため、国立近現代建築資料館を拠点として、資料の調査・収集・保管・展示等を行う事業であり、契約の競争性・公平性・透明性の確保の観点から検証を行った。
２．所見：この事業は事業目的は明確であるが、一般競争入札において一者応札となっている状況が見られることから、仕様の内容を見直すなどにより、契約の競争性を確保し事業を効率的に執行するために、より一層の工夫を行うべきである。</t>
    <phoneticPr fontId="5"/>
  </si>
  <si>
    <t>契約の競争性・公平性・透明性を確保しつつ、効果的かつ効率的な執行に努めているところであるが、引き続き入札者の増加に向け、十分な公告期間の確保や仕様書の記載内容の改善、調達方法の変更などの検討により、契約の競争性の更なる向上に努める。</t>
    <phoneticPr fontId="5"/>
  </si>
  <si>
    <t>湯島地方合同庁舎管理運営業務（支出委任）</t>
    <rPh sb="15" eb="17">
      <t>シシュツ</t>
    </rPh>
    <rPh sb="17" eb="19">
      <t>イニン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</si>
</sst>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9" fontId="11" fillId="0" borderId="13" xfId="0" applyNumberFormat="1"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158750</xdr:colOff>
      <xdr:row>741</xdr:row>
      <xdr:rowOff>198019</xdr:rowOff>
    </xdr:from>
    <xdr:to>
      <xdr:col>49</xdr:col>
      <xdr:colOff>333374</xdr:colOff>
      <xdr:row>757</xdr:row>
      <xdr:rowOff>167106</xdr:rowOff>
    </xdr:to>
    <xdr:pic>
      <xdr:nvPicPr>
        <xdr:cNvPr id="4" name="図 3">
          <a:extLst>
            <a:ext uri="{FF2B5EF4-FFF2-40B4-BE49-F238E27FC236}">
              <a16:creationId xmlns:a16="http://schemas.microsoft.com/office/drawing/2014/main" id="{07A3E731-CCD8-4590-8E1F-E29EA2FF8E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3393" y="44339590"/>
          <a:ext cx="8951231" cy="594262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4" zoomScale="75" zoomScaleNormal="75" zoomScaleSheetLayoutView="75" zoomScalePageLayoutView="85" workbookViewId="0">
      <selection activeCell="J977" sqref="J977:O9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382</v>
      </c>
      <c r="AT2" s="945"/>
      <c r="AU2" s="945"/>
      <c r="AV2" s="52" t="str">
        <f>IF(AW2="", "", "-")</f>
        <v/>
      </c>
      <c r="AW2" s="916"/>
      <c r="AX2" s="916"/>
    </row>
    <row r="3" spans="1:50" ht="21" customHeight="1" thickBot="1" x14ac:dyDescent="0.2">
      <c r="A3" s="872" t="s">
        <v>536</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573</v>
      </c>
      <c r="AK3" s="874"/>
      <c r="AL3" s="874"/>
      <c r="AM3" s="874"/>
      <c r="AN3" s="874"/>
      <c r="AO3" s="874"/>
      <c r="AP3" s="874"/>
      <c r="AQ3" s="874"/>
      <c r="AR3" s="874"/>
      <c r="AS3" s="874"/>
      <c r="AT3" s="874"/>
      <c r="AU3" s="874"/>
      <c r="AV3" s="874"/>
      <c r="AW3" s="874"/>
      <c r="AX3" s="24" t="s">
        <v>65</v>
      </c>
    </row>
    <row r="4" spans="1:50" ht="24.75" customHeight="1" x14ac:dyDescent="0.15">
      <c r="A4" s="704" t="s">
        <v>25</v>
      </c>
      <c r="B4" s="705"/>
      <c r="C4" s="705"/>
      <c r="D4" s="705"/>
      <c r="E4" s="705"/>
      <c r="F4" s="705"/>
      <c r="G4" s="682" t="s">
        <v>634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4" t="s">
        <v>574</v>
      </c>
      <c r="H5" s="845"/>
      <c r="I5" s="845"/>
      <c r="J5" s="845"/>
      <c r="K5" s="845"/>
      <c r="L5" s="845"/>
      <c r="M5" s="846" t="s">
        <v>66</v>
      </c>
      <c r="N5" s="847"/>
      <c r="O5" s="847"/>
      <c r="P5" s="847"/>
      <c r="Q5" s="847"/>
      <c r="R5" s="848"/>
      <c r="S5" s="849" t="s">
        <v>575</v>
      </c>
      <c r="T5" s="845"/>
      <c r="U5" s="845"/>
      <c r="V5" s="845"/>
      <c r="W5" s="845"/>
      <c r="X5" s="850"/>
      <c r="Y5" s="698" t="s">
        <v>3</v>
      </c>
      <c r="Z5" s="543"/>
      <c r="AA5" s="543"/>
      <c r="AB5" s="543"/>
      <c r="AC5" s="543"/>
      <c r="AD5" s="544"/>
      <c r="AE5" s="699" t="s">
        <v>636</v>
      </c>
      <c r="AF5" s="699"/>
      <c r="AG5" s="699"/>
      <c r="AH5" s="699"/>
      <c r="AI5" s="699"/>
      <c r="AJ5" s="699"/>
      <c r="AK5" s="699"/>
      <c r="AL5" s="699"/>
      <c r="AM5" s="699"/>
      <c r="AN5" s="699"/>
      <c r="AO5" s="699"/>
      <c r="AP5" s="700"/>
      <c r="AQ5" s="701" t="s">
        <v>685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7" t="s">
        <v>508</v>
      </c>
      <c r="Z7" s="443"/>
      <c r="AA7" s="443"/>
      <c r="AB7" s="443"/>
      <c r="AC7" s="443"/>
      <c r="AD7" s="928"/>
      <c r="AE7" s="917" t="s">
        <v>577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v>
      </c>
      <c r="H8" s="720"/>
      <c r="I8" s="720"/>
      <c r="J8" s="720"/>
      <c r="K8" s="720"/>
      <c r="L8" s="720"/>
      <c r="M8" s="720"/>
      <c r="N8" s="720"/>
      <c r="O8" s="720"/>
      <c r="P8" s="720"/>
      <c r="Q8" s="720"/>
      <c r="R8" s="720"/>
      <c r="S8" s="720"/>
      <c r="T8" s="720"/>
      <c r="U8" s="720"/>
      <c r="V8" s="720"/>
      <c r="W8" s="720"/>
      <c r="X8" s="947"/>
      <c r="Y8" s="851" t="s">
        <v>379</v>
      </c>
      <c r="Z8" s="852"/>
      <c r="AA8" s="852"/>
      <c r="AB8" s="852"/>
      <c r="AC8" s="852"/>
      <c r="AD8" s="853"/>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4" t="s">
        <v>23</v>
      </c>
      <c r="B9" s="855"/>
      <c r="C9" s="855"/>
      <c r="D9" s="855"/>
      <c r="E9" s="855"/>
      <c r="F9" s="855"/>
      <c r="G9" s="856" t="s">
        <v>578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8" t="s">
        <v>24</v>
      </c>
      <c r="B12" s="949"/>
      <c r="C12" s="949"/>
      <c r="D12" s="949"/>
      <c r="E12" s="949"/>
      <c r="F12" s="950"/>
      <c r="G12" s="760"/>
      <c r="H12" s="761"/>
      <c r="I12" s="761"/>
      <c r="J12" s="761"/>
      <c r="K12" s="761"/>
      <c r="L12" s="761"/>
      <c r="M12" s="761"/>
      <c r="N12" s="761"/>
      <c r="O12" s="761"/>
      <c r="P12" s="415" t="s">
        <v>527</v>
      </c>
      <c r="Q12" s="416"/>
      <c r="R12" s="416"/>
      <c r="S12" s="416"/>
      <c r="T12" s="416"/>
      <c r="U12" s="416"/>
      <c r="V12" s="417"/>
      <c r="W12" s="415" t="s">
        <v>524</v>
      </c>
      <c r="X12" s="416"/>
      <c r="Y12" s="416"/>
      <c r="Z12" s="416"/>
      <c r="AA12" s="416"/>
      <c r="AB12" s="416"/>
      <c r="AC12" s="417"/>
      <c r="AD12" s="415" t="s">
        <v>519</v>
      </c>
      <c r="AE12" s="416"/>
      <c r="AF12" s="416"/>
      <c r="AG12" s="416"/>
      <c r="AH12" s="416"/>
      <c r="AI12" s="416"/>
      <c r="AJ12" s="417"/>
      <c r="AK12" s="415" t="s">
        <v>512</v>
      </c>
      <c r="AL12" s="416"/>
      <c r="AM12" s="416"/>
      <c r="AN12" s="416"/>
      <c r="AO12" s="416"/>
      <c r="AP12" s="416"/>
      <c r="AQ12" s="417"/>
      <c r="AR12" s="415" t="s">
        <v>510</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98.4</v>
      </c>
      <c r="Q13" s="658"/>
      <c r="R13" s="658"/>
      <c r="S13" s="658"/>
      <c r="T13" s="658"/>
      <c r="U13" s="658"/>
      <c r="V13" s="659"/>
      <c r="W13" s="657">
        <v>104.2</v>
      </c>
      <c r="X13" s="658"/>
      <c r="Y13" s="658"/>
      <c r="Z13" s="658"/>
      <c r="AA13" s="658"/>
      <c r="AB13" s="658"/>
      <c r="AC13" s="659"/>
      <c r="AD13" s="657">
        <v>109.3</v>
      </c>
      <c r="AE13" s="658"/>
      <c r="AF13" s="658"/>
      <c r="AG13" s="658"/>
      <c r="AH13" s="658"/>
      <c r="AI13" s="658"/>
      <c r="AJ13" s="659"/>
      <c r="AK13" s="657">
        <v>110.3</v>
      </c>
      <c r="AL13" s="658"/>
      <c r="AM13" s="658"/>
      <c r="AN13" s="658"/>
      <c r="AO13" s="658"/>
      <c r="AP13" s="658"/>
      <c r="AQ13" s="659"/>
      <c r="AR13" s="924">
        <v>114.7</v>
      </c>
      <c r="AS13" s="925"/>
      <c r="AT13" s="925"/>
      <c r="AU13" s="925"/>
      <c r="AV13" s="925"/>
      <c r="AW13" s="925"/>
      <c r="AX13" s="926"/>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637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582</v>
      </c>
      <c r="Q15" s="658"/>
      <c r="R15" s="658"/>
      <c r="S15" s="658"/>
      <c r="T15" s="658"/>
      <c r="U15" s="658"/>
      <c r="V15" s="659"/>
      <c r="W15" s="657" t="s">
        <v>559</v>
      </c>
      <c r="X15" s="658"/>
      <c r="Y15" s="658"/>
      <c r="Z15" s="658"/>
      <c r="AA15" s="658"/>
      <c r="AB15" s="658"/>
      <c r="AC15" s="659"/>
      <c r="AD15" s="657" t="s">
        <v>559</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559</v>
      </c>
      <c r="Q16" s="658"/>
      <c r="R16" s="658"/>
      <c r="S16" s="658"/>
      <c r="T16" s="658"/>
      <c r="U16" s="658"/>
      <c r="V16" s="659"/>
      <c r="W16" s="657" t="s">
        <v>583</v>
      </c>
      <c r="X16" s="658"/>
      <c r="Y16" s="658"/>
      <c r="Z16" s="658"/>
      <c r="AA16" s="658"/>
      <c r="AB16" s="658"/>
      <c r="AC16" s="659"/>
      <c r="AD16" s="657" t="s">
        <v>559</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6.5</v>
      </c>
      <c r="Q17" s="658"/>
      <c r="R17" s="658"/>
      <c r="S17" s="658"/>
      <c r="T17" s="658"/>
      <c r="U17" s="658"/>
      <c r="V17" s="659"/>
      <c r="W17" s="657" t="s">
        <v>559</v>
      </c>
      <c r="X17" s="658"/>
      <c r="Y17" s="658"/>
      <c r="Z17" s="658"/>
      <c r="AA17" s="658"/>
      <c r="AB17" s="658"/>
      <c r="AC17" s="659"/>
      <c r="AD17" s="657" t="s">
        <v>584</v>
      </c>
      <c r="AE17" s="658"/>
      <c r="AF17" s="658"/>
      <c r="AG17" s="658"/>
      <c r="AH17" s="658"/>
      <c r="AI17" s="658"/>
      <c r="AJ17" s="659"/>
      <c r="AK17" s="657"/>
      <c r="AL17" s="658"/>
      <c r="AM17" s="658"/>
      <c r="AN17" s="658"/>
      <c r="AO17" s="658"/>
      <c r="AP17" s="658"/>
      <c r="AQ17" s="659"/>
      <c r="AR17" s="922"/>
      <c r="AS17" s="922"/>
      <c r="AT17" s="922"/>
      <c r="AU17" s="922"/>
      <c r="AV17" s="922"/>
      <c r="AW17" s="922"/>
      <c r="AX17" s="923"/>
    </row>
    <row r="18" spans="1:50" ht="24.75" customHeight="1" x14ac:dyDescent="0.15">
      <c r="A18" s="614"/>
      <c r="B18" s="615"/>
      <c r="C18" s="615"/>
      <c r="D18" s="615"/>
      <c r="E18" s="615"/>
      <c r="F18" s="616"/>
      <c r="G18" s="727"/>
      <c r="H18" s="728"/>
      <c r="I18" s="716" t="s">
        <v>20</v>
      </c>
      <c r="J18" s="717"/>
      <c r="K18" s="717"/>
      <c r="L18" s="717"/>
      <c r="M18" s="717"/>
      <c r="N18" s="717"/>
      <c r="O18" s="718"/>
      <c r="P18" s="883">
        <f>SUM(P13:V17)</f>
        <v>104.9</v>
      </c>
      <c r="Q18" s="884"/>
      <c r="R18" s="884"/>
      <c r="S18" s="884"/>
      <c r="T18" s="884"/>
      <c r="U18" s="884"/>
      <c r="V18" s="885"/>
      <c r="W18" s="883">
        <f>SUM(W13:AC17)</f>
        <v>104.2</v>
      </c>
      <c r="X18" s="884"/>
      <c r="Y18" s="884"/>
      <c r="Z18" s="884"/>
      <c r="AA18" s="884"/>
      <c r="AB18" s="884"/>
      <c r="AC18" s="885"/>
      <c r="AD18" s="883">
        <f>SUM(AD13:AJ17)</f>
        <v>109.3</v>
      </c>
      <c r="AE18" s="884"/>
      <c r="AF18" s="884"/>
      <c r="AG18" s="884"/>
      <c r="AH18" s="884"/>
      <c r="AI18" s="884"/>
      <c r="AJ18" s="885"/>
      <c r="AK18" s="883">
        <f>SUM(AK13:AQ17)</f>
        <v>110.3</v>
      </c>
      <c r="AL18" s="884"/>
      <c r="AM18" s="884"/>
      <c r="AN18" s="884"/>
      <c r="AO18" s="884"/>
      <c r="AP18" s="884"/>
      <c r="AQ18" s="885"/>
      <c r="AR18" s="883">
        <f>SUM(AR13:AX17)</f>
        <v>114.7</v>
      </c>
      <c r="AS18" s="884"/>
      <c r="AT18" s="884"/>
      <c r="AU18" s="884"/>
      <c r="AV18" s="884"/>
      <c r="AW18" s="884"/>
      <c r="AX18" s="886"/>
    </row>
    <row r="19" spans="1:50" ht="24.75" customHeight="1" x14ac:dyDescent="0.15">
      <c r="A19" s="614"/>
      <c r="B19" s="615"/>
      <c r="C19" s="615"/>
      <c r="D19" s="615"/>
      <c r="E19" s="615"/>
      <c r="F19" s="616"/>
      <c r="G19" s="881" t="s">
        <v>9</v>
      </c>
      <c r="H19" s="882"/>
      <c r="I19" s="882"/>
      <c r="J19" s="882"/>
      <c r="K19" s="882"/>
      <c r="L19" s="882"/>
      <c r="M19" s="882"/>
      <c r="N19" s="882"/>
      <c r="O19" s="882"/>
      <c r="P19" s="657">
        <v>104.9</v>
      </c>
      <c r="Q19" s="658"/>
      <c r="R19" s="658"/>
      <c r="S19" s="658"/>
      <c r="T19" s="658"/>
      <c r="U19" s="658"/>
      <c r="V19" s="659"/>
      <c r="W19" s="657">
        <v>100.7</v>
      </c>
      <c r="X19" s="658"/>
      <c r="Y19" s="658"/>
      <c r="Z19" s="658"/>
      <c r="AA19" s="658"/>
      <c r="AB19" s="658"/>
      <c r="AC19" s="659"/>
      <c r="AD19" s="657">
        <v>104.8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1" t="s">
        <v>10</v>
      </c>
      <c r="H20" s="882"/>
      <c r="I20" s="882"/>
      <c r="J20" s="882"/>
      <c r="K20" s="882"/>
      <c r="L20" s="882"/>
      <c r="M20" s="882"/>
      <c r="N20" s="882"/>
      <c r="O20" s="882"/>
      <c r="P20" s="318">
        <f>IF(P18=0, "-", SUM(P19)/P18)</f>
        <v>1</v>
      </c>
      <c r="Q20" s="318"/>
      <c r="R20" s="318"/>
      <c r="S20" s="318"/>
      <c r="T20" s="318"/>
      <c r="U20" s="318"/>
      <c r="V20" s="318"/>
      <c r="W20" s="318">
        <f t="shared" ref="W20" si="0">IF(W18=0, "-", SUM(W19)/W18)</f>
        <v>0.96641074856046061</v>
      </c>
      <c r="X20" s="318"/>
      <c r="Y20" s="318"/>
      <c r="Z20" s="318"/>
      <c r="AA20" s="318"/>
      <c r="AB20" s="318"/>
      <c r="AC20" s="318"/>
      <c r="AD20" s="318">
        <f t="shared" ref="AD20" si="1">IF(AD18=0, "-", SUM(AD19)/AD18)</f>
        <v>0.95882891125343095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475</v>
      </c>
      <c r="H21" s="317"/>
      <c r="I21" s="317"/>
      <c r="J21" s="317"/>
      <c r="K21" s="317"/>
      <c r="L21" s="317"/>
      <c r="M21" s="317"/>
      <c r="N21" s="317"/>
      <c r="O21" s="317"/>
      <c r="P21" s="318">
        <f>IF(P19=0, "-", SUM(P19)/SUM(P13,P14))</f>
        <v>1.0660569105691058</v>
      </c>
      <c r="Q21" s="318"/>
      <c r="R21" s="318"/>
      <c r="S21" s="318"/>
      <c r="T21" s="318"/>
      <c r="U21" s="318"/>
      <c r="V21" s="318"/>
      <c r="W21" s="318">
        <f t="shared" ref="W21" si="2">IF(W19=0, "-", SUM(W19)/SUM(W13,W14))</f>
        <v>0.96641074856046061</v>
      </c>
      <c r="X21" s="318"/>
      <c r="Y21" s="318"/>
      <c r="Z21" s="318"/>
      <c r="AA21" s="318"/>
      <c r="AB21" s="318"/>
      <c r="AC21" s="318"/>
      <c r="AD21" s="318">
        <f t="shared" ref="AD21" si="3">IF(AD19=0, "-", SUM(AD19)/SUM(AD13,AD14))</f>
        <v>0.95882891125343095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552</v>
      </c>
      <c r="B22" s="970"/>
      <c r="C22" s="970"/>
      <c r="D22" s="970"/>
      <c r="E22" s="970"/>
      <c r="F22" s="971"/>
      <c r="G22" s="956" t="s">
        <v>454</v>
      </c>
      <c r="H22" s="222"/>
      <c r="I22" s="222"/>
      <c r="J22" s="222"/>
      <c r="K22" s="222"/>
      <c r="L22" s="222"/>
      <c r="M22" s="222"/>
      <c r="N22" s="222"/>
      <c r="O22" s="223"/>
      <c r="P22" s="941" t="s">
        <v>513</v>
      </c>
      <c r="Q22" s="222"/>
      <c r="R22" s="222"/>
      <c r="S22" s="222"/>
      <c r="T22" s="222"/>
      <c r="U22" s="222"/>
      <c r="V22" s="223"/>
      <c r="W22" s="941" t="s">
        <v>509</v>
      </c>
      <c r="X22" s="222"/>
      <c r="Y22" s="222"/>
      <c r="Z22" s="222"/>
      <c r="AA22" s="222"/>
      <c r="AB22" s="222"/>
      <c r="AC22" s="223"/>
      <c r="AD22" s="941" t="s">
        <v>453</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585</v>
      </c>
      <c r="H23" s="958"/>
      <c r="I23" s="958"/>
      <c r="J23" s="958"/>
      <c r="K23" s="958"/>
      <c r="L23" s="958"/>
      <c r="M23" s="958"/>
      <c r="N23" s="958"/>
      <c r="O23" s="959"/>
      <c r="P23" s="924">
        <v>74.7</v>
      </c>
      <c r="Q23" s="925"/>
      <c r="R23" s="925"/>
      <c r="S23" s="925"/>
      <c r="T23" s="925"/>
      <c r="U23" s="925"/>
      <c r="V23" s="942"/>
      <c r="W23" s="924">
        <v>78.599999999999994</v>
      </c>
      <c r="X23" s="925"/>
      <c r="Y23" s="925"/>
      <c r="Z23" s="925"/>
      <c r="AA23" s="925"/>
      <c r="AB23" s="925"/>
      <c r="AC23" s="942"/>
      <c r="AD23" s="979" t="s">
        <v>563</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683</v>
      </c>
      <c r="H24" s="961"/>
      <c r="I24" s="961"/>
      <c r="J24" s="961"/>
      <c r="K24" s="961"/>
      <c r="L24" s="961"/>
      <c r="M24" s="961"/>
      <c r="N24" s="961"/>
      <c r="O24" s="962"/>
      <c r="P24" s="657">
        <v>20.399999999999999</v>
      </c>
      <c r="Q24" s="658"/>
      <c r="R24" s="658"/>
      <c r="S24" s="658"/>
      <c r="T24" s="658"/>
      <c r="U24" s="658"/>
      <c r="V24" s="659"/>
      <c r="W24" s="657">
        <v>20.399999999999999</v>
      </c>
      <c r="X24" s="658"/>
      <c r="Y24" s="658"/>
      <c r="Z24" s="658"/>
      <c r="AA24" s="658"/>
      <c r="AB24" s="658"/>
      <c r="AC24" s="65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586</v>
      </c>
      <c r="H25" s="961"/>
      <c r="I25" s="961"/>
      <c r="J25" s="961"/>
      <c r="K25" s="961"/>
      <c r="L25" s="961"/>
      <c r="M25" s="961"/>
      <c r="N25" s="961"/>
      <c r="O25" s="962"/>
      <c r="P25" s="657">
        <v>10.1</v>
      </c>
      <c r="Q25" s="658"/>
      <c r="R25" s="658"/>
      <c r="S25" s="658"/>
      <c r="T25" s="658"/>
      <c r="U25" s="658"/>
      <c r="V25" s="659"/>
      <c r="W25" s="657">
        <v>10.1</v>
      </c>
      <c r="X25" s="658"/>
      <c r="Y25" s="658"/>
      <c r="Z25" s="658"/>
      <c r="AA25" s="658"/>
      <c r="AB25" s="658"/>
      <c r="AC25" s="65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587</v>
      </c>
      <c r="H26" s="961"/>
      <c r="I26" s="961"/>
      <c r="J26" s="961"/>
      <c r="K26" s="961"/>
      <c r="L26" s="961"/>
      <c r="M26" s="961"/>
      <c r="N26" s="961"/>
      <c r="O26" s="962"/>
      <c r="P26" s="657">
        <v>2.8</v>
      </c>
      <c r="Q26" s="658"/>
      <c r="R26" s="658"/>
      <c r="S26" s="658"/>
      <c r="T26" s="658"/>
      <c r="U26" s="658"/>
      <c r="V26" s="659"/>
      <c r="W26" s="657">
        <v>3.3</v>
      </c>
      <c r="X26" s="658"/>
      <c r="Y26" s="658"/>
      <c r="Z26" s="658"/>
      <c r="AA26" s="658"/>
      <c r="AB26" s="658"/>
      <c r="AC26" s="65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588</v>
      </c>
      <c r="H27" s="961"/>
      <c r="I27" s="961"/>
      <c r="J27" s="961"/>
      <c r="K27" s="961"/>
      <c r="L27" s="961"/>
      <c r="M27" s="961"/>
      <c r="N27" s="961"/>
      <c r="O27" s="962"/>
      <c r="P27" s="657">
        <v>2.1</v>
      </c>
      <c r="Q27" s="658"/>
      <c r="R27" s="658"/>
      <c r="S27" s="658"/>
      <c r="T27" s="658"/>
      <c r="U27" s="658"/>
      <c r="V27" s="659"/>
      <c r="W27" s="657">
        <v>2.1</v>
      </c>
      <c r="X27" s="658"/>
      <c r="Y27" s="658"/>
      <c r="Z27" s="658"/>
      <c r="AA27" s="658"/>
      <c r="AB27" s="658"/>
      <c r="AC27" s="65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458</v>
      </c>
      <c r="H28" s="964"/>
      <c r="I28" s="964"/>
      <c r="J28" s="964"/>
      <c r="K28" s="964"/>
      <c r="L28" s="964"/>
      <c r="M28" s="964"/>
      <c r="N28" s="964"/>
      <c r="O28" s="965"/>
      <c r="P28" s="883">
        <f>P29-SUM(P23:P27)</f>
        <v>0.20000000000001705</v>
      </c>
      <c r="Q28" s="884"/>
      <c r="R28" s="884"/>
      <c r="S28" s="884"/>
      <c r="T28" s="884"/>
      <c r="U28" s="884"/>
      <c r="V28" s="885"/>
      <c r="W28" s="883">
        <f>W29-SUM(W23:W27)</f>
        <v>0.20000000000001705</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455</v>
      </c>
      <c r="H29" s="967"/>
      <c r="I29" s="967"/>
      <c r="J29" s="967"/>
      <c r="K29" s="967"/>
      <c r="L29" s="967"/>
      <c r="M29" s="967"/>
      <c r="N29" s="967"/>
      <c r="O29" s="968"/>
      <c r="P29" s="657">
        <f>AK13</f>
        <v>110.3</v>
      </c>
      <c r="Q29" s="658"/>
      <c r="R29" s="658"/>
      <c r="S29" s="658"/>
      <c r="T29" s="658"/>
      <c r="U29" s="658"/>
      <c r="V29" s="659"/>
      <c r="W29" s="938">
        <f>AR13</f>
        <v>114.7</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470</v>
      </c>
      <c r="B30" s="867"/>
      <c r="C30" s="867"/>
      <c r="D30" s="867"/>
      <c r="E30" s="867"/>
      <c r="F30" s="868"/>
      <c r="G30" s="773" t="s">
        <v>265</v>
      </c>
      <c r="H30" s="774"/>
      <c r="I30" s="774"/>
      <c r="J30" s="774"/>
      <c r="K30" s="774"/>
      <c r="L30" s="774"/>
      <c r="M30" s="774"/>
      <c r="N30" s="774"/>
      <c r="O30" s="775"/>
      <c r="P30" s="862" t="s">
        <v>59</v>
      </c>
      <c r="Q30" s="774"/>
      <c r="R30" s="774"/>
      <c r="S30" s="774"/>
      <c r="T30" s="774"/>
      <c r="U30" s="774"/>
      <c r="V30" s="774"/>
      <c r="W30" s="774"/>
      <c r="X30" s="775"/>
      <c r="Y30" s="859"/>
      <c r="Z30" s="860"/>
      <c r="AA30" s="861"/>
      <c r="AB30" s="863" t="s">
        <v>11</v>
      </c>
      <c r="AC30" s="864"/>
      <c r="AD30" s="865"/>
      <c r="AE30" s="863" t="s">
        <v>528</v>
      </c>
      <c r="AF30" s="864"/>
      <c r="AG30" s="864"/>
      <c r="AH30" s="865"/>
      <c r="AI30" s="863" t="s">
        <v>525</v>
      </c>
      <c r="AJ30" s="864"/>
      <c r="AK30" s="864"/>
      <c r="AL30" s="865"/>
      <c r="AM30" s="920" t="s">
        <v>520</v>
      </c>
      <c r="AN30" s="920"/>
      <c r="AO30" s="920"/>
      <c r="AP30" s="863"/>
      <c r="AQ30" s="767" t="s">
        <v>354</v>
      </c>
      <c r="AR30" s="768"/>
      <c r="AS30" s="768"/>
      <c r="AT30" s="769"/>
      <c r="AU30" s="774" t="s">
        <v>253</v>
      </c>
      <c r="AV30" s="774"/>
      <c r="AW30" s="774"/>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559</v>
      </c>
      <c r="AV31" s="199"/>
      <c r="AW31" s="398" t="s">
        <v>300</v>
      </c>
      <c r="AX31" s="399"/>
    </row>
    <row r="32" spans="1:50" ht="23.25" customHeight="1" x14ac:dyDescent="0.15">
      <c r="A32" s="403"/>
      <c r="B32" s="401"/>
      <c r="C32" s="401"/>
      <c r="D32" s="401"/>
      <c r="E32" s="401"/>
      <c r="F32" s="402"/>
      <c r="G32" s="564" t="s">
        <v>589</v>
      </c>
      <c r="H32" s="565"/>
      <c r="I32" s="565"/>
      <c r="J32" s="565"/>
      <c r="K32" s="565"/>
      <c r="L32" s="565"/>
      <c r="M32" s="565"/>
      <c r="N32" s="565"/>
      <c r="O32" s="566"/>
      <c r="P32" s="105" t="s">
        <v>590</v>
      </c>
      <c r="Q32" s="105"/>
      <c r="R32" s="105"/>
      <c r="S32" s="105"/>
      <c r="T32" s="105"/>
      <c r="U32" s="105"/>
      <c r="V32" s="105"/>
      <c r="W32" s="105"/>
      <c r="X32" s="106"/>
      <c r="Y32" s="471" t="s">
        <v>12</v>
      </c>
      <c r="Z32" s="531"/>
      <c r="AA32" s="532"/>
      <c r="AB32" s="461" t="s">
        <v>591</v>
      </c>
      <c r="AC32" s="461"/>
      <c r="AD32" s="461"/>
      <c r="AE32" s="218">
        <v>39782</v>
      </c>
      <c r="AF32" s="219"/>
      <c r="AG32" s="219"/>
      <c r="AH32" s="219"/>
      <c r="AI32" s="218">
        <v>52331</v>
      </c>
      <c r="AJ32" s="219"/>
      <c r="AK32" s="219"/>
      <c r="AL32" s="219"/>
      <c r="AM32" s="218">
        <v>52701</v>
      </c>
      <c r="AN32" s="219"/>
      <c r="AO32" s="219"/>
      <c r="AP32" s="219"/>
      <c r="AQ32" s="340" t="s">
        <v>559</v>
      </c>
      <c r="AR32" s="207"/>
      <c r="AS32" s="207"/>
      <c r="AT32" s="341"/>
      <c r="AU32" s="219" t="s">
        <v>581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592</v>
      </c>
      <c r="AC33" s="523"/>
      <c r="AD33" s="523"/>
      <c r="AE33" s="218">
        <v>46000</v>
      </c>
      <c r="AF33" s="219"/>
      <c r="AG33" s="219"/>
      <c r="AH33" s="219"/>
      <c r="AI33" s="218">
        <v>58000</v>
      </c>
      <c r="AJ33" s="219"/>
      <c r="AK33" s="219"/>
      <c r="AL33" s="219"/>
      <c r="AM33" s="218">
        <v>52700</v>
      </c>
      <c r="AN33" s="219"/>
      <c r="AO33" s="219"/>
      <c r="AP33" s="219"/>
      <c r="AQ33" s="340">
        <v>54181</v>
      </c>
      <c r="AR33" s="207"/>
      <c r="AS33" s="207"/>
      <c r="AT33" s="341"/>
      <c r="AU33" s="219" t="s">
        <v>593</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86.5</v>
      </c>
      <c r="AF34" s="219"/>
      <c r="AG34" s="219"/>
      <c r="AH34" s="219"/>
      <c r="AI34" s="218">
        <v>90.2</v>
      </c>
      <c r="AJ34" s="219"/>
      <c r="AK34" s="219"/>
      <c r="AL34" s="219"/>
      <c r="AM34" s="218">
        <v>100</v>
      </c>
      <c r="AN34" s="219"/>
      <c r="AO34" s="219"/>
      <c r="AP34" s="219"/>
      <c r="AQ34" s="340" t="s">
        <v>559</v>
      </c>
      <c r="AR34" s="207"/>
      <c r="AS34" s="207"/>
      <c r="AT34" s="341"/>
      <c r="AU34" s="219" t="s">
        <v>559</v>
      </c>
      <c r="AV34" s="219"/>
      <c r="AW34" s="219"/>
      <c r="AX34" s="221"/>
    </row>
    <row r="35" spans="1:50" ht="23.25" customHeight="1" x14ac:dyDescent="0.15">
      <c r="A35" s="226" t="s">
        <v>498</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528</v>
      </c>
      <c r="AF37" s="245"/>
      <c r="AG37" s="245"/>
      <c r="AH37" s="246"/>
      <c r="AI37" s="244" t="s">
        <v>525</v>
      </c>
      <c r="AJ37" s="245"/>
      <c r="AK37" s="245"/>
      <c r="AL37" s="246"/>
      <c r="AM37" s="250" t="s">
        <v>520</v>
      </c>
      <c r="AN37" s="250"/>
      <c r="AO37" s="250"/>
      <c r="AP37" s="244"/>
      <c r="AQ37" s="151" t="s">
        <v>354</v>
      </c>
      <c r="AR37" s="152"/>
      <c r="AS37" s="152"/>
      <c r="AT37" s="153"/>
      <c r="AU37" s="411" t="s">
        <v>253</v>
      </c>
      <c r="AV37" s="411"/>
      <c r="AW37" s="411"/>
      <c r="AX37" s="915"/>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559</v>
      </c>
      <c r="AV38" s="199"/>
      <c r="AW38" s="398" t="s">
        <v>300</v>
      </c>
      <c r="AX38" s="399"/>
    </row>
    <row r="39" spans="1:50" ht="23.25" customHeight="1" x14ac:dyDescent="0.15">
      <c r="A39" s="403"/>
      <c r="B39" s="401"/>
      <c r="C39" s="401"/>
      <c r="D39" s="401"/>
      <c r="E39" s="401"/>
      <c r="F39" s="402"/>
      <c r="G39" s="564" t="s">
        <v>595</v>
      </c>
      <c r="H39" s="565"/>
      <c r="I39" s="565"/>
      <c r="J39" s="565"/>
      <c r="K39" s="565"/>
      <c r="L39" s="565"/>
      <c r="M39" s="565"/>
      <c r="N39" s="565"/>
      <c r="O39" s="566"/>
      <c r="P39" s="105" t="s">
        <v>596</v>
      </c>
      <c r="Q39" s="105"/>
      <c r="R39" s="105"/>
      <c r="S39" s="105"/>
      <c r="T39" s="105"/>
      <c r="U39" s="105"/>
      <c r="V39" s="105"/>
      <c r="W39" s="105"/>
      <c r="X39" s="106"/>
      <c r="Y39" s="471" t="s">
        <v>12</v>
      </c>
      <c r="Z39" s="531"/>
      <c r="AA39" s="532"/>
      <c r="AB39" s="461" t="s">
        <v>559</v>
      </c>
      <c r="AC39" s="461"/>
      <c r="AD39" s="461"/>
      <c r="AE39" s="218">
        <v>23382</v>
      </c>
      <c r="AF39" s="219"/>
      <c r="AG39" s="219"/>
      <c r="AH39" s="219"/>
      <c r="AI39" s="218">
        <v>18630</v>
      </c>
      <c r="AJ39" s="219"/>
      <c r="AK39" s="219"/>
      <c r="AL39" s="219"/>
      <c r="AM39" s="218">
        <v>8005</v>
      </c>
      <c r="AN39" s="219"/>
      <c r="AO39" s="219"/>
      <c r="AP39" s="219"/>
      <c r="AQ39" s="340" t="s">
        <v>559</v>
      </c>
      <c r="AR39" s="207"/>
      <c r="AS39" s="207"/>
      <c r="AT39" s="341"/>
      <c r="AU39" s="219" t="s">
        <v>581</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559</v>
      </c>
      <c r="AC40" s="523"/>
      <c r="AD40" s="523"/>
      <c r="AE40" s="218">
        <v>21657</v>
      </c>
      <c r="AF40" s="219"/>
      <c r="AG40" s="219"/>
      <c r="AH40" s="219"/>
      <c r="AI40" s="218">
        <v>24194</v>
      </c>
      <c r="AJ40" s="219"/>
      <c r="AK40" s="219"/>
      <c r="AL40" s="219"/>
      <c r="AM40" s="218">
        <v>11797</v>
      </c>
      <c r="AN40" s="219"/>
      <c r="AO40" s="219"/>
      <c r="AP40" s="219"/>
      <c r="AQ40" s="340">
        <v>23985</v>
      </c>
      <c r="AR40" s="207"/>
      <c r="AS40" s="207"/>
      <c r="AT40" s="341"/>
      <c r="AU40" s="219" t="s">
        <v>593</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107.9</v>
      </c>
      <c r="AF41" s="219"/>
      <c r="AG41" s="219"/>
      <c r="AH41" s="219"/>
      <c r="AI41" s="218">
        <v>77</v>
      </c>
      <c r="AJ41" s="219"/>
      <c r="AK41" s="219"/>
      <c r="AL41" s="219"/>
      <c r="AM41" s="218">
        <v>68</v>
      </c>
      <c r="AN41" s="219"/>
      <c r="AO41" s="219"/>
      <c r="AP41" s="219"/>
      <c r="AQ41" s="340" t="s">
        <v>581</v>
      </c>
      <c r="AR41" s="207"/>
      <c r="AS41" s="207"/>
      <c r="AT41" s="341"/>
      <c r="AU41" s="219" t="s">
        <v>559</v>
      </c>
      <c r="AV41" s="219"/>
      <c r="AW41" s="219"/>
      <c r="AX41" s="221"/>
    </row>
    <row r="42" spans="1:50" ht="23.25" customHeight="1" x14ac:dyDescent="0.15">
      <c r="A42" s="226" t="s">
        <v>498</v>
      </c>
      <c r="B42" s="227"/>
      <c r="C42" s="227"/>
      <c r="D42" s="227"/>
      <c r="E42" s="227"/>
      <c r="F42" s="228"/>
      <c r="G42" s="232" t="s">
        <v>597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528</v>
      </c>
      <c r="AF44" s="245"/>
      <c r="AG44" s="245"/>
      <c r="AH44" s="246"/>
      <c r="AI44" s="244" t="s">
        <v>525</v>
      </c>
      <c r="AJ44" s="245"/>
      <c r="AK44" s="245"/>
      <c r="AL44" s="246"/>
      <c r="AM44" s="250" t="s">
        <v>520</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528</v>
      </c>
      <c r="AF51" s="245"/>
      <c r="AG51" s="245"/>
      <c r="AH51" s="246"/>
      <c r="AI51" s="244" t="s">
        <v>525</v>
      </c>
      <c r="AJ51" s="245"/>
      <c r="AK51" s="245"/>
      <c r="AL51" s="246"/>
      <c r="AM51" s="250" t="s">
        <v>521</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529</v>
      </c>
      <c r="AF58" s="245"/>
      <c r="AG58" s="245"/>
      <c r="AH58" s="246"/>
      <c r="AI58" s="244" t="s">
        <v>525</v>
      </c>
      <c r="AJ58" s="245"/>
      <c r="AK58" s="245"/>
      <c r="AL58" s="246"/>
      <c r="AM58" s="250" t="s">
        <v>520</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528</v>
      </c>
      <c r="AF65" s="245"/>
      <c r="AG65" s="245"/>
      <c r="AH65" s="246"/>
      <c r="AI65" s="244" t="s">
        <v>525</v>
      </c>
      <c r="AJ65" s="245"/>
      <c r="AK65" s="245"/>
      <c r="AL65" s="246"/>
      <c r="AM65" s="250" t="s">
        <v>520</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528</v>
      </c>
      <c r="AF73" s="245"/>
      <c r="AG73" s="245"/>
      <c r="AH73" s="246"/>
      <c r="AI73" s="244" t="s">
        <v>525</v>
      </c>
      <c r="AJ73" s="245"/>
      <c r="AK73" s="245"/>
      <c r="AL73" s="246"/>
      <c r="AM73" s="250" t="s">
        <v>520</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501</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52"/>
    </row>
    <row r="80" spans="1:50" ht="18.75" hidden="1" customHeight="1" x14ac:dyDescent="0.15">
      <c r="A80" s="869"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9"/>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0"/>
    </row>
    <row r="83" spans="1:60" ht="22.5" hidden="1" customHeight="1" x14ac:dyDescent="0.15">
      <c r="A83" s="870"/>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1"/>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2"/>
    </row>
    <row r="84" spans="1:60" ht="19.5" hidden="1" customHeight="1" x14ac:dyDescent="0.15">
      <c r="A84" s="870"/>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3"/>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528</v>
      </c>
      <c r="AF85" s="245"/>
      <c r="AG85" s="245"/>
      <c r="AH85" s="246"/>
      <c r="AI85" s="244" t="s">
        <v>525</v>
      </c>
      <c r="AJ85" s="245"/>
      <c r="AK85" s="245"/>
      <c r="AL85" s="246"/>
      <c r="AM85" s="250" t="s">
        <v>520</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528</v>
      </c>
      <c r="AF90" s="245"/>
      <c r="AG90" s="245"/>
      <c r="AH90" s="246"/>
      <c r="AI90" s="244" t="s">
        <v>525</v>
      </c>
      <c r="AJ90" s="245"/>
      <c r="AK90" s="245"/>
      <c r="AL90" s="246"/>
      <c r="AM90" s="250" t="s">
        <v>520</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528</v>
      </c>
      <c r="AF95" s="245"/>
      <c r="AG95" s="245"/>
      <c r="AH95" s="246"/>
      <c r="AI95" s="244" t="s">
        <v>525</v>
      </c>
      <c r="AJ95" s="245"/>
      <c r="AK95" s="245"/>
      <c r="AL95" s="246"/>
      <c r="AM95" s="250" t="s">
        <v>520</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528</v>
      </c>
      <c r="AF100" s="540"/>
      <c r="AG100" s="540"/>
      <c r="AH100" s="541"/>
      <c r="AI100" s="539" t="s">
        <v>525</v>
      </c>
      <c r="AJ100" s="540"/>
      <c r="AK100" s="540"/>
      <c r="AL100" s="541"/>
      <c r="AM100" s="539" t="s">
        <v>521</v>
      </c>
      <c r="AN100" s="540"/>
      <c r="AO100" s="540"/>
      <c r="AP100" s="541"/>
      <c r="AQ100" s="320" t="s">
        <v>514</v>
      </c>
      <c r="AR100" s="321"/>
      <c r="AS100" s="321"/>
      <c r="AT100" s="322"/>
      <c r="AU100" s="320" t="s">
        <v>511</v>
      </c>
      <c r="AV100" s="321"/>
      <c r="AW100" s="321"/>
      <c r="AX100" s="323"/>
    </row>
    <row r="101" spans="1:60" ht="23.25" customHeight="1" x14ac:dyDescent="0.15">
      <c r="A101" s="422"/>
      <c r="B101" s="423"/>
      <c r="C101" s="423"/>
      <c r="D101" s="423"/>
      <c r="E101" s="423"/>
      <c r="F101" s="424"/>
      <c r="G101" s="105" t="s">
        <v>598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600</v>
      </c>
      <c r="AC101" s="461"/>
      <c r="AD101" s="461"/>
      <c r="AE101" s="218">
        <v>4</v>
      </c>
      <c r="AF101" s="219"/>
      <c r="AG101" s="219"/>
      <c r="AH101" s="220"/>
      <c r="AI101" s="218">
        <v>6</v>
      </c>
      <c r="AJ101" s="219"/>
      <c r="AK101" s="219"/>
      <c r="AL101" s="220"/>
      <c r="AM101" s="218">
        <v>4</v>
      </c>
      <c r="AN101" s="219"/>
      <c r="AO101" s="219"/>
      <c r="AP101" s="220"/>
      <c r="AQ101" s="218" t="s">
        <v>564</v>
      </c>
      <c r="AR101" s="219"/>
      <c r="AS101" s="219"/>
      <c r="AT101" s="220"/>
      <c r="AU101" s="218" t="s">
        <v>564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600</v>
      </c>
      <c r="AC102" s="461"/>
      <c r="AD102" s="461"/>
      <c r="AE102" s="418">
        <v>5</v>
      </c>
      <c r="AF102" s="418"/>
      <c r="AG102" s="418"/>
      <c r="AH102" s="418"/>
      <c r="AI102" s="418">
        <v>5</v>
      </c>
      <c r="AJ102" s="418"/>
      <c r="AK102" s="418"/>
      <c r="AL102" s="418"/>
      <c r="AM102" s="418">
        <v>5</v>
      </c>
      <c r="AN102" s="418"/>
      <c r="AO102" s="418"/>
      <c r="AP102" s="418"/>
      <c r="AQ102" s="273">
        <v>6</v>
      </c>
      <c r="AR102" s="274"/>
      <c r="AS102" s="274"/>
      <c r="AT102" s="319"/>
      <c r="AU102" s="273">
        <v>6</v>
      </c>
      <c r="AV102" s="274"/>
      <c r="AW102" s="274"/>
      <c r="AX102" s="319"/>
    </row>
    <row r="103" spans="1:60" ht="31.5"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528</v>
      </c>
      <c r="AF103" s="416"/>
      <c r="AG103" s="416"/>
      <c r="AH103" s="417"/>
      <c r="AI103" s="415" t="s">
        <v>525</v>
      </c>
      <c r="AJ103" s="416"/>
      <c r="AK103" s="416"/>
      <c r="AL103" s="417"/>
      <c r="AM103" s="415" t="s">
        <v>521</v>
      </c>
      <c r="AN103" s="416"/>
      <c r="AO103" s="416"/>
      <c r="AP103" s="417"/>
      <c r="AQ103" s="284" t="s">
        <v>514</v>
      </c>
      <c r="AR103" s="285"/>
      <c r="AS103" s="285"/>
      <c r="AT103" s="324"/>
      <c r="AU103" s="284" t="s">
        <v>511</v>
      </c>
      <c r="AV103" s="285"/>
      <c r="AW103" s="285"/>
      <c r="AX103" s="286"/>
    </row>
    <row r="104" spans="1:60" ht="23.25" customHeight="1" x14ac:dyDescent="0.15">
      <c r="A104" s="422"/>
      <c r="B104" s="423"/>
      <c r="C104" s="423"/>
      <c r="D104" s="423"/>
      <c r="E104" s="423"/>
      <c r="F104" s="424"/>
      <c r="G104" s="105" t="s">
        <v>601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602</v>
      </c>
      <c r="AC104" s="546"/>
      <c r="AD104" s="547"/>
      <c r="AE104" s="218">
        <v>2</v>
      </c>
      <c r="AF104" s="219"/>
      <c r="AG104" s="219"/>
      <c r="AH104" s="220"/>
      <c r="AI104" s="218">
        <v>4</v>
      </c>
      <c r="AJ104" s="219"/>
      <c r="AK104" s="219"/>
      <c r="AL104" s="220"/>
      <c r="AM104" s="218">
        <v>0</v>
      </c>
      <c r="AN104" s="219"/>
      <c r="AO104" s="219"/>
      <c r="AP104" s="220"/>
      <c r="AQ104" s="218" t="s">
        <v>564</v>
      </c>
      <c r="AR104" s="219"/>
      <c r="AS104" s="219"/>
      <c r="AT104" s="220"/>
      <c r="AU104" s="218" t="s">
        <v>564</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602</v>
      </c>
      <c r="AC105" s="469"/>
      <c r="AD105" s="470"/>
      <c r="AE105" s="418">
        <v>4</v>
      </c>
      <c r="AF105" s="418"/>
      <c r="AG105" s="418"/>
      <c r="AH105" s="418"/>
      <c r="AI105" s="418">
        <v>4</v>
      </c>
      <c r="AJ105" s="418"/>
      <c r="AK105" s="418"/>
      <c r="AL105" s="418"/>
      <c r="AM105" s="418">
        <v>4</v>
      </c>
      <c r="AN105" s="418"/>
      <c r="AO105" s="418"/>
      <c r="AP105" s="418"/>
      <c r="AQ105" s="218">
        <v>4</v>
      </c>
      <c r="AR105" s="219"/>
      <c r="AS105" s="219"/>
      <c r="AT105" s="220"/>
      <c r="AU105" s="273">
        <v>4</v>
      </c>
      <c r="AV105" s="274"/>
      <c r="AW105" s="274"/>
      <c r="AX105" s="319"/>
    </row>
    <row r="106" spans="1:60" ht="31.5"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528</v>
      </c>
      <c r="AF106" s="416"/>
      <c r="AG106" s="416"/>
      <c r="AH106" s="417"/>
      <c r="AI106" s="415" t="s">
        <v>525</v>
      </c>
      <c r="AJ106" s="416"/>
      <c r="AK106" s="416"/>
      <c r="AL106" s="417"/>
      <c r="AM106" s="415" t="s">
        <v>520</v>
      </c>
      <c r="AN106" s="416"/>
      <c r="AO106" s="416"/>
      <c r="AP106" s="417"/>
      <c r="AQ106" s="284" t="s">
        <v>514</v>
      </c>
      <c r="AR106" s="285"/>
      <c r="AS106" s="285"/>
      <c r="AT106" s="324"/>
      <c r="AU106" s="284" t="s">
        <v>511</v>
      </c>
      <c r="AV106" s="285"/>
      <c r="AW106" s="285"/>
      <c r="AX106" s="286"/>
    </row>
    <row r="107" spans="1:60" ht="23.25" customHeight="1" x14ac:dyDescent="0.15">
      <c r="A107" s="422"/>
      <c r="B107" s="423"/>
      <c r="C107" s="423"/>
      <c r="D107" s="423"/>
      <c r="E107" s="423"/>
      <c r="F107" s="424"/>
      <c r="G107" s="105" t="s">
        <v>603</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599</v>
      </c>
      <c r="AC107" s="546"/>
      <c r="AD107" s="547"/>
      <c r="AE107" s="418">
        <v>2</v>
      </c>
      <c r="AF107" s="418"/>
      <c r="AG107" s="418"/>
      <c r="AH107" s="418"/>
      <c r="AI107" s="418">
        <v>2</v>
      </c>
      <c r="AJ107" s="418"/>
      <c r="AK107" s="418"/>
      <c r="AL107" s="418"/>
      <c r="AM107" s="418">
        <v>2</v>
      </c>
      <c r="AN107" s="418"/>
      <c r="AO107" s="418"/>
      <c r="AP107" s="418"/>
      <c r="AQ107" s="218" t="s">
        <v>564</v>
      </c>
      <c r="AR107" s="219"/>
      <c r="AS107" s="219"/>
      <c r="AT107" s="220"/>
      <c r="AU107" s="218" t="s">
        <v>564</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599</v>
      </c>
      <c r="AC108" s="469"/>
      <c r="AD108" s="470"/>
      <c r="AE108" s="418">
        <v>2</v>
      </c>
      <c r="AF108" s="418"/>
      <c r="AG108" s="418"/>
      <c r="AH108" s="418"/>
      <c r="AI108" s="418">
        <v>2</v>
      </c>
      <c r="AJ108" s="418"/>
      <c r="AK108" s="418"/>
      <c r="AL108" s="418"/>
      <c r="AM108" s="418">
        <v>2</v>
      </c>
      <c r="AN108" s="418"/>
      <c r="AO108" s="418"/>
      <c r="AP108" s="418"/>
      <c r="AQ108" s="218">
        <v>2</v>
      </c>
      <c r="AR108" s="219"/>
      <c r="AS108" s="219"/>
      <c r="AT108" s="220"/>
      <c r="AU108" s="273">
        <v>2</v>
      </c>
      <c r="AV108" s="274"/>
      <c r="AW108" s="274"/>
      <c r="AX108" s="319"/>
    </row>
    <row r="109" spans="1:60" ht="31.5" hidden="1"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528</v>
      </c>
      <c r="AF109" s="416"/>
      <c r="AG109" s="416"/>
      <c r="AH109" s="417"/>
      <c r="AI109" s="415" t="s">
        <v>525</v>
      </c>
      <c r="AJ109" s="416"/>
      <c r="AK109" s="416"/>
      <c r="AL109" s="417"/>
      <c r="AM109" s="415" t="s">
        <v>521</v>
      </c>
      <c r="AN109" s="416"/>
      <c r="AO109" s="416"/>
      <c r="AP109" s="417"/>
      <c r="AQ109" s="284" t="s">
        <v>514</v>
      </c>
      <c r="AR109" s="285"/>
      <c r="AS109" s="285"/>
      <c r="AT109" s="324"/>
      <c r="AU109" s="284" t="s">
        <v>511</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528</v>
      </c>
      <c r="AF112" s="416"/>
      <c r="AG112" s="416"/>
      <c r="AH112" s="417"/>
      <c r="AI112" s="415" t="s">
        <v>525</v>
      </c>
      <c r="AJ112" s="416"/>
      <c r="AK112" s="416"/>
      <c r="AL112" s="417"/>
      <c r="AM112" s="415" t="s">
        <v>520</v>
      </c>
      <c r="AN112" s="416"/>
      <c r="AO112" s="416"/>
      <c r="AP112" s="417"/>
      <c r="AQ112" s="284" t="s">
        <v>514</v>
      </c>
      <c r="AR112" s="285"/>
      <c r="AS112" s="285"/>
      <c r="AT112" s="324"/>
      <c r="AU112" s="284" t="s">
        <v>511</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528</v>
      </c>
      <c r="AF115" s="416"/>
      <c r="AG115" s="416"/>
      <c r="AH115" s="417"/>
      <c r="AI115" s="415" t="s">
        <v>525</v>
      </c>
      <c r="AJ115" s="416"/>
      <c r="AK115" s="416"/>
      <c r="AL115" s="417"/>
      <c r="AM115" s="415" t="s">
        <v>520</v>
      </c>
      <c r="AN115" s="416"/>
      <c r="AO115" s="416"/>
      <c r="AP115" s="417"/>
      <c r="AQ115" s="591" t="s">
        <v>515</v>
      </c>
      <c r="AR115" s="592"/>
      <c r="AS115" s="592"/>
      <c r="AT115" s="592"/>
      <c r="AU115" s="592"/>
      <c r="AV115" s="592"/>
      <c r="AW115" s="592"/>
      <c r="AX115" s="593"/>
    </row>
    <row r="116" spans="1:50" ht="23.25" customHeight="1" x14ac:dyDescent="0.15">
      <c r="A116" s="439"/>
      <c r="B116" s="440"/>
      <c r="C116" s="440"/>
      <c r="D116" s="440"/>
      <c r="E116" s="440"/>
      <c r="F116" s="441"/>
      <c r="G116" s="393" t="s">
        <v>604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570</v>
      </c>
      <c r="AC116" s="463"/>
      <c r="AD116" s="464"/>
      <c r="AE116" s="418">
        <v>7.3</v>
      </c>
      <c r="AF116" s="418"/>
      <c r="AG116" s="418"/>
      <c r="AH116" s="418"/>
      <c r="AI116" s="418">
        <v>4.3</v>
      </c>
      <c r="AJ116" s="418"/>
      <c r="AK116" s="418"/>
      <c r="AL116" s="418"/>
      <c r="AM116" s="418">
        <v>4.8</v>
      </c>
      <c r="AN116" s="418"/>
      <c r="AO116" s="418"/>
      <c r="AP116" s="418"/>
      <c r="AQ116" s="218">
        <v>3.3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571</v>
      </c>
      <c r="AC117" s="473"/>
      <c r="AD117" s="474"/>
      <c r="AE117" s="551" t="s">
        <v>605</v>
      </c>
      <c r="AF117" s="551"/>
      <c r="AG117" s="551"/>
      <c r="AH117" s="551"/>
      <c r="AI117" s="551" t="s">
        <v>606</v>
      </c>
      <c r="AJ117" s="551"/>
      <c r="AK117" s="551"/>
      <c r="AL117" s="551"/>
      <c r="AM117" s="551" t="s">
        <v>607</v>
      </c>
      <c r="AN117" s="551"/>
      <c r="AO117" s="551"/>
      <c r="AP117" s="551"/>
      <c r="AQ117" s="551" t="s">
        <v>638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528</v>
      </c>
      <c r="AF118" s="416"/>
      <c r="AG118" s="416"/>
      <c r="AH118" s="417"/>
      <c r="AI118" s="415" t="s">
        <v>525</v>
      </c>
      <c r="AJ118" s="416"/>
      <c r="AK118" s="416"/>
      <c r="AL118" s="417"/>
      <c r="AM118" s="415" t="s">
        <v>520</v>
      </c>
      <c r="AN118" s="416"/>
      <c r="AO118" s="416"/>
      <c r="AP118" s="417"/>
      <c r="AQ118" s="591" t="s">
        <v>515</v>
      </c>
      <c r="AR118" s="592"/>
      <c r="AS118" s="592"/>
      <c r="AT118" s="592"/>
      <c r="AU118" s="592"/>
      <c r="AV118" s="592"/>
      <c r="AW118" s="592"/>
      <c r="AX118" s="593"/>
    </row>
    <row r="119" spans="1:50" ht="23.25" hidden="1" customHeight="1" x14ac:dyDescent="0.15">
      <c r="A119" s="439"/>
      <c r="B119" s="440"/>
      <c r="C119" s="440"/>
      <c r="D119" s="440"/>
      <c r="E119" s="440"/>
      <c r="F119" s="441"/>
      <c r="G119" s="393" t="s">
        <v>608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609</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528</v>
      </c>
      <c r="AF121" s="416"/>
      <c r="AG121" s="416"/>
      <c r="AH121" s="417"/>
      <c r="AI121" s="415" t="s">
        <v>525</v>
      </c>
      <c r="AJ121" s="416"/>
      <c r="AK121" s="416"/>
      <c r="AL121" s="417"/>
      <c r="AM121" s="415" t="s">
        <v>520</v>
      </c>
      <c r="AN121" s="416"/>
      <c r="AO121" s="416"/>
      <c r="AP121" s="417"/>
      <c r="AQ121" s="591" t="s">
        <v>515</v>
      </c>
      <c r="AR121" s="592"/>
      <c r="AS121" s="592"/>
      <c r="AT121" s="592"/>
      <c r="AU121" s="592"/>
      <c r="AV121" s="592"/>
      <c r="AW121" s="592"/>
      <c r="AX121" s="593"/>
    </row>
    <row r="122" spans="1:50" ht="23.25" hidden="1" customHeight="1" x14ac:dyDescent="0.15">
      <c r="A122" s="439"/>
      <c r="B122" s="440"/>
      <c r="C122" s="440"/>
      <c r="D122" s="440"/>
      <c r="E122" s="440"/>
      <c r="F122" s="441"/>
      <c r="G122" s="393" t="s">
        <v>610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529</v>
      </c>
      <c r="AF124" s="416"/>
      <c r="AG124" s="416"/>
      <c r="AH124" s="417"/>
      <c r="AI124" s="415" t="s">
        <v>525</v>
      </c>
      <c r="AJ124" s="416"/>
      <c r="AK124" s="416"/>
      <c r="AL124" s="417"/>
      <c r="AM124" s="415" t="s">
        <v>520</v>
      </c>
      <c r="AN124" s="416"/>
      <c r="AO124" s="416"/>
      <c r="AP124" s="417"/>
      <c r="AQ124" s="591" t="s">
        <v>515</v>
      </c>
      <c r="AR124" s="592"/>
      <c r="AS124" s="592"/>
      <c r="AT124" s="592"/>
      <c r="AU124" s="592"/>
      <c r="AV124" s="592"/>
      <c r="AW124" s="592"/>
      <c r="AX124" s="593"/>
    </row>
    <row r="125" spans="1:50" ht="23.25" hidden="1" customHeight="1" x14ac:dyDescent="0.15">
      <c r="A125" s="439"/>
      <c r="B125" s="440"/>
      <c r="C125" s="440"/>
      <c r="D125" s="440"/>
      <c r="E125" s="440"/>
      <c r="F125" s="441"/>
      <c r="G125" s="393" t="s">
        <v>611</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612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528</v>
      </c>
      <c r="AF127" s="416"/>
      <c r="AG127" s="416"/>
      <c r="AH127" s="417"/>
      <c r="AI127" s="415" t="s">
        <v>525</v>
      </c>
      <c r="AJ127" s="416"/>
      <c r="AK127" s="416"/>
      <c r="AL127" s="417"/>
      <c r="AM127" s="415" t="s">
        <v>520</v>
      </c>
      <c r="AN127" s="416"/>
      <c r="AO127" s="416"/>
      <c r="AP127" s="417"/>
      <c r="AQ127" s="591" t="s">
        <v>515</v>
      </c>
      <c r="AR127" s="592"/>
      <c r="AS127" s="592"/>
      <c r="AT127" s="592"/>
      <c r="AU127" s="592"/>
      <c r="AV127" s="592"/>
      <c r="AW127" s="592"/>
      <c r="AX127" s="593"/>
    </row>
    <row r="128" spans="1:50" ht="23.25" hidden="1" customHeight="1" x14ac:dyDescent="0.15">
      <c r="A128" s="439"/>
      <c r="B128" s="440"/>
      <c r="C128" s="440"/>
      <c r="D128" s="440"/>
      <c r="E128" s="440"/>
      <c r="F128" s="441"/>
      <c r="G128" s="393" t="s">
        <v>610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558</v>
      </c>
      <c r="B130" s="185"/>
      <c r="C130" s="184" t="s">
        <v>358</v>
      </c>
      <c r="D130" s="185"/>
      <c r="E130" s="169" t="s">
        <v>387</v>
      </c>
      <c r="F130" s="170"/>
      <c r="G130" s="171" t="s">
        <v>684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559</v>
      </c>
      <c r="AR133" s="199"/>
      <c r="AS133" s="133" t="s">
        <v>355</v>
      </c>
      <c r="AT133" s="134"/>
      <c r="AU133" s="200" t="s">
        <v>581</v>
      </c>
      <c r="AV133" s="200"/>
      <c r="AW133" s="133" t="s">
        <v>300</v>
      </c>
      <c r="AX133" s="195"/>
    </row>
    <row r="134" spans="1:50" ht="39.75" customHeight="1" x14ac:dyDescent="0.15">
      <c r="A134" s="189"/>
      <c r="B134" s="186"/>
      <c r="C134" s="180"/>
      <c r="D134" s="186"/>
      <c r="E134" s="180"/>
      <c r="F134" s="181"/>
      <c r="G134" s="104" t="s">
        <v>559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559</v>
      </c>
      <c r="AF134" s="207"/>
      <c r="AG134" s="207"/>
      <c r="AH134" s="207"/>
      <c r="AI134" s="206" t="s">
        <v>559</v>
      </c>
      <c r="AJ134" s="207"/>
      <c r="AK134" s="207"/>
      <c r="AL134" s="207"/>
      <c r="AM134" s="206"/>
      <c r="AN134" s="207"/>
      <c r="AO134" s="207"/>
      <c r="AP134" s="207"/>
      <c r="AQ134" s="206" t="s">
        <v>581</v>
      </c>
      <c r="AR134" s="207"/>
      <c r="AS134" s="207"/>
      <c r="AT134" s="207"/>
      <c r="AU134" s="206" t="s">
        <v>559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559</v>
      </c>
      <c r="AC135" s="213"/>
      <c r="AD135" s="213"/>
      <c r="AE135" s="206" t="s">
        <v>559</v>
      </c>
      <c r="AF135" s="207"/>
      <c r="AG135" s="207"/>
      <c r="AH135" s="207"/>
      <c r="AI135" s="206" t="s">
        <v>559</v>
      </c>
      <c r="AJ135" s="207"/>
      <c r="AK135" s="207"/>
      <c r="AL135" s="207"/>
      <c r="AM135" s="206"/>
      <c r="AN135" s="207"/>
      <c r="AO135" s="207"/>
      <c r="AP135" s="207"/>
      <c r="AQ135" s="206" t="s">
        <v>559</v>
      </c>
      <c r="AR135" s="207"/>
      <c r="AS135" s="207"/>
      <c r="AT135" s="207"/>
      <c r="AU135" s="206" t="s">
        <v>559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564</v>
      </c>
      <c r="H154" s="105"/>
      <c r="I154" s="105"/>
      <c r="J154" s="105"/>
      <c r="K154" s="105"/>
      <c r="L154" s="105"/>
      <c r="M154" s="105"/>
      <c r="N154" s="105"/>
      <c r="O154" s="105"/>
      <c r="P154" s="106"/>
      <c r="Q154" s="125" t="s">
        <v>564</v>
      </c>
      <c r="R154" s="105"/>
      <c r="S154" s="105"/>
      <c r="T154" s="105"/>
      <c r="U154" s="105"/>
      <c r="V154" s="105"/>
      <c r="W154" s="105"/>
      <c r="X154" s="105"/>
      <c r="Y154" s="105"/>
      <c r="Z154" s="105"/>
      <c r="AA154" s="293"/>
      <c r="AB154" s="141" t="s">
        <v>564</v>
      </c>
      <c r="AC154" s="142"/>
      <c r="AD154" s="142"/>
      <c r="AE154" s="147" t="s">
        <v>564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6.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6.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36"/>
      <c r="E430" s="174" t="s">
        <v>538</v>
      </c>
      <c r="F430" s="903"/>
      <c r="G430" s="904" t="s">
        <v>374</v>
      </c>
      <c r="H430" s="123"/>
      <c r="I430" s="123"/>
      <c r="J430" s="905" t="s">
        <v>559</v>
      </c>
      <c r="K430" s="906"/>
      <c r="L430" s="906"/>
      <c r="M430" s="906"/>
      <c r="N430" s="906"/>
      <c r="O430" s="906"/>
      <c r="P430" s="906"/>
      <c r="Q430" s="906"/>
      <c r="R430" s="906"/>
      <c r="S430" s="906"/>
      <c r="T430" s="907"/>
      <c r="U430" s="588" t="s">
        <v>559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559</v>
      </c>
      <c r="AF432" s="200"/>
      <c r="AG432" s="133" t="s">
        <v>355</v>
      </c>
      <c r="AH432" s="134"/>
      <c r="AI432" s="156"/>
      <c r="AJ432" s="156"/>
      <c r="AK432" s="156"/>
      <c r="AL432" s="154"/>
      <c r="AM432" s="156"/>
      <c r="AN432" s="156"/>
      <c r="AO432" s="156"/>
      <c r="AP432" s="154"/>
      <c r="AQ432" s="590" t="s">
        <v>559</v>
      </c>
      <c r="AR432" s="200"/>
      <c r="AS432" s="133" t="s">
        <v>355</v>
      </c>
      <c r="AT432" s="134"/>
      <c r="AU432" s="200" t="s">
        <v>581</v>
      </c>
      <c r="AV432" s="200"/>
      <c r="AW432" s="133" t="s">
        <v>300</v>
      </c>
      <c r="AX432" s="195"/>
    </row>
    <row r="433" spans="1:50" ht="23.25" customHeight="1" x14ac:dyDescent="0.15">
      <c r="A433" s="189"/>
      <c r="B433" s="186"/>
      <c r="C433" s="180"/>
      <c r="D433" s="186"/>
      <c r="E433" s="342"/>
      <c r="F433" s="343"/>
      <c r="G433" s="104" t="s">
        <v>614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559</v>
      </c>
      <c r="AC433" s="213"/>
      <c r="AD433" s="213"/>
      <c r="AE433" s="340" t="s">
        <v>614</v>
      </c>
      <c r="AF433" s="207"/>
      <c r="AG433" s="207"/>
      <c r="AH433" s="341"/>
      <c r="AI433" s="340" t="s">
        <v>581</v>
      </c>
      <c r="AJ433" s="207"/>
      <c r="AK433" s="207"/>
      <c r="AL433" s="207"/>
      <c r="AM433" s="340" t="s">
        <v>564</v>
      </c>
      <c r="AN433" s="207"/>
      <c r="AO433" s="207"/>
      <c r="AP433" s="341"/>
      <c r="AQ433" s="340" t="s">
        <v>559</v>
      </c>
      <c r="AR433" s="207"/>
      <c r="AS433" s="207"/>
      <c r="AT433" s="341"/>
      <c r="AU433" s="207" t="s">
        <v>559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559</v>
      </c>
      <c r="AC434" s="205"/>
      <c r="AD434" s="205"/>
      <c r="AE434" s="340" t="s">
        <v>559</v>
      </c>
      <c r="AF434" s="207"/>
      <c r="AG434" s="207"/>
      <c r="AH434" s="341"/>
      <c r="AI434" s="340" t="s">
        <v>581</v>
      </c>
      <c r="AJ434" s="207"/>
      <c r="AK434" s="207"/>
      <c r="AL434" s="207"/>
      <c r="AM434" s="340" t="s">
        <v>564</v>
      </c>
      <c r="AN434" s="207"/>
      <c r="AO434" s="207"/>
      <c r="AP434" s="341"/>
      <c r="AQ434" s="340" t="s">
        <v>614</v>
      </c>
      <c r="AR434" s="207"/>
      <c r="AS434" s="207"/>
      <c r="AT434" s="341"/>
      <c r="AU434" s="207" t="s">
        <v>559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559</v>
      </c>
      <c r="AF435" s="207"/>
      <c r="AG435" s="207"/>
      <c r="AH435" s="341"/>
      <c r="AI435" s="340" t="s">
        <v>559</v>
      </c>
      <c r="AJ435" s="207"/>
      <c r="AK435" s="207"/>
      <c r="AL435" s="207"/>
      <c r="AM435" s="340" t="s">
        <v>564</v>
      </c>
      <c r="AN435" s="207"/>
      <c r="AO435" s="207"/>
      <c r="AP435" s="341"/>
      <c r="AQ435" s="340" t="s">
        <v>559</v>
      </c>
      <c r="AR435" s="207"/>
      <c r="AS435" s="207"/>
      <c r="AT435" s="341"/>
      <c r="AU435" s="207" t="s">
        <v>559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0" t="s">
        <v>614</v>
      </c>
      <c r="AR457" s="200"/>
      <c r="AS457" s="133" t="s">
        <v>355</v>
      </c>
      <c r="AT457" s="134"/>
      <c r="AU457" s="200" t="s">
        <v>559</v>
      </c>
      <c r="AV457" s="200"/>
      <c r="AW457" s="133" t="s">
        <v>300</v>
      </c>
      <c r="AX457" s="195"/>
    </row>
    <row r="458" spans="1:50" ht="23.25" customHeight="1" x14ac:dyDescent="0.15">
      <c r="A458" s="189"/>
      <c r="B458" s="186"/>
      <c r="C458" s="180"/>
      <c r="D458" s="186"/>
      <c r="E458" s="342"/>
      <c r="F458" s="343"/>
      <c r="G458" s="104" t="s">
        <v>581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559</v>
      </c>
      <c r="AC458" s="213"/>
      <c r="AD458" s="213"/>
      <c r="AE458" s="340" t="s">
        <v>581</v>
      </c>
      <c r="AF458" s="207"/>
      <c r="AG458" s="207"/>
      <c r="AH458" s="207"/>
      <c r="AI458" s="340" t="s">
        <v>614</v>
      </c>
      <c r="AJ458" s="207"/>
      <c r="AK458" s="207"/>
      <c r="AL458" s="207"/>
      <c r="AM458" s="340" t="s">
        <v>564</v>
      </c>
      <c r="AN458" s="207"/>
      <c r="AO458" s="207"/>
      <c r="AP458" s="341"/>
      <c r="AQ458" s="340" t="s">
        <v>559</v>
      </c>
      <c r="AR458" s="207"/>
      <c r="AS458" s="207"/>
      <c r="AT458" s="341"/>
      <c r="AU458" s="207" t="s">
        <v>559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581</v>
      </c>
      <c r="AF459" s="207"/>
      <c r="AG459" s="207"/>
      <c r="AH459" s="341"/>
      <c r="AI459" s="340" t="s">
        <v>614</v>
      </c>
      <c r="AJ459" s="207"/>
      <c r="AK459" s="207"/>
      <c r="AL459" s="207"/>
      <c r="AM459" s="340" t="s">
        <v>564</v>
      </c>
      <c r="AN459" s="207"/>
      <c r="AO459" s="207"/>
      <c r="AP459" s="341"/>
      <c r="AQ459" s="340" t="s">
        <v>581</v>
      </c>
      <c r="AR459" s="207"/>
      <c r="AS459" s="207"/>
      <c r="AT459" s="341"/>
      <c r="AU459" s="207" t="s">
        <v>581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559</v>
      </c>
      <c r="AF460" s="207"/>
      <c r="AG460" s="207"/>
      <c r="AH460" s="341"/>
      <c r="AI460" s="340" t="s">
        <v>581</v>
      </c>
      <c r="AJ460" s="207"/>
      <c r="AK460" s="207"/>
      <c r="AL460" s="207"/>
      <c r="AM460" s="340" t="s">
        <v>564</v>
      </c>
      <c r="AN460" s="207"/>
      <c r="AO460" s="207"/>
      <c r="AP460" s="341"/>
      <c r="AQ460" s="340" t="s">
        <v>581</v>
      </c>
      <c r="AR460" s="207"/>
      <c r="AS460" s="207"/>
      <c r="AT460" s="341"/>
      <c r="AU460" s="207" t="s">
        <v>581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559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04" t="s">
        <v>374</v>
      </c>
      <c r="H484" s="123"/>
      <c r="I484" s="123"/>
      <c r="J484" s="905"/>
      <c r="K484" s="906"/>
      <c r="L484" s="906"/>
      <c r="M484" s="906"/>
      <c r="N484" s="906"/>
      <c r="O484" s="906"/>
      <c r="P484" s="906"/>
      <c r="Q484" s="906"/>
      <c r="R484" s="906"/>
      <c r="S484" s="906"/>
      <c r="T484" s="90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04" t="s">
        <v>374</v>
      </c>
      <c r="H538" s="123"/>
      <c r="I538" s="123"/>
      <c r="J538" s="905"/>
      <c r="K538" s="906"/>
      <c r="L538" s="906"/>
      <c r="M538" s="906"/>
      <c r="N538" s="906"/>
      <c r="O538" s="906"/>
      <c r="P538" s="906"/>
      <c r="Q538" s="906"/>
      <c r="R538" s="906"/>
      <c r="S538" s="906"/>
      <c r="T538" s="90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04" t="s">
        <v>374</v>
      </c>
      <c r="H592" s="123"/>
      <c r="I592" s="123"/>
      <c r="J592" s="905"/>
      <c r="K592" s="906"/>
      <c r="L592" s="906"/>
      <c r="M592" s="906"/>
      <c r="N592" s="906"/>
      <c r="O592" s="906"/>
      <c r="P592" s="906"/>
      <c r="Q592" s="906"/>
      <c r="R592" s="906"/>
      <c r="S592" s="906"/>
      <c r="T592" s="90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04" t="s">
        <v>374</v>
      </c>
      <c r="H646" s="123"/>
      <c r="I646" s="123"/>
      <c r="J646" s="905"/>
      <c r="K646" s="906"/>
      <c r="L646" s="906"/>
      <c r="M646" s="906"/>
      <c r="N646" s="906"/>
      <c r="O646" s="906"/>
      <c r="P646" s="906"/>
      <c r="Q646" s="906"/>
      <c r="R646" s="906"/>
      <c r="S646" s="906"/>
      <c r="T646" s="90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5" t="s">
        <v>259</v>
      </c>
      <c r="B702" s="876"/>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569</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7"/>
      <c r="B703" s="878"/>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569</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79"/>
      <c r="B704" s="880"/>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569</v>
      </c>
      <c r="AE704" s="783"/>
      <c r="AF704" s="783"/>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569</v>
      </c>
      <c r="AE705" s="715"/>
      <c r="AF705" s="715"/>
      <c r="AG705" s="125" t="s">
        <v>618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499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677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678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679</v>
      </c>
      <c r="AE708" s="605"/>
      <c r="AF708" s="605"/>
      <c r="AG708" s="742" t="s">
        <v>559</v>
      </c>
      <c r="AH708" s="743"/>
      <c r="AI708" s="743"/>
      <c r="AJ708" s="743"/>
      <c r="AK708" s="743"/>
      <c r="AL708" s="743"/>
      <c r="AM708" s="743"/>
      <c r="AN708" s="743"/>
      <c r="AO708" s="743"/>
      <c r="AP708" s="743"/>
      <c r="AQ708" s="743"/>
      <c r="AR708" s="743"/>
      <c r="AS708" s="743"/>
      <c r="AT708" s="743"/>
      <c r="AU708" s="743"/>
      <c r="AV708" s="743"/>
      <c r="AW708" s="743"/>
      <c r="AX708" s="744"/>
    </row>
    <row r="709" spans="1:50" ht="4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679</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569</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679</v>
      </c>
      <c r="AE712" s="783"/>
      <c r="AF712" s="783"/>
      <c r="AG712" s="810" t="s">
        <v>559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3" t="s">
        <v>468</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679</v>
      </c>
      <c r="AE713" s="329"/>
      <c r="AF713" s="663"/>
      <c r="AG713" s="101" t="s">
        <v>559</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569</v>
      </c>
      <c r="AE714" s="808"/>
      <c r="AF714" s="809"/>
      <c r="AG714" s="736" t="s">
        <v>621</v>
      </c>
      <c r="AH714" s="737"/>
      <c r="AI714" s="737"/>
      <c r="AJ714" s="737"/>
      <c r="AK714" s="737"/>
      <c r="AL714" s="737"/>
      <c r="AM714" s="737"/>
      <c r="AN714" s="737"/>
      <c r="AO714" s="737"/>
      <c r="AP714" s="737"/>
      <c r="AQ714" s="737"/>
      <c r="AR714" s="737"/>
      <c r="AS714" s="737"/>
      <c r="AT714" s="737"/>
      <c r="AU714" s="737"/>
      <c r="AV714" s="737"/>
      <c r="AW714" s="737"/>
      <c r="AX714" s="738"/>
    </row>
    <row r="715" spans="1:50" ht="42" customHeight="1" x14ac:dyDescent="0.15">
      <c r="A715" s="640"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569</v>
      </c>
      <c r="AE715" s="605"/>
      <c r="AF715" s="656"/>
      <c r="AG715" s="742" t="s">
        <v>622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569</v>
      </c>
      <c r="AE716" s="627"/>
      <c r="AF716" s="627"/>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569</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679</v>
      </c>
      <c r="AE719" s="605"/>
      <c r="AF719" s="605"/>
      <c r="AG719" s="125" t="s">
        <v>593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680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681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687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3" customHeight="1" thickBot="1" x14ac:dyDescent="0.2">
      <c r="A731" s="799" t="s">
        <v>256</v>
      </c>
      <c r="B731" s="800"/>
      <c r="C731" s="800"/>
      <c r="D731" s="800"/>
      <c r="E731" s="801"/>
      <c r="F731" s="729" t="s">
        <v>689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688</v>
      </c>
      <c r="B733" s="674"/>
      <c r="C733" s="674"/>
      <c r="D733" s="674"/>
      <c r="E733" s="675"/>
      <c r="F733" s="637" t="s">
        <v>690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626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6" t="s">
        <v>542</v>
      </c>
      <c r="B737" s="210"/>
      <c r="C737" s="210"/>
      <c r="D737" s="211"/>
      <c r="E737" s="995" t="s">
        <v>559</v>
      </c>
      <c r="F737" s="995"/>
      <c r="G737" s="995"/>
      <c r="H737" s="995"/>
      <c r="I737" s="995"/>
      <c r="J737" s="995"/>
      <c r="K737" s="995"/>
      <c r="L737" s="995"/>
      <c r="M737" s="995"/>
      <c r="N737" s="365" t="s">
        <v>535</v>
      </c>
      <c r="O737" s="365"/>
      <c r="P737" s="365"/>
      <c r="Q737" s="365"/>
      <c r="R737" s="995" t="s">
        <v>627</v>
      </c>
      <c r="S737" s="995"/>
      <c r="T737" s="995"/>
      <c r="U737" s="995"/>
      <c r="V737" s="995"/>
      <c r="W737" s="995"/>
      <c r="X737" s="995"/>
      <c r="Y737" s="995"/>
      <c r="Z737" s="995"/>
      <c r="AA737" s="365" t="s">
        <v>534</v>
      </c>
      <c r="AB737" s="365"/>
      <c r="AC737" s="365"/>
      <c r="AD737" s="365"/>
      <c r="AE737" s="995" t="s">
        <v>628</v>
      </c>
      <c r="AF737" s="995"/>
      <c r="AG737" s="995"/>
      <c r="AH737" s="995"/>
      <c r="AI737" s="995"/>
      <c r="AJ737" s="995"/>
      <c r="AK737" s="995"/>
      <c r="AL737" s="995"/>
      <c r="AM737" s="995"/>
      <c r="AN737" s="365" t="s">
        <v>533</v>
      </c>
      <c r="AO737" s="365"/>
      <c r="AP737" s="365"/>
      <c r="AQ737" s="365"/>
      <c r="AR737" s="987" t="s">
        <v>629</v>
      </c>
      <c r="AS737" s="988"/>
      <c r="AT737" s="988"/>
      <c r="AU737" s="988"/>
      <c r="AV737" s="988"/>
      <c r="AW737" s="988"/>
      <c r="AX737" s="989"/>
      <c r="AY737" s="89"/>
      <c r="AZ737" s="89"/>
    </row>
    <row r="738" spans="1:52" ht="24.75" customHeight="1" x14ac:dyDescent="0.15">
      <c r="A738" s="996" t="s">
        <v>532</v>
      </c>
      <c r="B738" s="210"/>
      <c r="C738" s="210"/>
      <c r="D738" s="211"/>
      <c r="E738" s="995" t="s">
        <v>630</v>
      </c>
      <c r="F738" s="995"/>
      <c r="G738" s="995"/>
      <c r="H738" s="995"/>
      <c r="I738" s="995"/>
      <c r="J738" s="995"/>
      <c r="K738" s="995"/>
      <c r="L738" s="995"/>
      <c r="M738" s="995"/>
      <c r="N738" s="365" t="s">
        <v>531</v>
      </c>
      <c r="O738" s="365"/>
      <c r="P738" s="365"/>
      <c r="Q738" s="365"/>
      <c r="R738" s="995" t="s">
        <v>631</v>
      </c>
      <c r="S738" s="995"/>
      <c r="T738" s="995"/>
      <c r="U738" s="995"/>
      <c r="V738" s="995"/>
      <c r="W738" s="995"/>
      <c r="X738" s="995"/>
      <c r="Y738" s="995"/>
      <c r="Z738" s="995"/>
      <c r="AA738" s="365" t="s">
        <v>530</v>
      </c>
      <c r="AB738" s="365"/>
      <c r="AC738" s="365"/>
      <c r="AD738" s="365"/>
      <c r="AE738" s="995" t="s">
        <v>632</v>
      </c>
      <c r="AF738" s="995"/>
      <c r="AG738" s="995"/>
      <c r="AH738" s="995"/>
      <c r="AI738" s="995"/>
      <c r="AJ738" s="995"/>
      <c r="AK738" s="995"/>
      <c r="AL738" s="995"/>
      <c r="AM738" s="995"/>
      <c r="AN738" s="365" t="s">
        <v>526</v>
      </c>
      <c r="AO738" s="365"/>
      <c r="AP738" s="365"/>
      <c r="AQ738" s="365"/>
      <c r="AR738" s="987">
        <v>397</v>
      </c>
      <c r="AS738" s="988"/>
      <c r="AT738" s="988"/>
      <c r="AU738" s="988"/>
      <c r="AV738" s="988"/>
      <c r="AW738" s="988"/>
      <c r="AX738" s="989"/>
    </row>
    <row r="739" spans="1:52" ht="24.75" customHeight="1" thickBot="1" x14ac:dyDescent="0.2">
      <c r="A739" s="997" t="s">
        <v>522</v>
      </c>
      <c r="B739" s="998"/>
      <c r="C739" s="998"/>
      <c r="D739" s="999"/>
      <c r="E739" s="1000" t="s">
        <v>572</v>
      </c>
      <c r="F739" s="990"/>
      <c r="G739" s="990"/>
      <c r="H739" s="93" t="str">
        <f>IF(E739="", "", "(")</f>
        <v>(</v>
      </c>
      <c r="I739" s="990"/>
      <c r="J739" s="990"/>
      <c r="K739" s="93" t="str">
        <f>IF(OR(I739="　", I739=""), "", "-")</f>
        <v/>
      </c>
      <c r="L739" s="991">
        <v>401</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4" t="s">
        <v>502</v>
      </c>
      <c r="B740" s="615"/>
      <c r="C740" s="615"/>
      <c r="D740" s="615"/>
      <c r="E740" s="615"/>
      <c r="F740" s="616"/>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504</v>
      </c>
      <c r="B779" s="629"/>
      <c r="C779" s="629"/>
      <c r="D779" s="629"/>
      <c r="E779" s="629"/>
      <c r="F779" s="630"/>
      <c r="G779" s="595" t="s">
        <v>639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640</v>
      </c>
      <c r="H781" s="671"/>
      <c r="I781" s="671"/>
      <c r="J781" s="671"/>
      <c r="K781" s="672"/>
      <c r="L781" s="664" t="s">
        <v>641</v>
      </c>
      <c r="M781" s="665"/>
      <c r="N781" s="665"/>
      <c r="O781" s="665"/>
      <c r="P781" s="665"/>
      <c r="Q781" s="665"/>
      <c r="R781" s="665"/>
      <c r="S781" s="665"/>
      <c r="T781" s="665"/>
      <c r="U781" s="665"/>
      <c r="V781" s="665"/>
      <c r="W781" s="665"/>
      <c r="X781" s="666"/>
      <c r="Y781" s="388">
        <v>12</v>
      </c>
      <c r="Z781" s="389"/>
      <c r="AA781" s="389"/>
      <c r="AB781" s="805"/>
      <c r="AC781" s="670" t="s">
        <v>643</v>
      </c>
      <c r="AD781" s="671"/>
      <c r="AE781" s="671"/>
      <c r="AF781" s="671"/>
      <c r="AG781" s="672"/>
      <c r="AH781" s="664" t="s">
        <v>644</v>
      </c>
      <c r="AI781" s="665"/>
      <c r="AJ781" s="665"/>
      <c r="AK781" s="665"/>
      <c r="AL781" s="665"/>
      <c r="AM781" s="665"/>
      <c r="AN781" s="665"/>
      <c r="AO781" s="665"/>
      <c r="AP781" s="665"/>
      <c r="AQ781" s="665"/>
      <c r="AR781" s="665"/>
      <c r="AS781" s="665"/>
      <c r="AT781" s="666"/>
      <c r="AU781" s="388">
        <v>0.6</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t="s">
        <v>645</v>
      </c>
      <c r="AI782" s="599"/>
      <c r="AJ782" s="599"/>
      <c r="AK782" s="599"/>
      <c r="AL782" s="599"/>
      <c r="AM782" s="599"/>
      <c r="AN782" s="599"/>
      <c r="AO782" s="599"/>
      <c r="AP782" s="599"/>
      <c r="AQ782" s="599"/>
      <c r="AR782" s="599"/>
      <c r="AS782" s="599"/>
      <c r="AT782" s="600"/>
      <c r="AU782" s="601">
        <v>0.3</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t="s">
        <v>646</v>
      </c>
      <c r="AI783" s="599"/>
      <c r="AJ783" s="599"/>
      <c r="AK783" s="599"/>
      <c r="AL783" s="599"/>
      <c r="AM783" s="599"/>
      <c r="AN783" s="599"/>
      <c r="AO783" s="599"/>
      <c r="AP783" s="599"/>
      <c r="AQ783" s="599"/>
      <c r="AR783" s="599"/>
      <c r="AS783" s="599"/>
      <c r="AT783" s="600"/>
      <c r="AU783" s="601">
        <v>1.2</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t="s">
        <v>647</v>
      </c>
      <c r="AI784" s="599"/>
      <c r="AJ784" s="599"/>
      <c r="AK784" s="599"/>
      <c r="AL784" s="599"/>
      <c r="AM784" s="599"/>
      <c r="AN784" s="599"/>
      <c r="AO784" s="599"/>
      <c r="AP784" s="599"/>
      <c r="AQ784" s="599"/>
      <c r="AR784" s="599"/>
      <c r="AS784" s="599"/>
      <c r="AT784" s="600"/>
      <c r="AU784" s="601">
        <v>1.4</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t="s">
        <v>648</v>
      </c>
      <c r="AI785" s="599"/>
      <c r="AJ785" s="599"/>
      <c r="AK785" s="599"/>
      <c r="AL785" s="599"/>
      <c r="AM785" s="599"/>
      <c r="AN785" s="599"/>
      <c r="AO785" s="599"/>
      <c r="AP785" s="599"/>
      <c r="AQ785" s="599"/>
      <c r="AR785" s="599"/>
      <c r="AS785" s="599"/>
      <c r="AT785" s="600"/>
      <c r="AU785" s="601">
        <v>0.4</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649</v>
      </c>
      <c r="AD786" s="607"/>
      <c r="AE786" s="607"/>
      <c r="AF786" s="607"/>
      <c r="AG786" s="608"/>
      <c r="AH786" s="598" t="s">
        <v>650</v>
      </c>
      <c r="AI786" s="599"/>
      <c r="AJ786" s="599"/>
      <c r="AK786" s="599"/>
      <c r="AL786" s="599"/>
      <c r="AM786" s="599"/>
      <c r="AN786" s="599"/>
      <c r="AO786" s="599"/>
      <c r="AP786" s="599"/>
      <c r="AQ786" s="599"/>
      <c r="AR786" s="599"/>
      <c r="AS786" s="599"/>
      <c r="AT786" s="600"/>
      <c r="AU786" s="601">
        <v>0.1</v>
      </c>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3.9999999999999996</v>
      </c>
      <c r="AV791" s="832"/>
      <c r="AW791" s="832"/>
      <c r="AX791" s="834"/>
    </row>
    <row r="792" spans="1:50" ht="24.75" customHeight="1" x14ac:dyDescent="0.15">
      <c r="A792" s="631"/>
      <c r="B792" s="632"/>
      <c r="C792" s="632"/>
      <c r="D792" s="632"/>
      <c r="E792" s="632"/>
      <c r="F792" s="633"/>
      <c r="G792" s="595" t="s">
        <v>651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664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643</v>
      </c>
      <c r="H794" s="671"/>
      <c r="I794" s="671"/>
      <c r="J794" s="671"/>
      <c r="K794" s="672"/>
      <c r="L794" s="664" t="s">
        <v>655</v>
      </c>
      <c r="M794" s="665"/>
      <c r="N794" s="665"/>
      <c r="O794" s="665"/>
      <c r="P794" s="665"/>
      <c r="Q794" s="665"/>
      <c r="R794" s="665"/>
      <c r="S794" s="665"/>
      <c r="T794" s="665"/>
      <c r="U794" s="665"/>
      <c r="V794" s="665"/>
      <c r="W794" s="665"/>
      <c r="X794" s="666"/>
      <c r="Y794" s="388">
        <v>1</v>
      </c>
      <c r="Z794" s="389"/>
      <c r="AA794" s="389"/>
      <c r="AB794" s="805"/>
      <c r="AC794" s="670" t="s">
        <v>643</v>
      </c>
      <c r="AD794" s="671"/>
      <c r="AE794" s="671"/>
      <c r="AF794" s="671"/>
      <c r="AG794" s="672"/>
      <c r="AH794" s="664" t="s">
        <v>655</v>
      </c>
      <c r="AI794" s="665"/>
      <c r="AJ794" s="665"/>
      <c r="AK794" s="665"/>
      <c r="AL794" s="665"/>
      <c r="AM794" s="665"/>
      <c r="AN794" s="665"/>
      <c r="AO794" s="665"/>
      <c r="AP794" s="665"/>
      <c r="AQ794" s="665"/>
      <c r="AR794" s="665"/>
      <c r="AS794" s="665"/>
      <c r="AT794" s="666"/>
      <c r="AU794" s="388">
        <v>0.4</v>
      </c>
      <c r="AV794" s="389"/>
      <c r="AW794" s="389"/>
      <c r="AX794" s="390"/>
    </row>
    <row r="795" spans="1:50" ht="24.75" customHeight="1" x14ac:dyDescent="0.15">
      <c r="A795" s="631"/>
      <c r="B795" s="632"/>
      <c r="C795" s="632"/>
      <c r="D795" s="632"/>
      <c r="E795" s="632"/>
      <c r="F795" s="633"/>
      <c r="G795" s="606" t="s">
        <v>652</v>
      </c>
      <c r="H795" s="607"/>
      <c r="I795" s="607"/>
      <c r="J795" s="607"/>
      <c r="K795" s="608"/>
      <c r="L795" s="598" t="s">
        <v>656</v>
      </c>
      <c r="M795" s="599"/>
      <c r="N795" s="599"/>
      <c r="O795" s="599"/>
      <c r="P795" s="599"/>
      <c r="Q795" s="599"/>
      <c r="R795" s="599"/>
      <c r="S795" s="599"/>
      <c r="T795" s="599"/>
      <c r="U795" s="599"/>
      <c r="V795" s="599"/>
      <c r="W795" s="599"/>
      <c r="X795" s="600"/>
      <c r="Y795" s="601">
        <v>0.9</v>
      </c>
      <c r="Z795" s="602"/>
      <c r="AA795" s="602"/>
      <c r="AB795" s="612"/>
      <c r="AC795" s="606" t="s">
        <v>652</v>
      </c>
      <c r="AD795" s="607"/>
      <c r="AE795" s="607"/>
      <c r="AF795" s="607"/>
      <c r="AG795" s="608"/>
      <c r="AH795" s="598" t="s">
        <v>656</v>
      </c>
      <c r="AI795" s="599"/>
      <c r="AJ795" s="599"/>
      <c r="AK795" s="599"/>
      <c r="AL795" s="599"/>
      <c r="AM795" s="599"/>
      <c r="AN795" s="599"/>
      <c r="AO795" s="599"/>
      <c r="AP795" s="599"/>
      <c r="AQ795" s="599"/>
      <c r="AR795" s="599"/>
      <c r="AS795" s="599"/>
      <c r="AT795" s="600"/>
      <c r="AU795" s="601">
        <v>0.6</v>
      </c>
      <c r="AV795" s="602"/>
      <c r="AW795" s="602"/>
      <c r="AX795" s="603"/>
    </row>
    <row r="796" spans="1:50" ht="24.75" customHeight="1" x14ac:dyDescent="0.15">
      <c r="A796" s="631"/>
      <c r="B796" s="632"/>
      <c r="C796" s="632"/>
      <c r="D796" s="632"/>
      <c r="E796" s="632"/>
      <c r="F796" s="633"/>
      <c r="G796" s="606" t="s">
        <v>653</v>
      </c>
      <c r="H796" s="607"/>
      <c r="I796" s="607"/>
      <c r="J796" s="607"/>
      <c r="K796" s="608"/>
      <c r="L796" s="598" t="s">
        <v>660</v>
      </c>
      <c r="M796" s="599"/>
      <c r="N796" s="599"/>
      <c r="O796" s="599"/>
      <c r="P796" s="599"/>
      <c r="Q796" s="599"/>
      <c r="R796" s="599"/>
      <c r="S796" s="599"/>
      <c r="T796" s="599"/>
      <c r="U796" s="599"/>
      <c r="V796" s="599"/>
      <c r="W796" s="599"/>
      <c r="X796" s="600"/>
      <c r="Y796" s="601">
        <v>1.3</v>
      </c>
      <c r="Z796" s="602"/>
      <c r="AA796" s="602"/>
      <c r="AB796" s="612"/>
      <c r="AC796" s="606" t="s">
        <v>653</v>
      </c>
      <c r="AD796" s="607"/>
      <c r="AE796" s="607"/>
      <c r="AF796" s="607"/>
      <c r="AG796" s="608"/>
      <c r="AH796" s="598" t="s">
        <v>660</v>
      </c>
      <c r="AI796" s="599"/>
      <c r="AJ796" s="599"/>
      <c r="AK796" s="599"/>
      <c r="AL796" s="599"/>
      <c r="AM796" s="599"/>
      <c r="AN796" s="599"/>
      <c r="AO796" s="599"/>
      <c r="AP796" s="599"/>
      <c r="AQ796" s="599"/>
      <c r="AR796" s="599"/>
      <c r="AS796" s="599"/>
      <c r="AT796" s="600"/>
      <c r="AU796" s="601">
        <v>0.3</v>
      </c>
      <c r="AV796" s="602"/>
      <c r="AW796" s="602"/>
      <c r="AX796" s="603"/>
    </row>
    <row r="797" spans="1:50" ht="24.75" customHeight="1" x14ac:dyDescent="0.15">
      <c r="A797" s="631"/>
      <c r="B797" s="632"/>
      <c r="C797" s="632"/>
      <c r="D797" s="632"/>
      <c r="E797" s="632"/>
      <c r="F797" s="633"/>
      <c r="G797" s="606" t="s">
        <v>657</v>
      </c>
      <c r="H797" s="839"/>
      <c r="I797" s="839"/>
      <c r="J797" s="839"/>
      <c r="K797" s="840"/>
      <c r="L797" s="598" t="s">
        <v>661</v>
      </c>
      <c r="M797" s="599"/>
      <c r="N797" s="599"/>
      <c r="O797" s="599"/>
      <c r="P797" s="599"/>
      <c r="Q797" s="599"/>
      <c r="R797" s="599"/>
      <c r="S797" s="599"/>
      <c r="T797" s="599"/>
      <c r="U797" s="599"/>
      <c r="V797" s="599"/>
      <c r="W797" s="599"/>
      <c r="X797" s="600"/>
      <c r="Y797" s="601">
        <v>5.0999999999999996</v>
      </c>
      <c r="Z797" s="602"/>
      <c r="AA797" s="602"/>
      <c r="AB797" s="612"/>
      <c r="AC797" s="606" t="s">
        <v>665</v>
      </c>
      <c r="AD797" s="607"/>
      <c r="AE797" s="607"/>
      <c r="AF797" s="607"/>
      <c r="AG797" s="608"/>
      <c r="AH797" s="598" t="s">
        <v>666</v>
      </c>
      <c r="AI797" s="599"/>
      <c r="AJ797" s="599"/>
      <c r="AK797" s="599"/>
      <c r="AL797" s="599"/>
      <c r="AM797" s="599"/>
      <c r="AN797" s="599"/>
      <c r="AO797" s="599"/>
      <c r="AP797" s="599"/>
      <c r="AQ797" s="599"/>
      <c r="AR797" s="599"/>
      <c r="AS797" s="599"/>
      <c r="AT797" s="600"/>
      <c r="AU797" s="601">
        <v>1.9</v>
      </c>
      <c r="AV797" s="602"/>
      <c r="AW797" s="602"/>
      <c r="AX797" s="603"/>
    </row>
    <row r="798" spans="1:50" ht="24.75" customHeight="1" x14ac:dyDescent="0.15">
      <c r="A798" s="631"/>
      <c r="B798" s="632"/>
      <c r="C798" s="632"/>
      <c r="D798" s="632"/>
      <c r="E798" s="632"/>
      <c r="F798" s="633"/>
      <c r="G798" s="606" t="s">
        <v>649</v>
      </c>
      <c r="H798" s="839"/>
      <c r="I798" s="839"/>
      <c r="J798" s="839"/>
      <c r="K798" s="840"/>
      <c r="L798" s="598" t="s">
        <v>662</v>
      </c>
      <c r="M798" s="599"/>
      <c r="N798" s="599"/>
      <c r="O798" s="599"/>
      <c r="P798" s="599"/>
      <c r="Q798" s="599"/>
      <c r="R798" s="599"/>
      <c r="S798" s="599"/>
      <c r="T798" s="599"/>
      <c r="U798" s="599"/>
      <c r="V798" s="599"/>
      <c r="W798" s="599"/>
      <c r="X798" s="600"/>
      <c r="Y798" s="601">
        <v>7.9</v>
      </c>
      <c r="Z798" s="602"/>
      <c r="AA798" s="602"/>
      <c r="AB798" s="612"/>
      <c r="AC798" s="606" t="s">
        <v>659</v>
      </c>
      <c r="AD798" s="607"/>
      <c r="AE798" s="607"/>
      <c r="AF798" s="607"/>
      <c r="AG798" s="608"/>
      <c r="AH798" s="843">
        <v>0.08</v>
      </c>
      <c r="AI798" s="599"/>
      <c r="AJ798" s="599"/>
      <c r="AK798" s="599"/>
      <c r="AL798" s="599"/>
      <c r="AM798" s="599"/>
      <c r="AN798" s="599"/>
      <c r="AO798" s="599"/>
      <c r="AP798" s="599"/>
      <c r="AQ798" s="599"/>
      <c r="AR798" s="599"/>
      <c r="AS798" s="599"/>
      <c r="AT798" s="600"/>
      <c r="AU798" s="601">
        <v>0.1</v>
      </c>
      <c r="AV798" s="602"/>
      <c r="AW798" s="602"/>
      <c r="AX798" s="603"/>
    </row>
    <row r="799" spans="1:50" ht="24.75" customHeight="1" x14ac:dyDescent="0.15">
      <c r="A799" s="631"/>
      <c r="B799" s="632"/>
      <c r="C799" s="632"/>
      <c r="D799" s="632"/>
      <c r="E799" s="632"/>
      <c r="F799" s="633"/>
      <c r="G799" s="606" t="s">
        <v>658</v>
      </c>
      <c r="H799" s="839"/>
      <c r="I799" s="839"/>
      <c r="J799" s="839"/>
      <c r="K799" s="840"/>
      <c r="L799" s="598" t="s">
        <v>663</v>
      </c>
      <c r="M799" s="841"/>
      <c r="N799" s="841"/>
      <c r="O799" s="841"/>
      <c r="P799" s="841"/>
      <c r="Q799" s="841"/>
      <c r="R799" s="841"/>
      <c r="S799" s="841"/>
      <c r="T799" s="841"/>
      <c r="U799" s="841"/>
      <c r="V799" s="841"/>
      <c r="W799" s="841"/>
      <c r="X799" s="842"/>
      <c r="Y799" s="601">
        <v>0.1</v>
      </c>
      <c r="Z799" s="602"/>
      <c r="AA799" s="602"/>
      <c r="AB799" s="612"/>
      <c r="AC799" s="606" t="s">
        <v>654</v>
      </c>
      <c r="AD799" s="607"/>
      <c r="AE799" s="607"/>
      <c r="AF799" s="607"/>
      <c r="AG799" s="608"/>
      <c r="AH799" s="843">
        <v>0.1</v>
      </c>
      <c r="AI799" s="599"/>
      <c r="AJ799" s="599"/>
      <c r="AK799" s="599"/>
      <c r="AL799" s="599"/>
      <c r="AM799" s="599"/>
      <c r="AN799" s="599"/>
      <c r="AO799" s="599"/>
      <c r="AP799" s="599"/>
      <c r="AQ799" s="599"/>
      <c r="AR799" s="599"/>
      <c r="AS799" s="599"/>
      <c r="AT799" s="600"/>
      <c r="AU799" s="601">
        <v>0.3</v>
      </c>
      <c r="AV799" s="602"/>
      <c r="AW799" s="602"/>
      <c r="AX799" s="603"/>
    </row>
    <row r="800" spans="1:50" ht="24.75" customHeight="1" x14ac:dyDescent="0.15">
      <c r="A800" s="631"/>
      <c r="B800" s="632"/>
      <c r="C800" s="632"/>
      <c r="D800" s="632"/>
      <c r="E800" s="632"/>
      <c r="F800" s="633"/>
      <c r="G800" s="606" t="s">
        <v>659</v>
      </c>
      <c r="H800" s="839"/>
      <c r="I800" s="839"/>
      <c r="J800" s="839"/>
      <c r="K800" s="840"/>
      <c r="L800" s="843">
        <v>0.08</v>
      </c>
      <c r="M800" s="841"/>
      <c r="N800" s="841"/>
      <c r="O800" s="841"/>
      <c r="P800" s="841"/>
      <c r="Q800" s="841"/>
      <c r="R800" s="841"/>
      <c r="S800" s="841"/>
      <c r="T800" s="841"/>
      <c r="U800" s="841"/>
      <c r="V800" s="841"/>
      <c r="W800" s="841"/>
      <c r="X800" s="842"/>
      <c r="Y800" s="601">
        <v>0.2</v>
      </c>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t="s">
        <v>654</v>
      </c>
      <c r="H801" s="839"/>
      <c r="I801" s="839"/>
      <c r="J801" s="839"/>
      <c r="K801" s="840"/>
      <c r="L801" s="843">
        <v>0.1</v>
      </c>
      <c r="M801" s="841"/>
      <c r="N801" s="841"/>
      <c r="O801" s="841"/>
      <c r="P801" s="841"/>
      <c r="Q801" s="841"/>
      <c r="R801" s="841"/>
      <c r="S801" s="841"/>
      <c r="T801" s="841"/>
      <c r="U801" s="841"/>
      <c r="V801" s="841"/>
      <c r="W801" s="841"/>
      <c r="X801" s="842"/>
      <c r="Y801" s="601">
        <v>1.7</v>
      </c>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841"/>
      <c r="N802" s="841"/>
      <c r="O802" s="841"/>
      <c r="P802" s="841"/>
      <c r="Q802" s="841"/>
      <c r="R802" s="841"/>
      <c r="S802" s="841"/>
      <c r="T802" s="841"/>
      <c r="U802" s="841"/>
      <c r="V802" s="841"/>
      <c r="W802" s="841"/>
      <c r="X802" s="842"/>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18.200000000000003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3.6</v>
      </c>
      <c r="AV804" s="832"/>
      <c r="AW804" s="832"/>
      <c r="AX804" s="834"/>
    </row>
    <row r="805" spans="1:50" ht="24.75" customHeight="1" x14ac:dyDescent="0.15">
      <c r="A805" s="631"/>
      <c r="B805" s="632"/>
      <c r="C805" s="632"/>
      <c r="D805" s="632"/>
      <c r="E805" s="632"/>
      <c r="F805" s="633"/>
      <c r="G805" s="595" t="s">
        <v>682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667</v>
      </c>
      <c r="H807" s="671"/>
      <c r="I807" s="671"/>
      <c r="J807" s="671"/>
      <c r="K807" s="672"/>
      <c r="L807" s="664" t="s">
        <v>668</v>
      </c>
      <c r="M807" s="665"/>
      <c r="N807" s="665"/>
      <c r="O807" s="665"/>
      <c r="P807" s="665"/>
      <c r="Q807" s="665"/>
      <c r="R807" s="665"/>
      <c r="S807" s="665"/>
      <c r="T807" s="665"/>
      <c r="U807" s="665"/>
      <c r="V807" s="665"/>
      <c r="W807" s="665"/>
      <c r="X807" s="666"/>
      <c r="Y807" s="388">
        <v>5.3</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5.3</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485</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669</v>
      </c>
      <c r="D837" s="347"/>
      <c r="E837" s="347"/>
      <c r="F837" s="347"/>
      <c r="G837" s="347"/>
      <c r="H837" s="347"/>
      <c r="I837" s="347"/>
      <c r="J837" s="348" t="s">
        <v>559</v>
      </c>
      <c r="K837" s="349"/>
      <c r="L837" s="349"/>
      <c r="M837" s="349"/>
      <c r="N837" s="349"/>
      <c r="O837" s="349"/>
      <c r="P837" s="362" t="s">
        <v>691</v>
      </c>
      <c r="Q837" s="350"/>
      <c r="R837" s="350"/>
      <c r="S837" s="350"/>
      <c r="T837" s="350"/>
      <c r="U837" s="350"/>
      <c r="V837" s="350"/>
      <c r="W837" s="350"/>
      <c r="X837" s="350"/>
      <c r="Y837" s="351">
        <v>12</v>
      </c>
      <c r="Z837" s="352"/>
      <c r="AA837" s="352"/>
      <c r="AB837" s="353"/>
      <c r="AC837" s="363" t="s">
        <v>196</v>
      </c>
      <c r="AD837" s="371"/>
      <c r="AE837" s="371"/>
      <c r="AF837" s="371"/>
      <c r="AG837" s="371"/>
      <c r="AH837" s="357" t="s">
        <v>564</v>
      </c>
      <c r="AI837" s="358"/>
      <c r="AJ837" s="358"/>
      <c r="AK837" s="359"/>
      <c r="AL837" s="357" t="s">
        <v>564</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485</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670</v>
      </c>
      <c r="D870" s="347"/>
      <c r="E870" s="347"/>
      <c r="F870" s="347"/>
      <c r="G870" s="347"/>
      <c r="H870" s="347"/>
      <c r="I870" s="347"/>
      <c r="J870" s="348">
        <v>7011001044391</v>
      </c>
      <c r="K870" s="349"/>
      <c r="L870" s="349"/>
      <c r="M870" s="349"/>
      <c r="N870" s="349"/>
      <c r="O870" s="349"/>
      <c r="P870" s="362" t="s">
        <v>671</v>
      </c>
      <c r="Q870" s="350"/>
      <c r="R870" s="350"/>
      <c r="S870" s="350"/>
      <c r="T870" s="350"/>
      <c r="U870" s="350"/>
      <c r="V870" s="350"/>
      <c r="W870" s="350"/>
      <c r="X870" s="350"/>
      <c r="Y870" s="351">
        <v>4.3</v>
      </c>
      <c r="Z870" s="352"/>
      <c r="AA870" s="352"/>
      <c r="AB870" s="353"/>
      <c r="AC870" s="363" t="s">
        <v>490</v>
      </c>
      <c r="AD870" s="371"/>
      <c r="AE870" s="371"/>
      <c r="AF870" s="371"/>
      <c r="AG870" s="371"/>
      <c r="AH870" s="372">
        <v>1</v>
      </c>
      <c r="AI870" s="373"/>
      <c r="AJ870" s="373"/>
      <c r="AK870" s="373"/>
      <c r="AL870" s="357" t="s">
        <v>564</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485</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672</v>
      </c>
      <c r="D903" s="347"/>
      <c r="E903" s="347"/>
      <c r="F903" s="347"/>
      <c r="G903" s="347"/>
      <c r="H903" s="347"/>
      <c r="I903" s="347"/>
      <c r="J903" s="348">
        <v>9011001034119</v>
      </c>
      <c r="K903" s="349"/>
      <c r="L903" s="349"/>
      <c r="M903" s="349"/>
      <c r="N903" s="349"/>
      <c r="O903" s="349"/>
      <c r="P903" s="362" t="s">
        <v>675</v>
      </c>
      <c r="Q903" s="350"/>
      <c r="R903" s="350"/>
      <c r="S903" s="350"/>
      <c r="T903" s="350"/>
      <c r="U903" s="350"/>
      <c r="V903" s="350"/>
      <c r="W903" s="350"/>
      <c r="X903" s="350"/>
      <c r="Y903" s="351">
        <v>18.2</v>
      </c>
      <c r="Z903" s="352"/>
      <c r="AA903" s="352"/>
      <c r="AB903" s="353"/>
      <c r="AC903" s="363" t="s">
        <v>686</v>
      </c>
      <c r="AD903" s="371"/>
      <c r="AE903" s="371"/>
      <c r="AF903" s="371"/>
      <c r="AG903" s="371"/>
      <c r="AH903" s="372">
        <v>1</v>
      </c>
      <c r="AI903" s="373"/>
      <c r="AJ903" s="373"/>
      <c r="AK903" s="373"/>
      <c r="AL903" s="357">
        <v>100</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485</v>
      </c>
      <c r="AI935" s="364"/>
      <c r="AJ935" s="364"/>
      <c r="AK935" s="364"/>
      <c r="AL935" s="364" t="s">
        <v>21</v>
      </c>
      <c r="AM935" s="364"/>
      <c r="AN935" s="364"/>
      <c r="AO935" s="369"/>
      <c r="AP935" s="370" t="s">
        <v>420</v>
      </c>
      <c r="AQ935" s="370"/>
      <c r="AR935" s="370"/>
      <c r="AS935" s="370"/>
      <c r="AT935" s="370"/>
      <c r="AU935" s="370"/>
      <c r="AV935" s="370"/>
      <c r="AW935" s="370"/>
      <c r="AX935" s="370"/>
    </row>
    <row r="936" spans="1:50" ht="43.5" customHeight="1" x14ac:dyDescent="0.15">
      <c r="A936" s="376">
        <v>1</v>
      </c>
      <c r="B936" s="376">
        <v>1</v>
      </c>
      <c r="C936" s="361" t="s">
        <v>672</v>
      </c>
      <c r="D936" s="347"/>
      <c r="E936" s="347"/>
      <c r="F936" s="347"/>
      <c r="G936" s="347"/>
      <c r="H936" s="347"/>
      <c r="I936" s="347"/>
      <c r="J936" s="348">
        <v>9011001034119</v>
      </c>
      <c r="K936" s="349"/>
      <c r="L936" s="349"/>
      <c r="M936" s="349"/>
      <c r="N936" s="349"/>
      <c r="O936" s="349"/>
      <c r="P936" s="362" t="s">
        <v>674</v>
      </c>
      <c r="Q936" s="350"/>
      <c r="R936" s="350"/>
      <c r="S936" s="350"/>
      <c r="T936" s="350"/>
      <c r="U936" s="350"/>
      <c r="V936" s="350"/>
      <c r="W936" s="350"/>
      <c r="X936" s="350"/>
      <c r="Y936" s="351">
        <v>3.6</v>
      </c>
      <c r="Z936" s="352"/>
      <c r="AA936" s="352"/>
      <c r="AB936" s="353"/>
      <c r="AC936" s="363" t="s">
        <v>491</v>
      </c>
      <c r="AD936" s="371"/>
      <c r="AE936" s="371"/>
      <c r="AF936" s="371"/>
      <c r="AG936" s="371"/>
      <c r="AH936" s="372">
        <v>1</v>
      </c>
      <c r="AI936" s="373"/>
      <c r="AJ936" s="373"/>
      <c r="AK936" s="373"/>
      <c r="AL936" s="357" t="s">
        <v>564</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15.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485</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676</v>
      </c>
      <c r="D969" s="347"/>
      <c r="E969" s="347"/>
      <c r="F969" s="347"/>
      <c r="G969" s="347"/>
      <c r="H969" s="347"/>
      <c r="I969" s="347"/>
      <c r="J969" s="348">
        <v>9010001137740</v>
      </c>
      <c r="K969" s="349"/>
      <c r="L969" s="349"/>
      <c r="M969" s="349"/>
      <c r="N969" s="349"/>
      <c r="O969" s="349"/>
      <c r="P969" s="362" t="s">
        <v>673</v>
      </c>
      <c r="Q969" s="350"/>
      <c r="R969" s="350"/>
      <c r="S969" s="350"/>
      <c r="T969" s="350"/>
      <c r="U969" s="350"/>
      <c r="V969" s="350"/>
      <c r="W969" s="350"/>
      <c r="X969" s="350"/>
      <c r="Y969" s="351">
        <v>5.5</v>
      </c>
      <c r="Z969" s="352"/>
      <c r="AA969" s="352"/>
      <c r="AB969" s="353"/>
      <c r="AC969" s="363" t="s">
        <v>490</v>
      </c>
      <c r="AD969" s="371"/>
      <c r="AE969" s="371"/>
      <c r="AF969" s="371"/>
      <c r="AG969" s="371"/>
      <c r="AH969" s="372">
        <v>1</v>
      </c>
      <c r="AI969" s="373"/>
      <c r="AJ969" s="373"/>
      <c r="AK969" s="373"/>
      <c r="AL969" s="357" t="s">
        <v>564</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485</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485</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485</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t="s">
        <v>463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565</v>
      </c>
      <c r="F1102" s="375"/>
      <c r="G1102" s="375"/>
      <c r="H1102" s="375"/>
      <c r="I1102" s="375"/>
      <c r="J1102" s="348" t="s">
        <v>566</v>
      </c>
      <c r="K1102" s="349"/>
      <c r="L1102" s="349"/>
      <c r="M1102" s="349"/>
      <c r="N1102" s="349"/>
      <c r="O1102" s="349"/>
      <c r="P1102" s="362" t="s">
        <v>565</v>
      </c>
      <c r="Q1102" s="350"/>
      <c r="R1102" s="350"/>
      <c r="S1102" s="350"/>
      <c r="T1102" s="350"/>
      <c r="U1102" s="350"/>
      <c r="V1102" s="350"/>
      <c r="W1102" s="350"/>
      <c r="X1102" s="350"/>
      <c r="Y1102" s="351" t="s">
        <v>567</v>
      </c>
      <c r="Z1102" s="352"/>
      <c r="AA1102" s="352"/>
      <c r="AB1102" s="353"/>
      <c r="AC1102" s="354"/>
      <c r="AD1102" s="354"/>
      <c r="AE1102" s="354"/>
      <c r="AF1102" s="354"/>
      <c r="AG1102" s="354"/>
      <c r="AH1102" s="355" t="s">
        <v>566</v>
      </c>
      <c r="AI1102" s="356"/>
      <c r="AJ1102" s="356"/>
      <c r="AK1102" s="356"/>
      <c r="AL1102" s="357" t="s">
        <v>568</v>
      </c>
      <c r="AM1102" s="358"/>
      <c r="AN1102" s="358"/>
      <c r="AO1102" s="359"/>
      <c r="AP1102" s="360" t="s">
        <v>565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AU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39:AO866">
    <cfRule type="expression" dxfId="2499" priority="6633">
      <formula>IF(AND(AL839&gt;=0, RIGHT(TEXT(AL839,"0.#"),1)&lt;&gt;"."),TRUE,FALSE)</formula>
    </cfRule>
    <cfRule type="expression" dxfId="2498" priority="6634">
      <formula>IF(AND(AL839&gt;=0, RIGHT(TEXT(AL839,"0.#"),1)="."),TRUE,FALSE)</formula>
    </cfRule>
    <cfRule type="expression" dxfId="2497" priority="6635">
      <formula>IF(AND(AL839&lt;0, RIGHT(TEXT(AL839,"0.#"),1)&lt;&gt;"."),TRUE,FALSE)</formula>
    </cfRule>
    <cfRule type="expression" dxfId="2496" priority="6636">
      <formula>IF(AND(AL839&lt;0, RIGHT(TEXT(AL839,"0.#"),1)="."),TRUE,FALSE)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8:AO838">
    <cfRule type="expression" dxfId="2381" priority="2819">
      <formula>IF(AND(AL838&gt;=0, RIGHT(TEXT(AL838,"0.#"),1)&lt;&gt;"."),TRUE,FALSE)</formula>
    </cfRule>
    <cfRule type="expression" dxfId="2380" priority="2820">
      <formula>IF(AND(AL838&gt;=0, RIGHT(TEXT(AL838,"0.#"),1)="."),TRUE,FALSE)</formula>
    </cfRule>
    <cfRule type="expression" dxfId="2379" priority="2821">
      <formula>IF(AND(AL838&lt;0, RIGHT(TEXT(AL838,"0.#"),1)&lt;&gt;"."),TRUE,FALSE)</formula>
    </cfRule>
    <cfRule type="expression" dxfId="2378" priority="2822">
      <formula>IF(AND(AL838&lt;0, RIGHT(TEXT(AL838,"0.#"),1)="."),TRUE,FALSE)</formula>
    </cfRule>
  </conditionalFormatting>
  <conditionalFormatting sqref="Y837:Y838">
    <cfRule type="expression" dxfId="2377" priority="2817">
      <formula>IF(RIGHT(TEXT(Y837,"0.#"),1)=".",FALSE,TRUE)</formula>
    </cfRule>
    <cfRule type="expression" dxfId="2376" priority="2818">
      <formula>IF(RIGHT(TEXT(Y837,"0.#"),1)=".",TRUE,FALSE)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46:AE147 AI146:AI147 AM146:AM147 AQ146:AQ147 AU146:AU147">
    <cfRule type="expression" dxfId="2167" priority="1949">
      <formula>IF(RIGHT(TEXT(AE146,"0.#"),1)=".",FALSE,TRUE)</formula>
    </cfRule>
    <cfRule type="expression" dxfId="2166" priority="1950">
      <formula>IF(RIGHT(TEXT(AE146,"0.#"),1)=".",TRUE,FALSE)</formula>
    </cfRule>
  </conditionalFormatting>
  <conditionalFormatting sqref="AE138:AE139 AI138:AI139 AM138:AM139 AQ138:AQ139 AU138:AU139">
    <cfRule type="expression" dxfId="2165" priority="1953">
      <formula>IF(RIGHT(TEXT(AE138,"0.#"),1)=".",FALSE,TRUE)</formula>
    </cfRule>
    <cfRule type="expression" dxfId="2164" priority="1954">
      <formula>IF(RIGHT(TEXT(AE138,"0.#"),1)=".",TRUE,FALSE)</formula>
    </cfRule>
  </conditionalFormatting>
  <conditionalFormatting sqref="AE142:AE143 AI142:AI143 AM142:AM143 AQ142:AQ143 AU142:AU143">
    <cfRule type="expression" dxfId="2163" priority="1951">
      <formula>IF(RIGHT(TEXT(AE142,"0.#"),1)=".",FALSE,TRUE)</formula>
    </cfRule>
    <cfRule type="expression" dxfId="2162" priority="1952">
      <formula>IF(RIGHT(TEXT(AE142,"0.#"),1)=".",TRUE,FALSE)</formula>
    </cfRule>
  </conditionalFormatting>
  <conditionalFormatting sqref="AE198:AE199 AI198:AI199 AM198:AM199 AQ198:AQ199 AU198:AU199">
    <cfRule type="expression" dxfId="2161" priority="1943">
      <formula>IF(RIGHT(TEXT(AE198,"0.#"),1)=".",FALSE,TRUE)</formula>
    </cfRule>
    <cfRule type="expression" dxfId="2160" priority="1944">
      <formula>IF(RIGHT(TEXT(AE198,"0.#"),1)=".",TRUE,FALSE)</formula>
    </cfRule>
  </conditionalFormatting>
  <conditionalFormatting sqref="AE150:AE151 AI150:AI151 AM150:AM151 AQ150:AQ151 AU150:AU151">
    <cfRule type="expression" dxfId="2159" priority="1947">
      <formula>IF(RIGHT(TEXT(AE150,"0.#"),1)=".",FALSE,TRUE)</formula>
    </cfRule>
    <cfRule type="expression" dxfId="2158" priority="1948">
      <formula>IF(RIGHT(TEXT(AE150,"0.#"),1)=".",TRUE,FALSE)</formula>
    </cfRule>
  </conditionalFormatting>
  <conditionalFormatting sqref="AE194:AE195 AI194:AI195 AM194:AM195 AQ194:AQ195 AU194:AU195">
    <cfRule type="expression" dxfId="2157" priority="1945">
      <formula>IF(RIGHT(TEXT(AE194,"0.#"),1)=".",FALSE,TRUE)</formula>
    </cfRule>
    <cfRule type="expression" dxfId="2156" priority="1946">
      <formula>IF(RIGHT(TEXT(AE194,"0.#"),1)=".",TRUE,FALSE)</formula>
    </cfRule>
  </conditionalFormatting>
  <conditionalFormatting sqref="AE210:AE211 AI210:AI211 AM210:AM211 AQ210:AQ211 AU210:AU211">
    <cfRule type="expression" dxfId="2155" priority="1937">
      <formula>IF(RIGHT(TEXT(AE210,"0.#"),1)=".",FALSE,TRUE)</formula>
    </cfRule>
    <cfRule type="expression" dxfId="2154" priority="1938">
      <formula>IF(RIGHT(TEXT(AE210,"0.#"),1)=".",TRUE,FALSE)</formula>
    </cfRule>
  </conditionalFormatting>
  <conditionalFormatting sqref="AE202:AE203 AI202:AI203 AM202:AM203 AQ202:AQ203 AU202:AU203">
    <cfRule type="expression" dxfId="2153" priority="1941">
      <formula>IF(RIGHT(TEXT(AE202,"0.#"),1)=".",FALSE,TRUE)</formula>
    </cfRule>
    <cfRule type="expression" dxfId="2152" priority="1942">
      <formula>IF(RIGHT(TEXT(AE202,"0.#"),1)=".",TRUE,FALSE)</formula>
    </cfRule>
  </conditionalFormatting>
  <conditionalFormatting sqref="AE206:AE207 AI206:AI207 AM206:AM207 AQ206:AQ207 AU206:AU207">
    <cfRule type="expression" dxfId="2151" priority="1939">
      <formula>IF(RIGHT(TEXT(AE206,"0.#"),1)=".",FALSE,TRUE)</formula>
    </cfRule>
    <cfRule type="expression" dxfId="2150" priority="1940">
      <formula>IF(RIGHT(TEXT(AE206,"0.#"),1)=".",TRUE,FALSE)</formula>
    </cfRule>
  </conditionalFormatting>
  <conditionalFormatting sqref="AE262:AE263 AI262:AI263 AM262:AM263 AQ262:AQ263 AU262:AU263">
    <cfRule type="expression" dxfId="2149" priority="1931">
      <formula>IF(RIGHT(TEXT(AE262,"0.#"),1)=".",FALSE,TRUE)</formula>
    </cfRule>
    <cfRule type="expression" dxfId="2148" priority="1932">
      <formula>IF(RIGHT(TEXT(AE262,"0.#"),1)=".",TRUE,FALSE)</formula>
    </cfRule>
  </conditionalFormatting>
  <conditionalFormatting sqref="AE254:AE255 AI254:AI255 AM254:AM255 AQ254:AQ255 AU254:AU255">
    <cfRule type="expression" dxfId="2147" priority="1935">
      <formula>IF(RIGHT(TEXT(AE254,"0.#"),1)=".",FALSE,TRUE)</formula>
    </cfRule>
    <cfRule type="expression" dxfId="2146" priority="1936">
      <formula>IF(RIGHT(TEXT(AE254,"0.#"),1)=".",TRUE,FALSE)</formula>
    </cfRule>
  </conditionalFormatting>
  <conditionalFormatting sqref="AE258:AE259 AI258:AI259 AM258:AM259 AQ258:AQ259 AU258:AU259">
    <cfRule type="expression" dxfId="2145" priority="1933">
      <formula>IF(RIGHT(TEXT(AE258,"0.#"),1)=".",FALSE,TRUE)</formula>
    </cfRule>
    <cfRule type="expression" dxfId="2144" priority="1934">
      <formula>IF(RIGHT(TEXT(AE258,"0.#"),1)=".",TRUE,FALSE)</formula>
    </cfRule>
  </conditionalFormatting>
  <conditionalFormatting sqref="AE314:AE315 AI314:AI315 AM314:AM315 AQ314:AQ315 AU314:AU315">
    <cfRule type="expression" dxfId="2143" priority="1925">
      <formula>IF(RIGHT(TEXT(AE314,"0.#"),1)=".",FALSE,TRUE)</formula>
    </cfRule>
    <cfRule type="expression" dxfId="2142" priority="1926">
      <formula>IF(RIGHT(TEXT(AE314,"0.#"),1)=".",TRUE,FALSE)</formula>
    </cfRule>
  </conditionalFormatting>
  <conditionalFormatting sqref="AE266:AE267 AI266:AI267 AM266:AM267 AQ266:AQ267 AU266:AU267">
    <cfRule type="expression" dxfId="2141" priority="1929">
      <formula>IF(RIGHT(TEXT(AE266,"0.#"),1)=".",FALSE,TRUE)</formula>
    </cfRule>
    <cfRule type="expression" dxfId="2140" priority="1930">
      <formula>IF(RIGHT(TEXT(AE266,"0.#"),1)=".",TRUE,FALSE)</formula>
    </cfRule>
  </conditionalFormatting>
  <conditionalFormatting sqref="AE270:AE271 AI270:AI271 AM270:AM271 AQ270:AQ271 AU270:AU271">
    <cfRule type="expression" dxfId="2139" priority="1927">
      <formula>IF(RIGHT(TEXT(AE270,"0.#"),1)=".",FALSE,TRUE)</formula>
    </cfRule>
    <cfRule type="expression" dxfId="2138" priority="1928">
      <formula>IF(RIGHT(TEXT(AE270,"0.#"),1)=".",TRUE,FALSE)</formula>
    </cfRule>
  </conditionalFormatting>
  <conditionalFormatting sqref="AE326:AE327 AI326:AI327 AM326:AM327 AQ326:AQ327 AU326:AU327">
    <cfRule type="expression" dxfId="2137" priority="1919">
      <formula>IF(RIGHT(TEXT(AE326,"0.#"),1)=".",FALSE,TRUE)</formula>
    </cfRule>
    <cfRule type="expression" dxfId="2136" priority="1920">
      <formula>IF(RIGHT(TEXT(AE326,"0.#"),1)=".",TRUE,FALSE)</formula>
    </cfRule>
  </conditionalFormatting>
  <conditionalFormatting sqref="AE318:AE319 AI318:AI319 AM318:AM319 AQ318:AQ319 AU318:AU319">
    <cfRule type="expression" dxfId="2135" priority="1923">
      <formula>IF(RIGHT(TEXT(AE318,"0.#"),1)=".",FALSE,TRUE)</formula>
    </cfRule>
    <cfRule type="expression" dxfId="2134" priority="1924">
      <formula>IF(RIGHT(TEXT(AE318,"0.#"),1)=".",TRUE,FALSE)</formula>
    </cfRule>
  </conditionalFormatting>
  <conditionalFormatting sqref="AE322:AE323 AI322:AI323 AM322:AM323 AQ322:AQ323 AU322:AU323">
    <cfRule type="expression" dxfId="2133" priority="1921">
      <formula>IF(RIGHT(TEXT(AE322,"0.#"),1)=".",FALSE,TRUE)</formula>
    </cfRule>
    <cfRule type="expression" dxfId="2132" priority="1922">
      <formula>IF(RIGHT(TEXT(AE322,"0.#"),1)=".",TRUE,FALSE)</formula>
    </cfRule>
  </conditionalFormatting>
  <conditionalFormatting sqref="AE378:AE379 AI378:AI379 AM378:AM379 AQ378:AQ379 AU378:AU379">
    <cfRule type="expression" dxfId="2131" priority="1913">
      <formula>IF(RIGHT(TEXT(AE378,"0.#"),1)=".",FALSE,TRUE)</formula>
    </cfRule>
    <cfRule type="expression" dxfId="2130" priority="1914">
      <formula>IF(RIGHT(TEXT(AE378,"0.#"),1)=".",TRUE,FALSE)</formula>
    </cfRule>
  </conditionalFormatting>
  <conditionalFormatting sqref="AE330:AE331 AI330:AI331 AM330:AM331 AQ330:AQ331 AU330:AU331">
    <cfRule type="expression" dxfId="2129" priority="1917">
      <formula>IF(RIGHT(TEXT(AE330,"0.#"),1)=".",FALSE,TRUE)</formula>
    </cfRule>
    <cfRule type="expression" dxfId="2128" priority="1918">
      <formula>IF(RIGHT(TEXT(AE330,"0.#"),1)=".",TRUE,FALSE)</formula>
    </cfRule>
  </conditionalFormatting>
  <conditionalFormatting sqref="AE374:AE375 AI374:AI375 AM374:AM375 AQ374:AQ375 AU374:AU375">
    <cfRule type="expression" dxfId="2127" priority="1915">
      <formula>IF(RIGHT(TEXT(AE374,"0.#"),1)=".",FALSE,TRUE)</formula>
    </cfRule>
    <cfRule type="expression" dxfId="2126" priority="1916">
      <formula>IF(RIGHT(TEXT(AE374,"0.#"),1)=".",TRUE,FALSE)</formula>
    </cfRule>
  </conditionalFormatting>
  <conditionalFormatting sqref="AE390:AE391 AI390:AI391 AM390:AM391 AQ390:AQ391 AU390:AU391">
    <cfRule type="expression" dxfId="2125" priority="1907">
      <formula>IF(RIGHT(TEXT(AE390,"0.#"),1)=".",FALSE,TRUE)</formula>
    </cfRule>
    <cfRule type="expression" dxfId="2124" priority="1908">
      <formula>IF(RIGHT(TEXT(AE390,"0.#"),1)=".",TRUE,FALSE)</formula>
    </cfRule>
  </conditionalFormatting>
  <conditionalFormatting sqref="AE382:AE383 AI382:AI383 AM382:AM383 AQ382:AQ383 AU382:AU383">
    <cfRule type="expression" dxfId="2123" priority="1911">
      <formula>IF(RIGHT(TEXT(AE382,"0.#"),1)=".",FALSE,TRUE)</formula>
    </cfRule>
    <cfRule type="expression" dxfId="2122" priority="1912">
      <formula>IF(RIGHT(TEXT(AE382,"0.#"),1)=".",TRUE,FALSE)</formula>
    </cfRule>
  </conditionalFormatting>
  <conditionalFormatting sqref="AE386:AE387 AI386:AI387 AM386:AM387 AQ386:AQ387 AU386:AU387">
    <cfRule type="expression" dxfId="2121" priority="1909">
      <formula>IF(RIGHT(TEXT(AE386,"0.#"),1)=".",FALSE,TRUE)</formula>
    </cfRule>
    <cfRule type="expression" dxfId="2120" priority="1910">
      <formula>IF(RIGHT(TEXT(AE386,"0.#"),1)=".",TRUE,FALSE)</formula>
    </cfRule>
  </conditionalFormatting>
  <conditionalFormatting sqref="AE440">
    <cfRule type="expression" dxfId="2119" priority="1901">
      <formula>IF(RIGHT(TEXT(AE440,"0.#"),1)=".",FALSE,TRUE)</formula>
    </cfRule>
    <cfRule type="expression" dxfId="2118" priority="1902">
      <formula>IF(RIGHT(TEXT(AE440,"0.#"),1)=".",TRUE,FALSE)</formula>
    </cfRule>
  </conditionalFormatting>
  <conditionalFormatting sqref="AE438">
    <cfRule type="expression" dxfId="2117" priority="1905">
      <formula>IF(RIGHT(TEXT(AE438,"0.#"),1)=".",FALSE,TRUE)</formula>
    </cfRule>
    <cfRule type="expression" dxfId="2116" priority="1906">
      <formula>IF(RIGHT(TEXT(AE438,"0.#"),1)=".",TRUE,FALSE)</formula>
    </cfRule>
  </conditionalFormatting>
  <conditionalFormatting sqref="AE439">
    <cfRule type="expression" dxfId="2115" priority="1903">
      <formula>IF(RIGHT(TEXT(AE439,"0.#"),1)=".",FALSE,TRUE)</formula>
    </cfRule>
    <cfRule type="expression" dxfId="2114" priority="1904">
      <formula>IF(RIGHT(TEXT(AE439,"0.#"),1)=".",TRUE,FALSE)</formula>
    </cfRule>
  </conditionalFormatting>
  <conditionalFormatting sqref="AM440">
    <cfRule type="expression" dxfId="2113" priority="1895">
      <formula>IF(RIGHT(TEXT(AM440,"0.#"),1)=".",FALSE,TRUE)</formula>
    </cfRule>
    <cfRule type="expression" dxfId="2112" priority="1896">
      <formula>IF(RIGHT(TEXT(AM440,"0.#"),1)=".",TRUE,FALSE)</formula>
    </cfRule>
  </conditionalFormatting>
  <conditionalFormatting sqref="AM438">
    <cfRule type="expression" dxfId="2111" priority="1899">
      <formula>IF(RIGHT(TEXT(AM438,"0.#"),1)=".",FALSE,TRUE)</formula>
    </cfRule>
    <cfRule type="expression" dxfId="2110" priority="1900">
      <formula>IF(RIGHT(TEXT(AM438,"0.#"),1)=".",TRUE,FALSE)</formula>
    </cfRule>
  </conditionalFormatting>
  <conditionalFormatting sqref="AM439">
    <cfRule type="expression" dxfId="2109" priority="1897">
      <formula>IF(RIGHT(TEXT(AM439,"0.#"),1)=".",FALSE,TRUE)</formula>
    </cfRule>
    <cfRule type="expression" dxfId="2108" priority="1898">
      <formula>IF(RIGHT(TEXT(AM439,"0.#"),1)=".",TRUE,FALSE)</formula>
    </cfRule>
  </conditionalFormatting>
  <conditionalFormatting sqref="AU440">
    <cfRule type="expression" dxfId="2107" priority="1889">
      <formula>IF(RIGHT(TEXT(AU440,"0.#"),1)=".",FALSE,TRUE)</formula>
    </cfRule>
    <cfRule type="expression" dxfId="2106" priority="1890">
      <formula>IF(RIGHT(TEXT(AU440,"0.#"),1)=".",TRUE,FALSE)</formula>
    </cfRule>
  </conditionalFormatting>
  <conditionalFormatting sqref="AU438">
    <cfRule type="expression" dxfId="2105" priority="1893">
      <formula>IF(RIGHT(TEXT(AU438,"0.#"),1)=".",FALSE,TRUE)</formula>
    </cfRule>
    <cfRule type="expression" dxfId="2104" priority="1894">
      <formula>IF(RIGHT(TEXT(AU438,"0.#"),1)=".",TRUE,FALSE)</formula>
    </cfRule>
  </conditionalFormatting>
  <conditionalFormatting sqref="AU439">
    <cfRule type="expression" dxfId="2103" priority="1891">
      <formula>IF(RIGHT(TEXT(AU439,"0.#"),1)=".",FALSE,TRUE)</formula>
    </cfRule>
    <cfRule type="expression" dxfId="2102" priority="1892">
      <formula>IF(RIGHT(TEXT(AU439,"0.#"),1)=".",TRUE,FALSE)</formula>
    </cfRule>
  </conditionalFormatting>
  <conditionalFormatting sqref="AI440">
    <cfRule type="expression" dxfId="2101" priority="1883">
      <formula>IF(RIGHT(TEXT(AI440,"0.#"),1)=".",FALSE,TRUE)</formula>
    </cfRule>
    <cfRule type="expression" dxfId="2100" priority="1884">
      <formula>IF(RIGHT(TEXT(AI440,"0.#"),1)=".",TRUE,FALSE)</formula>
    </cfRule>
  </conditionalFormatting>
  <conditionalFormatting sqref="AI438">
    <cfRule type="expression" dxfId="2099" priority="1887">
      <formula>IF(RIGHT(TEXT(AI438,"0.#"),1)=".",FALSE,TRUE)</formula>
    </cfRule>
    <cfRule type="expression" dxfId="2098" priority="1888">
      <formula>IF(RIGHT(TEXT(AI438,"0.#"),1)=".",TRUE,FALSE)</formula>
    </cfRule>
  </conditionalFormatting>
  <conditionalFormatting sqref="AI439">
    <cfRule type="expression" dxfId="2097" priority="1885">
      <formula>IF(RIGHT(TEXT(AI439,"0.#"),1)=".",FALSE,TRUE)</formula>
    </cfRule>
    <cfRule type="expression" dxfId="2096" priority="1886">
      <formula>IF(RIGHT(TEXT(AI439,"0.#"),1)=".",TRUE,FALSE)</formula>
    </cfRule>
  </conditionalFormatting>
  <conditionalFormatting sqref="AQ438">
    <cfRule type="expression" dxfId="2095" priority="1877">
      <formula>IF(RIGHT(TEXT(AQ438,"0.#"),1)=".",FALSE,TRUE)</formula>
    </cfRule>
    <cfRule type="expression" dxfId="2094" priority="1878">
      <formula>IF(RIGHT(TEXT(AQ438,"0.#"),1)=".",TRUE,FALSE)</formula>
    </cfRule>
  </conditionalFormatting>
  <conditionalFormatting sqref="AQ439">
    <cfRule type="expression" dxfId="2093" priority="1881">
      <formula>IF(RIGHT(TEXT(AQ439,"0.#"),1)=".",FALSE,TRUE)</formula>
    </cfRule>
    <cfRule type="expression" dxfId="2092" priority="1882">
      <formula>IF(RIGHT(TEXT(AQ439,"0.#"),1)=".",TRUE,FALSE)</formula>
    </cfRule>
  </conditionalFormatting>
  <conditionalFormatting sqref="AQ440">
    <cfRule type="expression" dxfId="2091" priority="1879">
      <formula>IF(RIGHT(TEXT(AQ440,"0.#"),1)=".",FALSE,TRUE)</formula>
    </cfRule>
    <cfRule type="expression" dxfId="2090" priority="1880">
      <formula>IF(RIGHT(TEXT(AQ440,"0.#"),1)=".",TRUE,FALSE)</formula>
    </cfRule>
  </conditionalFormatting>
  <conditionalFormatting sqref="AE445">
    <cfRule type="expression" dxfId="2089" priority="1871">
      <formula>IF(RIGHT(TEXT(AE445,"0.#"),1)=".",FALSE,TRUE)</formula>
    </cfRule>
    <cfRule type="expression" dxfId="2088" priority="1872">
      <formula>IF(RIGHT(TEXT(AE445,"0.#"),1)=".",TRUE,FALSE)</formula>
    </cfRule>
  </conditionalFormatting>
  <conditionalFormatting sqref="AE443">
    <cfRule type="expression" dxfId="2087" priority="1875">
      <formula>IF(RIGHT(TEXT(AE443,"0.#"),1)=".",FALSE,TRUE)</formula>
    </cfRule>
    <cfRule type="expression" dxfId="2086" priority="1876">
      <formula>IF(RIGHT(TEXT(AE443,"0.#"),1)=".",TRUE,FALSE)</formula>
    </cfRule>
  </conditionalFormatting>
  <conditionalFormatting sqref="AE444">
    <cfRule type="expression" dxfId="2085" priority="1873">
      <formula>IF(RIGHT(TEXT(AE444,"0.#"),1)=".",FALSE,TRUE)</formula>
    </cfRule>
    <cfRule type="expression" dxfId="2084" priority="1874">
      <formula>IF(RIGHT(TEXT(AE444,"0.#"),1)=".",TRUE,FALSE)</formula>
    </cfRule>
  </conditionalFormatting>
  <conditionalFormatting sqref="AM445">
    <cfRule type="expression" dxfId="2083" priority="1865">
      <formula>IF(RIGHT(TEXT(AM445,"0.#"),1)=".",FALSE,TRUE)</formula>
    </cfRule>
    <cfRule type="expression" dxfId="2082" priority="1866">
      <formula>IF(RIGHT(TEXT(AM445,"0.#"),1)=".",TRUE,FALSE)</formula>
    </cfRule>
  </conditionalFormatting>
  <conditionalFormatting sqref="AM443">
    <cfRule type="expression" dxfId="2081" priority="1869">
      <formula>IF(RIGHT(TEXT(AM443,"0.#"),1)=".",FALSE,TRUE)</formula>
    </cfRule>
    <cfRule type="expression" dxfId="2080" priority="1870">
      <formula>IF(RIGHT(TEXT(AM443,"0.#"),1)=".",TRUE,FALSE)</formula>
    </cfRule>
  </conditionalFormatting>
  <conditionalFormatting sqref="AM444">
    <cfRule type="expression" dxfId="2079" priority="1867">
      <formula>IF(RIGHT(TEXT(AM444,"0.#"),1)=".",FALSE,TRUE)</formula>
    </cfRule>
    <cfRule type="expression" dxfId="2078" priority="1868">
      <formula>IF(RIGHT(TEXT(AM444,"0.#"),1)=".",TRUE,FALSE)</formula>
    </cfRule>
  </conditionalFormatting>
  <conditionalFormatting sqref="AU445">
    <cfRule type="expression" dxfId="2077" priority="1859">
      <formula>IF(RIGHT(TEXT(AU445,"0.#"),1)=".",FALSE,TRUE)</formula>
    </cfRule>
    <cfRule type="expression" dxfId="2076" priority="1860">
      <formula>IF(RIGHT(TEXT(AU445,"0.#"),1)=".",TRUE,FALSE)</formula>
    </cfRule>
  </conditionalFormatting>
  <conditionalFormatting sqref="AU443">
    <cfRule type="expression" dxfId="2075" priority="1863">
      <formula>IF(RIGHT(TEXT(AU443,"0.#"),1)=".",FALSE,TRUE)</formula>
    </cfRule>
    <cfRule type="expression" dxfId="2074" priority="1864">
      <formula>IF(RIGHT(TEXT(AU443,"0.#"),1)=".",TRUE,FALSE)</formula>
    </cfRule>
  </conditionalFormatting>
  <conditionalFormatting sqref="AU444">
    <cfRule type="expression" dxfId="2073" priority="1861">
      <formula>IF(RIGHT(TEXT(AU444,"0.#"),1)=".",FALSE,TRUE)</formula>
    </cfRule>
    <cfRule type="expression" dxfId="2072" priority="1862">
      <formula>IF(RIGHT(TEXT(AU444,"0.#"),1)=".",TRUE,FALSE)</formula>
    </cfRule>
  </conditionalFormatting>
  <conditionalFormatting sqref="AI445">
    <cfRule type="expression" dxfId="2071" priority="1853">
      <formula>IF(RIGHT(TEXT(AI445,"0.#"),1)=".",FALSE,TRUE)</formula>
    </cfRule>
    <cfRule type="expression" dxfId="2070" priority="1854">
      <formula>IF(RIGHT(TEXT(AI445,"0.#"),1)=".",TRUE,FALSE)</formula>
    </cfRule>
  </conditionalFormatting>
  <conditionalFormatting sqref="AI443">
    <cfRule type="expression" dxfId="2069" priority="1857">
      <formula>IF(RIGHT(TEXT(AI443,"0.#"),1)=".",FALSE,TRUE)</formula>
    </cfRule>
    <cfRule type="expression" dxfId="2068" priority="1858">
      <formula>IF(RIGHT(TEXT(AI443,"0.#"),1)=".",TRUE,FALSE)</formula>
    </cfRule>
  </conditionalFormatting>
  <conditionalFormatting sqref="AI444">
    <cfRule type="expression" dxfId="2067" priority="1855">
      <formula>IF(RIGHT(TEXT(AI444,"0.#"),1)=".",FALSE,TRUE)</formula>
    </cfRule>
    <cfRule type="expression" dxfId="2066" priority="1856">
      <formula>IF(RIGHT(TEXT(AI444,"0.#"),1)=".",TRUE,FALSE)</formula>
    </cfRule>
  </conditionalFormatting>
  <conditionalFormatting sqref="AQ443">
    <cfRule type="expression" dxfId="2065" priority="1847">
      <formula>IF(RIGHT(TEXT(AQ443,"0.#"),1)=".",FALSE,TRUE)</formula>
    </cfRule>
    <cfRule type="expression" dxfId="2064" priority="1848">
      <formula>IF(RIGHT(TEXT(AQ443,"0.#"),1)=".",TRUE,FALSE)</formula>
    </cfRule>
  </conditionalFormatting>
  <conditionalFormatting sqref="AQ444">
    <cfRule type="expression" dxfId="2063" priority="1851">
      <formula>IF(RIGHT(TEXT(AQ444,"0.#"),1)=".",FALSE,TRUE)</formula>
    </cfRule>
    <cfRule type="expression" dxfId="2062" priority="1852">
      <formula>IF(RIGHT(TEXT(AQ444,"0.#"),1)=".",TRUE,FALSE)</formula>
    </cfRule>
  </conditionalFormatting>
  <conditionalFormatting sqref="AQ445">
    <cfRule type="expression" dxfId="2061" priority="1849">
      <formula>IF(RIGHT(TEXT(AQ445,"0.#"),1)=".",FALSE,TRUE)</formula>
    </cfRule>
    <cfRule type="expression" dxfId="2060" priority="1850">
      <formula>IF(RIGHT(TEXT(AQ445,"0.#"),1)=".",TRUE,FALSE)</formula>
    </cfRule>
  </conditionalFormatting>
  <conditionalFormatting sqref="Y872:Y899">
    <cfRule type="expression" dxfId="2059" priority="2077">
      <formula>IF(RIGHT(TEXT(Y872,"0.#"),1)=".",FALSE,TRUE)</formula>
    </cfRule>
    <cfRule type="expression" dxfId="2058" priority="2078">
      <formula>IF(RIGHT(TEXT(Y872,"0.#"),1)=".",TRUE,FALSE)</formula>
    </cfRule>
  </conditionalFormatting>
  <conditionalFormatting sqref="Y870:Y871">
    <cfRule type="expression" dxfId="2057" priority="2071">
      <formula>IF(RIGHT(TEXT(Y870,"0.#"),1)=".",FALSE,TRUE)</formula>
    </cfRule>
    <cfRule type="expression" dxfId="2056" priority="2072">
      <formula>IF(RIGHT(TEXT(Y870,"0.#"),1)=".",TRUE,FALSE)</formula>
    </cfRule>
  </conditionalFormatting>
  <conditionalFormatting sqref="Y905:Y932">
    <cfRule type="expression" dxfId="2055" priority="2065">
      <formula>IF(RIGHT(TEXT(Y905,"0.#"),1)=".",FALSE,TRUE)</formula>
    </cfRule>
    <cfRule type="expression" dxfId="2054" priority="2066">
      <formula>IF(RIGHT(TEXT(Y905,"0.#"),1)=".",TRUE,FALSE)</formula>
    </cfRule>
  </conditionalFormatting>
  <conditionalFormatting sqref="Y903:Y904">
    <cfRule type="expression" dxfId="2053" priority="2059">
      <formula>IF(RIGHT(TEXT(Y903,"0.#"),1)=".",FALSE,TRUE)</formula>
    </cfRule>
    <cfRule type="expression" dxfId="2052" priority="2060">
      <formula>IF(RIGHT(TEXT(Y903,"0.#"),1)=".",TRUE,FALSE)</formula>
    </cfRule>
  </conditionalFormatting>
  <conditionalFormatting sqref="Y938:Y965">
    <cfRule type="expression" dxfId="2051" priority="2053">
      <formula>IF(RIGHT(TEXT(Y938,"0.#"),1)=".",FALSE,TRUE)</formula>
    </cfRule>
    <cfRule type="expression" dxfId="2050" priority="2054">
      <formula>IF(RIGHT(TEXT(Y938,"0.#"),1)=".",TRUE,FALSE)</formula>
    </cfRule>
  </conditionalFormatting>
  <conditionalFormatting sqref="Y936:Y937">
    <cfRule type="expression" dxfId="2049" priority="2047">
      <formula>IF(RIGHT(TEXT(Y936,"0.#"),1)=".",FALSE,TRUE)</formula>
    </cfRule>
    <cfRule type="expression" dxfId="2048" priority="2048">
      <formula>IF(RIGHT(TEXT(Y936,"0.#"),1)=".",TRUE,FALSE)</formula>
    </cfRule>
  </conditionalFormatting>
  <conditionalFormatting sqref="Y971:Y998">
    <cfRule type="expression" dxfId="2047" priority="2041">
      <formula>IF(RIGHT(TEXT(Y971,"0.#"),1)=".",FALSE,TRUE)</formula>
    </cfRule>
    <cfRule type="expression" dxfId="2046" priority="2042">
      <formula>IF(RIGHT(TEXT(Y971,"0.#"),1)=".",TRUE,FALSE)</formula>
    </cfRule>
  </conditionalFormatting>
  <conditionalFormatting sqref="Y969:Y970">
    <cfRule type="expression" dxfId="2045" priority="2035">
      <formula>IF(RIGHT(TEXT(Y969,"0.#"),1)=".",FALSE,TRUE)</formula>
    </cfRule>
    <cfRule type="expression" dxfId="2044" priority="2036">
      <formula>IF(RIGHT(TEXT(Y969,"0.#"),1)=".",TRUE,FALSE)</formula>
    </cfRule>
  </conditionalFormatting>
  <conditionalFormatting sqref="Y1004:Y1031">
    <cfRule type="expression" dxfId="2043" priority="2029">
      <formula>IF(RIGHT(TEXT(Y1004,"0.#"),1)=".",FALSE,TRUE)</formula>
    </cfRule>
    <cfRule type="expression" dxfId="2042" priority="2030">
      <formula>IF(RIGHT(TEXT(Y1004,"0.#"),1)=".",TRUE,FALSE)</formula>
    </cfRule>
  </conditionalFormatting>
  <conditionalFormatting sqref="W23">
    <cfRule type="expression" dxfId="2041" priority="2313">
      <formula>IF(RIGHT(TEXT(W23,"0.#"),1)=".",FALSE,TRUE)</formula>
    </cfRule>
    <cfRule type="expression" dxfId="2040" priority="2314">
      <formula>IF(RIGHT(TEXT(W23,"0.#"),1)=".",TRUE,FALSE)</formula>
    </cfRule>
  </conditionalFormatting>
  <conditionalFormatting sqref="W24:W27">
    <cfRule type="expression" dxfId="2039" priority="2311">
      <formula>IF(RIGHT(TEXT(W24,"0.#"),1)=".",FALSE,TRUE)</formula>
    </cfRule>
    <cfRule type="expression" dxfId="2038" priority="2312">
      <formula>IF(RIGHT(TEXT(W24,"0.#"),1)=".",TRUE,FALSE)</formula>
    </cfRule>
  </conditionalFormatting>
  <conditionalFormatting sqref="W28">
    <cfRule type="expression" dxfId="2037" priority="2303">
      <formula>IF(RIGHT(TEXT(W28,"0.#"),1)=".",FALSE,TRUE)</formula>
    </cfRule>
    <cfRule type="expression" dxfId="2036" priority="2304">
      <formula>IF(RIGHT(TEXT(W28,"0.#"),1)=".",TRUE,FALSE)</formula>
    </cfRule>
  </conditionalFormatting>
  <conditionalFormatting sqref="P23">
    <cfRule type="expression" dxfId="2035" priority="2301">
      <formula>IF(RIGHT(TEXT(P23,"0.#"),1)=".",FALSE,TRUE)</formula>
    </cfRule>
    <cfRule type="expression" dxfId="2034" priority="2302">
      <formula>IF(RIGHT(TEXT(P23,"0.#"),1)=".",TRUE,FALSE)</formula>
    </cfRule>
  </conditionalFormatting>
  <conditionalFormatting sqref="P24:P27">
    <cfRule type="expression" dxfId="2033" priority="2299">
      <formula>IF(RIGHT(TEXT(P24,"0.#"),1)=".",FALSE,TRUE)</formula>
    </cfRule>
    <cfRule type="expression" dxfId="2032" priority="2300">
      <formula>IF(RIGHT(TEXT(P24,"0.#"),1)=".",TRUE,FALSE)</formula>
    </cfRule>
  </conditionalFormatting>
  <conditionalFormatting sqref="P28">
    <cfRule type="expression" dxfId="2031" priority="2297">
      <formula>IF(RIGHT(TEXT(P28,"0.#"),1)=".",FALSE,TRUE)</formula>
    </cfRule>
    <cfRule type="expression" dxfId="2030" priority="2298">
      <formula>IF(RIGHT(TEXT(P28,"0.#"),1)=".",TRUE,FALSE)</formula>
    </cfRule>
  </conditionalFormatting>
  <conditionalFormatting sqref="AQ114">
    <cfRule type="expression" dxfId="2029" priority="2281">
      <formula>IF(RIGHT(TEXT(AQ114,"0.#"),1)=".",FALSE,TRUE)</formula>
    </cfRule>
    <cfRule type="expression" dxfId="2028" priority="2282">
      <formula>IF(RIGHT(TEXT(AQ114,"0.#"),1)=".",TRUE,FALSE)</formula>
    </cfRule>
  </conditionalFormatting>
  <conditionalFormatting sqref="AQ104 AU104">
    <cfRule type="expression" dxfId="2027" priority="2295">
      <formula>IF(RIGHT(TEXT(AQ104,"0.#"),1)=".",FALSE,TRUE)</formula>
    </cfRule>
    <cfRule type="expression" dxfId="2026" priority="2296">
      <formula>IF(RIGHT(TEXT(AQ104,"0.#"),1)=".",TRUE,FALSE)</formula>
    </cfRule>
  </conditionalFormatting>
  <conditionalFormatting sqref="AQ105">
    <cfRule type="expression" dxfId="2025" priority="2293">
      <formula>IF(RIGHT(TEXT(AQ105,"0.#"),1)=".",FALSE,TRUE)</formula>
    </cfRule>
    <cfRule type="expression" dxfId="2024" priority="2294">
      <formula>IF(RIGHT(TEXT(AQ105,"0.#"),1)=".",TRUE,FALSE)</formula>
    </cfRule>
  </conditionalFormatting>
  <conditionalFormatting sqref="AQ107 AU107">
    <cfRule type="expression" dxfId="2023" priority="2291">
      <formula>IF(RIGHT(TEXT(AQ107,"0.#"),1)=".",FALSE,TRUE)</formula>
    </cfRule>
    <cfRule type="expression" dxfId="2022" priority="2292">
      <formula>IF(RIGHT(TEXT(AQ107,"0.#"),1)=".",TRUE,FALSE)</formula>
    </cfRule>
  </conditionalFormatting>
  <conditionalFormatting sqref="AQ108">
    <cfRule type="expression" dxfId="2021" priority="2289">
      <formula>IF(RIGHT(TEXT(AQ108,"0.#"),1)=".",FALSE,TRUE)</formula>
    </cfRule>
    <cfRule type="expression" dxfId="2020" priority="2290">
      <formula>IF(RIGHT(TEXT(AQ108,"0.#"),1)=".",TRUE,FALSE)</formula>
    </cfRule>
  </conditionalFormatting>
  <conditionalFormatting sqref="AQ110">
    <cfRule type="expression" dxfId="2019" priority="2287">
      <formula>IF(RIGHT(TEXT(AQ110,"0.#"),1)=".",FALSE,TRUE)</formula>
    </cfRule>
    <cfRule type="expression" dxfId="2018" priority="2288">
      <formula>IF(RIGHT(TEXT(AQ110,"0.#"),1)=".",TRUE,FALSE)</formula>
    </cfRule>
  </conditionalFormatting>
  <conditionalFormatting sqref="AQ111">
    <cfRule type="expression" dxfId="2017" priority="2285">
      <formula>IF(RIGHT(TEXT(AQ111,"0.#"),1)=".",FALSE,TRUE)</formula>
    </cfRule>
    <cfRule type="expression" dxfId="2016" priority="2286">
      <formula>IF(RIGHT(TEXT(AQ111,"0.#"),1)=".",TRUE,FALSE)</formula>
    </cfRule>
  </conditionalFormatting>
  <conditionalFormatting sqref="AQ113">
    <cfRule type="expression" dxfId="2015" priority="2283">
      <formula>IF(RIGHT(TEXT(AQ113,"0.#"),1)=".",FALSE,TRUE)</formula>
    </cfRule>
    <cfRule type="expression" dxfId="2014" priority="2284">
      <formula>IF(RIGHT(TEXT(AQ113,"0.#"),1)=".",TRUE,FALSE)</formula>
    </cfRule>
  </conditionalFormatting>
  <conditionalFormatting sqref="AE67">
    <cfRule type="expression" dxfId="2013" priority="2213">
      <formula>IF(RIGHT(TEXT(AE67,"0.#"),1)=".",FALSE,TRUE)</formula>
    </cfRule>
    <cfRule type="expression" dxfId="2012" priority="2214">
      <formula>IF(RIGHT(TEXT(AE67,"0.#"),1)=".",TRUE,FALSE)</formula>
    </cfRule>
  </conditionalFormatting>
  <conditionalFormatting sqref="AE68">
    <cfRule type="expression" dxfId="2011" priority="2211">
      <formula>IF(RIGHT(TEXT(AE68,"0.#"),1)=".",FALSE,TRUE)</formula>
    </cfRule>
    <cfRule type="expression" dxfId="2010" priority="2212">
      <formula>IF(RIGHT(TEXT(AE68,"0.#"),1)=".",TRUE,FALSE)</formula>
    </cfRule>
  </conditionalFormatting>
  <conditionalFormatting sqref="AE69">
    <cfRule type="expression" dxfId="2009" priority="2209">
      <formula>IF(RIGHT(TEXT(AE69,"0.#"),1)=".",FALSE,TRUE)</formula>
    </cfRule>
    <cfRule type="expression" dxfId="2008" priority="2210">
      <formula>IF(RIGHT(TEXT(AE69,"0.#"),1)=".",TRUE,FALSE)</formula>
    </cfRule>
  </conditionalFormatting>
  <conditionalFormatting sqref="AI69">
    <cfRule type="expression" dxfId="2007" priority="2207">
      <formula>IF(RIGHT(TEXT(AI69,"0.#"),1)=".",FALSE,TRUE)</formula>
    </cfRule>
    <cfRule type="expression" dxfId="2006" priority="2208">
      <formula>IF(RIGHT(TEXT(AI69,"0.#"),1)=".",TRUE,FALSE)</formula>
    </cfRule>
  </conditionalFormatting>
  <conditionalFormatting sqref="AI68">
    <cfRule type="expression" dxfId="2005" priority="2205">
      <formula>IF(RIGHT(TEXT(AI68,"0.#"),1)=".",FALSE,TRUE)</formula>
    </cfRule>
    <cfRule type="expression" dxfId="2004" priority="2206">
      <formula>IF(RIGHT(TEXT(AI68,"0.#"),1)=".",TRUE,FALSE)</formula>
    </cfRule>
  </conditionalFormatting>
  <conditionalFormatting sqref="AI67">
    <cfRule type="expression" dxfId="2003" priority="2203">
      <formula>IF(RIGHT(TEXT(AI67,"0.#"),1)=".",FALSE,TRUE)</formula>
    </cfRule>
    <cfRule type="expression" dxfId="2002" priority="2204">
      <formula>IF(RIGHT(TEXT(AI67,"0.#"),1)=".",TRUE,FALSE)</formula>
    </cfRule>
  </conditionalFormatting>
  <conditionalFormatting sqref="AM67">
    <cfRule type="expression" dxfId="2001" priority="2201">
      <formula>IF(RIGHT(TEXT(AM67,"0.#"),1)=".",FALSE,TRUE)</formula>
    </cfRule>
    <cfRule type="expression" dxfId="2000" priority="2202">
      <formula>IF(RIGHT(TEXT(AM67,"0.#"),1)=".",TRUE,FALSE)</formula>
    </cfRule>
  </conditionalFormatting>
  <conditionalFormatting sqref="AM68">
    <cfRule type="expression" dxfId="1999" priority="2199">
      <formula>IF(RIGHT(TEXT(AM68,"0.#"),1)=".",FALSE,TRUE)</formula>
    </cfRule>
    <cfRule type="expression" dxfId="1998" priority="2200">
      <formula>IF(RIGHT(TEXT(AM68,"0.#"),1)=".",TRUE,FALSE)</formula>
    </cfRule>
  </conditionalFormatting>
  <conditionalFormatting sqref="AM69">
    <cfRule type="expression" dxfId="1997" priority="2197">
      <formula>IF(RIGHT(TEXT(AM69,"0.#"),1)=".",FALSE,TRUE)</formula>
    </cfRule>
    <cfRule type="expression" dxfId="1996" priority="2198">
      <formula>IF(RIGHT(TEXT(AM69,"0.#"),1)=".",TRUE,FALSE)</formula>
    </cfRule>
  </conditionalFormatting>
  <conditionalFormatting sqref="AQ67:AQ69">
    <cfRule type="expression" dxfId="1995" priority="2195">
      <formula>IF(RIGHT(TEXT(AQ67,"0.#"),1)=".",FALSE,TRUE)</formula>
    </cfRule>
    <cfRule type="expression" dxfId="1994" priority="2196">
      <formula>IF(RIGHT(TEXT(AQ67,"0.#"),1)=".",TRUE,FALSE)</formula>
    </cfRule>
  </conditionalFormatting>
  <conditionalFormatting sqref="AU67:AU69">
    <cfRule type="expression" dxfId="1993" priority="2193">
      <formula>IF(RIGHT(TEXT(AU67,"0.#"),1)=".",FALSE,TRUE)</formula>
    </cfRule>
    <cfRule type="expression" dxfId="1992" priority="2194">
      <formula>IF(RIGHT(TEXT(AU67,"0.#"),1)=".",TRUE,FALSE)</formula>
    </cfRule>
  </conditionalFormatting>
  <conditionalFormatting sqref="AE70">
    <cfRule type="expression" dxfId="1991" priority="2191">
      <formula>IF(RIGHT(TEXT(AE70,"0.#"),1)=".",FALSE,TRUE)</formula>
    </cfRule>
    <cfRule type="expression" dxfId="1990" priority="2192">
      <formula>IF(RIGHT(TEXT(AE70,"0.#"),1)=".",TRUE,FALSE)</formula>
    </cfRule>
  </conditionalFormatting>
  <conditionalFormatting sqref="AE71">
    <cfRule type="expression" dxfId="1989" priority="2189">
      <formula>IF(RIGHT(TEXT(AE71,"0.#"),1)=".",FALSE,TRUE)</formula>
    </cfRule>
    <cfRule type="expression" dxfId="1988" priority="2190">
      <formula>IF(RIGHT(TEXT(AE71,"0.#"),1)=".",TRUE,FALSE)</formula>
    </cfRule>
  </conditionalFormatting>
  <conditionalFormatting sqref="AE72">
    <cfRule type="expression" dxfId="1987" priority="2187">
      <formula>IF(RIGHT(TEXT(AE72,"0.#"),1)=".",FALSE,TRUE)</formula>
    </cfRule>
    <cfRule type="expression" dxfId="1986" priority="2188">
      <formula>IF(RIGHT(TEXT(AE72,"0.#"),1)=".",TRUE,FALSE)</formula>
    </cfRule>
  </conditionalFormatting>
  <conditionalFormatting sqref="AI72">
    <cfRule type="expression" dxfId="1985" priority="2185">
      <formula>IF(RIGHT(TEXT(AI72,"0.#"),1)=".",FALSE,TRUE)</formula>
    </cfRule>
    <cfRule type="expression" dxfId="1984" priority="2186">
      <formula>IF(RIGHT(TEXT(AI72,"0.#"),1)=".",TRUE,FALSE)</formula>
    </cfRule>
  </conditionalFormatting>
  <conditionalFormatting sqref="AI71">
    <cfRule type="expression" dxfId="1983" priority="2183">
      <formula>IF(RIGHT(TEXT(AI71,"0.#"),1)=".",FALSE,TRUE)</formula>
    </cfRule>
    <cfRule type="expression" dxfId="1982" priority="2184">
      <formula>IF(RIGHT(TEXT(AI71,"0.#"),1)=".",TRUE,FALSE)</formula>
    </cfRule>
  </conditionalFormatting>
  <conditionalFormatting sqref="AI70">
    <cfRule type="expression" dxfId="1981" priority="2181">
      <formula>IF(RIGHT(TEXT(AI70,"0.#"),1)=".",FALSE,TRUE)</formula>
    </cfRule>
    <cfRule type="expression" dxfId="1980" priority="2182">
      <formula>IF(RIGHT(TEXT(AI70,"0.#"),1)=".",TRUE,FALSE)</formula>
    </cfRule>
  </conditionalFormatting>
  <conditionalFormatting sqref="AM70">
    <cfRule type="expression" dxfId="1979" priority="2179">
      <formula>IF(RIGHT(TEXT(AM70,"0.#"),1)=".",FALSE,TRUE)</formula>
    </cfRule>
    <cfRule type="expression" dxfId="1978" priority="2180">
      <formula>IF(RIGHT(TEXT(AM70,"0.#"),1)=".",TRUE,FALSE)</formula>
    </cfRule>
  </conditionalFormatting>
  <conditionalFormatting sqref="AM71">
    <cfRule type="expression" dxfId="1977" priority="2177">
      <formula>IF(RIGHT(TEXT(AM71,"0.#"),1)=".",FALSE,TRUE)</formula>
    </cfRule>
    <cfRule type="expression" dxfId="1976" priority="2178">
      <formula>IF(RIGHT(TEXT(AM71,"0.#"),1)=".",TRUE,FALSE)</formula>
    </cfRule>
  </conditionalFormatting>
  <conditionalFormatting sqref="AM72">
    <cfRule type="expression" dxfId="1975" priority="2175">
      <formula>IF(RIGHT(TEXT(AM72,"0.#"),1)=".",FALSE,TRUE)</formula>
    </cfRule>
    <cfRule type="expression" dxfId="1974" priority="2176">
      <formula>IF(RIGHT(TEXT(AM72,"0.#"),1)=".",TRUE,FALSE)</formula>
    </cfRule>
  </conditionalFormatting>
  <conditionalFormatting sqref="AQ70:AQ72">
    <cfRule type="expression" dxfId="1973" priority="2173">
      <formula>IF(RIGHT(TEXT(AQ70,"0.#"),1)=".",FALSE,TRUE)</formula>
    </cfRule>
    <cfRule type="expression" dxfId="1972" priority="2174">
      <formula>IF(RIGHT(TEXT(AQ70,"0.#"),1)=".",TRUE,FALSE)</formula>
    </cfRule>
  </conditionalFormatting>
  <conditionalFormatting sqref="AU70:AU72">
    <cfRule type="expression" dxfId="1971" priority="2171">
      <formula>IF(RIGHT(TEXT(AU70,"0.#"),1)=".",FALSE,TRUE)</formula>
    </cfRule>
    <cfRule type="expression" dxfId="1970" priority="2172">
      <formula>IF(RIGHT(TEXT(AU70,"0.#"),1)=".",TRUE,FALSE)</formula>
    </cfRule>
  </conditionalFormatting>
  <conditionalFormatting sqref="AU656">
    <cfRule type="expression" dxfId="1969" priority="689">
      <formula>IF(RIGHT(TEXT(AU656,"0.#"),1)=".",FALSE,TRUE)</formula>
    </cfRule>
    <cfRule type="expression" dxfId="1968" priority="690">
      <formula>IF(RIGHT(TEXT(AU656,"0.#"),1)=".",TRUE,FALSE)</formula>
    </cfRule>
  </conditionalFormatting>
  <conditionalFormatting sqref="AQ655">
    <cfRule type="expression" dxfId="1967" priority="681">
      <formula>IF(RIGHT(TEXT(AQ655,"0.#"),1)=".",FALSE,TRUE)</formula>
    </cfRule>
    <cfRule type="expression" dxfId="1966" priority="682">
      <formula>IF(RIGHT(TEXT(AQ655,"0.#"),1)=".",TRUE,FALSE)</formula>
    </cfRule>
  </conditionalFormatting>
  <conditionalFormatting sqref="AI696">
    <cfRule type="expression" dxfId="1965" priority="473">
      <formula>IF(RIGHT(TEXT(AI696,"0.#"),1)=".",FALSE,TRUE)</formula>
    </cfRule>
    <cfRule type="expression" dxfId="1964" priority="474">
      <formula>IF(RIGHT(TEXT(AI696,"0.#"),1)=".",TRUE,FALSE)</formula>
    </cfRule>
  </conditionalFormatting>
  <conditionalFormatting sqref="AQ694">
    <cfRule type="expression" dxfId="1963" priority="467">
      <formula>IF(RIGHT(TEXT(AQ694,"0.#"),1)=".",FALSE,TRUE)</formula>
    </cfRule>
    <cfRule type="expression" dxfId="1962" priority="468">
      <formula>IF(RIGHT(TEXT(AQ694,"0.#"),1)=".",TRUE,FALSE)</formula>
    </cfRule>
  </conditionalFormatting>
  <conditionalFormatting sqref="AL872:AO899">
    <cfRule type="expression" dxfId="1961" priority="2079">
      <formula>IF(AND(AL872&gt;=0, RIGHT(TEXT(AL872,"0.#"),1)&lt;&gt;"."),TRUE,FALSE)</formula>
    </cfRule>
    <cfRule type="expression" dxfId="1960" priority="2080">
      <formula>IF(AND(AL872&gt;=0, RIGHT(TEXT(AL872,"0.#"),1)="."),TRUE,FALSE)</formula>
    </cfRule>
    <cfRule type="expression" dxfId="1959" priority="2081">
      <formula>IF(AND(AL872&lt;0, RIGHT(TEXT(AL872,"0.#"),1)&lt;&gt;"."),TRUE,FALSE)</formula>
    </cfRule>
    <cfRule type="expression" dxfId="1958" priority="2082">
      <formula>IF(AND(AL872&lt;0, RIGHT(TEXT(AL872,"0.#"),1)="."),TRUE,FALSE)</formula>
    </cfRule>
  </conditionalFormatting>
  <conditionalFormatting sqref="AL870:AO871">
    <cfRule type="expression" dxfId="1957" priority="2073">
      <formula>IF(AND(AL870&gt;=0, RIGHT(TEXT(AL870,"0.#"),1)&lt;&gt;"."),TRUE,FALSE)</formula>
    </cfRule>
    <cfRule type="expression" dxfId="1956" priority="2074">
      <formula>IF(AND(AL870&gt;=0, RIGHT(TEXT(AL870,"0.#"),1)="."),TRUE,FALSE)</formula>
    </cfRule>
    <cfRule type="expression" dxfId="1955" priority="2075">
      <formula>IF(AND(AL870&lt;0, RIGHT(TEXT(AL870,"0.#"),1)&lt;&gt;"."),TRUE,FALSE)</formula>
    </cfRule>
    <cfRule type="expression" dxfId="1954" priority="2076">
      <formula>IF(AND(AL870&lt;0, RIGHT(TEXT(AL870,"0.#"),1)="."),TRUE,FALSE)</formula>
    </cfRule>
  </conditionalFormatting>
  <conditionalFormatting sqref="AL905:AO932">
    <cfRule type="expression" dxfId="1953" priority="2067">
      <formula>IF(AND(AL905&gt;=0, RIGHT(TEXT(AL905,"0.#"),1)&lt;&gt;"."),TRUE,FALSE)</formula>
    </cfRule>
    <cfRule type="expression" dxfId="1952" priority="2068">
      <formula>IF(AND(AL905&gt;=0, RIGHT(TEXT(AL905,"0.#"),1)="."),TRUE,FALSE)</formula>
    </cfRule>
    <cfRule type="expression" dxfId="1951" priority="2069">
      <formula>IF(AND(AL905&lt;0, RIGHT(TEXT(AL905,"0.#"),1)&lt;&gt;"."),TRUE,FALSE)</formula>
    </cfRule>
    <cfRule type="expression" dxfId="1950" priority="2070">
      <formula>IF(AND(AL905&lt;0, RIGHT(TEXT(AL905,"0.#"),1)="."),TRUE,FALSE)</formula>
    </cfRule>
  </conditionalFormatting>
  <conditionalFormatting sqref="AL903:AO904">
    <cfRule type="expression" dxfId="1949" priority="2061">
      <formula>IF(AND(AL903&gt;=0, RIGHT(TEXT(AL903,"0.#"),1)&lt;&gt;"."),TRUE,FALSE)</formula>
    </cfRule>
    <cfRule type="expression" dxfId="1948" priority="2062">
      <formula>IF(AND(AL903&gt;=0, RIGHT(TEXT(AL903,"0.#"),1)="."),TRUE,FALSE)</formula>
    </cfRule>
    <cfRule type="expression" dxfId="1947" priority="2063">
      <formula>IF(AND(AL903&lt;0, RIGHT(TEXT(AL903,"0.#"),1)&lt;&gt;"."),TRUE,FALSE)</formula>
    </cfRule>
    <cfRule type="expression" dxfId="1946" priority="2064">
      <formula>IF(AND(AL903&lt;0, RIGHT(TEXT(AL903,"0.#"),1)="."),TRUE,FALSE)</formula>
    </cfRule>
  </conditionalFormatting>
  <conditionalFormatting sqref="AL938:AO965">
    <cfRule type="expression" dxfId="1945" priority="2055">
      <formula>IF(AND(AL938&gt;=0, RIGHT(TEXT(AL938,"0.#"),1)&lt;&gt;"."),TRUE,FALSE)</formula>
    </cfRule>
    <cfRule type="expression" dxfId="1944" priority="2056">
      <formula>IF(AND(AL938&gt;=0, RIGHT(TEXT(AL938,"0.#"),1)="."),TRUE,FALSE)</formula>
    </cfRule>
    <cfRule type="expression" dxfId="1943" priority="2057">
      <formula>IF(AND(AL938&lt;0, RIGHT(TEXT(AL938,"0.#"),1)&lt;&gt;"."),TRUE,FALSE)</formula>
    </cfRule>
    <cfRule type="expression" dxfId="1942" priority="2058">
      <formula>IF(AND(AL938&lt;0, RIGHT(TEXT(AL938,"0.#"),1)="."),TRUE,FALSE)</formula>
    </cfRule>
  </conditionalFormatting>
  <conditionalFormatting sqref="AL936:AO937">
    <cfRule type="expression" dxfId="1941" priority="2049">
      <formula>IF(AND(AL936&gt;=0, RIGHT(TEXT(AL936,"0.#"),1)&lt;&gt;"."),TRUE,FALSE)</formula>
    </cfRule>
    <cfRule type="expression" dxfId="1940" priority="2050">
      <formula>IF(AND(AL936&gt;=0, RIGHT(TEXT(AL936,"0.#"),1)="."),TRUE,FALSE)</formula>
    </cfRule>
    <cfRule type="expression" dxfId="1939" priority="2051">
      <formula>IF(AND(AL936&lt;0, RIGHT(TEXT(AL936,"0.#"),1)&lt;&gt;"."),TRUE,FALSE)</formula>
    </cfRule>
    <cfRule type="expression" dxfId="1938" priority="2052">
      <formula>IF(AND(AL936&lt;0, RIGHT(TEXT(AL936,"0.#"),1)="."),TRUE,FALSE)</formula>
    </cfRule>
  </conditionalFormatting>
  <conditionalFormatting sqref="AL971:AO998">
    <cfRule type="expression" dxfId="1937" priority="2043">
      <formula>IF(AND(AL971&gt;=0, RIGHT(TEXT(AL971,"0.#"),1)&lt;&gt;"."),TRUE,FALSE)</formula>
    </cfRule>
    <cfRule type="expression" dxfId="1936" priority="2044">
      <formula>IF(AND(AL971&gt;=0, RIGHT(TEXT(AL971,"0.#"),1)="."),TRUE,FALSE)</formula>
    </cfRule>
    <cfRule type="expression" dxfId="1935" priority="2045">
      <formula>IF(AND(AL971&lt;0, RIGHT(TEXT(AL971,"0.#"),1)&lt;&gt;"."),TRUE,FALSE)</formula>
    </cfRule>
    <cfRule type="expression" dxfId="1934" priority="2046">
      <formula>IF(AND(AL971&lt;0, RIGHT(TEXT(AL971,"0.#"),1)="."),TRUE,FALSE)</formula>
    </cfRule>
  </conditionalFormatting>
  <conditionalFormatting sqref="AL969:AO970">
    <cfRule type="expression" dxfId="1933" priority="2037">
      <formula>IF(AND(AL969&gt;=0, RIGHT(TEXT(AL969,"0.#"),1)&lt;&gt;"."),TRUE,FALSE)</formula>
    </cfRule>
    <cfRule type="expression" dxfId="1932" priority="2038">
      <formula>IF(AND(AL969&gt;=0, RIGHT(TEXT(AL969,"0.#"),1)="."),TRUE,FALSE)</formula>
    </cfRule>
    <cfRule type="expression" dxfId="1931" priority="2039">
      <formula>IF(AND(AL969&lt;0, RIGHT(TEXT(AL969,"0.#"),1)&lt;&gt;"."),TRUE,FALSE)</formula>
    </cfRule>
    <cfRule type="expression" dxfId="1930" priority="2040">
      <formula>IF(AND(AL969&lt;0, RIGHT(TEXT(AL969,"0.#"),1)="."),TRUE,FALSE)</formula>
    </cfRule>
  </conditionalFormatting>
  <conditionalFormatting sqref="AL1004:AO1031">
    <cfRule type="expression" dxfId="1929" priority="2031">
      <formula>IF(AND(AL1004&gt;=0, RIGHT(TEXT(AL1004,"0.#"),1)&lt;&gt;"."),TRUE,FALSE)</formula>
    </cfRule>
    <cfRule type="expression" dxfId="1928" priority="2032">
      <formula>IF(AND(AL1004&gt;=0, RIGHT(TEXT(AL1004,"0.#"),1)="."),TRUE,FALSE)</formula>
    </cfRule>
    <cfRule type="expression" dxfId="1927" priority="2033">
      <formula>IF(AND(AL1004&lt;0, RIGHT(TEXT(AL1004,"0.#"),1)&lt;&gt;"."),TRUE,FALSE)</formula>
    </cfRule>
    <cfRule type="expression" dxfId="1926" priority="2034">
      <formula>IF(AND(AL1004&lt;0, RIGHT(TEXT(AL1004,"0.#"),1)="."),TRUE,FALSE)</formula>
    </cfRule>
  </conditionalFormatting>
  <conditionalFormatting sqref="AL1002:AO1003">
    <cfRule type="expression" dxfId="1925" priority="2025">
      <formula>IF(AND(AL1002&gt;=0, RIGHT(TEXT(AL1002,"0.#"),1)&lt;&gt;"."),TRUE,FALSE)</formula>
    </cfRule>
    <cfRule type="expression" dxfId="1924" priority="2026">
      <formula>IF(AND(AL1002&gt;=0, RIGHT(TEXT(AL1002,"0.#"),1)="."),TRUE,FALSE)</formula>
    </cfRule>
    <cfRule type="expression" dxfId="1923" priority="2027">
      <formula>IF(AND(AL1002&lt;0, RIGHT(TEXT(AL1002,"0.#"),1)&lt;&gt;"."),TRUE,FALSE)</formula>
    </cfRule>
    <cfRule type="expression" dxfId="1922" priority="2028">
      <formula>IF(AND(AL1002&lt;0, RIGHT(TEXT(AL1002,"0.#"),1)="."),TRUE,FALSE)</formula>
    </cfRule>
  </conditionalFormatting>
  <conditionalFormatting sqref="Y1002:Y1003">
    <cfRule type="expression" dxfId="1921" priority="2023">
      <formula>IF(RIGHT(TEXT(Y1002,"0.#"),1)=".",FALSE,TRUE)</formula>
    </cfRule>
    <cfRule type="expression" dxfId="1920" priority="2024">
      <formula>IF(RIGHT(TEXT(Y1002,"0.#"),1)=".",TRUE,FALSE)</formula>
    </cfRule>
  </conditionalFormatting>
  <conditionalFormatting sqref="AL1037:AO1064">
    <cfRule type="expression" dxfId="1919" priority="2019">
      <formula>IF(AND(AL1037&gt;=0, RIGHT(TEXT(AL1037,"0.#"),1)&lt;&gt;"."),TRUE,FALSE)</formula>
    </cfRule>
    <cfRule type="expression" dxfId="1918" priority="2020">
      <formula>IF(AND(AL1037&gt;=0, RIGHT(TEXT(AL1037,"0.#"),1)="."),TRUE,FALSE)</formula>
    </cfRule>
    <cfRule type="expression" dxfId="1917" priority="2021">
      <formula>IF(AND(AL1037&lt;0, RIGHT(TEXT(AL1037,"0.#"),1)&lt;&gt;"."),TRUE,FALSE)</formula>
    </cfRule>
    <cfRule type="expression" dxfId="1916" priority="2022">
      <formula>IF(AND(AL1037&lt;0, RIGHT(TEXT(AL1037,"0.#"),1)="."),TRUE,FALSE)</formula>
    </cfRule>
  </conditionalFormatting>
  <conditionalFormatting sqref="Y1037:Y1064">
    <cfRule type="expression" dxfId="1915" priority="2017">
      <formula>IF(RIGHT(TEXT(Y1037,"0.#"),1)=".",FALSE,TRUE)</formula>
    </cfRule>
    <cfRule type="expression" dxfId="1914" priority="2018">
      <formula>IF(RIGHT(TEXT(Y1037,"0.#"),1)=".",TRUE,FALSE)</formula>
    </cfRule>
  </conditionalFormatting>
  <conditionalFormatting sqref="AL1035:AO1036">
    <cfRule type="expression" dxfId="1913" priority="2013">
      <formula>IF(AND(AL1035&gt;=0, RIGHT(TEXT(AL1035,"0.#"),1)&lt;&gt;"."),TRUE,FALSE)</formula>
    </cfRule>
    <cfRule type="expression" dxfId="1912" priority="2014">
      <formula>IF(AND(AL1035&gt;=0, RIGHT(TEXT(AL1035,"0.#"),1)="."),TRUE,FALSE)</formula>
    </cfRule>
    <cfRule type="expression" dxfId="1911" priority="2015">
      <formula>IF(AND(AL1035&lt;0, RIGHT(TEXT(AL1035,"0.#"),1)&lt;&gt;"."),TRUE,FALSE)</formula>
    </cfRule>
    <cfRule type="expression" dxfId="1910" priority="2016">
      <formula>IF(AND(AL1035&lt;0, RIGHT(TEXT(AL1035,"0.#"),1)="."),TRUE,FALSE)</formula>
    </cfRule>
  </conditionalFormatting>
  <conditionalFormatting sqref="Y1035:Y1036">
    <cfRule type="expression" dxfId="1909" priority="2011">
      <formula>IF(RIGHT(TEXT(Y1035,"0.#"),1)=".",FALSE,TRUE)</formula>
    </cfRule>
    <cfRule type="expression" dxfId="1908" priority="2012">
      <formula>IF(RIGHT(TEXT(Y1035,"0.#"),1)=".",TRUE,FALSE)</formula>
    </cfRule>
  </conditionalFormatting>
  <conditionalFormatting sqref="AL1070:AO1097">
    <cfRule type="expression" dxfId="1907" priority="2007">
      <formula>IF(AND(AL1070&gt;=0, RIGHT(TEXT(AL1070,"0.#"),1)&lt;&gt;"."),TRUE,FALSE)</formula>
    </cfRule>
    <cfRule type="expression" dxfId="1906" priority="2008">
      <formula>IF(AND(AL1070&gt;=0, RIGHT(TEXT(AL1070,"0.#"),1)="."),TRUE,FALSE)</formula>
    </cfRule>
    <cfRule type="expression" dxfId="1905" priority="2009">
      <formula>IF(AND(AL1070&lt;0, RIGHT(TEXT(AL1070,"0.#"),1)&lt;&gt;"."),TRUE,FALSE)</formula>
    </cfRule>
    <cfRule type="expression" dxfId="1904" priority="2010">
      <formula>IF(AND(AL1070&lt;0, RIGHT(TEXT(AL1070,"0.#"),1)="."),TRUE,FALSE)</formula>
    </cfRule>
  </conditionalFormatting>
  <conditionalFormatting sqref="Y1070:Y1097">
    <cfRule type="expression" dxfId="1903" priority="2005">
      <formula>IF(RIGHT(TEXT(Y1070,"0.#"),1)=".",FALSE,TRUE)</formula>
    </cfRule>
    <cfRule type="expression" dxfId="1902" priority="2006">
      <formula>IF(RIGHT(TEXT(Y1070,"0.#"),1)=".",TRUE,FALSE)</formula>
    </cfRule>
  </conditionalFormatting>
  <conditionalFormatting sqref="AL1068:AO1069">
    <cfRule type="expression" dxfId="1901" priority="2001">
      <formula>IF(AND(AL1068&gt;=0, RIGHT(TEXT(AL1068,"0.#"),1)&lt;&gt;"."),TRUE,FALSE)</formula>
    </cfRule>
    <cfRule type="expression" dxfId="1900" priority="2002">
      <formula>IF(AND(AL1068&gt;=0, RIGHT(TEXT(AL1068,"0.#"),1)="."),TRUE,FALSE)</formula>
    </cfRule>
    <cfRule type="expression" dxfId="1899" priority="2003">
      <formula>IF(AND(AL1068&lt;0, RIGHT(TEXT(AL1068,"0.#"),1)&lt;&gt;"."),TRUE,FALSE)</formula>
    </cfRule>
    <cfRule type="expression" dxfId="1898" priority="2004">
      <formula>IF(AND(AL1068&lt;0, RIGHT(TEXT(AL1068,"0.#"),1)="."),TRUE,FALSE)</formula>
    </cfRule>
  </conditionalFormatting>
  <conditionalFormatting sqref="Y1068:Y1069">
    <cfRule type="expression" dxfId="1897" priority="1999">
      <formula>IF(RIGHT(TEXT(Y1068,"0.#"),1)=".",FALSE,TRUE)</formula>
    </cfRule>
    <cfRule type="expression" dxfId="1896" priority="2000">
      <formula>IF(RIGHT(TEXT(Y1068,"0.#"),1)=".",TRUE,FALSE)</formula>
    </cfRule>
  </conditionalFormatting>
  <conditionalFormatting sqref="AE39">
    <cfRule type="expression" dxfId="1895" priority="1997">
      <formula>IF(RIGHT(TEXT(AE39,"0.#"),1)=".",FALSE,TRUE)</formula>
    </cfRule>
    <cfRule type="expression" dxfId="1894" priority="1998">
      <formula>IF(RIGHT(TEXT(AE39,"0.#"),1)=".",TRUE,FALSE)</formula>
    </cfRule>
  </conditionalFormatting>
  <conditionalFormatting sqref="AM41">
    <cfRule type="expression" dxfId="1893" priority="1981">
      <formula>IF(RIGHT(TEXT(AM41,"0.#"),1)=".",FALSE,TRUE)</formula>
    </cfRule>
    <cfRule type="expression" dxfId="1892" priority="1982">
      <formula>IF(RIGHT(TEXT(AM41,"0.#"),1)=".",TRUE,FALSE)</formula>
    </cfRule>
  </conditionalFormatting>
  <conditionalFormatting sqref="AE40">
    <cfRule type="expression" dxfId="1891" priority="1995">
      <formula>IF(RIGHT(TEXT(AE40,"0.#"),1)=".",FALSE,TRUE)</formula>
    </cfRule>
    <cfRule type="expression" dxfId="1890" priority="1996">
      <formula>IF(RIGHT(TEXT(AE40,"0.#"),1)=".",TRUE,FALSE)</formula>
    </cfRule>
  </conditionalFormatting>
  <conditionalFormatting sqref="AE41">
    <cfRule type="expression" dxfId="1889" priority="1993">
      <formula>IF(RIGHT(TEXT(AE41,"0.#"),1)=".",FALSE,TRUE)</formula>
    </cfRule>
    <cfRule type="expression" dxfId="1888" priority="1994">
      <formula>IF(RIGHT(TEXT(AE41,"0.#"),1)=".",TRUE,FALSE)</formula>
    </cfRule>
  </conditionalFormatting>
  <conditionalFormatting sqref="AI41">
    <cfRule type="expression" dxfId="1887" priority="1991">
      <formula>IF(RIGHT(TEXT(AI41,"0.#"),1)=".",FALSE,TRUE)</formula>
    </cfRule>
    <cfRule type="expression" dxfId="1886" priority="1992">
      <formula>IF(RIGHT(TEXT(AI41,"0.#"),1)=".",TRUE,FALSE)</formula>
    </cfRule>
  </conditionalFormatting>
  <conditionalFormatting sqref="AI40">
    <cfRule type="expression" dxfId="1885" priority="1989">
      <formula>IF(RIGHT(TEXT(AI40,"0.#"),1)=".",FALSE,TRUE)</formula>
    </cfRule>
    <cfRule type="expression" dxfId="1884" priority="1990">
      <formula>IF(RIGHT(TEXT(AI40,"0.#"),1)=".",TRUE,FALSE)</formula>
    </cfRule>
  </conditionalFormatting>
  <conditionalFormatting sqref="AI39">
    <cfRule type="expression" dxfId="1883" priority="1987">
      <formula>IF(RIGHT(TEXT(AI39,"0.#"),1)=".",FALSE,TRUE)</formula>
    </cfRule>
    <cfRule type="expression" dxfId="1882" priority="1988">
      <formula>IF(RIGHT(TEXT(AI39,"0.#"),1)=".",TRUE,FALSE)</formula>
    </cfRule>
  </conditionalFormatting>
  <conditionalFormatting sqref="AM39">
    <cfRule type="expression" dxfId="1881" priority="1985">
      <formula>IF(RIGHT(TEXT(AM39,"0.#"),1)=".",FALSE,TRUE)</formula>
    </cfRule>
    <cfRule type="expression" dxfId="1880" priority="1986">
      <formula>IF(RIGHT(TEXT(AM39,"0.#"),1)=".",TRUE,FALSE)</formula>
    </cfRule>
  </conditionalFormatting>
  <conditionalFormatting sqref="AM40">
    <cfRule type="expression" dxfId="1879" priority="1983">
      <formula>IF(RIGHT(TEXT(AM40,"0.#"),1)=".",FALSE,TRUE)</formula>
    </cfRule>
    <cfRule type="expression" dxfId="1878" priority="1984">
      <formula>IF(RIGHT(TEXT(AM40,"0.#"),1)=".",TRUE,FALSE)</formula>
    </cfRule>
  </conditionalFormatting>
  <conditionalFormatting sqref="AQ39:AQ41">
    <cfRule type="expression" dxfId="1877" priority="1979">
      <formula>IF(RIGHT(TEXT(AQ39,"0.#"),1)=".",FALSE,TRUE)</formula>
    </cfRule>
    <cfRule type="expression" dxfId="1876" priority="1980">
      <formula>IF(RIGHT(TEXT(AQ39,"0.#"),1)=".",TRUE,FALSE)</formula>
    </cfRule>
  </conditionalFormatting>
  <conditionalFormatting sqref="AU39:AU41">
    <cfRule type="expression" dxfId="1875" priority="1977">
      <formula>IF(RIGHT(TEXT(AU39,"0.#"),1)=".",FALSE,TRUE)</formula>
    </cfRule>
    <cfRule type="expression" dxfId="1874" priority="1978">
      <formula>IF(RIGHT(TEXT(AU39,"0.#"),1)=".",TRUE,FALSE)</formula>
    </cfRule>
  </conditionalFormatting>
  <conditionalFormatting sqref="AE46">
    <cfRule type="expression" dxfId="1873" priority="1975">
      <formula>IF(RIGHT(TEXT(AE46,"0.#"),1)=".",FALSE,TRUE)</formula>
    </cfRule>
    <cfRule type="expression" dxfId="1872" priority="1976">
      <formula>IF(RIGHT(TEXT(AE46,"0.#"),1)=".",TRUE,FALSE)</formula>
    </cfRule>
  </conditionalFormatting>
  <conditionalFormatting sqref="AE47">
    <cfRule type="expression" dxfId="1871" priority="1973">
      <formula>IF(RIGHT(TEXT(AE47,"0.#"),1)=".",FALSE,TRUE)</formula>
    </cfRule>
    <cfRule type="expression" dxfId="1870" priority="1974">
      <formula>IF(RIGHT(TEXT(AE47,"0.#"),1)=".",TRUE,FALSE)</formula>
    </cfRule>
  </conditionalFormatting>
  <conditionalFormatting sqref="AE48">
    <cfRule type="expression" dxfId="1869" priority="1971">
      <formula>IF(RIGHT(TEXT(AE48,"0.#"),1)=".",FALSE,TRUE)</formula>
    </cfRule>
    <cfRule type="expression" dxfId="1868" priority="1972">
      <formula>IF(RIGHT(TEXT(AE48,"0.#"),1)=".",TRUE,FALSE)</formula>
    </cfRule>
  </conditionalFormatting>
  <conditionalFormatting sqref="AI48">
    <cfRule type="expression" dxfId="1867" priority="1969">
      <formula>IF(RIGHT(TEXT(AI48,"0.#"),1)=".",FALSE,TRUE)</formula>
    </cfRule>
    <cfRule type="expression" dxfId="1866" priority="1970">
      <formula>IF(RIGHT(TEXT(AI48,"0.#"),1)=".",TRUE,FALSE)</formula>
    </cfRule>
  </conditionalFormatting>
  <conditionalFormatting sqref="AI47">
    <cfRule type="expression" dxfId="1865" priority="1967">
      <formula>IF(RIGHT(TEXT(AI47,"0.#"),1)=".",FALSE,TRUE)</formula>
    </cfRule>
    <cfRule type="expression" dxfId="1864" priority="1968">
      <formula>IF(RIGHT(TEXT(AI47,"0.#"),1)=".",TRUE,FALSE)</formula>
    </cfRule>
  </conditionalFormatting>
  <conditionalFormatting sqref="AE448">
    <cfRule type="expression" dxfId="1863" priority="1845">
      <formula>IF(RIGHT(TEXT(AE448,"0.#"),1)=".",FALSE,TRUE)</formula>
    </cfRule>
    <cfRule type="expression" dxfId="1862" priority="1846">
      <formula>IF(RIGHT(TEXT(AE448,"0.#"),1)=".",TRUE,FALSE)</formula>
    </cfRule>
  </conditionalFormatting>
  <conditionalFormatting sqref="AM450">
    <cfRule type="expression" dxfId="1861" priority="1835">
      <formula>IF(RIGHT(TEXT(AM450,"0.#"),1)=".",FALSE,TRUE)</formula>
    </cfRule>
    <cfRule type="expression" dxfId="1860" priority="1836">
      <formula>IF(RIGHT(TEXT(AM450,"0.#"),1)=".",TRUE,FALSE)</formula>
    </cfRule>
  </conditionalFormatting>
  <conditionalFormatting sqref="AE449">
    <cfRule type="expression" dxfId="1859" priority="1843">
      <formula>IF(RIGHT(TEXT(AE449,"0.#"),1)=".",FALSE,TRUE)</formula>
    </cfRule>
    <cfRule type="expression" dxfId="1858" priority="1844">
      <formula>IF(RIGHT(TEXT(AE449,"0.#"),1)=".",TRUE,FALSE)</formula>
    </cfRule>
  </conditionalFormatting>
  <conditionalFormatting sqref="AE450">
    <cfRule type="expression" dxfId="1857" priority="1841">
      <formula>IF(RIGHT(TEXT(AE450,"0.#"),1)=".",FALSE,TRUE)</formula>
    </cfRule>
    <cfRule type="expression" dxfId="1856" priority="1842">
      <formula>IF(RIGHT(TEXT(AE450,"0.#"),1)=".",TRUE,FALSE)</formula>
    </cfRule>
  </conditionalFormatting>
  <conditionalFormatting sqref="AM448">
    <cfRule type="expression" dxfId="1855" priority="1839">
      <formula>IF(RIGHT(TEXT(AM448,"0.#"),1)=".",FALSE,TRUE)</formula>
    </cfRule>
    <cfRule type="expression" dxfId="1854" priority="1840">
      <formula>IF(RIGHT(TEXT(AM448,"0.#"),1)=".",TRUE,FALSE)</formula>
    </cfRule>
  </conditionalFormatting>
  <conditionalFormatting sqref="AM449">
    <cfRule type="expression" dxfId="1853" priority="1837">
      <formula>IF(RIGHT(TEXT(AM449,"0.#"),1)=".",FALSE,TRUE)</formula>
    </cfRule>
    <cfRule type="expression" dxfId="1852" priority="1838">
      <formula>IF(RIGHT(TEXT(AM449,"0.#"),1)=".",TRUE,FALSE)</formula>
    </cfRule>
  </conditionalFormatting>
  <conditionalFormatting sqref="AU448">
    <cfRule type="expression" dxfId="1851" priority="1833">
      <formula>IF(RIGHT(TEXT(AU448,"0.#"),1)=".",FALSE,TRUE)</formula>
    </cfRule>
    <cfRule type="expression" dxfId="1850" priority="1834">
      <formula>IF(RIGHT(TEXT(AU448,"0.#"),1)=".",TRUE,FALSE)</formula>
    </cfRule>
  </conditionalFormatting>
  <conditionalFormatting sqref="AU449">
    <cfRule type="expression" dxfId="1849" priority="1831">
      <formula>IF(RIGHT(TEXT(AU449,"0.#"),1)=".",FALSE,TRUE)</formula>
    </cfRule>
    <cfRule type="expression" dxfId="1848" priority="1832">
      <formula>IF(RIGHT(TEXT(AU449,"0.#"),1)=".",TRUE,FALSE)</formula>
    </cfRule>
  </conditionalFormatting>
  <conditionalFormatting sqref="AU450">
    <cfRule type="expression" dxfId="1847" priority="1829">
      <formula>IF(RIGHT(TEXT(AU450,"0.#"),1)=".",FALSE,TRUE)</formula>
    </cfRule>
    <cfRule type="expression" dxfId="1846" priority="1830">
      <formula>IF(RIGHT(TEXT(AU450,"0.#"),1)=".",TRUE,FALSE)</formula>
    </cfRule>
  </conditionalFormatting>
  <conditionalFormatting sqref="AI450">
    <cfRule type="expression" dxfId="1845" priority="1823">
      <formula>IF(RIGHT(TEXT(AI450,"0.#"),1)=".",FALSE,TRUE)</formula>
    </cfRule>
    <cfRule type="expression" dxfId="1844" priority="1824">
      <formula>IF(RIGHT(TEXT(AI450,"0.#"),1)=".",TRUE,FALSE)</formula>
    </cfRule>
  </conditionalFormatting>
  <conditionalFormatting sqref="AI448">
    <cfRule type="expression" dxfId="1843" priority="1827">
      <formula>IF(RIGHT(TEXT(AI448,"0.#"),1)=".",FALSE,TRUE)</formula>
    </cfRule>
    <cfRule type="expression" dxfId="1842" priority="1828">
      <formula>IF(RIGHT(TEXT(AI448,"0.#"),1)=".",TRUE,FALSE)</formula>
    </cfRule>
  </conditionalFormatting>
  <conditionalFormatting sqref="AI449">
    <cfRule type="expression" dxfId="1841" priority="1825">
      <formula>IF(RIGHT(TEXT(AI449,"0.#"),1)=".",FALSE,TRUE)</formula>
    </cfRule>
    <cfRule type="expression" dxfId="1840" priority="1826">
      <formula>IF(RIGHT(TEXT(AI449,"0.#"),1)=".",TRUE,FALSE)</formula>
    </cfRule>
  </conditionalFormatting>
  <conditionalFormatting sqref="AQ449">
    <cfRule type="expression" dxfId="1839" priority="1821">
      <formula>IF(RIGHT(TEXT(AQ449,"0.#"),1)=".",FALSE,TRUE)</formula>
    </cfRule>
    <cfRule type="expression" dxfId="1838" priority="1822">
      <formula>IF(RIGHT(TEXT(AQ449,"0.#"),1)=".",TRUE,FALSE)</formula>
    </cfRule>
  </conditionalFormatting>
  <conditionalFormatting sqref="AQ450">
    <cfRule type="expression" dxfId="1837" priority="1819">
      <formula>IF(RIGHT(TEXT(AQ450,"0.#"),1)=".",FALSE,TRUE)</formula>
    </cfRule>
    <cfRule type="expression" dxfId="1836" priority="1820">
      <formula>IF(RIGHT(TEXT(AQ450,"0.#"),1)=".",TRUE,FALSE)</formula>
    </cfRule>
  </conditionalFormatting>
  <conditionalFormatting sqref="AQ448">
    <cfRule type="expression" dxfId="1835" priority="1817">
      <formula>IF(RIGHT(TEXT(AQ448,"0.#"),1)=".",FALSE,TRUE)</formula>
    </cfRule>
    <cfRule type="expression" dxfId="1834" priority="1818">
      <formula>IF(RIGHT(TEXT(AQ448,"0.#"),1)=".",TRUE,FALSE)</formula>
    </cfRule>
  </conditionalFormatting>
  <conditionalFormatting sqref="AE453">
    <cfRule type="expression" dxfId="1833" priority="1815">
      <formula>IF(RIGHT(TEXT(AE453,"0.#"),1)=".",FALSE,TRUE)</formula>
    </cfRule>
    <cfRule type="expression" dxfId="1832" priority="1816">
      <formula>IF(RIGHT(TEXT(AE453,"0.#"),1)=".",TRUE,FALSE)</formula>
    </cfRule>
  </conditionalFormatting>
  <conditionalFormatting sqref="AM455">
    <cfRule type="expression" dxfId="1831" priority="1805">
      <formula>IF(RIGHT(TEXT(AM455,"0.#"),1)=".",FALSE,TRUE)</formula>
    </cfRule>
    <cfRule type="expression" dxfId="1830" priority="1806">
      <formula>IF(RIGHT(TEXT(AM455,"0.#"),1)=".",TRUE,FALSE)</formula>
    </cfRule>
  </conditionalFormatting>
  <conditionalFormatting sqref="AE454">
    <cfRule type="expression" dxfId="1829" priority="1813">
      <formula>IF(RIGHT(TEXT(AE454,"0.#"),1)=".",FALSE,TRUE)</formula>
    </cfRule>
    <cfRule type="expression" dxfId="1828" priority="1814">
      <formula>IF(RIGHT(TEXT(AE454,"0.#"),1)=".",TRUE,FALSE)</formula>
    </cfRule>
  </conditionalFormatting>
  <conditionalFormatting sqref="AE455">
    <cfRule type="expression" dxfId="1827" priority="1811">
      <formula>IF(RIGHT(TEXT(AE455,"0.#"),1)=".",FALSE,TRUE)</formula>
    </cfRule>
    <cfRule type="expression" dxfId="1826" priority="1812">
      <formula>IF(RIGHT(TEXT(AE455,"0.#"),1)=".",TRUE,FALSE)</formula>
    </cfRule>
  </conditionalFormatting>
  <conditionalFormatting sqref="AM453">
    <cfRule type="expression" dxfId="1825" priority="1809">
      <formula>IF(RIGHT(TEXT(AM453,"0.#"),1)=".",FALSE,TRUE)</formula>
    </cfRule>
    <cfRule type="expression" dxfId="1824" priority="1810">
      <formula>IF(RIGHT(TEXT(AM453,"0.#"),1)=".",TRUE,FALSE)</formula>
    </cfRule>
  </conditionalFormatting>
  <conditionalFormatting sqref="AM454">
    <cfRule type="expression" dxfId="1823" priority="1807">
      <formula>IF(RIGHT(TEXT(AM454,"0.#"),1)=".",FALSE,TRUE)</formula>
    </cfRule>
    <cfRule type="expression" dxfId="1822" priority="1808">
      <formula>IF(RIGHT(TEXT(AM454,"0.#"),1)=".",TRUE,FALSE)</formula>
    </cfRule>
  </conditionalFormatting>
  <conditionalFormatting sqref="AU453">
    <cfRule type="expression" dxfId="1821" priority="1803">
      <formula>IF(RIGHT(TEXT(AU453,"0.#"),1)=".",FALSE,TRUE)</formula>
    </cfRule>
    <cfRule type="expression" dxfId="1820" priority="1804">
      <formula>IF(RIGHT(TEXT(AU453,"0.#"),1)=".",TRUE,FALSE)</formula>
    </cfRule>
  </conditionalFormatting>
  <conditionalFormatting sqref="AU454">
    <cfRule type="expression" dxfId="1819" priority="1801">
      <formula>IF(RIGHT(TEXT(AU454,"0.#"),1)=".",FALSE,TRUE)</formula>
    </cfRule>
    <cfRule type="expression" dxfId="1818" priority="1802">
      <formula>IF(RIGHT(TEXT(AU454,"0.#"),1)=".",TRUE,FALSE)</formula>
    </cfRule>
  </conditionalFormatting>
  <conditionalFormatting sqref="AU455">
    <cfRule type="expression" dxfId="1817" priority="1799">
      <formula>IF(RIGHT(TEXT(AU455,"0.#"),1)=".",FALSE,TRUE)</formula>
    </cfRule>
    <cfRule type="expression" dxfId="1816" priority="1800">
      <formula>IF(RIGHT(TEXT(AU455,"0.#"),1)=".",TRUE,FALSE)</formula>
    </cfRule>
  </conditionalFormatting>
  <conditionalFormatting sqref="AI455">
    <cfRule type="expression" dxfId="1815" priority="1793">
      <formula>IF(RIGHT(TEXT(AI455,"0.#"),1)=".",FALSE,TRUE)</formula>
    </cfRule>
    <cfRule type="expression" dxfId="1814" priority="1794">
      <formula>IF(RIGHT(TEXT(AI455,"0.#"),1)=".",TRUE,FALSE)</formula>
    </cfRule>
  </conditionalFormatting>
  <conditionalFormatting sqref="AI453">
    <cfRule type="expression" dxfId="1813" priority="1797">
      <formula>IF(RIGHT(TEXT(AI453,"0.#"),1)=".",FALSE,TRUE)</formula>
    </cfRule>
    <cfRule type="expression" dxfId="1812" priority="1798">
      <formula>IF(RIGHT(TEXT(AI453,"0.#"),1)=".",TRUE,FALSE)</formula>
    </cfRule>
  </conditionalFormatting>
  <conditionalFormatting sqref="AI454">
    <cfRule type="expression" dxfId="1811" priority="1795">
      <formula>IF(RIGHT(TEXT(AI454,"0.#"),1)=".",FALSE,TRUE)</formula>
    </cfRule>
    <cfRule type="expression" dxfId="1810" priority="1796">
      <formula>IF(RIGHT(TEXT(AI454,"0.#"),1)=".",TRUE,FALSE)</formula>
    </cfRule>
  </conditionalFormatting>
  <conditionalFormatting sqref="AQ454">
    <cfRule type="expression" dxfId="1809" priority="1791">
      <formula>IF(RIGHT(TEXT(AQ454,"0.#"),1)=".",FALSE,TRUE)</formula>
    </cfRule>
    <cfRule type="expression" dxfId="1808" priority="1792">
      <formula>IF(RIGHT(TEXT(AQ454,"0.#"),1)=".",TRUE,FALSE)</formula>
    </cfRule>
  </conditionalFormatting>
  <conditionalFormatting sqref="AQ455">
    <cfRule type="expression" dxfId="1807" priority="1789">
      <formula>IF(RIGHT(TEXT(AQ455,"0.#"),1)=".",FALSE,TRUE)</formula>
    </cfRule>
    <cfRule type="expression" dxfId="1806" priority="1790">
      <formula>IF(RIGHT(TEXT(AQ455,"0.#"),1)=".",TRUE,FALSE)</formula>
    </cfRule>
  </conditionalFormatting>
  <conditionalFormatting sqref="AQ453">
    <cfRule type="expression" dxfId="1805" priority="1787">
      <formula>IF(RIGHT(TEXT(AQ453,"0.#"),1)=".",FALSE,TRUE)</formula>
    </cfRule>
    <cfRule type="expression" dxfId="1804" priority="1788">
      <formula>IF(RIGHT(TEXT(AQ453,"0.#"),1)=".",TRUE,FALSE)</formula>
    </cfRule>
  </conditionalFormatting>
  <conditionalFormatting sqref="AE487">
    <cfRule type="expression" dxfId="1803" priority="1665">
      <formula>IF(RIGHT(TEXT(AE487,"0.#"),1)=".",FALSE,TRUE)</formula>
    </cfRule>
    <cfRule type="expression" dxfId="1802" priority="1666">
      <formula>IF(RIGHT(TEXT(AE487,"0.#"),1)=".",TRUE,FALSE)</formula>
    </cfRule>
  </conditionalFormatting>
  <conditionalFormatting sqref="AE488">
    <cfRule type="expression" dxfId="1801" priority="1663">
      <formula>IF(RIGHT(TEXT(AE488,"0.#"),1)=".",FALSE,TRUE)</formula>
    </cfRule>
    <cfRule type="expression" dxfId="1800" priority="1664">
      <formula>IF(RIGHT(TEXT(AE488,"0.#"),1)=".",TRUE,FALSE)</formula>
    </cfRule>
  </conditionalFormatting>
  <conditionalFormatting sqref="AE489">
    <cfRule type="expression" dxfId="1799" priority="1661">
      <formula>IF(RIGHT(TEXT(AE489,"0.#"),1)=".",FALSE,TRUE)</formula>
    </cfRule>
    <cfRule type="expression" dxfId="1798" priority="1662">
      <formula>IF(RIGHT(TEXT(AE489,"0.#"),1)=".",TRUE,FALSE)</formula>
    </cfRule>
  </conditionalFormatting>
  <conditionalFormatting sqref="AU487">
    <cfRule type="expression" dxfId="1797" priority="1653">
      <formula>IF(RIGHT(TEXT(AU487,"0.#"),1)=".",FALSE,TRUE)</formula>
    </cfRule>
    <cfRule type="expression" dxfId="1796" priority="1654">
      <formula>IF(RIGHT(TEXT(AU487,"0.#"),1)=".",TRUE,FALSE)</formula>
    </cfRule>
  </conditionalFormatting>
  <conditionalFormatting sqref="AU488">
    <cfRule type="expression" dxfId="1795" priority="1651">
      <formula>IF(RIGHT(TEXT(AU488,"0.#"),1)=".",FALSE,TRUE)</formula>
    </cfRule>
    <cfRule type="expression" dxfId="1794" priority="1652">
      <formula>IF(RIGHT(TEXT(AU488,"0.#"),1)=".",TRUE,FALSE)</formula>
    </cfRule>
  </conditionalFormatting>
  <conditionalFormatting sqref="AU489">
    <cfRule type="expression" dxfId="1793" priority="1649">
      <formula>IF(RIGHT(TEXT(AU489,"0.#"),1)=".",FALSE,TRUE)</formula>
    </cfRule>
    <cfRule type="expression" dxfId="1792" priority="1650">
      <formula>IF(RIGHT(TEXT(AU489,"0.#"),1)=".",TRUE,FALSE)</formula>
    </cfRule>
  </conditionalFormatting>
  <conditionalFormatting sqref="AQ488">
    <cfRule type="expression" dxfId="1791" priority="1641">
      <formula>IF(RIGHT(TEXT(AQ488,"0.#"),1)=".",FALSE,TRUE)</formula>
    </cfRule>
    <cfRule type="expression" dxfId="1790" priority="1642">
      <formula>IF(RIGHT(TEXT(AQ488,"0.#"),1)=".",TRUE,FALSE)</formula>
    </cfRule>
  </conditionalFormatting>
  <conditionalFormatting sqref="AQ489">
    <cfRule type="expression" dxfId="1789" priority="1639">
      <formula>IF(RIGHT(TEXT(AQ489,"0.#"),1)=".",FALSE,TRUE)</formula>
    </cfRule>
    <cfRule type="expression" dxfId="1788" priority="1640">
      <formula>IF(RIGHT(TEXT(AQ489,"0.#"),1)=".",TRUE,FALSE)</formula>
    </cfRule>
  </conditionalFormatting>
  <conditionalFormatting sqref="AQ487">
    <cfRule type="expression" dxfId="1787" priority="1637">
      <formula>IF(RIGHT(TEXT(AQ487,"0.#"),1)=".",FALSE,TRUE)</formula>
    </cfRule>
    <cfRule type="expression" dxfId="1786" priority="1638">
      <formula>IF(RIGHT(TEXT(AQ487,"0.#"),1)=".",TRUE,FALSE)</formula>
    </cfRule>
  </conditionalFormatting>
  <conditionalFormatting sqref="AE512">
    <cfRule type="expression" dxfId="1785" priority="1635">
      <formula>IF(RIGHT(TEXT(AE512,"0.#"),1)=".",FALSE,TRUE)</formula>
    </cfRule>
    <cfRule type="expression" dxfId="1784" priority="1636">
      <formula>IF(RIGHT(TEXT(AE512,"0.#"),1)=".",TRUE,FALSE)</formula>
    </cfRule>
  </conditionalFormatting>
  <conditionalFormatting sqref="AE513">
    <cfRule type="expression" dxfId="1783" priority="1633">
      <formula>IF(RIGHT(TEXT(AE513,"0.#"),1)=".",FALSE,TRUE)</formula>
    </cfRule>
    <cfRule type="expression" dxfId="1782" priority="1634">
      <formula>IF(RIGHT(TEXT(AE513,"0.#"),1)=".",TRUE,FALSE)</formula>
    </cfRule>
  </conditionalFormatting>
  <conditionalFormatting sqref="AE514">
    <cfRule type="expression" dxfId="1781" priority="1631">
      <formula>IF(RIGHT(TEXT(AE514,"0.#"),1)=".",FALSE,TRUE)</formula>
    </cfRule>
    <cfRule type="expression" dxfId="1780" priority="1632">
      <formula>IF(RIGHT(TEXT(AE514,"0.#"),1)=".",TRUE,FALSE)</formula>
    </cfRule>
  </conditionalFormatting>
  <conditionalFormatting sqref="AU512">
    <cfRule type="expression" dxfId="1779" priority="1623">
      <formula>IF(RIGHT(TEXT(AU512,"0.#"),1)=".",FALSE,TRUE)</formula>
    </cfRule>
    <cfRule type="expression" dxfId="1778" priority="1624">
      <formula>IF(RIGHT(TEXT(AU512,"0.#"),1)=".",TRUE,FALSE)</formula>
    </cfRule>
  </conditionalFormatting>
  <conditionalFormatting sqref="AU513">
    <cfRule type="expression" dxfId="1777" priority="1621">
      <formula>IF(RIGHT(TEXT(AU513,"0.#"),1)=".",FALSE,TRUE)</formula>
    </cfRule>
    <cfRule type="expression" dxfId="1776" priority="1622">
      <formula>IF(RIGHT(TEXT(AU513,"0.#"),1)=".",TRUE,FALSE)</formula>
    </cfRule>
  </conditionalFormatting>
  <conditionalFormatting sqref="AU514">
    <cfRule type="expression" dxfId="1775" priority="1619">
      <formula>IF(RIGHT(TEXT(AU514,"0.#"),1)=".",FALSE,TRUE)</formula>
    </cfRule>
    <cfRule type="expression" dxfId="1774" priority="1620">
      <formula>IF(RIGHT(TEXT(AU514,"0.#"),1)=".",TRUE,FALSE)</formula>
    </cfRule>
  </conditionalFormatting>
  <conditionalFormatting sqref="AQ513">
    <cfRule type="expression" dxfId="1773" priority="1611">
      <formula>IF(RIGHT(TEXT(AQ513,"0.#"),1)=".",FALSE,TRUE)</formula>
    </cfRule>
    <cfRule type="expression" dxfId="1772" priority="1612">
      <formula>IF(RIGHT(TEXT(AQ513,"0.#"),1)=".",TRUE,FALSE)</formula>
    </cfRule>
  </conditionalFormatting>
  <conditionalFormatting sqref="AQ514">
    <cfRule type="expression" dxfId="1771" priority="1609">
      <formula>IF(RIGHT(TEXT(AQ514,"0.#"),1)=".",FALSE,TRUE)</formula>
    </cfRule>
    <cfRule type="expression" dxfId="1770" priority="1610">
      <formula>IF(RIGHT(TEXT(AQ514,"0.#"),1)=".",TRUE,FALSE)</formula>
    </cfRule>
  </conditionalFormatting>
  <conditionalFormatting sqref="AQ512">
    <cfRule type="expression" dxfId="1769" priority="1607">
      <formula>IF(RIGHT(TEXT(AQ512,"0.#"),1)=".",FALSE,TRUE)</formula>
    </cfRule>
    <cfRule type="expression" dxfId="1768" priority="1608">
      <formula>IF(RIGHT(TEXT(AQ512,"0.#"),1)=".",TRUE,FALSE)</formula>
    </cfRule>
  </conditionalFormatting>
  <conditionalFormatting sqref="AE517">
    <cfRule type="expression" dxfId="1767" priority="1485">
      <formula>IF(RIGHT(TEXT(AE517,"0.#"),1)=".",FALSE,TRUE)</formula>
    </cfRule>
    <cfRule type="expression" dxfId="1766" priority="1486">
      <formula>IF(RIGHT(TEXT(AE517,"0.#"),1)=".",TRUE,FALSE)</formula>
    </cfRule>
  </conditionalFormatting>
  <conditionalFormatting sqref="AE518">
    <cfRule type="expression" dxfId="1765" priority="1483">
      <formula>IF(RIGHT(TEXT(AE518,"0.#"),1)=".",FALSE,TRUE)</formula>
    </cfRule>
    <cfRule type="expression" dxfId="1764" priority="1484">
      <formula>IF(RIGHT(TEXT(AE518,"0.#"),1)=".",TRUE,FALSE)</formula>
    </cfRule>
  </conditionalFormatting>
  <conditionalFormatting sqref="AE519">
    <cfRule type="expression" dxfId="1763" priority="1481">
      <formula>IF(RIGHT(TEXT(AE519,"0.#"),1)=".",FALSE,TRUE)</formula>
    </cfRule>
    <cfRule type="expression" dxfId="1762" priority="1482">
      <formula>IF(RIGHT(TEXT(AE519,"0.#"),1)=".",TRUE,FALSE)</formula>
    </cfRule>
  </conditionalFormatting>
  <conditionalFormatting sqref="AU517">
    <cfRule type="expression" dxfId="1761" priority="1473">
      <formula>IF(RIGHT(TEXT(AU517,"0.#"),1)=".",FALSE,TRUE)</formula>
    </cfRule>
    <cfRule type="expression" dxfId="1760" priority="1474">
      <formula>IF(RIGHT(TEXT(AU517,"0.#"),1)=".",TRUE,FALSE)</formula>
    </cfRule>
  </conditionalFormatting>
  <conditionalFormatting sqref="AU519">
    <cfRule type="expression" dxfId="1759" priority="1469">
      <formula>IF(RIGHT(TEXT(AU519,"0.#"),1)=".",FALSE,TRUE)</formula>
    </cfRule>
    <cfRule type="expression" dxfId="1758" priority="1470">
      <formula>IF(RIGHT(TEXT(AU519,"0.#"),1)=".",TRUE,FALSE)</formula>
    </cfRule>
  </conditionalFormatting>
  <conditionalFormatting sqref="AQ518">
    <cfRule type="expression" dxfId="1757" priority="1461">
      <formula>IF(RIGHT(TEXT(AQ518,"0.#"),1)=".",FALSE,TRUE)</formula>
    </cfRule>
    <cfRule type="expression" dxfId="1756" priority="1462">
      <formula>IF(RIGHT(TEXT(AQ518,"0.#"),1)=".",TRUE,FALSE)</formula>
    </cfRule>
  </conditionalFormatting>
  <conditionalFormatting sqref="AQ519">
    <cfRule type="expression" dxfId="1755" priority="1459">
      <formula>IF(RIGHT(TEXT(AQ519,"0.#"),1)=".",FALSE,TRUE)</formula>
    </cfRule>
    <cfRule type="expression" dxfId="1754" priority="1460">
      <formula>IF(RIGHT(TEXT(AQ519,"0.#"),1)=".",TRUE,FALSE)</formula>
    </cfRule>
  </conditionalFormatting>
  <conditionalFormatting sqref="AQ517">
    <cfRule type="expression" dxfId="1753" priority="1457">
      <formula>IF(RIGHT(TEXT(AQ517,"0.#"),1)=".",FALSE,TRUE)</formula>
    </cfRule>
    <cfRule type="expression" dxfId="1752" priority="1458">
      <formula>IF(RIGHT(TEXT(AQ517,"0.#"),1)=".",TRUE,FALSE)</formula>
    </cfRule>
  </conditionalFormatting>
  <conditionalFormatting sqref="AE522">
    <cfRule type="expression" dxfId="1751" priority="1455">
      <formula>IF(RIGHT(TEXT(AE522,"0.#"),1)=".",FALSE,TRUE)</formula>
    </cfRule>
    <cfRule type="expression" dxfId="1750" priority="1456">
      <formula>IF(RIGHT(TEXT(AE522,"0.#"),1)=".",TRUE,FALSE)</formula>
    </cfRule>
  </conditionalFormatting>
  <conditionalFormatting sqref="AE523">
    <cfRule type="expression" dxfId="1749" priority="1453">
      <formula>IF(RIGHT(TEXT(AE523,"0.#"),1)=".",FALSE,TRUE)</formula>
    </cfRule>
    <cfRule type="expression" dxfId="1748" priority="1454">
      <formula>IF(RIGHT(TEXT(AE523,"0.#"),1)=".",TRUE,FALSE)</formula>
    </cfRule>
  </conditionalFormatting>
  <conditionalFormatting sqref="AE524">
    <cfRule type="expression" dxfId="1747" priority="1451">
      <formula>IF(RIGHT(TEXT(AE524,"0.#"),1)=".",FALSE,TRUE)</formula>
    </cfRule>
    <cfRule type="expression" dxfId="1746" priority="1452">
      <formula>IF(RIGHT(TEXT(AE524,"0.#"),1)=".",TRUE,FALSE)</formula>
    </cfRule>
  </conditionalFormatting>
  <conditionalFormatting sqref="AU522">
    <cfRule type="expression" dxfId="1745" priority="1443">
      <formula>IF(RIGHT(TEXT(AU522,"0.#"),1)=".",FALSE,TRUE)</formula>
    </cfRule>
    <cfRule type="expression" dxfId="1744" priority="1444">
      <formula>IF(RIGHT(TEXT(AU522,"0.#"),1)=".",TRUE,FALSE)</formula>
    </cfRule>
  </conditionalFormatting>
  <conditionalFormatting sqref="AU523">
    <cfRule type="expression" dxfId="1743" priority="1441">
      <formula>IF(RIGHT(TEXT(AU523,"0.#"),1)=".",FALSE,TRUE)</formula>
    </cfRule>
    <cfRule type="expression" dxfId="1742" priority="1442">
      <formula>IF(RIGHT(TEXT(AU523,"0.#"),1)=".",TRUE,FALSE)</formula>
    </cfRule>
  </conditionalFormatting>
  <conditionalFormatting sqref="AU524">
    <cfRule type="expression" dxfId="1741" priority="1439">
      <formula>IF(RIGHT(TEXT(AU524,"0.#"),1)=".",FALSE,TRUE)</formula>
    </cfRule>
    <cfRule type="expression" dxfId="1740" priority="1440">
      <formula>IF(RIGHT(TEXT(AU524,"0.#"),1)=".",TRUE,FALSE)</formula>
    </cfRule>
  </conditionalFormatting>
  <conditionalFormatting sqref="AQ523">
    <cfRule type="expression" dxfId="1739" priority="1431">
      <formula>IF(RIGHT(TEXT(AQ523,"0.#"),1)=".",FALSE,TRUE)</formula>
    </cfRule>
    <cfRule type="expression" dxfId="1738" priority="1432">
      <formula>IF(RIGHT(TEXT(AQ523,"0.#"),1)=".",TRUE,FALSE)</formula>
    </cfRule>
  </conditionalFormatting>
  <conditionalFormatting sqref="AQ524">
    <cfRule type="expression" dxfId="1737" priority="1429">
      <formula>IF(RIGHT(TEXT(AQ524,"0.#"),1)=".",FALSE,TRUE)</formula>
    </cfRule>
    <cfRule type="expression" dxfId="1736" priority="1430">
      <formula>IF(RIGHT(TEXT(AQ524,"0.#"),1)=".",TRUE,FALSE)</formula>
    </cfRule>
  </conditionalFormatting>
  <conditionalFormatting sqref="AQ522">
    <cfRule type="expression" dxfId="1735" priority="1427">
      <formula>IF(RIGHT(TEXT(AQ522,"0.#"),1)=".",FALSE,TRUE)</formula>
    </cfRule>
    <cfRule type="expression" dxfId="1734" priority="1428">
      <formula>IF(RIGHT(TEXT(AQ522,"0.#"),1)=".",TRUE,FALSE)</formula>
    </cfRule>
  </conditionalFormatting>
  <conditionalFormatting sqref="AE527">
    <cfRule type="expression" dxfId="1733" priority="1425">
      <formula>IF(RIGHT(TEXT(AE527,"0.#"),1)=".",FALSE,TRUE)</formula>
    </cfRule>
    <cfRule type="expression" dxfId="1732" priority="1426">
      <formula>IF(RIGHT(TEXT(AE527,"0.#"),1)=".",TRUE,FALSE)</formula>
    </cfRule>
  </conditionalFormatting>
  <conditionalFormatting sqref="AE528">
    <cfRule type="expression" dxfId="1731" priority="1423">
      <formula>IF(RIGHT(TEXT(AE528,"0.#"),1)=".",FALSE,TRUE)</formula>
    </cfRule>
    <cfRule type="expression" dxfId="1730" priority="1424">
      <formula>IF(RIGHT(TEXT(AE528,"0.#"),1)=".",TRUE,FALSE)</formula>
    </cfRule>
  </conditionalFormatting>
  <conditionalFormatting sqref="AE529">
    <cfRule type="expression" dxfId="1729" priority="1421">
      <formula>IF(RIGHT(TEXT(AE529,"0.#"),1)=".",FALSE,TRUE)</formula>
    </cfRule>
    <cfRule type="expression" dxfId="1728" priority="1422">
      <formula>IF(RIGHT(TEXT(AE529,"0.#"),1)=".",TRUE,FALSE)</formula>
    </cfRule>
  </conditionalFormatting>
  <conditionalFormatting sqref="AU527">
    <cfRule type="expression" dxfId="1727" priority="1413">
      <formula>IF(RIGHT(TEXT(AU527,"0.#"),1)=".",FALSE,TRUE)</formula>
    </cfRule>
    <cfRule type="expression" dxfId="1726" priority="1414">
      <formula>IF(RIGHT(TEXT(AU527,"0.#"),1)=".",TRUE,FALSE)</formula>
    </cfRule>
  </conditionalFormatting>
  <conditionalFormatting sqref="AU528">
    <cfRule type="expression" dxfId="1725" priority="1411">
      <formula>IF(RIGHT(TEXT(AU528,"0.#"),1)=".",FALSE,TRUE)</formula>
    </cfRule>
    <cfRule type="expression" dxfId="1724" priority="1412">
      <formula>IF(RIGHT(TEXT(AU528,"0.#"),1)=".",TRUE,FALSE)</formula>
    </cfRule>
  </conditionalFormatting>
  <conditionalFormatting sqref="AU529">
    <cfRule type="expression" dxfId="1723" priority="1409">
      <formula>IF(RIGHT(TEXT(AU529,"0.#"),1)=".",FALSE,TRUE)</formula>
    </cfRule>
    <cfRule type="expression" dxfId="1722" priority="1410">
      <formula>IF(RIGHT(TEXT(AU529,"0.#"),1)=".",TRUE,FALSE)</formula>
    </cfRule>
  </conditionalFormatting>
  <conditionalFormatting sqref="AQ528">
    <cfRule type="expression" dxfId="1721" priority="1401">
      <formula>IF(RIGHT(TEXT(AQ528,"0.#"),1)=".",FALSE,TRUE)</formula>
    </cfRule>
    <cfRule type="expression" dxfId="1720" priority="1402">
      <formula>IF(RIGHT(TEXT(AQ528,"0.#"),1)=".",TRUE,FALSE)</formula>
    </cfRule>
  </conditionalFormatting>
  <conditionalFormatting sqref="AQ529">
    <cfRule type="expression" dxfId="1719" priority="1399">
      <formula>IF(RIGHT(TEXT(AQ529,"0.#"),1)=".",FALSE,TRUE)</formula>
    </cfRule>
    <cfRule type="expression" dxfId="1718" priority="1400">
      <formula>IF(RIGHT(TEXT(AQ529,"0.#"),1)=".",TRUE,FALSE)</formula>
    </cfRule>
  </conditionalFormatting>
  <conditionalFormatting sqref="AQ527">
    <cfRule type="expression" dxfId="1717" priority="1397">
      <formula>IF(RIGHT(TEXT(AQ527,"0.#"),1)=".",FALSE,TRUE)</formula>
    </cfRule>
    <cfRule type="expression" dxfId="1716" priority="1398">
      <formula>IF(RIGHT(TEXT(AQ527,"0.#"),1)=".",TRUE,FALSE)</formula>
    </cfRule>
  </conditionalFormatting>
  <conditionalFormatting sqref="AE532">
    <cfRule type="expression" dxfId="1715" priority="1395">
      <formula>IF(RIGHT(TEXT(AE532,"0.#"),1)=".",FALSE,TRUE)</formula>
    </cfRule>
    <cfRule type="expression" dxfId="1714" priority="1396">
      <formula>IF(RIGHT(TEXT(AE532,"0.#"),1)=".",TRUE,FALSE)</formula>
    </cfRule>
  </conditionalFormatting>
  <conditionalFormatting sqref="AM534">
    <cfRule type="expression" dxfId="1713" priority="1385">
      <formula>IF(RIGHT(TEXT(AM534,"0.#"),1)=".",FALSE,TRUE)</formula>
    </cfRule>
    <cfRule type="expression" dxfId="1712" priority="1386">
      <formula>IF(RIGHT(TEXT(AM534,"0.#"),1)=".",TRUE,FALSE)</formula>
    </cfRule>
  </conditionalFormatting>
  <conditionalFormatting sqref="AE533">
    <cfRule type="expression" dxfId="1711" priority="1393">
      <formula>IF(RIGHT(TEXT(AE533,"0.#"),1)=".",FALSE,TRUE)</formula>
    </cfRule>
    <cfRule type="expression" dxfId="1710" priority="1394">
      <formula>IF(RIGHT(TEXT(AE533,"0.#"),1)=".",TRUE,FALSE)</formula>
    </cfRule>
  </conditionalFormatting>
  <conditionalFormatting sqref="AE534">
    <cfRule type="expression" dxfId="1709" priority="1391">
      <formula>IF(RIGHT(TEXT(AE534,"0.#"),1)=".",FALSE,TRUE)</formula>
    </cfRule>
    <cfRule type="expression" dxfId="1708" priority="1392">
      <formula>IF(RIGHT(TEXT(AE534,"0.#"),1)=".",TRUE,FALSE)</formula>
    </cfRule>
  </conditionalFormatting>
  <conditionalFormatting sqref="AM532">
    <cfRule type="expression" dxfId="1707" priority="1389">
      <formula>IF(RIGHT(TEXT(AM532,"0.#"),1)=".",FALSE,TRUE)</formula>
    </cfRule>
    <cfRule type="expression" dxfId="1706" priority="1390">
      <formula>IF(RIGHT(TEXT(AM532,"0.#"),1)=".",TRUE,FALSE)</formula>
    </cfRule>
  </conditionalFormatting>
  <conditionalFormatting sqref="AM533">
    <cfRule type="expression" dxfId="1705" priority="1387">
      <formula>IF(RIGHT(TEXT(AM533,"0.#"),1)=".",FALSE,TRUE)</formula>
    </cfRule>
    <cfRule type="expression" dxfId="1704" priority="1388">
      <formula>IF(RIGHT(TEXT(AM533,"0.#"),1)=".",TRUE,FALSE)</formula>
    </cfRule>
  </conditionalFormatting>
  <conditionalFormatting sqref="AU532">
    <cfRule type="expression" dxfId="1703" priority="1383">
      <formula>IF(RIGHT(TEXT(AU532,"0.#"),1)=".",FALSE,TRUE)</formula>
    </cfRule>
    <cfRule type="expression" dxfId="1702" priority="1384">
      <formula>IF(RIGHT(TEXT(AU532,"0.#"),1)=".",TRUE,FALSE)</formula>
    </cfRule>
  </conditionalFormatting>
  <conditionalFormatting sqref="AU533">
    <cfRule type="expression" dxfId="1701" priority="1381">
      <formula>IF(RIGHT(TEXT(AU533,"0.#"),1)=".",FALSE,TRUE)</formula>
    </cfRule>
    <cfRule type="expression" dxfId="1700" priority="1382">
      <formula>IF(RIGHT(TEXT(AU533,"0.#"),1)=".",TRUE,FALSE)</formula>
    </cfRule>
  </conditionalFormatting>
  <conditionalFormatting sqref="AU534">
    <cfRule type="expression" dxfId="1699" priority="1379">
      <formula>IF(RIGHT(TEXT(AU534,"0.#"),1)=".",FALSE,TRUE)</formula>
    </cfRule>
    <cfRule type="expression" dxfId="1698" priority="1380">
      <formula>IF(RIGHT(TEXT(AU534,"0.#"),1)=".",TRUE,FALSE)</formula>
    </cfRule>
  </conditionalFormatting>
  <conditionalFormatting sqref="AI534">
    <cfRule type="expression" dxfId="1697" priority="1373">
      <formula>IF(RIGHT(TEXT(AI534,"0.#"),1)=".",FALSE,TRUE)</formula>
    </cfRule>
    <cfRule type="expression" dxfId="1696" priority="1374">
      <formula>IF(RIGHT(TEXT(AI534,"0.#"),1)=".",TRUE,FALSE)</formula>
    </cfRule>
  </conditionalFormatting>
  <conditionalFormatting sqref="AI532">
    <cfRule type="expression" dxfId="1695" priority="1377">
      <formula>IF(RIGHT(TEXT(AI532,"0.#"),1)=".",FALSE,TRUE)</formula>
    </cfRule>
    <cfRule type="expression" dxfId="1694" priority="1378">
      <formula>IF(RIGHT(TEXT(AI532,"0.#"),1)=".",TRUE,FALSE)</formula>
    </cfRule>
  </conditionalFormatting>
  <conditionalFormatting sqref="AI533">
    <cfRule type="expression" dxfId="1693" priority="1375">
      <formula>IF(RIGHT(TEXT(AI533,"0.#"),1)=".",FALSE,TRUE)</formula>
    </cfRule>
    <cfRule type="expression" dxfId="1692" priority="1376">
      <formula>IF(RIGHT(TEXT(AI533,"0.#"),1)=".",TRUE,FALSE)</formula>
    </cfRule>
  </conditionalFormatting>
  <conditionalFormatting sqref="AQ533">
    <cfRule type="expression" dxfId="1691" priority="1371">
      <formula>IF(RIGHT(TEXT(AQ533,"0.#"),1)=".",FALSE,TRUE)</formula>
    </cfRule>
    <cfRule type="expression" dxfId="1690" priority="1372">
      <formula>IF(RIGHT(TEXT(AQ533,"0.#"),1)=".",TRUE,FALSE)</formula>
    </cfRule>
  </conditionalFormatting>
  <conditionalFormatting sqref="AQ534">
    <cfRule type="expression" dxfId="1689" priority="1369">
      <formula>IF(RIGHT(TEXT(AQ534,"0.#"),1)=".",FALSE,TRUE)</formula>
    </cfRule>
    <cfRule type="expression" dxfId="1688" priority="1370">
      <formula>IF(RIGHT(TEXT(AQ534,"0.#"),1)=".",TRUE,FALSE)</formula>
    </cfRule>
  </conditionalFormatting>
  <conditionalFormatting sqref="AQ532">
    <cfRule type="expression" dxfId="1687" priority="1367">
      <formula>IF(RIGHT(TEXT(AQ532,"0.#"),1)=".",FALSE,TRUE)</formula>
    </cfRule>
    <cfRule type="expression" dxfId="1686" priority="1368">
      <formula>IF(RIGHT(TEXT(AQ532,"0.#"),1)=".",TRUE,FALSE)</formula>
    </cfRule>
  </conditionalFormatting>
  <conditionalFormatting sqref="AE541">
    <cfRule type="expression" dxfId="1685" priority="1365">
      <formula>IF(RIGHT(TEXT(AE541,"0.#"),1)=".",FALSE,TRUE)</formula>
    </cfRule>
    <cfRule type="expression" dxfId="1684" priority="1366">
      <formula>IF(RIGHT(TEXT(AE541,"0.#"),1)=".",TRUE,FALSE)</formula>
    </cfRule>
  </conditionalFormatting>
  <conditionalFormatting sqref="AE542">
    <cfRule type="expression" dxfId="1683" priority="1363">
      <formula>IF(RIGHT(TEXT(AE542,"0.#"),1)=".",FALSE,TRUE)</formula>
    </cfRule>
    <cfRule type="expression" dxfId="1682" priority="1364">
      <formula>IF(RIGHT(TEXT(AE542,"0.#"),1)=".",TRUE,FALSE)</formula>
    </cfRule>
  </conditionalFormatting>
  <conditionalFormatting sqref="AE543">
    <cfRule type="expression" dxfId="1681" priority="1361">
      <formula>IF(RIGHT(TEXT(AE543,"0.#"),1)=".",FALSE,TRUE)</formula>
    </cfRule>
    <cfRule type="expression" dxfId="1680" priority="1362">
      <formula>IF(RIGHT(TEXT(AE543,"0.#"),1)=".",TRUE,FALSE)</formula>
    </cfRule>
  </conditionalFormatting>
  <conditionalFormatting sqref="AU541">
    <cfRule type="expression" dxfId="1679" priority="1353">
      <formula>IF(RIGHT(TEXT(AU541,"0.#"),1)=".",FALSE,TRUE)</formula>
    </cfRule>
    <cfRule type="expression" dxfId="1678" priority="1354">
      <formula>IF(RIGHT(TEXT(AU541,"0.#"),1)=".",TRUE,FALSE)</formula>
    </cfRule>
  </conditionalFormatting>
  <conditionalFormatting sqref="AU542">
    <cfRule type="expression" dxfId="1677" priority="1351">
      <formula>IF(RIGHT(TEXT(AU542,"0.#"),1)=".",FALSE,TRUE)</formula>
    </cfRule>
    <cfRule type="expression" dxfId="1676" priority="1352">
      <formula>IF(RIGHT(TEXT(AU542,"0.#"),1)=".",TRUE,FALSE)</formula>
    </cfRule>
  </conditionalFormatting>
  <conditionalFormatting sqref="AU543">
    <cfRule type="expression" dxfId="1675" priority="1349">
      <formula>IF(RIGHT(TEXT(AU543,"0.#"),1)=".",FALSE,TRUE)</formula>
    </cfRule>
    <cfRule type="expression" dxfId="1674" priority="1350">
      <formula>IF(RIGHT(TEXT(AU543,"0.#"),1)=".",TRUE,FALSE)</formula>
    </cfRule>
  </conditionalFormatting>
  <conditionalFormatting sqref="AQ542">
    <cfRule type="expression" dxfId="1673" priority="1341">
      <formula>IF(RIGHT(TEXT(AQ542,"0.#"),1)=".",FALSE,TRUE)</formula>
    </cfRule>
    <cfRule type="expression" dxfId="1672" priority="1342">
      <formula>IF(RIGHT(TEXT(AQ542,"0.#"),1)=".",TRUE,FALSE)</formula>
    </cfRule>
  </conditionalFormatting>
  <conditionalFormatting sqref="AQ543">
    <cfRule type="expression" dxfId="1671" priority="1339">
      <formula>IF(RIGHT(TEXT(AQ543,"0.#"),1)=".",FALSE,TRUE)</formula>
    </cfRule>
    <cfRule type="expression" dxfId="1670" priority="1340">
      <formula>IF(RIGHT(TEXT(AQ543,"0.#"),1)=".",TRUE,FALSE)</formula>
    </cfRule>
  </conditionalFormatting>
  <conditionalFormatting sqref="AQ541">
    <cfRule type="expression" dxfId="1669" priority="1337">
      <formula>IF(RIGHT(TEXT(AQ541,"0.#"),1)=".",FALSE,TRUE)</formula>
    </cfRule>
    <cfRule type="expression" dxfId="1668" priority="1338">
      <formula>IF(RIGHT(TEXT(AQ541,"0.#"),1)=".",TRUE,FALSE)</formula>
    </cfRule>
  </conditionalFormatting>
  <conditionalFormatting sqref="AE566">
    <cfRule type="expression" dxfId="1667" priority="1335">
      <formula>IF(RIGHT(TEXT(AE566,"0.#"),1)=".",FALSE,TRUE)</formula>
    </cfRule>
    <cfRule type="expression" dxfId="1666" priority="1336">
      <formula>IF(RIGHT(TEXT(AE566,"0.#"),1)=".",TRUE,FALSE)</formula>
    </cfRule>
  </conditionalFormatting>
  <conditionalFormatting sqref="AE567">
    <cfRule type="expression" dxfId="1665" priority="1333">
      <formula>IF(RIGHT(TEXT(AE567,"0.#"),1)=".",FALSE,TRUE)</formula>
    </cfRule>
    <cfRule type="expression" dxfId="1664" priority="1334">
      <formula>IF(RIGHT(TEXT(AE567,"0.#"),1)=".",TRUE,FALSE)</formula>
    </cfRule>
  </conditionalFormatting>
  <conditionalFormatting sqref="AE568">
    <cfRule type="expression" dxfId="1663" priority="1331">
      <formula>IF(RIGHT(TEXT(AE568,"0.#"),1)=".",FALSE,TRUE)</formula>
    </cfRule>
    <cfRule type="expression" dxfId="1662" priority="1332">
      <formula>IF(RIGHT(TEXT(AE568,"0.#"),1)=".",TRUE,FALSE)</formula>
    </cfRule>
  </conditionalFormatting>
  <conditionalFormatting sqref="AU566">
    <cfRule type="expression" dxfId="1661" priority="1323">
      <formula>IF(RIGHT(TEXT(AU566,"0.#"),1)=".",FALSE,TRUE)</formula>
    </cfRule>
    <cfRule type="expression" dxfId="1660" priority="1324">
      <formula>IF(RIGHT(TEXT(AU566,"0.#"),1)=".",TRUE,FALSE)</formula>
    </cfRule>
  </conditionalFormatting>
  <conditionalFormatting sqref="AU567">
    <cfRule type="expression" dxfId="1659" priority="1321">
      <formula>IF(RIGHT(TEXT(AU567,"0.#"),1)=".",FALSE,TRUE)</formula>
    </cfRule>
    <cfRule type="expression" dxfId="1658" priority="1322">
      <formula>IF(RIGHT(TEXT(AU567,"0.#"),1)=".",TRUE,FALSE)</formula>
    </cfRule>
  </conditionalFormatting>
  <conditionalFormatting sqref="AU568">
    <cfRule type="expression" dxfId="1657" priority="1319">
      <formula>IF(RIGHT(TEXT(AU568,"0.#"),1)=".",FALSE,TRUE)</formula>
    </cfRule>
    <cfRule type="expression" dxfId="1656" priority="1320">
      <formula>IF(RIGHT(TEXT(AU568,"0.#"),1)=".",TRUE,FALSE)</formula>
    </cfRule>
  </conditionalFormatting>
  <conditionalFormatting sqref="AQ567">
    <cfRule type="expression" dxfId="1655" priority="1311">
      <formula>IF(RIGHT(TEXT(AQ567,"0.#"),1)=".",FALSE,TRUE)</formula>
    </cfRule>
    <cfRule type="expression" dxfId="1654" priority="1312">
      <formula>IF(RIGHT(TEXT(AQ567,"0.#"),1)=".",TRUE,FALSE)</formula>
    </cfRule>
  </conditionalFormatting>
  <conditionalFormatting sqref="AQ568">
    <cfRule type="expression" dxfId="1653" priority="1309">
      <formula>IF(RIGHT(TEXT(AQ568,"0.#"),1)=".",FALSE,TRUE)</formula>
    </cfRule>
    <cfRule type="expression" dxfId="1652" priority="1310">
      <formula>IF(RIGHT(TEXT(AQ568,"0.#"),1)=".",TRUE,FALSE)</formula>
    </cfRule>
  </conditionalFormatting>
  <conditionalFormatting sqref="AQ566">
    <cfRule type="expression" dxfId="1651" priority="1307">
      <formula>IF(RIGHT(TEXT(AQ566,"0.#"),1)=".",FALSE,TRUE)</formula>
    </cfRule>
    <cfRule type="expression" dxfId="1650" priority="1308">
      <formula>IF(RIGHT(TEXT(AQ566,"0.#"),1)=".",TRUE,FALSE)</formula>
    </cfRule>
  </conditionalFormatting>
  <conditionalFormatting sqref="AE546">
    <cfRule type="expression" dxfId="1649" priority="1305">
      <formula>IF(RIGHT(TEXT(AE546,"0.#"),1)=".",FALSE,TRUE)</formula>
    </cfRule>
    <cfRule type="expression" dxfId="1648" priority="1306">
      <formula>IF(RIGHT(TEXT(AE546,"0.#"),1)=".",TRUE,FALSE)</formula>
    </cfRule>
  </conditionalFormatting>
  <conditionalFormatting sqref="AE547">
    <cfRule type="expression" dxfId="1647" priority="1303">
      <formula>IF(RIGHT(TEXT(AE547,"0.#"),1)=".",FALSE,TRUE)</formula>
    </cfRule>
    <cfRule type="expression" dxfId="1646" priority="1304">
      <formula>IF(RIGHT(TEXT(AE547,"0.#"),1)=".",TRUE,FALSE)</formula>
    </cfRule>
  </conditionalFormatting>
  <conditionalFormatting sqref="AE548">
    <cfRule type="expression" dxfId="1645" priority="1301">
      <formula>IF(RIGHT(TEXT(AE548,"0.#"),1)=".",FALSE,TRUE)</formula>
    </cfRule>
    <cfRule type="expression" dxfId="1644" priority="1302">
      <formula>IF(RIGHT(TEXT(AE548,"0.#"),1)=".",TRUE,FALSE)</formula>
    </cfRule>
  </conditionalFormatting>
  <conditionalFormatting sqref="AU546">
    <cfRule type="expression" dxfId="1643" priority="1293">
      <formula>IF(RIGHT(TEXT(AU546,"0.#"),1)=".",FALSE,TRUE)</formula>
    </cfRule>
    <cfRule type="expression" dxfId="1642" priority="1294">
      <formula>IF(RIGHT(TEXT(AU546,"0.#"),1)=".",TRUE,FALSE)</formula>
    </cfRule>
  </conditionalFormatting>
  <conditionalFormatting sqref="AU547">
    <cfRule type="expression" dxfId="1641" priority="1291">
      <formula>IF(RIGHT(TEXT(AU547,"0.#"),1)=".",FALSE,TRUE)</formula>
    </cfRule>
    <cfRule type="expression" dxfId="1640" priority="1292">
      <formula>IF(RIGHT(TEXT(AU547,"0.#"),1)=".",TRUE,FALSE)</formula>
    </cfRule>
  </conditionalFormatting>
  <conditionalFormatting sqref="AU548">
    <cfRule type="expression" dxfId="1639" priority="1289">
      <formula>IF(RIGHT(TEXT(AU548,"0.#"),1)=".",FALSE,TRUE)</formula>
    </cfRule>
    <cfRule type="expression" dxfId="1638" priority="1290">
      <formula>IF(RIGHT(TEXT(AU548,"0.#"),1)=".",TRUE,FALSE)</formula>
    </cfRule>
  </conditionalFormatting>
  <conditionalFormatting sqref="AQ547">
    <cfRule type="expression" dxfId="1637" priority="1281">
      <formula>IF(RIGHT(TEXT(AQ547,"0.#"),1)=".",FALSE,TRUE)</formula>
    </cfRule>
    <cfRule type="expression" dxfId="1636" priority="1282">
      <formula>IF(RIGHT(TEXT(AQ547,"0.#"),1)=".",TRUE,FALSE)</formula>
    </cfRule>
  </conditionalFormatting>
  <conditionalFormatting sqref="AQ546">
    <cfRule type="expression" dxfId="1635" priority="1277">
      <formula>IF(RIGHT(TEXT(AQ546,"0.#"),1)=".",FALSE,TRUE)</formula>
    </cfRule>
    <cfRule type="expression" dxfId="1634" priority="1278">
      <formula>IF(RIGHT(TEXT(AQ546,"0.#"),1)=".",TRUE,FALSE)</formula>
    </cfRule>
  </conditionalFormatting>
  <conditionalFormatting sqref="AE551">
    <cfRule type="expression" dxfId="1633" priority="1275">
      <formula>IF(RIGHT(TEXT(AE551,"0.#"),1)=".",FALSE,TRUE)</formula>
    </cfRule>
    <cfRule type="expression" dxfId="1632" priority="1276">
      <formula>IF(RIGHT(TEXT(AE551,"0.#"),1)=".",TRUE,FALSE)</formula>
    </cfRule>
  </conditionalFormatting>
  <conditionalFormatting sqref="AE553">
    <cfRule type="expression" dxfId="1631" priority="1271">
      <formula>IF(RIGHT(TEXT(AE553,"0.#"),1)=".",FALSE,TRUE)</formula>
    </cfRule>
    <cfRule type="expression" dxfId="1630" priority="1272">
      <formula>IF(RIGHT(TEXT(AE553,"0.#"),1)=".",TRUE,FALSE)</formula>
    </cfRule>
  </conditionalFormatting>
  <conditionalFormatting sqref="AU551">
    <cfRule type="expression" dxfId="1629" priority="1263">
      <formula>IF(RIGHT(TEXT(AU551,"0.#"),1)=".",FALSE,TRUE)</formula>
    </cfRule>
    <cfRule type="expression" dxfId="1628" priority="1264">
      <formula>IF(RIGHT(TEXT(AU551,"0.#"),1)=".",TRUE,FALSE)</formula>
    </cfRule>
  </conditionalFormatting>
  <conditionalFormatting sqref="AU553">
    <cfRule type="expression" dxfId="1627" priority="1259">
      <formula>IF(RIGHT(TEXT(AU553,"0.#"),1)=".",FALSE,TRUE)</formula>
    </cfRule>
    <cfRule type="expression" dxfId="1626" priority="1260">
      <formula>IF(RIGHT(TEXT(AU553,"0.#"),1)=".",TRUE,FALSE)</formula>
    </cfRule>
  </conditionalFormatting>
  <conditionalFormatting sqref="AQ552">
    <cfRule type="expression" dxfId="1625" priority="1251">
      <formula>IF(RIGHT(TEXT(AQ552,"0.#"),1)=".",FALSE,TRUE)</formula>
    </cfRule>
    <cfRule type="expression" dxfId="1624" priority="1252">
      <formula>IF(RIGHT(TEXT(AQ552,"0.#"),1)=".",TRUE,FALSE)</formula>
    </cfRule>
  </conditionalFormatting>
  <conditionalFormatting sqref="AU561">
    <cfRule type="expression" dxfId="1623" priority="1203">
      <formula>IF(RIGHT(TEXT(AU561,"0.#"),1)=".",FALSE,TRUE)</formula>
    </cfRule>
    <cfRule type="expression" dxfId="1622" priority="1204">
      <formula>IF(RIGHT(TEXT(AU561,"0.#"),1)=".",TRUE,FALSE)</formula>
    </cfRule>
  </conditionalFormatting>
  <conditionalFormatting sqref="AU562">
    <cfRule type="expression" dxfId="1621" priority="1201">
      <formula>IF(RIGHT(TEXT(AU562,"0.#"),1)=".",FALSE,TRUE)</formula>
    </cfRule>
    <cfRule type="expression" dxfId="1620" priority="1202">
      <formula>IF(RIGHT(TEXT(AU562,"0.#"),1)=".",TRUE,FALSE)</formula>
    </cfRule>
  </conditionalFormatting>
  <conditionalFormatting sqref="AU563">
    <cfRule type="expression" dxfId="1619" priority="1199">
      <formula>IF(RIGHT(TEXT(AU563,"0.#"),1)=".",FALSE,TRUE)</formula>
    </cfRule>
    <cfRule type="expression" dxfId="1618" priority="1200">
      <formula>IF(RIGHT(TEXT(AU563,"0.#"),1)=".",TRUE,FALSE)</formula>
    </cfRule>
  </conditionalFormatting>
  <conditionalFormatting sqref="AQ562">
    <cfRule type="expression" dxfId="1617" priority="1191">
      <formula>IF(RIGHT(TEXT(AQ562,"0.#"),1)=".",FALSE,TRUE)</formula>
    </cfRule>
    <cfRule type="expression" dxfId="1616" priority="1192">
      <formula>IF(RIGHT(TEXT(AQ562,"0.#"),1)=".",TRUE,FALSE)</formula>
    </cfRule>
  </conditionalFormatting>
  <conditionalFormatting sqref="AQ563">
    <cfRule type="expression" dxfId="1615" priority="1189">
      <formula>IF(RIGHT(TEXT(AQ563,"0.#"),1)=".",FALSE,TRUE)</formula>
    </cfRule>
    <cfRule type="expression" dxfId="1614" priority="1190">
      <formula>IF(RIGHT(TEXT(AQ563,"0.#"),1)=".",TRUE,FALSE)</formula>
    </cfRule>
  </conditionalFormatting>
  <conditionalFormatting sqref="AQ561">
    <cfRule type="expression" dxfId="1613" priority="1187">
      <formula>IF(RIGHT(TEXT(AQ561,"0.#"),1)=".",FALSE,TRUE)</formula>
    </cfRule>
    <cfRule type="expression" dxfId="1612" priority="1188">
      <formula>IF(RIGHT(TEXT(AQ561,"0.#"),1)=".",TRUE,FALSE)</formula>
    </cfRule>
  </conditionalFormatting>
  <conditionalFormatting sqref="AE571">
    <cfRule type="expression" dxfId="1611" priority="1185">
      <formula>IF(RIGHT(TEXT(AE571,"0.#"),1)=".",FALSE,TRUE)</formula>
    </cfRule>
    <cfRule type="expression" dxfId="1610" priority="1186">
      <formula>IF(RIGHT(TEXT(AE571,"0.#"),1)=".",TRUE,FALSE)</formula>
    </cfRule>
  </conditionalFormatting>
  <conditionalFormatting sqref="AE572">
    <cfRule type="expression" dxfId="1609" priority="1183">
      <formula>IF(RIGHT(TEXT(AE572,"0.#"),1)=".",FALSE,TRUE)</formula>
    </cfRule>
    <cfRule type="expression" dxfId="1608" priority="1184">
      <formula>IF(RIGHT(TEXT(AE572,"0.#"),1)=".",TRUE,FALSE)</formula>
    </cfRule>
  </conditionalFormatting>
  <conditionalFormatting sqref="AE573">
    <cfRule type="expression" dxfId="1607" priority="1181">
      <formula>IF(RIGHT(TEXT(AE573,"0.#"),1)=".",FALSE,TRUE)</formula>
    </cfRule>
    <cfRule type="expression" dxfId="1606" priority="1182">
      <formula>IF(RIGHT(TEXT(AE573,"0.#"),1)=".",TRUE,FALSE)</formula>
    </cfRule>
  </conditionalFormatting>
  <conditionalFormatting sqref="AU571">
    <cfRule type="expression" dxfId="1605" priority="1173">
      <formula>IF(RIGHT(TEXT(AU571,"0.#"),1)=".",FALSE,TRUE)</formula>
    </cfRule>
    <cfRule type="expression" dxfId="1604" priority="1174">
      <formula>IF(RIGHT(TEXT(AU571,"0.#"),1)=".",TRUE,FALSE)</formula>
    </cfRule>
  </conditionalFormatting>
  <conditionalFormatting sqref="AU572">
    <cfRule type="expression" dxfId="1603" priority="1171">
      <formula>IF(RIGHT(TEXT(AU572,"0.#"),1)=".",FALSE,TRUE)</formula>
    </cfRule>
    <cfRule type="expression" dxfId="1602" priority="1172">
      <formula>IF(RIGHT(TEXT(AU572,"0.#"),1)=".",TRUE,FALSE)</formula>
    </cfRule>
  </conditionalFormatting>
  <conditionalFormatting sqref="AU573">
    <cfRule type="expression" dxfId="1601" priority="1169">
      <formula>IF(RIGHT(TEXT(AU573,"0.#"),1)=".",FALSE,TRUE)</formula>
    </cfRule>
    <cfRule type="expression" dxfId="1600" priority="1170">
      <formula>IF(RIGHT(TEXT(AU573,"0.#"),1)=".",TRUE,FALSE)</formula>
    </cfRule>
  </conditionalFormatting>
  <conditionalFormatting sqref="AQ572">
    <cfRule type="expression" dxfId="1599" priority="1161">
      <formula>IF(RIGHT(TEXT(AQ572,"0.#"),1)=".",FALSE,TRUE)</formula>
    </cfRule>
    <cfRule type="expression" dxfId="1598" priority="1162">
      <formula>IF(RIGHT(TEXT(AQ572,"0.#"),1)=".",TRUE,FALSE)</formula>
    </cfRule>
  </conditionalFormatting>
  <conditionalFormatting sqref="AQ573">
    <cfRule type="expression" dxfId="1597" priority="1159">
      <formula>IF(RIGHT(TEXT(AQ573,"0.#"),1)=".",FALSE,TRUE)</formula>
    </cfRule>
    <cfRule type="expression" dxfId="1596" priority="1160">
      <formula>IF(RIGHT(TEXT(AQ573,"0.#"),1)=".",TRUE,FALSE)</formula>
    </cfRule>
  </conditionalFormatting>
  <conditionalFormatting sqref="AQ571">
    <cfRule type="expression" dxfId="1595" priority="1157">
      <formula>IF(RIGHT(TEXT(AQ571,"0.#"),1)=".",FALSE,TRUE)</formula>
    </cfRule>
    <cfRule type="expression" dxfId="1594" priority="1158">
      <formula>IF(RIGHT(TEXT(AQ571,"0.#"),1)=".",TRUE,FALSE)</formula>
    </cfRule>
  </conditionalFormatting>
  <conditionalFormatting sqref="AE576">
    <cfRule type="expression" dxfId="1593" priority="1155">
      <formula>IF(RIGHT(TEXT(AE576,"0.#"),1)=".",FALSE,TRUE)</formula>
    </cfRule>
    <cfRule type="expression" dxfId="1592" priority="1156">
      <formula>IF(RIGHT(TEXT(AE576,"0.#"),1)=".",TRUE,FALSE)</formula>
    </cfRule>
  </conditionalFormatting>
  <conditionalFormatting sqref="AE577">
    <cfRule type="expression" dxfId="1591" priority="1153">
      <formula>IF(RIGHT(TEXT(AE577,"0.#"),1)=".",FALSE,TRUE)</formula>
    </cfRule>
    <cfRule type="expression" dxfId="1590" priority="1154">
      <formula>IF(RIGHT(TEXT(AE577,"0.#"),1)=".",TRUE,FALSE)</formula>
    </cfRule>
  </conditionalFormatting>
  <conditionalFormatting sqref="AE578">
    <cfRule type="expression" dxfId="1589" priority="1151">
      <formula>IF(RIGHT(TEXT(AE578,"0.#"),1)=".",FALSE,TRUE)</formula>
    </cfRule>
    <cfRule type="expression" dxfId="1588" priority="1152">
      <formula>IF(RIGHT(TEXT(AE578,"0.#"),1)=".",TRUE,FALSE)</formula>
    </cfRule>
  </conditionalFormatting>
  <conditionalFormatting sqref="AU576">
    <cfRule type="expression" dxfId="1587" priority="1143">
      <formula>IF(RIGHT(TEXT(AU576,"0.#"),1)=".",FALSE,TRUE)</formula>
    </cfRule>
    <cfRule type="expression" dxfId="1586" priority="1144">
      <formula>IF(RIGHT(TEXT(AU576,"0.#"),1)=".",TRUE,FALSE)</formula>
    </cfRule>
  </conditionalFormatting>
  <conditionalFormatting sqref="AU577">
    <cfRule type="expression" dxfId="1585" priority="1141">
      <formula>IF(RIGHT(TEXT(AU577,"0.#"),1)=".",FALSE,TRUE)</formula>
    </cfRule>
    <cfRule type="expression" dxfId="1584" priority="1142">
      <formula>IF(RIGHT(TEXT(AU577,"0.#"),1)=".",TRUE,FALSE)</formula>
    </cfRule>
  </conditionalFormatting>
  <conditionalFormatting sqref="AU578">
    <cfRule type="expression" dxfId="1583" priority="1139">
      <formula>IF(RIGHT(TEXT(AU578,"0.#"),1)=".",FALSE,TRUE)</formula>
    </cfRule>
    <cfRule type="expression" dxfId="1582" priority="1140">
      <formula>IF(RIGHT(TEXT(AU578,"0.#"),1)=".",TRUE,FALSE)</formula>
    </cfRule>
  </conditionalFormatting>
  <conditionalFormatting sqref="AQ577">
    <cfRule type="expression" dxfId="1581" priority="1131">
      <formula>IF(RIGHT(TEXT(AQ577,"0.#"),1)=".",FALSE,TRUE)</formula>
    </cfRule>
    <cfRule type="expression" dxfId="1580" priority="1132">
      <formula>IF(RIGHT(TEXT(AQ577,"0.#"),1)=".",TRUE,FALSE)</formula>
    </cfRule>
  </conditionalFormatting>
  <conditionalFormatting sqref="AQ578">
    <cfRule type="expression" dxfId="1579" priority="1129">
      <formula>IF(RIGHT(TEXT(AQ578,"0.#"),1)=".",FALSE,TRUE)</formula>
    </cfRule>
    <cfRule type="expression" dxfId="1578" priority="1130">
      <formula>IF(RIGHT(TEXT(AQ578,"0.#"),1)=".",TRUE,FALSE)</formula>
    </cfRule>
  </conditionalFormatting>
  <conditionalFormatting sqref="AQ576">
    <cfRule type="expression" dxfId="1577" priority="1127">
      <formula>IF(RIGHT(TEXT(AQ576,"0.#"),1)=".",FALSE,TRUE)</formula>
    </cfRule>
    <cfRule type="expression" dxfId="1576" priority="1128">
      <formula>IF(RIGHT(TEXT(AQ576,"0.#"),1)=".",TRUE,FALSE)</formula>
    </cfRule>
  </conditionalFormatting>
  <conditionalFormatting sqref="AE581">
    <cfRule type="expression" dxfId="1575" priority="1125">
      <formula>IF(RIGHT(TEXT(AE581,"0.#"),1)=".",FALSE,TRUE)</formula>
    </cfRule>
    <cfRule type="expression" dxfId="1574" priority="1126">
      <formula>IF(RIGHT(TEXT(AE581,"0.#"),1)=".",TRUE,FALSE)</formula>
    </cfRule>
  </conditionalFormatting>
  <conditionalFormatting sqref="AE582">
    <cfRule type="expression" dxfId="1573" priority="1123">
      <formula>IF(RIGHT(TEXT(AE582,"0.#"),1)=".",FALSE,TRUE)</formula>
    </cfRule>
    <cfRule type="expression" dxfId="1572" priority="1124">
      <formula>IF(RIGHT(TEXT(AE582,"0.#"),1)=".",TRUE,FALSE)</formula>
    </cfRule>
  </conditionalFormatting>
  <conditionalFormatting sqref="AE583">
    <cfRule type="expression" dxfId="1571" priority="1121">
      <formula>IF(RIGHT(TEXT(AE583,"0.#"),1)=".",FALSE,TRUE)</formula>
    </cfRule>
    <cfRule type="expression" dxfId="1570" priority="1122">
      <formula>IF(RIGHT(TEXT(AE583,"0.#"),1)=".",TRUE,FALSE)</formula>
    </cfRule>
  </conditionalFormatting>
  <conditionalFormatting sqref="AU581">
    <cfRule type="expression" dxfId="1569" priority="1113">
      <formula>IF(RIGHT(TEXT(AU581,"0.#"),1)=".",FALSE,TRUE)</formula>
    </cfRule>
    <cfRule type="expression" dxfId="1568" priority="1114">
      <formula>IF(RIGHT(TEXT(AU581,"0.#"),1)=".",TRUE,FALSE)</formula>
    </cfRule>
  </conditionalFormatting>
  <conditionalFormatting sqref="AQ582">
    <cfRule type="expression" dxfId="1567" priority="1101">
      <formula>IF(RIGHT(TEXT(AQ582,"0.#"),1)=".",FALSE,TRUE)</formula>
    </cfRule>
    <cfRule type="expression" dxfId="1566" priority="1102">
      <formula>IF(RIGHT(TEXT(AQ582,"0.#"),1)=".",TRUE,FALSE)</formula>
    </cfRule>
  </conditionalFormatting>
  <conditionalFormatting sqref="AQ583">
    <cfRule type="expression" dxfId="1565" priority="1099">
      <formula>IF(RIGHT(TEXT(AQ583,"0.#"),1)=".",FALSE,TRUE)</formula>
    </cfRule>
    <cfRule type="expression" dxfId="1564" priority="1100">
      <formula>IF(RIGHT(TEXT(AQ583,"0.#"),1)=".",TRUE,FALSE)</formula>
    </cfRule>
  </conditionalFormatting>
  <conditionalFormatting sqref="AQ581">
    <cfRule type="expression" dxfId="1563" priority="1097">
      <formula>IF(RIGHT(TEXT(AQ581,"0.#"),1)=".",FALSE,TRUE)</formula>
    </cfRule>
    <cfRule type="expression" dxfId="1562" priority="1098">
      <formula>IF(RIGHT(TEXT(AQ581,"0.#"),1)=".",TRUE,FALSE)</formula>
    </cfRule>
  </conditionalFormatting>
  <conditionalFormatting sqref="AE586">
    <cfRule type="expression" dxfId="1561" priority="1095">
      <formula>IF(RIGHT(TEXT(AE586,"0.#"),1)=".",FALSE,TRUE)</formula>
    </cfRule>
    <cfRule type="expression" dxfId="1560" priority="1096">
      <formula>IF(RIGHT(TEXT(AE586,"0.#"),1)=".",TRUE,FALSE)</formula>
    </cfRule>
  </conditionalFormatting>
  <conditionalFormatting sqref="AM588">
    <cfRule type="expression" dxfId="1559" priority="1085">
      <formula>IF(RIGHT(TEXT(AM588,"0.#"),1)=".",FALSE,TRUE)</formula>
    </cfRule>
    <cfRule type="expression" dxfId="1558" priority="1086">
      <formula>IF(RIGHT(TEXT(AM588,"0.#"),1)=".",TRUE,FALSE)</formula>
    </cfRule>
  </conditionalFormatting>
  <conditionalFormatting sqref="AE587">
    <cfRule type="expression" dxfId="1557" priority="1093">
      <formula>IF(RIGHT(TEXT(AE587,"0.#"),1)=".",FALSE,TRUE)</formula>
    </cfRule>
    <cfRule type="expression" dxfId="1556" priority="1094">
      <formula>IF(RIGHT(TEXT(AE587,"0.#"),1)=".",TRUE,FALSE)</formula>
    </cfRule>
  </conditionalFormatting>
  <conditionalFormatting sqref="AE588">
    <cfRule type="expression" dxfId="1555" priority="1091">
      <formula>IF(RIGHT(TEXT(AE588,"0.#"),1)=".",FALSE,TRUE)</formula>
    </cfRule>
    <cfRule type="expression" dxfId="1554" priority="1092">
      <formula>IF(RIGHT(TEXT(AE588,"0.#"),1)=".",TRUE,FALSE)</formula>
    </cfRule>
  </conditionalFormatting>
  <conditionalFormatting sqref="AM586">
    <cfRule type="expression" dxfId="1553" priority="1089">
      <formula>IF(RIGHT(TEXT(AM586,"0.#"),1)=".",FALSE,TRUE)</formula>
    </cfRule>
    <cfRule type="expression" dxfId="1552" priority="1090">
      <formula>IF(RIGHT(TEXT(AM586,"0.#"),1)=".",TRUE,FALSE)</formula>
    </cfRule>
  </conditionalFormatting>
  <conditionalFormatting sqref="AM587">
    <cfRule type="expression" dxfId="1551" priority="1087">
      <formula>IF(RIGHT(TEXT(AM587,"0.#"),1)=".",FALSE,TRUE)</formula>
    </cfRule>
    <cfRule type="expression" dxfId="1550" priority="1088">
      <formula>IF(RIGHT(TEXT(AM587,"0.#"),1)=".",TRUE,FALSE)</formula>
    </cfRule>
  </conditionalFormatting>
  <conditionalFormatting sqref="AU586">
    <cfRule type="expression" dxfId="1549" priority="1083">
      <formula>IF(RIGHT(TEXT(AU586,"0.#"),1)=".",FALSE,TRUE)</formula>
    </cfRule>
    <cfRule type="expression" dxfId="1548" priority="1084">
      <formula>IF(RIGHT(TEXT(AU586,"0.#"),1)=".",TRUE,FALSE)</formula>
    </cfRule>
  </conditionalFormatting>
  <conditionalFormatting sqref="AU587">
    <cfRule type="expression" dxfId="1547" priority="1081">
      <formula>IF(RIGHT(TEXT(AU587,"0.#"),1)=".",FALSE,TRUE)</formula>
    </cfRule>
    <cfRule type="expression" dxfId="1546" priority="1082">
      <formula>IF(RIGHT(TEXT(AU587,"0.#"),1)=".",TRUE,FALSE)</formula>
    </cfRule>
  </conditionalFormatting>
  <conditionalFormatting sqref="AU588">
    <cfRule type="expression" dxfId="1545" priority="1079">
      <formula>IF(RIGHT(TEXT(AU588,"0.#"),1)=".",FALSE,TRUE)</formula>
    </cfRule>
    <cfRule type="expression" dxfId="1544" priority="1080">
      <formula>IF(RIGHT(TEXT(AU588,"0.#"),1)=".",TRUE,FALSE)</formula>
    </cfRule>
  </conditionalFormatting>
  <conditionalFormatting sqref="AI588">
    <cfRule type="expression" dxfId="1543" priority="1073">
      <formula>IF(RIGHT(TEXT(AI588,"0.#"),1)=".",FALSE,TRUE)</formula>
    </cfRule>
    <cfRule type="expression" dxfId="1542" priority="1074">
      <formula>IF(RIGHT(TEXT(AI588,"0.#"),1)=".",TRUE,FALSE)</formula>
    </cfRule>
  </conditionalFormatting>
  <conditionalFormatting sqref="AI586">
    <cfRule type="expression" dxfId="1541" priority="1077">
      <formula>IF(RIGHT(TEXT(AI586,"0.#"),1)=".",FALSE,TRUE)</formula>
    </cfRule>
    <cfRule type="expression" dxfId="1540" priority="1078">
      <formula>IF(RIGHT(TEXT(AI586,"0.#"),1)=".",TRUE,FALSE)</formula>
    </cfRule>
  </conditionalFormatting>
  <conditionalFormatting sqref="AI587">
    <cfRule type="expression" dxfId="1539" priority="1075">
      <formula>IF(RIGHT(TEXT(AI587,"0.#"),1)=".",FALSE,TRUE)</formula>
    </cfRule>
    <cfRule type="expression" dxfId="1538" priority="1076">
      <formula>IF(RIGHT(TEXT(AI587,"0.#"),1)=".",TRUE,FALSE)</formula>
    </cfRule>
  </conditionalFormatting>
  <conditionalFormatting sqref="AQ587">
    <cfRule type="expression" dxfId="1537" priority="1071">
      <formula>IF(RIGHT(TEXT(AQ587,"0.#"),1)=".",FALSE,TRUE)</formula>
    </cfRule>
    <cfRule type="expression" dxfId="1536" priority="1072">
      <formula>IF(RIGHT(TEXT(AQ587,"0.#"),1)=".",TRUE,FALSE)</formula>
    </cfRule>
  </conditionalFormatting>
  <conditionalFormatting sqref="AQ588">
    <cfRule type="expression" dxfId="1535" priority="1069">
      <formula>IF(RIGHT(TEXT(AQ588,"0.#"),1)=".",FALSE,TRUE)</formula>
    </cfRule>
    <cfRule type="expression" dxfId="1534" priority="1070">
      <formula>IF(RIGHT(TEXT(AQ588,"0.#"),1)=".",TRUE,FALSE)</formula>
    </cfRule>
  </conditionalFormatting>
  <conditionalFormatting sqref="AQ586">
    <cfRule type="expression" dxfId="1533" priority="1067">
      <formula>IF(RIGHT(TEXT(AQ586,"0.#"),1)=".",FALSE,TRUE)</formula>
    </cfRule>
    <cfRule type="expression" dxfId="1532" priority="1068">
      <formula>IF(RIGHT(TEXT(AQ586,"0.#"),1)=".",TRUE,FALSE)</formula>
    </cfRule>
  </conditionalFormatting>
  <conditionalFormatting sqref="AE595">
    <cfRule type="expression" dxfId="1531" priority="1065">
      <formula>IF(RIGHT(TEXT(AE595,"0.#"),1)=".",FALSE,TRUE)</formula>
    </cfRule>
    <cfRule type="expression" dxfId="1530" priority="1066">
      <formula>IF(RIGHT(TEXT(AE595,"0.#"),1)=".",TRUE,FALSE)</formula>
    </cfRule>
  </conditionalFormatting>
  <conditionalFormatting sqref="AE596">
    <cfRule type="expression" dxfId="1529" priority="1063">
      <formula>IF(RIGHT(TEXT(AE596,"0.#"),1)=".",FALSE,TRUE)</formula>
    </cfRule>
    <cfRule type="expression" dxfId="1528" priority="1064">
      <formula>IF(RIGHT(TEXT(AE596,"0.#"),1)=".",TRUE,FALSE)</formula>
    </cfRule>
  </conditionalFormatting>
  <conditionalFormatting sqref="AE597">
    <cfRule type="expression" dxfId="1527" priority="1061">
      <formula>IF(RIGHT(TEXT(AE597,"0.#"),1)=".",FALSE,TRUE)</formula>
    </cfRule>
    <cfRule type="expression" dxfId="1526" priority="1062">
      <formula>IF(RIGHT(TEXT(AE597,"0.#"),1)=".",TRUE,FALSE)</formula>
    </cfRule>
  </conditionalFormatting>
  <conditionalFormatting sqref="AU595">
    <cfRule type="expression" dxfId="1525" priority="1053">
      <formula>IF(RIGHT(TEXT(AU595,"0.#"),1)=".",FALSE,TRUE)</formula>
    </cfRule>
    <cfRule type="expression" dxfId="1524" priority="1054">
      <formula>IF(RIGHT(TEXT(AU595,"0.#"),1)=".",TRUE,FALSE)</formula>
    </cfRule>
  </conditionalFormatting>
  <conditionalFormatting sqref="AU596">
    <cfRule type="expression" dxfId="1523" priority="1051">
      <formula>IF(RIGHT(TEXT(AU596,"0.#"),1)=".",FALSE,TRUE)</formula>
    </cfRule>
    <cfRule type="expression" dxfId="1522" priority="1052">
      <formula>IF(RIGHT(TEXT(AU596,"0.#"),1)=".",TRUE,FALSE)</formula>
    </cfRule>
  </conditionalFormatting>
  <conditionalFormatting sqref="AU597">
    <cfRule type="expression" dxfId="1521" priority="1049">
      <formula>IF(RIGHT(TEXT(AU597,"0.#"),1)=".",FALSE,TRUE)</formula>
    </cfRule>
    <cfRule type="expression" dxfId="1520" priority="1050">
      <formula>IF(RIGHT(TEXT(AU597,"0.#"),1)=".",TRUE,FALSE)</formula>
    </cfRule>
  </conditionalFormatting>
  <conditionalFormatting sqref="AQ596">
    <cfRule type="expression" dxfId="1519" priority="1041">
      <formula>IF(RIGHT(TEXT(AQ596,"0.#"),1)=".",FALSE,TRUE)</formula>
    </cfRule>
    <cfRule type="expression" dxfId="1518" priority="1042">
      <formula>IF(RIGHT(TEXT(AQ596,"0.#"),1)=".",TRUE,FALSE)</formula>
    </cfRule>
  </conditionalFormatting>
  <conditionalFormatting sqref="AQ597">
    <cfRule type="expression" dxfId="1517" priority="1039">
      <formula>IF(RIGHT(TEXT(AQ597,"0.#"),1)=".",FALSE,TRUE)</formula>
    </cfRule>
    <cfRule type="expression" dxfId="1516" priority="1040">
      <formula>IF(RIGHT(TEXT(AQ597,"0.#"),1)=".",TRUE,FALSE)</formula>
    </cfRule>
  </conditionalFormatting>
  <conditionalFormatting sqref="AQ595">
    <cfRule type="expression" dxfId="1515" priority="1037">
      <formula>IF(RIGHT(TEXT(AQ595,"0.#"),1)=".",FALSE,TRUE)</formula>
    </cfRule>
    <cfRule type="expression" dxfId="1514" priority="1038">
      <formula>IF(RIGHT(TEXT(AQ595,"0.#"),1)=".",TRUE,FALSE)</formula>
    </cfRule>
  </conditionalFormatting>
  <conditionalFormatting sqref="AE620">
    <cfRule type="expression" dxfId="1513" priority="1035">
      <formula>IF(RIGHT(TEXT(AE620,"0.#"),1)=".",FALSE,TRUE)</formula>
    </cfRule>
    <cfRule type="expression" dxfId="1512" priority="1036">
      <formula>IF(RIGHT(TEXT(AE620,"0.#"),1)=".",TRUE,FALSE)</formula>
    </cfRule>
  </conditionalFormatting>
  <conditionalFormatting sqref="AE621">
    <cfRule type="expression" dxfId="1511" priority="1033">
      <formula>IF(RIGHT(TEXT(AE621,"0.#"),1)=".",FALSE,TRUE)</formula>
    </cfRule>
    <cfRule type="expression" dxfId="1510" priority="1034">
      <formula>IF(RIGHT(TEXT(AE621,"0.#"),1)=".",TRUE,FALSE)</formula>
    </cfRule>
  </conditionalFormatting>
  <conditionalFormatting sqref="AE622">
    <cfRule type="expression" dxfId="1509" priority="1031">
      <formula>IF(RIGHT(TEXT(AE622,"0.#"),1)=".",FALSE,TRUE)</formula>
    </cfRule>
    <cfRule type="expression" dxfId="1508" priority="1032">
      <formula>IF(RIGHT(TEXT(AE622,"0.#"),1)=".",TRUE,FALSE)</formula>
    </cfRule>
  </conditionalFormatting>
  <conditionalFormatting sqref="AU620">
    <cfRule type="expression" dxfId="1507" priority="1023">
      <formula>IF(RIGHT(TEXT(AU620,"0.#"),1)=".",FALSE,TRUE)</formula>
    </cfRule>
    <cfRule type="expression" dxfId="1506" priority="1024">
      <formula>IF(RIGHT(TEXT(AU620,"0.#"),1)=".",TRUE,FALSE)</formula>
    </cfRule>
  </conditionalFormatting>
  <conditionalFormatting sqref="AU621">
    <cfRule type="expression" dxfId="1505" priority="1021">
      <formula>IF(RIGHT(TEXT(AU621,"0.#"),1)=".",FALSE,TRUE)</formula>
    </cfRule>
    <cfRule type="expression" dxfId="1504" priority="1022">
      <formula>IF(RIGHT(TEXT(AU621,"0.#"),1)=".",TRUE,FALSE)</formula>
    </cfRule>
  </conditionalFormatting>
  <conditionalFormatting sqref="AU622">
    <cfRule type="expression" dxfId="1503" priority="1019">
      <formula>IF(RIGHT(TEXT(AU622,"0.#"),1)=".",FALSE,TRUE)</formula>
    </cfRule>
    <cfRule type="expression" dxfId="1502" priority="1020">
      <formula>IF(RIGHT(TEXT(AU622,"0.#"),1)=".",TRUE,FALSE)</formula>
    </cfRule>
  </conditionalFormatting>
  <conditionalFormatting sqref="AQ621">
    <cfRule type="expression" dxfId="1501" priority="1011">
      <formula>IF(RIGHT(TEXT(AQ621,"0.#"),1)=".",FALSE,TRUE)</formula>
    </cfRule>
    <cfRule type="expression" dxfId="1500" priority="1012">
      <formula>IF(RIGHT(TEXT(AQ621,"0.#"),1)=".",TRUE,FALSE)</formula>
    </cfRule>
  </conditionalFormatting>
  <conditionalFormatting sqref="AQ622">
    <cfRule type="expression" dxfId="1499" priority="1009">
      <formula>IF(RIGHT(TEXT(AQ622,"0.#"),1)=".",FALSE,TRUE)</formula>
    </cfRule>
    <cfRule type="expression" dxfId="1498" priority="1010">
      <formula>IF(RIGHT(TEXT(AQ622,"0.#"),1)=".",TRUE,FALSE)</formula>
    </cfRule>
  </conditionalFormatting>
  <conditionalFormatting sqref="AQ620">
    <cfRule type="expression" dxfId="1497" priority="1007">
      <formula>IF(RIGHT(TEXT(AQ620,"0.#"),1)=".",FALSE,TRUE)</formula>
    </cfRule>
    <cfRule type="expression" dxfId="1496" priority="1008">
      <formula>IF(RIGHT(TEXT(AQ620,"0.#"),1)=".",TRUE,FALSE)</formula>
    </cfRule>
  </conditionalFormatting>
  <conditionalFormatting sqref="AE600">
    <cfRule type="expression" dxfId="1495" priority="1005">
      <formula>IF(RIGHT(TEXT(AE600,"0.#"),1)=".",FALSE,TRUE)</formula>
    </cfRule>
    <cfRule type="expression" dxfId="1494" priority="1006">
      <formula>IF(RIGHT(TEXT(AE600,"0.#"),1)=".",TRUE,FALSE)</formula>
    </cfRule>
  </conditionalFormatting>
  <conditionalFormatting sqref="AE601">
    <cfRule type="expression" dxfId="1493" priority="1003">
      <formula>IF(RIGHT(TEXT(AE601,"0.#"),1)=".",FALSE,TRUE)</formula>
    </cfRule>
    <cfRule type="expression" dxfId="1492" priority="1004">
      <formula>IF(RIGHT(TEXT(AE601,"0.#"),1)=".",TRUE,FALSE)</formula>
    </cfRule>
  </conditionalFormatting>
  <conditionalFormatting sqref="AE602">
    <cfRule type="expression" dxfId="1491" priority="1001">
      <formula>IF(RIGHT(TEXT(AE602,"0.#"),1)=".",FALSE,TRUE)</formula>
    </cfRule>
    <cfRule type="expression" dxfId="1490" priority="1002">
      <formula>IF(RIGHT(TEXT(AE602,"0.#"),1)=".",TRUE,FALSE)</formula>
    </cfRule>
  </conditionalFormatting>
  <conditionalFormatting sqref="AU600">
    <cfRule type="expression" dxfId="1489" priority="993">
      <formula>IF(RIGHT(TEXT(AU600,"0.#"),1)=".",FALSE,TRUE)</formula>
    </cfRule>
    <cfRule type="expression" dxfId="1488" priority="994">
      <formula>IF(RIGHT(TEXT(AU600,"0.#"),1)=".",TRUE,FALSE)</formula>
    </cfRule>
  </conditionalFormatting>
  <conditionalFormatting sqref="AU601">
    <cfRule type="expression" dxfId="1487" priority="991">
      <formula>IF(RIGHT(TEXT(AU601,"0.#"),1)=".",FALSE,TRUE)</formula>
    </cfRule>
    <cfRule type="expression" dxfId="1486" priority="992">
      <formula>IF(RIGHT(TEXT(AU601,"0.#"),1)=".",TRUE,FALSE)</formula>
    </cfRule>
  </conditionalFormatting>
  <conditionalFormatting sqref="AU602">
    <cfRule type="expression" dxfId="1485" priority="989">
      <formula>IF(RIGHT(TEXT(AU602,"0.#"),1)=".",FALSE,TRUE)</formula>
    </cfRule>
    <cfRule type="expression" dxfId="1484" priority="990">
      <formula>IF(RIGHT(TEXT(AU602,"0.#"),1)=".",TRUE,FALSE)</formula>
    </cfRule>
  </conditionalFormatting>
  <conditionalFormatting sqref="AQ601">
    <cfRule type="expression" dxfId="1483" priority="981">
      <formula>IF(RIGHT(TEXT(AQ601,"0.#"),1)=".",FALSE,TRUE)</formula>
    </cfRule>
    <cfRule type="expression" dxfId="1482" priority="982">
      <formula>IF(RIGHT(TEXT(AQ601,"0.#"),1)=".",TRUE,FALSE)</formula>
    </cfRule>
  </conditionalFormatting>
  <conditionalFormatting sqref="AQ602">
    <cfRule type="expression" dxfId="1481" priority="979">
      <formula>IF(RIGHT(TEXT(AQ602,"0.#"),1)=".",FALSE,TRUE)</formula>
    </cfRule>
    <cfRule type="expression" dxfId="1480" priority="980">
      <formula>IF(RIGHT(TEXT(AQ602,"0.#"),1)=".",TRUE,FALSE)</formula>
    </cfRule>
  </conditionalFormatting>
  <conditionalFormatting sqref="AQ600">
    <cfRule type="expression" dxfId="1479" priority="977">
      <formula>IF(RIGHT(TEXT(AQ600,"0.#"),1)=".",FALSE,TRUE)</formula>
    </cfRule>
    <cfRule type="expression" dxfId="1478" priority="978">
      <formula>IF(RIGHT(TEXT(AQ600,"0.#"),1)=".",TRUE,FALSE)</formula>
    </cfRule>
  </conditionalFormatting>
  <conditionalFormatting sqref="AE605">
    <cfRule type="expression" dxfId="1477" priority="975">
      <formula>IF(RIGHT(TEXT(AE605,"0.#"),1)=".",FALSE,TRUE)</formula>
    </cfRule>
    <cfRule type="expression" dxfId="1476" priority="976">
      <formula>IF(RIGHT(TEXT(AE605,"0.#"),1)=".",TRUE,FALSE)</formula>
    </cfRule>
  </conditionalFormatting>
  <conditionalFormatting sqref="AE606">
    <cfRule type="expression" dxfId="1475" priority="973">
      <formula>IF(RIGHT(TEXT(AE606,"0.#"),1)=".",FALSE,TRUE)</formula>
    </cfRule>
    <cfRule type="expression" dxfId="1474" priority="974">
      <formula>IF(RIGHT(TEXT(AE606,"0.#"),1)=".",TRUE,FALSE)</formula>
    </cfRule>
  </conditionalFormatting>
  <conditionalFormatting sqref="AE607">
    <cfRule type="expression" dxfId="1473" priority="971">
      <formula>IF(RIGHT(TEXT(AE607,"0.#"),1)=".",FALSE,TRUE)</formula>
    </cfRule>
    <cfRule type="expression" dxfId="1472" priority="972">
      <formula>IF(RIGHT(TEXT(AE607,"0.#"),1)=".",TRUE,FALSE)</formula>
    </cfRule>
  </conditionalFormatting>
  <conditionalFormatting sqref="AU605">
    <cfRule type="expression" dxfId="1471" priority="963">
      <formula>IF(RIGHT(TEXT(AU605,"0.#"),1)=".",FALSE,TRUE)</formula>
    </cfRule>
    <cfRule type="expression" dxfId="1470" priority="964">
      <formula>IF(RIGHT(TEXT(AU605,"0.#"),1)=".",TRUE,FALSE)</formula>
    </cfRule>
  </conditionalFormatting>
  <conditionalFormatting sqref="AU606">
    <cfRule type="expression" dxfId="1469" priority="961">
      <formula>IF(RIGHT(TEXT(AU606,"0.#"),1)=".",FALSE,TRUE)</formula>
    </cfRule>
    <cfRule type="expression" dxfId="1468" priority="962">
      <formula>IF(RIGHT(TEXT(AU606,"0.#"),1)=".",TRUE,FALSE)</formula>
    </cfRule>
  </conditionalFormatting>
  <conditionalFormatting sqref="AU607">
    <cfRule type="expression" dxfId="1467" priority="959">
      <formula>IF(RIGHT(TEXT(AU607,"0.#"),1)=".",FALSE,TRUE)</formula>
    </cfRule>
    <cfRule type="expression" dxfId="1466" priority="960">
      <formula>IF(RIGHT(TEXT(AU607,"0.#"),1)=".",TRUE,FALSE)</formula>
    </cfRule>
  </conditionalFormatting>
  <conditionalFormatting sqref="AQ606">
    <cfRule type="expression" dxfId="1465" priority="951">
      <formula>IF(RIGHT(TEXT(AQ606,"0.#"),1)=".",FALSE,TRUE)</formula>
    </cfRule>
    <cfRule type="expression" dxfId="1464" priority="952">
      <formula>IF(RIGHT(TEXT(AQ606,"0.#"),1)=".",TRUE,FALSE)</formula>
    </cfRule>
  </conditionalFormatting>
  <conditionalFormatting sqref="AQ607">
    <cfRule type="expression" dxfId="1463" priority="949">
      <formula>IF(RIGHT(TEXT(AQ607,"0.#"),1)=".",FALSE,TRUE)</formula>
    </cfRule>
    <cfRule type="expression" dxfId="1462" priority="950">
      <formula>IF(RIGHT(TEXT(AQ607,"0.#"),1)=".",TRUE,FALSE)</formula>
    </cfRule>
  </conditionalFormatting>
  <conditionalFormatting sqref="AQ605">
    <cfRule type="expression" dxfId="1461" priority="947">
      <formula>IF(RIGHT(TEXT(AQ605,"0.#"),1)=".",FALSE,TRUE)</formula>
    </cfRule>
    <cfRule type="expression" dxfId="1460" priority="948">
      <formula>IF(RIGHT(TEXT(AQ605,"0.#"),1)=".",TRUE,FALSE)</formula>
    </cfRule>
  </conditionalFormatting>
  <conditionalFormatting sqref="AE610">
    <cfRule type="expression" dxfId="1459" priority="945">
      <formula>IF(RIGHT(TEXT(AE610,"0.#"),1)=".",FALSE,TRUE)</formula>
    </cfRule>
    <cfRule type="expression" dxfId="1458" priority="946">
      <formula>IF(RIGHT(TEXT(AE610,"0.#"),1)=".",TRUE,FALSE)</formula>
    </cfRule>
  </conditionalFormatting>
  <conditionalFormatting sqref="AE611">
    <cfRule type="expression" dxfId="1457" priority="943">
      <formula>IF(RIGHT(TEXT(AE611,"0.#"),1)=".",FALSE,TRUE)</formula>
    </cfRule>
    <cfRule type="expression" dxfId="1456" priority="944">
      <formula>IF(RIGHT(TEXT(AE611,"0.#"),1)=".",TRUE,FALSE)</formula>
    </cfRule>
  </conditionalFormatting>
  <conditionalFormatting sqref="AE612">
    <cfRule type="expression" dxfId="1455" priority="941">
      <formula>IF(RIGHT(TEXT(AE612,"0.#"),1)=".",FALSE,TRUE)</formula>
    </cfRule>
    <cfRule type="expression" dxfId="1454" priority="942">
      <formula>IF(RIGHT(TEXT(AE612,"0.#"),1)=".",TRUE,FALSE)</formula>
    </cfRule>
  </conditionalFormatting>
  <conditionalFormatting sqref="AU610">
    <cfRule type="expression" dxfId="1453" priority="933">
      <formula>IF(RIGHT(TEXT(AU610,"0.#"),1)=".",FALSE,TRUE)</formula>
    </cfRule>
    <cfRule type="expression" dxfId="1452" priority="934">
      <formula>IF(RIGHT(TEXT(AU610,"0.#"),1)=".",TRUE,FALSE)</formula>
    </cfRule>
  </conditionalFormatting>
  <conditionalFormatting sqref="AU611">
    <cfRule type="expression" dxfId="1451" priority="931">
      <formula>IF(RIGHT(TEXT(AU611,"0.#"),1)=".",FALSE,TRUE)</formula>
    </cfRule>
    <cfRule type="expression" dxfId="1450" priority="932">
      <formula>IF(RIGHT(TEXT(AU611,"0.#"),1)=".",TRUE,FALSE)</formula>
    </cfRule>
  </conditionalFormatting>
  <conditionalFormatting sqref="AU612">
    <cfRule type="expression" dxfId="1449" priority="929">
      <formula>IF(RIGHT(TEXT(AU612,"0.#"),1)=".",FALSE,TRUE)</formula>
    </cfRule>
    <cfRule type="expression" dxfId="1448" priority="930">
      <formula>IF(RIGHT(TEXT(AU612,"0.#"),1)=".",TRUE,FALSE)</formula>
    </cfRule>
  </conditionalFormatting>
  <conditionalFormatting sqref="AQ611">
    <cfRule type="expression" dxfId="1447" priority="921">
      <formula>IF(RIGHT(TEXT(AQ611,"0.#"),1)=".",FALSE,TRUE)</formula>
    </cfRule>
    <cfRule type="expression" dxfId="1446" priority="922">
      <formula>IF(RIGHT(TEXT(AQ611,"0.#"),1)=".",TRUE,FALSE)</formula>
    </cfRule>
  </conditionalFormatting>
  <conditionalFormatting sqref="AQ612">
    <cfRule type="expression" dxfId="1445" priority="919">
      <formula>IF(RIGHT(TEXT(AQ612,"0.#"),1)=".",FALSE,TRUE)</formula>
    </cfRule>
    <cfRule type="expression" dxfId="1444" priority="920">
      <formula>IF(RIGHT(TEXT(AQ612,"0.#"),1)=".",TRUE,FALSE)</formula>
    </cfRule>
  </conditionalFormatting>
  <conditionalFormatting sqref="AQ610">
    <cfRule type="expression" dxfId="1443" priority="917">
      <formula>IF(RIGHT(TEXT(AQ610,"0.#"),1)=".",FALSE,TRUE)</formula>
    </cfRule>
    <cfRule type="expression" dxfId="1442" priority="918">
      <formula>IF(RIGHT(TEXT(AQ610,"0.#"),1)=".",TRUE,FALSE)</formula>
    </cfRule>
  </conditionalFormatting>
  <conditionalFormatting sqref="AE615">
    <cfRule type="expression" dxfId="1441" priority="915">
      <formula>IF(RIGHT(TEXT(AE615,"0.#"),1)=".",FALSE,TRUE)</formula>
    </cfRule>
    <cfRule type="expression" dxfId="1440" priority="916">
      <formula>IF(RIGHT(TEXT(AE615,"0.#"),1)=".",TRUE,FALSE)</formula>
    </cfRule>
  </conditionalFormatting>
  <conditionalFormatting sqref="AE616">
    <cfRule type="expression" dxfId="1439" priority="913">
      <formula>IF(RIGHT(TEXT(AE616,"0.#"),1)=".",FALSE,TRUE)</formula>
    </cfRule>
    <cfRule type="expression" dxfId="1438" priority="914">
      <formula>IF(RIGHT(TEXT(AE616,"0.#"),1)=".",TRUE,FALSE)</formula>
    </cfRule>
  </conditionalFormatting>
  <conditionalFormatting sqref="AE617">
    <cfRule type="expression" dxfId="1437" priority="911">
      <formula>IF(RIGHT(TEXT(AE617,"0.#"),1)=".",FALSE,TRUE)</formula>
    </cfRule>
    <cfRule type="expression" dxfId="1436" priority="912">
      <formula>IF(RIGHT(TEXT(AE617,"0.#"),1)=".",TRUE,FALSE)</formula>
    </cfRule>
  </conditionalFormatting>
  <conditionalFormatting sqref="AU615">
    <cfRule type="expression" dxfId="1435" priority="903">
      <formula>IF(RIGHT(TEXT(AU615,"0.#"),1)=".",FALSE,TRUE)</formula>
    </cfRule>
    <cfRule type="expression" dxfId="1434" priority="904">
      <formula>IF(RIGHT(TEXT(AU615,"0.#"),1)=".",TRUE,FALSE)</formula>
    </cfRule>
  </conditionalFormatting>
  <conditionalFormatting sqref="AU616">
    <cfRule type="expression" dxfId="1433" priority="901">
      <formula>IF(RIGHT(TEXT(AU616,"0.#"),1)=".",FALSE,TRUE)</formula>
    </cfRule>
    <cfRule type="expression" dxfId="1432" priority="902">
      <formula>IF(RIGHT(TEXT(AU616,"0.#"),1)=".",TRUE,FALSE)</formula>
    </cfRule>
  </conditionalFormatting>
  <conditionalFormatting sqref="AU617">
    <cfRule type="expression" dxfId="1431" priority="899">
      <formula>IF(RIGHT(TEXT(AU617,"0.#"),1)=".",FALSE,TRUE)</formula>
    </cfRule>
    <cfRule type="expression" dxfId="1430" priority="900">
      <formula>IF(RIGHT(TEXT(AU617,"0.#"),1)=".",TRUE,FALSE)</formula>
    </cfRule>
  </conditionalFormatting>
  <conditionalFormatting sqref="AQ616">
    <cfRule type="expression" dxfId="1429" priority="891">
      <formula>IF(RIGHT(TEXT(AQ616,"0.#"),1)=".",FALSE,TRUE)</formula>
    </cfRule>
    <cfRule type="expression" dxfId="1428" priority="892">
      <formula>IF(RIGHT(TEXT(AQ616,"0.#"),1)=".",TRUE,FALSE)</formula>
    </cfRule>
  </conditionalFormatting>
  <conditionalFormatting sqref="AQ617">
    <cfRule type="expression" dxfId="1427" priority="889">
      <formula>IF(RIGHT(TEXT(AQ617,"0.#"),1)=".",FALSE,TRUE)</formula>
    </cfRule>
    <cfRule type="expression" dxfId="1426" priority="890">
      <formula>IF(RIGHT(TEXT(AQ617,"0.#"),1)=".",TRUE,FALSE)</formula>
    </cfRule>
  </conditionalFormatting>
  <conditionalFormatting sqref="AQ615">
    <cfRule type="expression" dxfId="1425" priority="887">
      <formula>IF(RIGHT(TEXT(AQ615,"0.#"),1)=".",FALSE,TRUE)</formula>
    </cfRule>
    <cfRule type="expression" dxfId="1424" priority="888">
      <formula>IF(RIGHT(TEXT(AQ615,"0.#"),1)=".",TRUE,FALSE)</formula>
    </cfRule>
  </conditionalFormatting>
  <conditionalFormatting sqref="AE625">
    <cfRule type="expression" dxfId="1423" priority="885">
      <formula>IF(RIGHT(TEXT(AE625,"0.#"),1)=".",FALSE,TRUE)</formula>
    </cfRule>
    <cfRule type="expression" dxfId="1422" priority="886">
      <formula>IF(RIGHT(TEXT(AE625,"0.#"),1)=".",TRUE,FALSE)</formula>
    </cfRule>
  </conditionalFormatting>
  <conditionalFormatting sqref="AE626">
    <cfRule type="expression" dxfId="1421" priority="883">
      <formula>IF(RIGHT(TEXT(AE626,"0.#"),1)=".",FALSE,TRUE)</formula>
    </cfRule>
    <cfRule type="expression" dxfId="1420" priority="884">
      <formula>IF(RIGHT(TEXT(AE626,"0.#"),1)=".",TRUE,FALSE)</formula>
    </cfRule>
  </conditionalFormatting>
  <conditionalFormatting sqref="AE627">
    <cfRule type="expression" dxfId="1419" priority="881">
      <formula>IF(RIGHT(TEXT(AE627,"0.#"),1)=".",FALSE,TRUE)</formula>
    </cfRule>
    <cfRule type="expression" dxfId="1418" priority="882">
      <formula>IF(RIGHT(TEXT(AE627,"0.#"),1)=".",TRUE,FALSE)</formula>
    </cfRule>
  </conditionalFormatting>
  <conditionalFormatting sqref="AU625">
    <cfRule type="expression" dxfId="1417" priority="873">
      <formula>IF(RIGHT(TEXT(AU625,"0.#"),1)=".",FALSE,TRUE)</formula>
    </cfRule>
    <cfRule type="expression" dxfId="1416" priority="874">
      <formula>IF(RIGHT(TEXT(AU625,"0.#"),1)=".",TRUE,FALSE)</formula>
    </cfRule>
  </conditionalFormatting>
  <conditionalFormatting sqref="AU626">
    <cfRule type="expression" dxfId="1415" priority="871">
      <formula>IF(RIGHT(TEXT(AU626,"0.#"),1)=".",FALSE,TRUE)</formula>
    </cfRule>
    <cfRule type="expression" dxfId="1414" priority="872">
      <formula>IF(RIGHT(TEXT(AU626,"0.#"),1)=".",TRUE,FALSE)</formula>
    </cfRule>
  </conditionalFormatting>
  <conditionalFormatting sqref="AU627">
    <cfRule type="expression" dxfId="1413" priority="869">
      <formula>IF(RIGHT(TEXT(AU627,"0.#"),1)=".",FALSE,TRUE)</formula>
    </cfRule>
    <cfRule type="expression" dxfId="1412" priority="870">
      <formula>IF(RIGHT(TEXT(AU627,"0.#"),1)=".",TRUE,FALSE)</formula>
    </cfRule>
  </conditionalFormatting>
  <conditionalFormatting sqref="AQ626">
    <cfRule type="expression" dxfId="1411" priority="861">
      <formula>IF(RIGHT(TEXT(AQ626,"0.#"),1)=".",FALSE,TRUE)</formula>
    </cfRule>
    <cfRule type="expression" dxfId="1410" priority="862">
      <formula>IF(RIGHT(TEXT(AQ626,"0.#"),1)=".",TRUE,FALSE)</formula>
    </cfRule>
  </conditionalFormatting>
  <conditionalFormatting sqref="AQ627">
    <cfRule type="expression" dxfId="1409" priority="859">
      <formula>IF(RIGHT(TEXT(AQ627,"0.#"),1)=".",FALSE,TRUE)</formula>
    </cfRule>
    <cfRule type="expression" dxfId="1408" priority="860">
      <formula>IF(RIGHT(TEXT(AQ627,"0.#"),1)=".",TRUE,FALSE)</formula>
    </cfRule>
  </conditionalFormatting>
  <conditionalFormatting sqref="AQ625">
    <cfRule type="expression" dxfId="1407" priority="857">
      <formula>IF(RIGHT(TEXT(AQ625,"0.#"),1)=".",FALSE,TRUE)</formula>
    </cfRule>
    <cfRule type="expression" dxfId="1406" priority="858">
      <formula>IF(RIGHT(TEXT(AQ625,"0.#"),1)=".",TRUE,FALSE)</formula>
    </cfRule>
  </conditionalFormatting>
  <conditionalFormatting sqref="AE630">
    <cfRule type="expression" dxfId="1405" priority="855">
      <formula>IF(RIGHT(TEXT(AE630,"0.#"),1)=".",FALSE,TRUE)</formula>
    </cfRule>
    <cfRule type="expression" dxfId="1404" priority="856">
      <formula>IF(RIGHT(TEXT(AE630,"0.#"),1)=".",TRUE,FALSE)</formula>
    </cfRule>
  </conditionalFormatting>
  <conditionalFormatting sqref="AE631">
    <cfRule type="expression" dxfId="1403" priority="853">
      <formula>IF(RIGHT(TEXT(AE631,"0.#"),1)=".",FALSE,TRUE)</formula>
    </cfRule>
    <cfRule type="expression" dxfId="1402" priority="854">
      <formula>IF(RIGHT(TEXT(AE631,"0.#"),1)=".",TRUE,FALSE)</formula>
    </cfRule>
  </conditionalFormatting>
  <conditionalFormatting sqref="AE632">
    <cfRule type="expression" dxfId="1401" priority="851">
      <formula>IF(RIGHT(TEXT(AE632,"0.#"),1)=".",FALSE,TRUE)</formula>
    </cfRule>
    <cfRule type="expression" dxfId="1400" priority="852">
      <formula>IF(RIGHT(TEXT(AE632,"0.#"),1)=".",TRUE,FALSE)</formula>
    </cfRule>
  </conditionalFormatting>
  <conditionalFormatting sqref="AU630">
    <cfRule type="expression" dxfId="1399" priority="843">
      <formula>IF(RIGHT(TEXT(AU630,"0.#"),1)=".",FALSE,TRUE)</formula>
    </cfRule>
    <cfRule type="expression" dxfId="1398" priority="844">
      <formula>IF(RIGHT(TEXT(AU630,"0.#"),1)=".",TRUE,FALSE)</formula>
    </cfRule>
  </conditionalFormatting>
  <conditionalFormatting sqref="AU631">
    <cfRule type="expression" dxfId="1397" priority="841">
      <formula>IF(RIGHT(TEXT(AU631,"0.#"),1)=".",FALSE,TRUE)</formula>
    </cfRule>
    <cfRule type="expression" dxfId="1396" priority="842">
      <formula>IF(RIGHT(TEXT(AU631,"0.#"),1)=".",TRUE,FALSE)</formula>
    </cfRule>
  </conditionalFormatting>
  <conditionalFormatting sqref="AU632">
    <cfRule type="expression" dxfId="1395" priority="839">
      <formula>IF(RIGHT(TEXT(AU632,"0.#"),1)=".",FALSE,TRUE)</formula>
    </cfRule>
    <cfRule type="expression" dxfId="1394" priority="840">
      <formula>IF(RIGHT(TEXT(AU632,"0.#"),1)=".",TRUE,FALSE)</formula>
    </cfRule>
  </conditionalFormatting>
  <conditionalFormatting sqref="AQ631">
    <cfRule type="expression" dxfId="1393" priority="831">
      <formula>IF(RIGHT(TEXT(AQ631,"0.#"),1)=".",FALSE,TRUE)</formula>
    </cfRule>
    <cfRule type="expression" dxfId="1392" priority="832">
      <formula>IF(RIGHT(TEXT(AQ631,"0.#"),1)=".",TRUE,FALSE)</formula>
    </cfRule>
  </conditionalFormatting>
  <conditionalFormatting sqref="AQ632">
    <cfRule type="expression" dxfId="1391" priority="829">
      <formula>IF(RIGHT(TEXT(AQ632,"0.#"),1)=".",FALSE,TRUE)</formula>
    </cfRule>
    <cfRule type="expression" dxfId="1390" priority="830">
      <formula>IF(RIGHT(TEXT(AQ632,"0.#"),1)=".",TRUE,FALSE)</formula>
    </cfRule>
  </conditionalFormatting>
  <conditionalFormatting sqref="AQ630">
    <cfRule type="expression" dxfId="1389" priority="827">
      <formula>IF(RIGHT(TEXT(AQ630,"0.#"),1)=".",FALSE,TRUE)</formula>
    </cfRule>
    <cfRule type="expression" dxfId="1388" priority="828">
      <formula>IF(RIGHT(TEXT(AQ630,"0.#"),1)=".",TRUE,FALSE)</formula>
    </cfRule>
  </conditionalFormatting>
  <conditionalFormatting sqref="AE635">
    <cfRule type="expression" dxfId="1387" priority="825">
      <formula>IF(RIGHT(TEXT(AE635,"0.#"),1)=".",FALSE,TRUE)</formula>
    </cfRule>
    <cfRule type="expression" dxfId="1386" priority="826">
      <formula>IF(RIGHT(TEXT(AE635,"0.#"),1)=".",TRUE,FALSE)</formula>
    </cfRule>
  </conditionalFormatting>
  <conditionalFormatting sqref="AE636">
    <cfRule type="expression" dxfId="1385" priority="823">
      <formula>IF(RIGHT(TEXT(AE636,"0.#"),1)=".",FALSE,TRUE)</formula>
    </cfRule>
    <cfRule type="expression" dxfId="1384" priority="824">
      <formula>IF(RIGHT(TEXT(AE636,"0.#"),1)=".",TRUE,FALSE)</formula>
    </cfRule>
  </conditionalFormatting>
  <conditionalFormatting sqref="AE637">
    <cfRule type="expression" dxfId="1383" priority="821">
      <formula>IF(RIGHT(TEXT(AE637,"0.#"),1)=".",FALSE,TRUE)</formula>
    </cfRule>
    <cfRule type="expression" dxfId="1382" priority="822">
      <formula>IF(RIGHT(TEXT(AE637,"0.#"),1)=".",TRUE,FALSE)</formula>
    </cfRule>
  </conditionalFormatting>
  <conditionalFormatting sqref="AU635">
    <cfRule type="expression" dxfId="1381" priority="813">
      <formula>IF(RIGHT(TEXT(AU635,"0.#"),1)=".",FALSE,TRUE)</formula>
    </cfRule>
    <cfRule type="expression" dxfId="1380" priority="814">
      <formula>IF(RIGHT(TEXT(AU635,"0.#"),1)=".",TRUE,FALSE)</formula>
    </cfRule>
  </conditionalFormatting>
  <conditionalFormatting sqref="AU636">
    <cfRule type="expression" dxfId="1379" priority="811">
      <formula>IF(RIGHT(TEXT(AU636,"0.#"),1)=".",FALSE,TRUE)</formula>
    </cfRule>
    <cfRule type="expression" dxfId="1378" priority="812">
      <formula>IF(RIGHT(TEXT(AU636,"0.#"),1)=".",TRUE,FALSE)</formula>
    </cfRule>
  </conditionalFormatting>
  <conditionalFormatting sqref="AU637">
    <cfRule type="expression" dxfId="1377" priority="809">
      <formula>IF(RIGHT(TEXT(AU637,"0.#"),1)=".",FALSE,TRUE)</formula>
    </cfRule>
    <cfRule type="expression" dxfId="1376" priority="810">
      <formula>IF(RIGHT(TEXT(AU637,"0.#"),1)=".",TRUE,FALSE)</formula>
    </cfRule>
  </conditionalFormatting>
  <conditionalFormatting sqref="AQ636">
    <cfRule type="expression" dxfId="1375" priority="801">
      <formula>IF(RIGHT(TEXT(AQ636,"0.#"),1)=".",FALSE,TRUE)</formula>
    </cfRule>
    <cfRule type="expression" dxfId="1374" priority="802">
      <formula>IF(RIGHT(TEXT(AQ636,"0.#"),1)=".",TRUE,FALSE)</formula>
    </cfRule>
  </conditionalFormatting>
  <conditionalFormatting sqref="AQ637">
    <cfRule type="expression" dxfId="1373" priority="799">
      <formula>IF(RIGHT(TEXT(AQ637,"0.#"),1)=".",FALSE,TRUE)</formula>
    </cfRule>
    <cfRule type="expression" dxfId="1372" priority="800">
      <formula>IF(RIGHT(TEXT(AQ637,"0.#"),1)=".",TRUE,FALSE)</formula>
    </cfRule>
  </conditionalFormatting>
  <conditionalFormatting sqref="AQ635">
    <cfRule type="expression" dxfId="1371" priority="797">
      <formula>IF(RIGHT(TEXT(AQ635,"0.#"),1)=".",FALSE,TRUE)</formula>
    </cfRule>
    <cfRule type="expression" dxfId="1370" priority="798">
      <formula>IF(RIGHT(TEXT(AQ635,"0.#"),1)=".",TRUE,FALSE)</formula>
    </cfRule>
  </conditionalFormatting>
  <conditionalFormatting sqref="AE640">
    <cfRule type="expression" dxfId="1369" priority="795">
      <formula>IF(RIGHT(TEXT(AE640,"0.#"),1)=".",FALSE,TRUE)</formula>
    </cfRule>
    <cfRule type="expression" dxfId="1368" priority="796">
      <formula>IF(RIGHT(TEXT(AE640,"0.#"),1)=".",TRUE,FALSE)</formula>
    </cfRule>
  </conditionalFormatting>
  <conditionalFormatting sqref="AM642">
    <cfRule type="expression" dxfId="1367" priority="785">
      <formula>IF(RIGHT(TEXT(AM642,"0.#"),1)=".",FALSE,TRUE)</formula>
    </cfRule>
    <cfRule type="expression" dxfId="1366" priority="786">
      <formula>IF(RIGHT(TEXT(AM642,"0.#"),1)=".",TRUE,FALSE)</formula>
    </cfRule>
  </conditionalFormatting>
  <conditionalFormatting sqref="AE641">
    <cfRule type="expression" dxfId="1365" priority="793">
      <formula>IF(RIGHT(TEXT(AE641,"0.#"),1)=".",FALSE,TRUE)</formula>
    </cfRule>
    <cfRule type="expression" dxfId="1364" priority="794">
      <formula>IF(RIGHT(TEXT(AE641,"0.#"),1)=".",TRUE,FALSE)</formula>
    </cfRule>
  </conditionalFormatting>
  <conditionalFormatting sqref="AE642">
    <cfRule type="expression" dxfId="1363" priority="791">
      <formula>IF(RIGHT(TEXT(AE642,"0.#"),1)=".",FALSE,TRUE)</formula>
    </cfRule>
    <cfRule type="expression" dxfId="1362" priority="792">
      <formula>IF(RIGHT(TEXT(AE642,"0.#"),1)=".",TRUE,FALSE)</formula>
    </cfRule>
  </conditionalFormatting>
  <conditionalFormatting sqref="AM640">
    <cfRule type="expression" dxfId="1361" priority="789">
      <formula>IF(RIGHT(TEXT(AM640,"0.#"),1)=".",FALSE,TRUE)</formula>
    </cfRule>
    <cfRule type="expression" dxfId="1360" priority="790">
      <formula>IF(RIGHT(TEXT(AM640,"0.#"),1)=".",TRUE,FALSE)</formula>
    </cfRule>
  </conditionalFormatting>
  <conditionalFormatting sqref="AM641">
    <cfRule type="expression" dxfId="1359" priority="787">
      <formula>IF(RIGHT(TEXT(AM641,"0.#"),1)=".",FALSE,TRUE)</formula>
    </cfRule>
    <cfRule type="expression" dxfId="1358" priority="788">
      <formula>IF(RIGHT(TEXT(AM641,"0.#"),1)=".",TRUE,FALSE)</formula>
    </cfRule>
  </conditionalFormatting>
  <conditionalFormatting sqref="AU640">
    <cfRule type="expression" dxfId="1357" priority="783">
      <formula>IF(RIGHT(TEXT(AU640,"0.#"),1)=".",FALSE,TRUE)</formula>
    </cfRule>
    <cfRule type="expression" dxfId="1356" priority="784">
      <formula>IF(RIGHT(TEXT(AU640,"0.#"),1)=".",TRUE,FALSE)</formula>
    </cfRule>
  </conditionalFormatting>
  <conditionalFormatting sqref="AU641">
    <cfRule type="expression" dxfId="1355" priority="781">
      <formula>IF(RIGHT(TEXT(AU641,"0.#"),1)=".",FALSE,TRUE)</formula>
    </cfRule>
    <cfRule type="expression" dxfId="1354" priority="782">
      <formula>IF(RIGHT(TEXT(AU641,"0.#"),1)=".",TRUE,FALSE)</formula>
    </cfRule>
  </conditionalFormatting>
  <conditionalFormatting sqref="AU642">
    <cfRule type="expression" dxfId="1353" priority="779">
      <formula>IF(RIGHT(TEXT(AU642,"0.#"),1)=".",FALSE,TRUE)</formula>
    </cfRule>
    <cfRule type="expression" dxfId="1352" priority="780">
      <formula>IF(RIGHT(TEXT(AU642,"0.#"),1)=".",TRUE,FALSE)</formula>
    </cfRule>
  </conditionalFormatting>
  <conditionalFormatting sqref="AI642">
    <cfRule type="expression" dxfId="1351" priority="773">
      <formula>IF(RIGHT(TEXT(AI642,"0.#"),1)=".",FALSE,TRUE)</formula>
    </cfRule>
    <cfRule type="expression" dxfId="1350" priority="774">
      <formula>IF(RIGHT(TEXT(AI642,"0.#"),1)=".",TRUE,FALSE)</formula>
    </cfRule>
  </conditionalFormatting>
  <conditionalFormatting sqref="AI640">
    <cfRule type="expression" dxfId="1349" priority="777">
      <formula>IF(RIGHT(TEXT(AI640,"0.#"),1)=".",FALSE,TRUE)</formula>
    </cfRule>
    <cfRule type="expression" dxfId="1348" priority="778">
      <formula>IF(RIGHT(TEXT(AI640,"0.#"),1)=".",TRUE,FALSE)</formula>
    </cfRule>
  </conditionalFormatting>
  <conditionalFormatting sqref="AI641">
    <cfRule type="expression" dxfId="1347" priority="775">
      <formula>IF(RIGHT(TEXT(AI641,"0.#"),1)=".",FALSE,TRUE)</formula>
    </cfRule>
    <cfRule type="expression" dxfId="1346" priority="776">
      <formula>IF(RIGHT(TEXT(AI641,"0.#"),1)=".",TRUE,FALSE)</formula>
    </cfRule>
  </conditionalFormatting>
  <conditionalFormatting sqref="AQ641">
    <cfRule type="expression" dxfId="1345" priority="771">
      <formula>IF(RIGHT(TEXT(AQ641,"0.#"),1)=".",FALSE,TRUE)</formula>
    </cfRule>
    <cfRule type="expression" dxfId="1344" priority="772">
      <formula>IF(RIGHT(TEXT(AQ641,"0.#"),1)=".",TRUE,FALSE)</formula>
    </cfRule>
  </conditionalFormatting>
  <conditionalFormatting sqref="AQ642">
    <cfRule type="expression" dxfId="1343" priority="769">
      <formula>IF(RIGHT(TEXT(AQ642,"0.#"),1)=".",FALSE,TRUE)</formula>
    </cfRule>
    <cfRule type="expression" dxfId="1342" priority="770">
      <formula>IF(RIGHT(TEXT(AQ642,"0.#"),1)=".",TRUE,FALSE)</formula>
    </cfRule>
  </conditionalFormatting>
  <conditionalFormatting sqref="AQ640">
    <cfRule type="expression" dxfId="1341" priority="767">
      <formula>IF(RIGHT(TEXT(AQ640,"0.#"),1)=".",FALSE,TRUE)</formula>
    </cfRule>
    <cfRule type="expression" dxfId="1340" priority="768">
      <formula>IF(RIGHT(TEXT(AQ640,"0.#"),1)=".",TRUE,FALSE)</formula>
    </cfRule>
  </conditionalFormatting>
  <conditionalFormatting sqref="AE649">
    <cfRule type="expression" dxfId="1339" priority="765">
      <formula>IF(RIGHT(TEXT(AE649,"0.#"),1)=".",FALSE,TRUE)</formula>
    </cfRule>
    <cfRule type="expression" dxfId="1338" priority="766">
      <formula>IF(RIGHT(TEXT(AE649,"0.#"),1)=".",TRUE,FALSE)</formula>
    </cfRule>
  </conditionalFormatting>
  <conditionalFormatting sqref="AE650">
    <cfRule type="expression" dxfId="1337" priority="763">
      <formula>IF(RIGHT(TEXT(AE650,"0.#"),1)=".",FALSE,TRUE)</formula>
    </cfRule>
    <cfRule type="expression" dxfId="1336" priority="764">
      <formula>IF(RIGHT(TEXT(AE650,"0.#"),1)=".",TRUE,FALSE)</formula>
    </cfRule>
  </conditionalFormatting>
  <conditionalFormatting sqref="AE651">
    <cfRule type="expression" dxfId="1335" priority="761">
      <formula>IF(RIGHT(TEXT(AE651,"0.#"),1)=".",FALSE,TRUE)</formula>
    </cfRule>
    <cfRule type="expression" dxfId="1334" priority="762">
      <formula>IF(RIGHT(TEXT(AE651,"0.#"),1)=".",TRUE,FALSE)</formula>
    </cfRule>
  </conditionalFormatting>
  <conditionalFormatting sqref="AU649">
    <cfRule type="expression" dxfId="1333" priority="753">
      <formula>IF(RIGHT(TEXT(AU649,"0.#"),1)=".",FALSE,TRUE)</formula>
    </cfRule>
    <cfRule type="expression" dxfId="1332" priority="754">
      <formula>IF(RIGHT(TEXT(AU649,"0.#"),1)=".",TRUE,FALSE)</formula>
    </cfRule>
  </conditionalFormatting>
  <conditionalFormatting sqref="AU650">
    <cfRule type="expression" dxfId="1331" priority="751">
      <formula>IF(RIGHT(TEXT(AU650,"0.#"),1)=".",FALSE,TRUE)</formula>
    </cfRule>
    <cfRule type="expression" dxfId="1330" priority="752">
      <formula>IF(RIGHT(TEXT(AU650,"0.#"),1)=".",TRUE,FALSE)</formula>
    </cfRule>
  </conditionalFormatting>
  <conditionalFormatting sqref="AU651">
    <cfRule type="expression" dxfId="1329" priority="749">
      <formula>IF(RIGHT(TEXT(AU651,"0.#"),1)=".",FALSE,TRUE)</formula>
    </cfRule>
    <cfRule type="expression" dxfId="1328" priority="750">
      <formula>IF(RIGHT(TEXT(AU651,"0.#"),1)=".",TRUE,FALSE)</formula>
    </cfRule>
  </conditionalFormatting>
  <conditionalFormatting sqref="AQ650">
    <cfRule type="expression" dxfId="1327" priority="741">
      <formula>IF(RIGHT(TEXT(AQ650,"0.#"),1)=".",FALSE,TRUE)</formula>
    </cfRule>
    <cfRule type="expression" dxfId="1326" priority="742">
      <formula>IF(RIGHT(TEXT(AQ650,"0.#"),1)=".",TRUE,FALSE)</formula>
    </cfRule>
  </conditionalFormatting>
  <conditionalFormatting sqref="AQ651">
    <cfRule type="expression" dxfId="1325" priority="739">
      <formula>IF(RIGHT(TEXT(AQ651,"0.#"),1)=".",FALSE,TRUE)</formula>
    </cfRule>
    <cfRule type="expression" dxfId="1324" priority="740">
      <formula>IF(RIGHT(TEXT(AQ651,"0.#"),1)=".",TRUE,FALSE)</formula>
    </cfRule>
  </conditionalFormatting>
  <conditionalFormatting sqref="AQ649">
    <cfRule type="expression" dxfId="1323" priority="737">
      <formula>IF(RIGHT(TEXT(AQ649,"0.#"),1)=".",FALSE,TRUE)</formula>
    </cfRule>
    <cfRule type="expression" dxfId="1322" priority="738">
      <formula>IF(RIGHT(TEXT(AQ649,"0.#"),1)=".",TRUE,FALSE)</formula>
    </cfRule>
  </conditionalFormatting>
  <conditionalFormatting sqref="AE674">
    <cfRule type="expression" dxfId="1321" priority="735">
      <formula>IF(RIGHT(TEXT(AE674,"0.#"),1)=".",FALSE,TRUE)</formula>
    </cfRule>
    <cfRule type="expression" dxfId="1320" priority="736">
      <formula>IF(RIGHT(TEXT(AE674,"0.#"),1)=".",TRUE,FALSE)</formula>
    </cfRule>
  </conditionalFormatting>
  <conditionalFormatting sqref="AE675">
    <cfRule type="expression" dxfId="1319" priority="733">
      <formula>IF(RIGHT(TEXT(AE675,"0.#"),1)=".",FALSE,TRUE)</formula>
    </cfRule>
    <cfRule type="expression" dxfId="1318" priority="734">
      <formula>IF(RIGHT(TEXT(AE675,"0.#"),1)=".",TRUE,FALSE)</formula>
    </cfRule>
  </conditionalFormatting>
  <conditionalFormatting sqref="AE676">
    <cfRule type="expression" dxfId="1317" priority="731">
      <formula>IF(RIGHT(TEXT(AE676,"0.#"),1)=".",FALSE,TRUE)</formula>
    </cfRule>
    <cfRule type="expression" dxfId="1316" priority="732">
      <formula>IF(RIGHT(TEXT(AE676,"0.#"),1)=".",TRUE,FALSE)</formula>
    </cfRule>
  </conditionalFormatting>
  <conditionalFormatting sqref="AU674">
    <cfRule type="expression" dxfId="1315" priority="723">
      <formula>IF(RIGHT(TEXT(AU674,"0.#"),1)=".",FALSE,TRUE)</formula>
    </cfRule>
    <cfRule type="expression" dxfId="1314" priority="724">
      <formula>IF(RIGHT(TEXT(AU674,"0.#"),1)=".",TRUE,FALSE)</formula>
    </cfRule>
  </conditionalFormatting>
  <conditionalFormatting sqref="AU675">
    <cfRule type="expression" dxfId="1313" priority="721">
      <formula>IF(RIGHT(TEXT(AU675,"0.#"),1)=".",FALSE,TRUE)</formula>
    </cfRule>
    <cfRule type="expression" dxfId="1312" priority="722">
      <formula>IF(RIGHT(TEXT(AU675,"0.#"),1)=".",TRUE,FALSE)</formula>
    </cfRule>
  </conditionalFormatting>
  <conditionalFormatting sqref="AU676">
    <cfRule type="expression" dxfId="1311" priority="719">
      <formula>IF(RIGHT(TEXT(AU676,"0.#"),1)=".",FALSE,TRUE)</formula>
    </cfRule>
    <cfRule type="expression" dxfId="1310" priority="720">
      <formula>IF(RIGHT(TEXT(AU676,"0.#"),1)=".",TRUE,FALSE)</formula>
    </cfRule>
  </conditionalFormatting>
  <conditionalFormatting sqref="AQ675">
    <cfRule type="expression" dxfId="1309" priority="711">
      <formula>IF(RIGHT(TEXT(AQ675,"0.#"),1)=".",FALSE,TRUE)</formula>
    </cfRule>
    <cfRule type="expression" dxfId="1308" priority="712">
      <formula>IF(RIGHT(TEXT(AQ675,"0.#"),1)=".",TRUE,FALSE)</formula>
    </cfRule>
  </conditionalFormatting>
  <conditionalFormatting sqref="AQ676">
    <cfRule type="expression" dxfId="1307" priority="709">
      <formula>IF(RIGHT(TEXT(AQ676,"0.#"),1)=".",FALSE,TRUE)</formula>
    </cfRule>
    <cfRule type="expression" dxfId="1306" priority="710">
      <formula>IF(RIGHT(TEXT(AQ676,"0.#"),1)=".",TRUE,FALSE)</formula>
    </cfRule>
  </conditionalFormatting>
  <conditionalFormatting sqref="AQ674">
    <cfRule type="expression" dxfId="1305" priority="707">
      <formula>IF(RIGHT(TEXT(AQ674,"0.#"),1)=".",FALSE,TRUE)</formula>
    </cfRule>
    <cfRule type="expression" dxfId="1304" priority="708">
      <formula>IF(RIGHT(TEXT(AQ674,"0.#"),1)=".",TRUE,FALSE)</formula>
    </cfRule>
  </conditionalFormatting>
  <conditionalFormatting sqref="AE654">
    <cfRule type="expression" dxfId="1303" priority="705">
      <formula>IF(RIGHT(TEXT(AE654,"0.#"),1)=".",FALSE,TRUE)</formula>
    </cfRule>
    <cfRule type="expression" dxfId="1302" priority="706">
      <formula>IF(RIGHT(TEXT(AE654,"0.#"),1)=".",TRUE,FALSE)</formula>
    </cfRule>
  </conditionalFormatting>
  <conditionalFormatting sqref="AE655">
    <cfRule type="expression" dxfId="1301" priority="703">
      <formula>IF(RIGHT(TEXT(AE655,"0.#"),1)=".",FALSE,TRUE)</formula>
    </cfRule>
    <cfRule type="expression" dxfId="1300" priority="704">
      <formula>IF(RIGHT(TEXT(AE655,"0.#"),1)=".",TRUE,FALSE)</formula>
    </cfRule>
  </conditionalFormatting>
  <conditionalFormatting sqref="AE656">
    <cfRule type="expression" dxfId="1299" priority="701">
      <formula>IF(RIGHT(TEXT(AE656,"0.#"),1)=".",FALSE,TRUE)</formula>
    </cfRule>
    <cfRule type="expression" dxfId="1298" priority="702">
      <formula>IF(RIGHT(TEXT(AE656,"0.#"),1)=".",TRUE,FALSE)</formula>
    </cfRule>
  </conditionalFormatting>
  <conditionalFormatting sqref="AU654">
    <cfRule type="expression" dxfId="1297" priority="693">
      <formula>IF(RIGHT(TEXT(AU654,"0.#"),1)=".",FALSE,TRUE)</formula>
    </cfRule>
    <cfRule type="expression" dxfId="1296" priority="694">
      <formula>IF(RIGHT(TEXT(AU654,"0.#"),1)=".",TRUE,FALSE)</formula>
    </cfRule>
  </conditionalFormatting>
  <conditionalFormatting sqref="AU655">
    <cfRule type="expression" dxfId="1295" priority="691">
      <formula>IF(RIGHT(TEXT(AU655,"0.#"),1)=".",FALSE,TRUE)</formula>
    </cfRule>
    <cfRule type="expression" dxfId="1294" priority="692">
      <formula>IF(RIGHT(TEXT(AU655,"0.#"),1)=".",TRUE,FALSE)</formula>
    </cfRule>
  </conditionalFormatting>
  <conditionalFormatting sqref="AQ656">
    <cfRule type="expression" dxfId="1293" priority="679">
      <formula>IF(RIGHT(TEXT(AQ656,"0.#"),1)=".",FALSE,TRUE)</formula>
    </cfRule>
    <cfRule type="expression" dxfId="1292" priority="680">
      <formula>IF(RIGHT(TEXT(AQ656,"0.#"),1)=".",TRUE,FALSE)</formula>
    </cfRule>
  </conditionalFormatting>
  <conditionalFormatting sqref="AQ654">
    <cfRule type="expression" dxfId="1291" priority="677">
      <formula>IF(RIGHT(TEXT(AQ654,"0.#"),1)=".",FALSE,TRUE)</formula>
    </cfRule>
    <cfRule type="expression" dxfId="1290" priority="678">
      <formula>IF(RIGHT(TEXT(AQ654,"0.#"),1)=".",TRUE,FALSE)</formula>
    </cfRule>
  </conditionalFormatting>
  <conditionalFormatting sqref="AE659">
    <cfRule type="expression" dxfId="1289" priority="675">
      <formula>IF(RIGHT(TEXT(AE659,"0.#"),1)=".",FALSE,TRUE)</formula>
    </cfRule>
    <cfRule type="expression" dxfId="1288" priority="676">
      <formula>IF(RIGHT(TEXT(AE659,"0.#"),1)=".",TRUE,FALSE)</formula>
    </cfRule>
  </conditionalFormatting>
  <conditionalFormatting sqref="AE660">
    <cfRule type="expression" dxfId="1287" priority="673">
      <formula>IF(RIGHT(TEXT(AE660,"0.#"),1)=".",FALSE,TRUE)</formula>
    </cfRule>
    <cfRule type="expression" dxfId="1286" priority="674">
      <formula>IF(RIGHT(TEXT(AE660,"0.#"),1)=".",TRUE,FALSE)</formula>
    </cfRule>
  </conditionalFormatting>
  <conditionalFormatting sqref="AE661">
    <cfRule type="expression" dxfId="1285" priority="671">
      <formula>IF(RIGHT(TEXT(AE661,"0.#"),1)=".",FALSE,TRUE)</formula>
    </cfRule>
    <cfRule type="expression" dxfId="1284" priority="672">
      <formula>IF(RIGHT(TEXT(AE661,"0.#"),1)=".",TRUE,FALSE)</formula>
    </cfRule>
  </conditionalFormatting>
  <conditionalFormatting sqref="AU659">
    <cfRule type="expression" dxfId="1283" priority="663">
      <formula>IF(RIGHT(TEXT(AU659,"0.#"),1)=".",FALSE,TRUE)</formula>
    </cfRule>
    <cfRule type="expression" dxfId="1282" priority="664">
      <formula>IF(RIGHT(TEXT(AU659,"0.#"),1)=".",TRUE,FALSE)</formula>
    </cfRule>
  </conditionalFormatting>
  <conditionalFormatting sqref="AU660">
    <cfRule type="expression" dxfId="1281" priority="661">
      <formula>IF(RIGHT(TEXT(AU660,"0.#"),1)=".",FALSE,TRUE)</formula>
    </cfRule>
    <cfRule type="expression" dxfId="1280" priority="662">
      <formula>IF(RIGHT(TEXT(AU660,"0.#"),1)=".",TRUE,FALSE)</formula>
    </cfRule>
  </conditionalFormatting>
  <conditionalFormatting sqref="AU661">
    <cfRule type="expression" dxfId="1279" priority="659">
      <formula>IF(RIGHT(TEXT(AU661,"0.#"),1)=".",FALSE,TRUE)</formula>
    </cfRule>
    <cfRule type="expression" dxfId="1278" priority="660">
      <formula>IF(RIGHT(TEXT(AU661,"0.#"),1)=".",TRUE,FALSE)</formula>
    </cfRule>
  </conditionalFormatting>
  <conditionalFormatting sqref="AQ660">
    <cfRule type="expression" dxfId="1277" priority="651">
      <formula>IF(RIGHT(TEXT(AQ660,"0.#"),1)=".",FALSE,TRUE)</formula>
    </cfRule>
    <cfRule type="expression" dxfId="1276" priority="652">
      <formula>IF(RIGHT(TEXT(AQ660,"0.#"),1)=".",TRUE,FALSE)</formula>
    </cfRule>
  </conditionalFormatting>
  <conditionalFormatting sqref="AQ661">
    <cfRule type="expression" dxfId="1275" priority="649">
      <formula>IF(RIGHT(TEXT(AQ661,"0.#"),1)=".",FALSE,TRUE)</formula>
    </cfRule>
    <cfRule type="expression" dxfId="1274" priority="650">
      <formula>IF(RIGHT(TEXT(AQ661,"0.#"),1)=".",TRUE,FALSE)</formula>
    </cfRule>
  </conditionalFormatting>
  <conditionalFormatting sqref="AQ659">
    <cfRule type="expression" dxfId="1273" priority="647">
      <formula>IF(RIGHT(TEXT(AQ659,"0.#"),1)=".",FALSE,TRUE)</formula>
    </cfRule>
    <cfRule type="expression" dxfId="1272" priority="648">
      <formula>IF(RIGHT(TEXT(AQ659,"0.#"),1)=".",TRUE,FALSE)</formula>
    </cfRule>
  </conditionalFormatting>
  <conditionalFormatting sqref="AE664">
    <cfRule type="expression" dxfId="1271" priority="645">
      <formula>IF(RIGHT(TEXT(AE664,"0.#"),1)=".",FALSE,TRUE)</formula>
    </cfRule>
    <cfRule type="expression" dxfId="1270" priority="646">
      <formula>IF(RIGHT(TEXT(AE664,"0.#"),1)=".",TRUE,FALSE)</formula>
    </cfRule>
  </conditionalFormatting>
  <conditionalFormatting sqref="AE665">
    <cfRule type="expression" dxfId="1269" priority="643">
      <formula>IF(RIGHT(TEXT(AE665,"0.#"),1)=".",FALSE,TRUE)</formula>
    </cfRule>
    <cfRule type="expression" dxfId="1268" priority="644">
      <formula>IF(RIGHT(TEXT(AE665,"0.#"),1)=".",TRUE,FALSE)</formula>
    </cfRule>
  </conditionalFormatting>
  <conditionalFormatting sqref="AE666">
    <cfRule type="expression" dxfId="1267" priority="641">
      <formula>IF(RIGHT(TEXT(AE666,"0.#"),1)=".",FALSE,TRUE)</formula>
    </cfRule>
    <cfRule type="expression" dxfId="1266" priority="642">
      <formula>IF(RIGHT(TEXT(AE666,"0.#"),1)=".",TRUE,FALSE)</formula>
    </cfRule>
  </conditionalFormatting>
  <conditionalFormatting sqref="AU664">
    <cfRule type="expression" dxfId="1265" priority="633">
      <formula>IF(RIGHT(TEXT(AU664,"0.#"),1)=".",FALSE,TRUE)</formula>
    </cfRule>
    <cfRule type="expression" dxfId="1264" priority="634">
      <formula>IF(RIGHT(TEXT(AU664,"0.#"),1)=".",TRUE,FALSE)</formula>
    </cfRule>
  </conditionalFormatting>
  <conditionalFormatting sqref="AU665">
    <cfRule type="expression" dxfId="1263" priority="631">
      <formula>IF(RIGHT(TEXT(AU665,"0.#"),1)=".",FALSE,TRUE)</formula>
    </cfRule>
    <cfRule type="expression" dxfId="1262" priority="632">
      <formula>IF(RIGHT(TEXT(AU665,"0.#"),1)=".",TRUE,FALSE)</formula>
    </cfRule>
  </conditionalFormatting>
  <conditionalFormatting sqref="AU666">
    <cfRule type="expression" dxfId="1261" priority="629">
      <formula>IF(RIGHT(TEXT(AU666,"0.#"),1)=".",FALSE,TRUE)</formula>
    </cfRule>
    <cfRule type="expression" dxfId="1260" priority="630">
      <formula>IF(RIGHT(TEXT(AU666,"0.#"),1)=".",TRUE,FALSE)</formula>
    </cfRule>
  </conditionalFormatting>
  <conditionalFormatting sqref="AQ665">
    <cfRule type="expression" dxfId="1259" priority="621">
      <formula>IF(RIGHT(TEXT(AQ665,"0.#"),1)=".",FALSE,TRUE)</formula>
    </cfRule>
    <cfRule type="expression" dxfId="1258" priority="622">
      <formula>IF(RIGHT(TEXT(AQ665,"0.#"),1)=".",TRUE,FALSE)</formula>
    </cfRule>
  </conditionalFormatting>
  <conditionalFormatting sqref="AQ666">
    <cfRule type="expression" dxfId="1257" priority="619">
      <formula>IF(RIGHT(TEXT(AQ666,"0.#"),1)=".",FALSE,TRUE)</formula>
    </cfRule>
    <cfRule type="expression" dxfId="1256" priority="620">
      <formula>IF(RIGHT(TEXT(AQ666,"0.#"),1)=".",TRUE,FALSE)</formula>
    </cfRule>
  </conditionalFormatting>
  <conditionalFormatting sqref="AQ664">
    <cfRule type="expression" dxfId="1255" priority="617">
      <formula>IF(RIGHT(TEXT(AQ664,"0.#"),1)=".",FALSE,TRUE)</formula>
    </cfRule>
    <cfRule type="expression" dxfId="1254" priority="618">
      <formula>IF(RIGHT(TEXT(AQ664,"0.#"),1)=".",TRUE,FALSE)</formula>
    </cfRule>
  </conditionalFormatting>
  <conditionalFormatting sqref="AE669">
    <cfRule type="expression" dxfId="1253" priority="615">
      <formula>IF(RIGHT(TEXT(AE669,"0.#"),1)=".",FALSE,TRUE)</formula>
    </cfRule>
    <cfRule type="expression" dxfId="1252" priority="616">
      <formula>IF(RIGHT(TEXT(AE669,"0.#"),1)=".",TRUE,FALSE)</formula>
    </cfRule>
  </conditionalFormatting>
  <conditionalFormatting sqref="AE670">
    <cfRule type="expression" dxfId="1251" priority="613">
      <formula>IF(RIGHT(TEXT(AE670,"0.#"),1)=".",FALSE,TRUE)</formula>
    </cfRule>
    <cfRule type="expression" dxfId="1250" priority="614">
      <formula>IF(RIGHT(TEXT(AE670,"0.#"),1)=".",TRUE,FALSE)</formula>
    </cfRule>
  </conditionalFormatting>
  <conditionalFormatting sqref="AE671">
    <cfRule type="expression" dxfId="1249" priority="611">
      <formula>IF(RIGHT(TEXT(AE671,"0.#"),1)=".",FALSE,TRUE)</formula>
    </cfRule>
    <cfRule type="expression" dxfId="1248" priority="612">
      <formula>IF(RIGHT(TEXT(AE671,"0.#"),1)=".",TRUE,FALSE)</formula>
    </cfRule>
  </conditionalFormatting>
  <conditionalFormatting sqref="AU669">
    <cfRule type="expression" dxfId="1247" priority="603">
      <formula>IF(RIGHT(TEXT(AU669,"0.#"),1)=".",FALSE,TRUE)</formula>
    </cfRule>
    <cfRule type="expression" dxfId="1246" priority="604">
      <formula>IF(RIGHT(TEXT(AU669,"0.#"),1)=".",TRUE,FALSE)</formula>
    </cfRule>
  </conditionalFormatting>
  <conditionalFormatting sqref="AU670">
    <cfRule type="expression" dxfId="1245" priority="601">
      <formula>IF(RIGHT(TEXT(AU670,"0.#"),1)=".",FALSE,TRUE)</formula>
    </cfRule>
    <cfRule type="expression" dxfId="1244" priority="602">
      <formula>IF(RIGHT(TEXT(AU670,"0.#"),1)=".",TRUE,FALSE)</formula>
    </cfRule>
  </conditionalFormatting>
  <conditionalFormatting sqref="AU671">
    <cfRule type="expression" dxfId="1243" priority="599">
      <formula>IF(RIGHT(TEXT(AU671,"0.#"),1)=".",FALSE,TRUE)</formula>
    </cfRule>
    <cfRule type="expression" dxfId="1242" priority="600">
      <formula>IF(RIGHT(TEXT(AU671,"0.#"),1)=".",TRUE,FALSE)</formula>
    </cfRule>
  </conditionalFormatting>
  <conditionalFormatting sqref="AQ670">
    <cfRule type="expression" dxfId="1241" priority="591">
      <formula>IF(RIGHT(TEXT(AQ670,"0.#"),1)=".",FALSE,TRUE)</formula>
    </cfRule>
    <cfRule type="expression" dxfId="1240" priority="592">
      <formula>IF(RIGHT(TEXT(AQ670,"0.#"),1)=".",TRUE,FALSE)</formula>
    </cfRule>
  </conditionalFormatting>
  <conditionalFormatting sqref="AQ671">
    <cfRule type="expression" dxfId="1239" priority="589">
      <formula>IF(RIGHT(TEXT(AQ671,"0.#"),1)=".",FALSE,TRUE)</formula>
    </cfRule>
    <cfRule type="expression" dxfId="1238" priority="590">
      <formula>IF(RIGHT(TEXT(AQ671,"0.#"),1)=".",TRUE,FALSE)</formula>
    </cfRule>
  </conditionalFormatting>
  <conditionalFormatting sqref="AQ669">
    <cfRule type="expression" dxfId="1237" priority="587">
      <formula>IF(RIGHT(TEXT(AQ669,"0.#"),1)=".",FALSE,TRUE)</formula>
    </cfRule>
    <cfRule type="expression" dxfId="1236" priority="588">
      <formula>IF(RIGHT(TEXT(AQ669,"0.#"),1)=".",TRUE,FALSE)</formula>
    </cfRule>
  </conditionalFormatting>
  <conditionalFormatting sqref="AE679">
    <cfRule type="expression" dxfId="1235" priority="585">
      <formula>IF(RIGHT(TEXT(AE679,"0.#"),1)=".",FALSE,TRUE)</formula>
    </cfRule>
    <cfRule type="expression" dxfId="1234" priority="586">
      <formula>IF(RIGHT(TEXT(AE679,"0.#"),1)=".",TRUE,FALSE)</formula>
    </cfRule>
  </conditionalFormatting>
  <conditionalFormatting sqref="AE680">
    <cfRule type="expression" dxfId="1233" priority="583">
      <formula>IF(RIGHT(TEXT(AE680,"0.#"),1)=".",FALSE,TRUE)</formula>
    </cfRule>
    <cfRule type="expression" dxfId="1232" priority="584">
      <formula>IF(RIGHT(TEXT(AE680,"0.#"),1)=".",TRUE,FALSE)</formula>
    </cfRule>
  </conditionalFormatting>
  <conditionalFormatting sqref="AE681">
    <cfRule type="expression" dxfId="1231" priority="581">
      <formula>IF(RIGHT(TEXT(AE681,"0.#"),1)=".",FALSE,TRUE)</formula>
    </cfRule>
    <cfRule type="expression" dxfId="1230" priority="582">
      <formula>IF(RIGHT(TEXT(AE681,"0.#"),1)=".",TRUE,FALSE)</formula>
    </cfRule>
  </conditionalFormatting>
  <conditionalFormatting sqref="AU679">
    <cfRule type="expression" dxfId="1229" priority="573">
      <formula>IF(RIGHT(TEXT(AU679,"0.#"),1)=".",FALSE,TRUE)</formula>
    </cfRule>
    <cfRule type="expression" dxfId="1228" priority="574">
      <formula>IF(RIGHT(TEXT(AU679,"0.#"),1)=".",TRUE,FALSE)</formula>
    </cfRule>
  </conditionalFormatting>
  <conditionalFormatting sqref="AU680">
    <cfRule type="expression" dxfId="1227" priority="571">
      <formula>IF(RIGHT(TEXT(AU680,"0.#"),1)=".",FALSE,TRUE)</formula>
    </cfRule>
    <cfRule type="expression" dxfId="1226" priority="572">
      <formula>IF(RIGHT(TEXT(AU680,"0.#"),1)=".",TRUE,FALSE)</formula>
    </cfRule>
  </conditionalFormatting>
  <conditionalFormatting sqref="AU681">
    <cfRule type="expression" dxfId="1225" priority="569">
      <formula>IF(RIGHT(TEXT(AU681,"0.#"),1)=".",FALSE,TRUE)</formula>
    </cfRule>
    <cfRule type="expression" dxfId="1224" priority="570">
      <formula>IF(RIGHT(TEXT(AU681,"0.#"),1)=".",TRUE,FALSE)</formula>
    </cfRule>
  </conditionalFormatting>
  <conditionalFormatting sqref="AQ680">
    <cfRule type="expression" dxfId="1223" priority="561">
      <formula>IF(RIGHT(TEXT(AQ680,"0.#"),1)=".",FALSE,TRUE)</formula>
    </cfRule>
    <cfRule type="expression" dxfId="1222" priority="562">
      <formula>IF(RIGHT(TEXT(AQ680,"0.#"),1)=".",TRUE,FALSE)</formula>
    </cfRule>
  </conditionalFormatting>
  <conditionalFormatting sqref="AQ681">
    <cfRule type="expression" dxfId="1221" priority="559">
      <formula>IF(RIGHT(TEXT(AQ681,"0.#"),1)=".",FALSE,TRUE)</formula>
    </cfRule>
    <cfRule type="expression" dxfId="1220" priority="560">
      <formula>IF(RIGHT(TEXT(AQ681,"0.#"),1)=".",TRUE,FALSE)</formula>
    </cfRule>
  </conditionalFormatting>
  <conditionalFormatting sqref="AQ679">
    <cfRule type="expression" dxfId="1219" priority="557">
      <formula>IF(RIGHT(TEXT(AQ679,"0.#"),1)=".",FALSE,TRUE)</formula>
    </cfRule>
    <cfRule type="expression" dxfId="1218" priority="558">
      <formula>IF(RIGHT(TEXT(AQ679,"0.#"),1)=".",TRUE,FALSE)</formula>
    </cfRule>
  </conditionalFormatting>
  <conditionalFormatting sqref="AE684">
    <cfRule type="expression" dxfId="1217" priority="555">
      <formula>IF(RIGHT(TEXT(AE684,"0.#"),1)=".",FALSE,TRUE)</formula>
    </cfRule>
    <cfRule type="expression" dxfId="1216" priority="556">
      <formula>IF(RIGHT(TEXT(AE684,"0.#"),1)=".",TRUE,FALSE)</formula>
    </cfRule>
  </conditionalFormatting>
  <conditionalFormatting sqref="AE685">
    <cfRule type="expression" dxfId="1215" priority="553">
      <formula>IF(RIGHT(TEXT(AE685,"0.#"),1)=".",FALSE,TRUE)</formula>
    </cfRule>
    <cfRule type="expression" dxfId="1214" priority="554">
      <formula>IF(RIGHT(TEXT(AE685,"0.#"),1)=".",TRUE,FALSE)</formula>
    </cfRule>
  </conditionalFormatting>
  <conditionalFormatting sqref="AE686">
    <cfRule type="expression" dxfId="1213" priority="551">
      <formula>IF(RIGHT(TEXT(AE686,"0.#"),1)=".",FALSE,TRUE)</formula>
    </cfRule>
    <cfRule type="expression" dxfId="1212" priority="552">
      <formula>IF(RIGHT(TEXT(AE686,"0.#"),1)=".",TRUE,FALSE)</formula>
    </cfRule>
  </conditionalFormatting>
  <conditionalFormatting sqref="AU684">
    <cfRule type="expression" dxfId="1211" priority="543">
      <formula>IF(RIGHT(TEXT(AU684,"0.#"),1)=".",FALSE,TRUE)</formula>
    </cfRule>
    <cfRule type="expression" dxfId="1210" priority="544">
      <formula>IF(RIGHT(TEXT(AU684,"0.#"),1)=".",TRUE,FALSE)</formula>
    </cfRule>
  </conditionalFormatting>
  <conditionalFormatting sqref="AU685">
    <cfRule type="expression" dxfId="1209" priority="541">
      <formula>IF(RIGHT(TEXT(AU685,"0.#"),1)=".",FALSE,TRUE)</formula>
    </cfRule>
    <cfRule type="expression" dxfId="1208" priority="542">
      <formula>IF(RIGHT(TEXT(AU685,"0.#"),1)=".",TRUE,FALSE)</formula>
    </cfRule>
  </conditionalFormatting>
  <conditionalFormatting sqref="AU686">
    <cfRule type="expression" dxfId="1207" priority="539">
      <formula>IF(RIGHT(TEXT(AU686,"0.#"),1)=".",FALSE,TRUE)</formula>
    </cfRule>
    <cfRule type="expression" dxfId="1206" priority="540">
      <formula>IF(RIGHT(TEXT(AU686,"0.#"),1)=".",TRUE,FALSE)</formula>
    </cfRule>
  </conditionalFormatting>
  <conditionalFormatting sqref="AQ685">
    <cfRule type="expression" dxfId="1205" priority="531">
      <formula>IF(RIGHT(TEXT(AQ685,"0.#"),1)=".",FALSE,TRUE)</formula>
    </cfRule>
    <cfRule type="expression" dxfId="1204" priority="532">
      <formula>IF(RIGHT(TEXT(AQ685,"0.#"),1)=".",TRUE,FALSE)</formula>
    </cfRule>
  </conditionalFormatting>
  <conditionalFormatting sqref="AQ686">
    <cfRule type="expression" dxfId="1203" priority="529">
      <formula>IF(RIGHT(TEXT(AQ686,"0.#"),1)=".",FALSE,TRUE)</formula>
    </cfRule>
    <cfRule type="expression" dxfId="1202" priority="530">
      <formula>IF(RIGHT(TEXT(AQ686,"0.#"),1)=".",TRUE,FALSE)</formula>
    </cfRule>
  </conditionalFormatting>
  <conditionalFormatting sqref="AQ684">
    <cfRule type="expression" dxfId="1201" priority="527">
      <formula>IF(RIGHT(TEXT(AQ684,"0.#"),1)=".",FALSE,TRUE)</formula>
    </cfRule>
    <cfRule type="expression" dxfId="1200" priority="528">
      <formula>IF(RIGHT(TEXT(AQ684,"0.#"),1)=".",TRUE,FALSE)</formula>
    </cfRule>
  </conditionalFormatting>
  <conditionalFormatting sqref="AE689">
    <cfRule type="expression" dxfId="1199" priority="525">
      <formula>IF(RIGHT(TEXT(AE689,"0.#"),1)=".",FALSE,TRUE)</formula>
    </cfRule>
    <cfRule type="expression" dxfId="1198" priority="526">
      <formula>IF(RIGHT(TEXT(AE689,"0.#"),1)=".",TRUE,FALSE)</formula>
    </cfRule>
  </conditionalFormatting>
  <conditionalFormatting sqref="AE690">
    <cfRule type="expression" dxfId="1197" priority="523">
      <formula>IF(RIGHT(TEXT(AE690,"0.#"),1)=".",FALSE,TRUE)</formula>
    </cfRule>
    <cfRule type="expression" dxfId="1196" priority="524">
      <formula>IF(RIGHT(TEXT(AE690,"0.#"),1)=".",TRUE,FALSE)</formula>
    </cfRule>
  </conditionalFormatting>
  <conditionalFormatting sqref="AE691">
    <cfRule type="expression" dxfId="1195" priority="521">
      <formula>IF(RIGHT(TEXT(AE691,"0.#"),1)=".",FALSE,TRUE)</formula>
    </cfRule>
    <cfRule type="expression" dxfId="1194" priority="522">
      <formula>IF(RIGHT(TEXT(AE691,"0.#"),1)=".",TRUE,FALSE)</formula>
    </cfRule>
  </conditionalFormatting>
  <conditionalFormatting sqref="AU689">
    <cfRule type="expression" dxfId="1193" priority="513">
      <formula>IF(RIGHT(TEXT(AU689,"0.#"),1)=".",FALSE,TRUE)</formula>
    </cfRule>
    <cfRule type="expression" dxfId="1192" priority="514">
      <formula>IF(RIGHT(TEXT(AU689,"0.#"),1)=".",TRUE,FALSE)</formula>
    </cfRule>
  </conditionalFormatting>
  <conditionalFormatting sqref="AU690">
    <cfRule type="expression" dxfId="1191" priority="511">
      <formula>IF(RIGHT(TEXT(AU690,"0.#"),1)=".",FALSE,TRUE)</formula>
    </cfRule>
    <cfRule type="expression" dxfId="1190" priority="512">
      <formula>IF(RIGHT(TEXT(AU690,"0.#"),1)=".",TRUE,FALSE)</formula>
    </cfRule>
  </conditionalFormatting>
  <conditionalFormatting sqref="AU691">
    <cfRule type="expression" dxfId="1189" priority="509">
      <formula>IF(RIGHT(TEXT(AU691,"0.#"),1)=".",FALSE,TRUE)</formula>
    </cfRule>
    <cfRule type="expression" dxfId="1188" priority="510">
      <formula>IF(RIGHT(TEXT(AU691,"0.#"),1)=".",TRUE,FALSE)</formula>
    </cfRule>
  </conditionalFormatting>
  <conditionalFormatting sqref="AQ690">
    <cfRule type="expression" dxfId="1187" priority="501">
      <formula>IF(RIGHT(TEXT(AQ690,"0.#"),1)=".",FALSE,TRUE)</formula>
    </cfRule>
    <cfRule type="expression" dxfId="1186" priority="502">
      <formula>IF(RIGHT(TEXT(AQ690,"0.#"),1)=".",TRUE,FALSE)</formula>
    </cfRule>
  </conditionalFormatting>
  <conditionalFormatting sqref="AQ691">
    <cfRule type="expression" dxfId="1185" priority="499">
      <formula>IF(RIGHT(TEXT(AQ691,"0.#"),1)=".",FALSE,TRUE)</formula>
    </cfRule>
    <cfRule type="expression" dxfId="1184" priority="500">
      <formula>IF(RIGHT(TEXT(AQ691,"0.#"),1)=".",TRUE,FALSE)</formula>
    </cfRule>
  </conditionalFormatting>
  <conditionalFormatting sqref="AQ689">
    <cfRule type="expression" dxfId="1183" priority="497">
      <formula>IF(RIGHT(TEXT(AQ689,"0.#"),1)=".",FALSE,TRUE)</formula>
    </cfRule>
    <cfRule type="expression" dxfId="1182" priority="498">
      <formula>IF(RIGHT(TEXT(AQ689,"0.#"),1)=".",TRUE,FALSE)</formula>
    </cfRule>
  </conditionalFormatting>
  <conditionalFormatting sqref="AE694">
    <cfRule type="expression" dxfId="1181" priority="495">
      <formula>IF(RIGHT(TEXT(AE694,"0.#"),1)=".",FALSE,TRUE)</formula>
    </cfRule>
    <cfRule type="expression" dxfId="1180" priority="496">
      <formula>IF(RIGHT(TEXT(AE694,"0.#"),1)=".",TRUE,FALSE)</formula>
    </cfRule>
  </conditionalFormatting>
  <conditionalFormatting sqref="AM696">
    <cfRule type="expression" dxfId="1179" priority="485">
      <formula>IF(RIGHT(TEXT(AM696,"0.#"),1)=".",FALSE,TRUE)</formula>
    </cfRule>
    <cfRule type="expression" dxfId="1178" priority="486">
      <formula>IF(RIGHT(TEXT(AM696,"0.#"),1)=".",TRUE,FALSE)</formula>
    </cfRule>
  </conditionalFormatting>
  <conditionalFormatting sqref="AE695">
    <cfRule type="expression" dxfId="1177" priority="493">
      <formula>IF(RIGHT(TEXT(AE695,"0.#"),1)=".",FALSE,TRUE)</formula>
    </cfRule>
    <cfRule type="expression" dxfId="1176" priority="494">
      <formula>IF(RIGHT(TEXT(AE695,"0.#"),1)=".",TRUE,FALSE)</formula>
    </cfRule>
  </conditionalFormatting>
  <conditionalFormatting sqref="AE696">
    <cfRule type="expression" dxfId="1175" priority="491">
      <formula>IF(RIGHT(TEXT(AE696,"0.#"),1)=".",FALSE,TRUE)</formula>
    </cfRule>
    <cfRule type="expression" dxfId="1174" priority="492">
      <formula>IF(RIGHT(TEXT(AE696,"0.#"),1)=".",TRUE,FALSE)</formula>
    </cfRule>
  </conditionalFormatting>
  <conditionalFormatting sqref="AM694">
    <cfRule type="expression" dxfId="1173" priority="489">
      <formula>IF(RIGHT(TEXT(AM694,"0.#"),1)=".",FALSE,TRUE)</formula>
    </cfRule>
    <cfRule type="expression" dxfId="1172" priority="490">
      <formula>IF(RIGHT(TEXT(AM694,"0.#"),1)=".",TRUE,FALSE)</formula>
    </cfRule>
  </conditionalFormatting>
  <conditionalFormatting sqref="AM695">
    <cfRule type="expression" dxfId="1171" priority="487">
      <formula>IF(RIGHT(TEXT(AM695,"0.#"),1)=".",FALSE,TRUE)</formula>
    </cfRule>
    <cfRule type="expression" dxfId="1170" priority="488">
      <formula>IF(RIGHT(TEXT(AM695,"0.#"),1)=".",TRUE,FALSE)</formula>
    </cfRule>
  </conditionalFormatting>
  <conditionalFormatting sqref="AU694">
    <cfRule type="expression" dxfId="1169" priority="483">
      <formula>IF(RIGHT(TEXT(AU694,"0.#"),1)=".",FALSE,TRUE)</formula>
    </cfRule>
    <cfRule type="expression" dxfId="1168" priority="484">
      <formula>IF(RIGHT(TEXT(AU694,"0.#"),1)=".",TRUE,FALSE)</formula>
    </cfRule>
  </conditionalFormatting>
  <conditionalFormatting sqref="AU695">
    <cfRule type="expression" dxfId="1167" priority="481">
      <formula>IF(RIGHT(TEXT(AU695,"0.#"),1)=".",FALSE,TRUE)</formula>
    </cfRule>
    <cfRule type="expression" dxfId="1166" priority="482">
      <formula>IF(RIGHT(TEXT(AU695,"0.#"),1)=".",TRUE,FALSE)</formula>
    </cfRule>
  </conditionalFormatting>
  <conditionalFormatting sqref="AU696">
    <cfRule type="expression" dxfId="1165" priority="479">
      <formula>IF(RIGHT(TEXT(AU696,"0.#"),1)=".",FALSE,TRUE)</formula>
    </cfRule>
    <cfRule type="expression" dxfId="1164" priority="480">
      <formula>IF(RIGHT(TEXT(AU696,"0.#"),1)=".",TRUE,FALSE)</formula>
    </cfRule>
  </conditionalFormatting>
  <conditionalFormatting sqref="AI694">
    <cfRule type="expression" dxfId="1163" priority="477">
      <formula>IF(RIGHT(TEXT(AI694,"0.#"),1)=".",FALSE,TRUE)</formula>
    </cfRule>
    <cfRule type="expression" dxfId="1162" priority="478">
      <formula>IF(RIGHT(TEXT(AI694,"0.#"),1)=".",TRUE,FALSE)</formula>
    </cfRule>
  </conditionalFormatting>
  <conditionalFormatting sqref="AI695">
    <cfRule type="expression" dxfId="1161" priority="475">
      <formula>IF(RIGHT(TEXT(AI695,"0.#"),1)=".",FALSE,TRUE)</formula>
    </cfRule>
    <cfRule type="expression" dxfId="1160" priority="476">
      <formula>IF(RIGHT(TEXT(AI695,"0.#"),1)=".",TRUE,FALSE)</formula>
    </cfRule>
  </conditionalFormatting>
  <conditionalFormatting sqref="AQ695">
    <cfRule type="expression" dxfId="1159" priority="471">
      <formula>IF(RIGHT(TEXT(AQ695,"0.#"),1)=".",FALSE,TRUE)</formula>
    </cfRule>
    <cfRule type="expression" dxfId="1158" priority="472">
      <formula>IF(RIGHT(TEXT(AQ695,"0.#"),1)=".",TRUE,FALSE)</formula>
    </cfRule>
  </conditionalFormatting>
  <conditionalFormatting sqref="AQ696">
    <cfRule type="expression" dxfId="1157" priority="469">
      <formula>IF(RIGHT(TEXT(AQ696,"0.#"),1)=".",FALSE,TRUE)</formula>
    </cfRule>
    <cfRule type="expression" dxfId="1156" priority="470">
      <formula>IF(RIGHT(TEXT(AQ696,"0.#"),1)=".",TRUE,FALSE)</formula>
    </cfRule>
  </conditionalFormatting>
  <conditionalFormatting sqref="AU102">
    <cfRule type="expression" dxfId="1155" priority="463">
      <formula>IF(RIGHT(TEXT(AU102,"0.#"),1)=".",FALSE,TRUE)</formula>
    </cfRule>
    <cfRule type="expression" dxfId="1154" priority="464">
      <formula>IF(RIGHT(TEXT(AU102,"0.#"),1)=".",TRUE,FALSE)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H837:AK837">
    <cfRule type="expression" dxfId="703" priority="1">
      <formula>IF(AND(AH837&gt;=0, RIGHT(TEXT(AH837,"0.#"),1)&lt;&gt;"."),TRUE,FALSE)</formula>
    </cfRule>
    <cfRule type="expression" dxfId="702" priority="2">
      <formula>IF(AND(AH837&gt;=0, RIGHT(TEXT(AH837,"0.#"),1)="."),TRUE,FALSE)</formula>
    </cfRule>
    <cfRule type="expression" dxfId="701" priority="3">
      <formula>IF(AND(AH837&lt;0, RIGHT(TEXT(AH837,"0.#"),1)&lt;&gt;"."),TRUE,FALSE)</formula>
    </cfRule>
    <cfRule type="expression" dxfId="700" priority="4">
      <formula>IF(AND(AH837&lt;0, RIGHT(TEXT(AH837,"0.#"),1)="."),TRUE,FALSE)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5" manualBreakCount="5">
    <brk id="68" max="49" man="1"/>
    <brk id="434" max="49" man="1"/>
    <brk id="553"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29"/>
      <c r="AA2" s="830"/>
      <c r="AB2" s="1031" t="s">
        <v>11</v>
      </c>
      <c r="AC2" s="1032"/>
      <c r="AD2" s="1033"/>
      <c r="AE2" s="1037" t="s">
        <v>549</v>
      </c>
      <c r="AF2" s="1037"/>
      <c r="AG2" s="1037"/>
      <c r="AH2" s="1037"/>
      <c r="AI2" s="1037" t="s">
        <v>546</v>
      </c>
      <c r="AJ2" s="1037"/>
      <c r="AK2" s="1037"/>
      <c r="AL2" s="1037"/>
      <c r="AM2" s="1037" t="s">
        <v>520</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29"/>
      <c r="AA9" s="830"/>
      <c r="AB9" s="1031" t="s">
        <v>11</v>
      </c>
      <c r="AC9" s="1032"/>
      <c r="AD9" s="1033"/>
      <c r="AE9" s="1037" t="s">
        <v>550</v>
      </c>
      <c r="AF9" s="1037"/>
      <c r="AG9" s="1037"/>
      <c r="AH9" s="1037"/>
      <c r="AI9" s="1037" t="s">
        <v>546</v>
      </c>
      <c r="AJ9" s="1037"/>
      <c r="AK9" s="1037"/>
      <c r="AL9" s="1037"/>
      <c r="AM9" s="1037" t="s">
        <v>520</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29"/>
      <c r="AA16" s="830"/>
      <c r="AB16" s="1031" t="s">
        <v>11</v>
      </c>
      <c r="AC16" s="1032"/>
      <c r="AD16" s="1033"/>
      <c r="AE16" s="1037" t="s">
        <v>549</v>
      </c>
      <c r="AF16" s="1037"/>
      <c r="AG16" s="1037"/>
      <c r="AH16" s="1037"/>
      <c r="AI16" s="1037" t="s">
        <v>547</v>
      </c>
      <c r="AJ16" s="1037"/>
      <c r="AK16" s="1037"/>
      <c r="AL16" s="1037"/>
      <c r="AM16" s="1037" t="s">
        <v>520</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29"/>
      <c r="AA23" s="830"/>
      <c r="AB23" s="1031" t="s">
        <v>11</v>
      </c>
      <c r="AC23" s="1032"/>
      <c r="AD23" s="1033"/>
      <c r="AE23" s="1037" t="s">
        <v>551</v>
      </c>
      <c r="AF23" s="1037"/>
      <c r="AG23" s="1037"/>
      <c r="AH23" s="1037"/>
      <c r="AI23" s="1037" t="s">
        <v>546</v>
      </c>
      <c r="AJ23" s="1037"/>
      <c r="AK23" s="1037"/>
      <c r="AL23" s="1037"/>
      <c r="AM23" s="1037" t="s">
        <v>520</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29"/>
      <c r="AA30" s="830"/>
      <c r="AB30" s="1031" t="s">
        <v>11</v>
      </c>
      <c r="AC30" s="1032"/>
      <c r="AD30" s="1033"/>
      <c r="AE30" s="1037" t="s">
        <v>549</v>
      </c>
      <c r="AF30" s="1037"/>
      <c r="AG30" s="1037"/>
      <c r="AH30" s="1037"/>
      <c r="AI30" s="1037" t="s">
        <v>546</v>
      </c>
      <c r="AJ30" s="1037"/>
      <c r="AK30" s="1037"/>
      <c r="AL30" s="1037"/>
      <c r="AM30" s="1037" t="s">
        <v>544</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29"/>
      <c r="AA37" s="830"/>
      <c r="AB37" s="1031" t="s">
        <v>11</v>
      </c>
      <c r="AC37" s="1032"/>
      <c r="AD37" s="1033"/>
      <c r="AE37" s="1037" t="s">
        <v>551</v>
      </c>
      <c r="AF37" s="1037"/>
      <c r="AG37" s="1037"/>
      <c r="AH37" s="1037"/>
      <c r="AI37" s="1037" t="s">
        <v>548</v>
      </c>
      <c r="AJ37" s="1037"/>
      <c r="AK37" s="1037"/>
      <c r="AL37" s="1037"/>
      <c r="AM37" s="1037" t="s">
        <v>545</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29"/>
      <c r="AA44" s="830"/>
      <c r="AB44" s="1031" t="s">
        <v>11</v>
      </c>
      <c r="AC44" s="1032"/>
      <c r="AD44" s="1033"/>
      <c r="AE44" s="1037" t="s">
        <v>549</v>
      </c>
      <c r="AF44" s="1037"/>
      <c r="AG44" s="1037"/>
      <c r="AH44" s="1037"/>
      <c r="AI44" s="1037" t="s">
        <v>546</v>
      </c>
      <c r="AJ44" s="1037"/>
      <c r="AK44" s="1037"/>
      <c r="AL44" s="1037"/>
      <c r="AM44" s="1037" t="s">
        <v>520</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29"/>
      <c r="AA51" s="830"/>
      <c r="AB51" s="557" t="s">
        <v>11</v>
      </c>
      <c r="AC51" s="1032"/>
      <c r="AD51" s="1033"/>
      <c r="AE51" s="1037" t="s">
        <v>549</v>
      </c>
      <c r="AF51" s="1037"/>
      <c r="AG51" s="1037"/>
      <c r="AH51" s="1037"/>
      <c r="AI51" s="1037" t="s">
        <v>546</v>
      </c>
      <c r="AJ51" s="1037"/>
      <c r="AK51" s="1037"/>
      <c r="AL51" s="1037"/>
      <c r="AM51" s="1037" t="s">
        <v>520</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29"/>
      <c r="AA58" s="830"/>
      <c r="AB58" s="1031" t="s">
        <v>11</v>
      </c>
      <c r="AC58" s="1032"/>
      <c r="AD58" s="1033"/>
      <c r="AE58" s="1037" t="s">
        <v>549</v>
      </c>
      <c r="AF58" s="1037"/>
      <c r="AG58" s="1037"/>
      <c r="AH58" s="1037"/>
      <c r="AI58" s="1037" t="s">
        <v>546</v>
      </c>
      <c r="AJ58" s="1037"/>
      <c r="AK58" s="1037"/>
      <c r="AL58" s="1037"/>
      <c r="AM58" s="1037" t="s">
        <v>520</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29"/>
      <c r="AA65" s="830"/>
      <c r="AB65" s="1031" t="s">
        <v>11</v>
      </c>
      <c r="AC65" s="1032"/>
      <c r="AD65" s="1033"/>
      <c r="AE65" s="1037" t="s">
        <v>549</v>
      </c>
      <c r="AF65" s="1037"/>
      <c r="AG65" s="1037"/>
      <c r="AH65" s="1037"/>
      <c r="AI65" s="1037" t="s">
        <v>546</v>
      </c>
      <c r="AJ65" s="1037"/>
      <c r="AK65" s="1037"/>
      <c r="AL65" s="1037"/>
      <c r="AM65" s="1037" t="s">
        <v>520</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484</v>
      </c>
      <c r="H2" s="596"/>
      <c r="I2" s="596"/>
      <c r="J2" s="596"/>
      <c r="K2" s="596"/>
      <c r="L2" s="596"/>
      <c r="M2" s="596"/>
      <c r="N2" s="596"/>
      <c r="O2" s="596"/>
      <c r="P2" s="596"/>
      <c r="Q2" s="596"/>
      <c r="R2" s="596"/>
      <c r="S2" s="596"/>
      <c r="T2" s="596"/>
      <c r="U2" s="596"/>
      <c r="V2" s="596"/>
      <c r="W2" s="596"/>
      <c r="X2" s="596"/>
      <c r="Y2" s="596"/>
      <c r="Z2" s="596"/>
      <c r="AA2" s="596"/>
      <c r="AB2" s="597"/>
      <c r="AC2" s="595" t="s">
        <v>486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2019-08-14T02:08:36Z</cp:lastPrinted>
  <dcterms:created xsi:type="dcterms:W3CDTF">2012-03-13T00:50:25Z</dcterms:created>
  <dcterms:modified xsi:type="dcterms:W3CDTF">2020-11-20T09:17:35Z</dcterms:modified>
</cp:coreProperties>
</file>