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44 【室】独法一係\【両法人】各照会案件\令和２年度\1119〆_【作業依頼】（1119（木）1000〆）行政事業レビューシートの記載の確認等について\回答\美術館\提出\"/>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<sst xmlns="http://schemas.openxmlformats.org/spreadsheetml/2006/main" count="3051" uniqueCount="699">
  <si>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</si>
  <si>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</si>
  <si>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</si>
  <si>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</si>
  <si>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</si>
  <si>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</si>
  <si>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</si>
  <si>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</si>
  <si>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</si>
  <si>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</si>
  <si>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</si>
  <si>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</si>
  <si>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</si>
  <si>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</si>
  <si>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</si>
  <si>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</si>
  <si>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</si>
  <si>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</si>
  <si>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</si>
  <si>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</si>
  <si>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</si>
  <si>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</si>
  <si>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</si>
  <si>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</si>
  <si>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</si>
  <si>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</si>
  <si>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</si>
  <si>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</si>
  <si>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</si>
  <si>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</si>
  <si>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</si>
  <si>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</si>
  <si>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</si>
  <si>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</si>
  <si>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</si>
  <si>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</si>
  <si>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</si>
  <si>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</si>
  <si>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</si>
  <si>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</si>
  <si>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</si>
  <si>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</si>
  <si>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</si>
  <si>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</si>
  <si>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</si>
  <si>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</si>
  <si>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</si>
  <si>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</si>
  <si>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</si>
  <si>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</si>
  <si>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</si>
  <si>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</si>
  <si>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</si>
  <si>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</si>
  <si>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</si>
  <si>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</si>
  <si>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</si>
  <si>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</si>
  <si>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</si>
  <si>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</si>
  <si>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</si>
  <si>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</si>
  <si>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</si>
  <si>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</si>
  <si>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</si>
  <si>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</si>
  <si>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</si>
  <si>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</si>
  <si>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</si>
  <si>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</si>
  <si>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</si>
  <si>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</si>
  <si>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</si>
  <si>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</si>
  <si>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</si>
  <si>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</si>
  <si>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</si>
  <si>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</si>
  <si>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</si>
  <si>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</si>
  <si>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</si>
  <si>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</si>
  <si>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</si>
  <si>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</si>
  <si>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</si>
  <si>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</si>
  <si>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</si>
  <si>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</si>
  <si>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</si>
  <si>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</si>
  <si>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</si>
  <si>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</si>
  <si>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</si>
  <si>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</si>
  <si>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</si>
  <si>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</si>
  <si>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</si>
  <si>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</si>
  <si>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</si>
  <si>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</si>
  <si>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</si>
  <si>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</si>
  <si>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</si>
  <si>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</si>
  <si>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</si>
  <si>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</si>
  <si>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</si>
  <si>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</si>
  <si>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</si>
  <si>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</si>
  <si>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</si>
  <si>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</si>
  <si>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</si>
  <si>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</si>
  <si>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</si>
  <si>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</si>
  <si>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</si>
  <si>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</si>
  <si>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</si>
  <si>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</si>
  <si>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</si>
  <si>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</si>
  <si>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</si>
  <si>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</si>
  <si>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</si>
  <si>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</si>
  <si>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</si>
  <si>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</si>
  <si>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</si>
  <si>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</si>
  <si>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</si>
  <si>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</si>
  <si>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</si>
  <si>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</si>
  <si>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</si>
  <si>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</si>
  <si>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</si>
  <si>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</si>
  <si>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</si>
  <si>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</si>
  <si>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</si>
  <si>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</si>
  <si>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</si>
  <si>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</si>
  <si>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</si>
  <si>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</si>
  <si>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</si>
  <si>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</si>
  <si>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</si>
  <si>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</si>
  <si>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</si>
  <si>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</si>
  <si>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</si>
  <si>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</si>
  <si>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</si>
  <si>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</si>
  <si>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</si>
  <si>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</si>
  <si>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</si>
  <si>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</si>
  <si>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</si>
  <si>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</si>
  <si>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</si>
  <si>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</si>
  <si>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</si>
  <si>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</si>
  <si>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</si>
  <si>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</si>
  <si>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</si>
  <si>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</si>
  <si>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</si>
  <si>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</si>
  <si>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</si>
  <si>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</si>
  <si>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</si>
  <si>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</si>
  <si>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</si>
  <si>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</si>
  <si>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</si>
  <si>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</si>
  <si>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</si>
  <si>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</si>
  <si>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</si>
  <si>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</si>
  <si>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</si>
  <si>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</si>
  <si>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</si>
  <si>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</si>
  <si>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</si>
  <si>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</si>
  <si>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</si>
  <si>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</si>
  <si>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</si>
  <si>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</si>
  <si>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</si>
  <si>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</si>
  <si>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</si>
  <si>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</si>
  <si>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</si>
  <si>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</si>
  <si>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</si>
  <si>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</si>
  <si>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</si>
  <si>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</si>
  <si>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</si>
  <si>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</si>
  <si>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</si>
  <si>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</si>
  <si>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</si>
  <si>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</si>
  <si>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</si>
  <si>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</si>
  <si>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</si>
  <si>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</si>
  <si>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</si>
  <si>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</si>
  <si>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</si>
  <si>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</si>
  <si>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</si>
  <si>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</si>
  <si>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</si>
  <si>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</si>
  <si>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</si>
  <si>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</si>
  <si>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</si>
  <si>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</si>
  <si>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</si>
  <si>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</si>
  <si>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</si>
  <si>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</si>
  <si>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</si>
  <si>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</si>
  <si>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</si>
  <si>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</si>
  <si>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</si>
  <si>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</si>
  <si>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</si>
  <si>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</si>
  <si>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</si>
  <si>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</si>
  <si>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</si>
  <si>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</si>
  <si>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</si>
  <si>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</si>
  <si>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</si>
  <si>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</si>
  <si>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</si>
  <si>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</si>
  <si>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</si>
  <si>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</si>
  <si>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</si>
  <si>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</si>
  <si>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</si>
  <si>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</si>
  <si>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</si>
  <si>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</si>
  <si>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</si>
  <si>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</si>
  <si>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</si>
  <si>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</si>
  <si>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</si>
  <si>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</si>
  <si>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</si>
  <si>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</si>
  <si>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</si>
  <si>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</si>
  <si>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</si>
  <si>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</si>
  <si>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</si>
  <si>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</si>
  <si>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</si>
  <si>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</si>
  <si>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</si>
  <si>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</si>
  <si>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</si>
  <si>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</si>
  <si>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</si>
  <si>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</si>
  <si>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</si>
  <si>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</si>
  <si>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</si>
  <si>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</si>
  <si>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</si>
  <si>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</si>
  <si>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</si>
  <si>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</si>
  <si>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</si>
  <si>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</si>
  <si>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</si>
  <si>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</si>
  <si>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</si>
  <si>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</si>
  <si>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</si>
  <si>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</si>
  <si>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</si>
  <si>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</si>
  <si>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</si>
  <si>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</si>
  <si>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</si>
  <si>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</si>
  <si>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</si>
  <si>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</si>
  <si>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</si>
  <si>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</si>
  <si>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</si>
  <si>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</si>
  <si>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</si>
  <si>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</si>
  <si>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</si>
  <si>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</si>
  <si>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</si>
  <si>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</si>
  <si>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</si>
  <si>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</si>
  <si>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</si>
  <si>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</si>
  <si>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</si>
  <si>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</si>
  <si>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</si>
  <si>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</si>
  <si>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</si>
  <si>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</si>
  <si>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</si>
  <si>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</si>
  <si>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</si>
  <si>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</si>
  <si>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</si>
  <si>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</si>
  <si>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</si>
  <si>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</si>
  <si>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</si>
  <si>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</si>
  <si>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</si>
  <si>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</si>
  <si>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</si>
  <si>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</si>
  <si>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</si>
  <si>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</si>
  <si>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</si>
  <si>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</si>
  <si>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</si>
  <si>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</si>
  <si>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</si>
  <si>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</si>
  <si>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</si>
  <si>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</si>
  <si>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</si>
  <si>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</si>
  <si>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</si>
  <si>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</si>
  <si>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</si>
  <si>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</si>
  <si>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</si>
  <si>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</si>
  <si>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</si>
  <si>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</si>
  <si>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</si>
  <si>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</si>
  <si>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</si>
  <si>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</si>
  <si>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</si>
  <si>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</si>
  <si>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</si>
  <si>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</si>
  <si>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</si>
  <si>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</si>
  <si>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</si>
  <si>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</si>
  <si>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</si>
  <si>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</si>
  <si>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</si>
  <si>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</si>
  <si>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</si>
  <si>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</si>
  <si>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</si>
  <si>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</si>
  <si>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</si>
  <si>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</si>
  <si>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</si>
  <si>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</si>
  <si>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</si>
  <si>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</si>
  <si>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</si>
  <si>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</si>
  <si>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</si>
  <si>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</si>
  <si>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</si>
  <si>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</si>
  <si>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</si>
  <si>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</si>
  <si>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</si>
  <si>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</si>
  <si>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</si>
  <si>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</si>
  <si>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</si>
  <si>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</si>
  <si>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</si>
  <si>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</si>
  <si>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</si>
  <si>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</si>
  <si>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</si>
  <si>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</si>
  <si>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</si>
  <si>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</si>
  <si>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</si>
  <si>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</si>
  <si>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</si>
  <si>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</si>
  <si>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</si>
  <si>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</si>
  <si>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</si>
  <si>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</si>
  <si>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</si>
  <si>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</si>
  <si>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</si>
  <si>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</si>
  <si>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</si>
  <si>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</si>
  <si>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</si>
  <si>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</si>
  <si>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</si>
  <si>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</si>
  <si>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</si>
  <si>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</si>
  <si>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</si>
  <si>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</si>
  <si>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</si>
  <si>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</si>
  <si>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</si>
  <si>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</si>
  <si>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</si>
  <si>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</si>
  <si>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</si>
  <si>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</si>
  <si>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</si>
  <si>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</si>
  <si>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</si>
  <si>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</si>
  <si>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</si>
  <si>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</si>
  <si>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</si>
  <si>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</si>
  <si>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</si>
  <si>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</si>
  <si>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</si>
  <si>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</si>
  <si>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</si>
  <si>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</si>
  <si>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</si>
  <si>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</si>
  <si>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</si>
  <si>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</si>
  <si>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</si>
  <si>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</si>
  <si>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</si>
  <si>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</si>
  <si>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</si>
  <si>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</si>
  <si>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</si>
  <si>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</si>
  <si>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</si>
  <si>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</si>
  <si>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</si>
  <si>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</si>
  <si>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</si>
  <si>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</si>
  <si>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</si>
  <si>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</si>
  <si>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</si>
  <si>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</si>
  <si>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</si>
  <si>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</si>
  <si>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</si>
  <si>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</si>
  <si>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</si>
  <si>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</si>
  <si>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</si>
  <si>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</si>
  <si>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</si>
  <si>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</si>
  <si>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</si>
  <si>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</si>
  <si>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</si>
  <si>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</si>
  <si>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</si>
  <si>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</si>
  <si>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</si>
  <si>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</si>
  <si>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</si>
  <si>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</si>
  <si>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</si>
  <si>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</si>
  <si>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</si>
  <si>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</si>
  <si>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</si>
  <si>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</si>
  <si>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</si>
  <si>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</si>
  <si>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</si>
  <si>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</si>
  <si>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</si>
  <si>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</si>
  <si>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</si>
  <si>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</si>
  <si>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</si>
  <si>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</si>
  <si>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</si>
  <si>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</si>
  <si>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</si>
  <si>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</si>
  <si>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</si>
  <si>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</si>
  <si>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</si>
  <si>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</si>
  <si>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</si>
  <si>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</si>
  <si>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</si>
  <si>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</si>
  <si>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</si>
  <si>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</si>
  <si>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</si>
  <si>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</si>
  <si>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</si>
  <si>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</si>
  <si>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</si>
  <si>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</si>
  <si>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</si>
  <si>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</si>
  <si>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</si>
  <si>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</si>
  <si>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</si>
  <si>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</si>
  <si>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</si>
  <si>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</si>
  <si>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</si>
  <si>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</si>
  <si>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</si>
  <si>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</si>
  <si>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</si>
  <si>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</si>
  <si>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</si>
  <si>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</si>
  <si>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</si>
  <si>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</si>
  <si>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</si>
  <si>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</si>
  <si>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</si>
  <si>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</si>
  <si>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</si>
  <si>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</si>
  <si>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</si>
  <si>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</si>
  <si>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</si>
  <si>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</si>
  <si>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</si>
  <si>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</si>
  <si>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</si>
  <si>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</si>
  <si>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</si>
  <si>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</si>
  <si>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</si>
  <si>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</si>
  <si>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</si>
  <si>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</si>
  <si>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</si>
  <si>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</si>
  <si>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</si>
  <si>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</si>
  <si>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</si>
  <si>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</si>
  <si>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</si>
  <si>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件</t>
    <phoneticPr fontId="6"/>
  </si>
  <si>
    <t>文部科学省</t>
    <phoneticPr fontId="6"/>
  </si>
  <si>
    <t>独立行政法人国立美術館施設整備に必要な経費</t>
    <phoneticPr fontId="6"/>
  </si>
  <si>
    <t>平成１３年度</t>
    <phoneticPr fontId="6"/>
  </si>
  <si>
    <t>終了予定なし</t>
    <phoneticPr fontId="6"/>
  </si>
  <si>
    <t>独立行政法人国立美術館法　第３条</t>
    <phoneticPr fontId="6"/>
  </si>
  <si>
    <t>美術（映画を含む。）に関する作品その他の資料を収集し、保管して公衆の観覧に供するとともに、これに関連する調査及び研究並びに教育及び普及の事業等を行うことにより、芸術その他の文化の向上に寄与するよう、独立行政法人国立美術館の施設・設備の老朽化への対応、美術館利用者の安全確保及び利便性の向上等のための施設整備を行う。</t>
    <phoneticPr fontId="6"/>
  </si>
  <si>
    <t>独立行政法人国立美術館施設整備費補助金</t>
    <phoneticPr fontId="6"/>
  </si>
  <si>
    <t>独立行政法人通則法に基づく主務大臣による業務実績の評価のうち、施設・設備に関するものについて、すべての項目で標準評価以上の評価を受ける。</t>
    <phoneticPr fontId="6"/>
  </si>
  <si>
    <t>　平成26年度以降は、文部科学大臣決定に基づく評価基準（大項目におけるB評価以上の割合）
　中間目標の期間（平成28年度～平成32年度）</t>
    <phoneticPr fontId="6"/>
  </si>
  <si>
    <t>%</t>
    <phoneticPr fontId="6"/>
  </si>
  <si>
    <t>-</t>
    <phoneticPr fontId="6"/>
  </si>
  <si>
    <t>施設整備の件数</t>
    <phoneticPr fontId="6"/>
  </si>
  <si>
    <t>件</t>
    <phoneticPr fontId="6"/>
  </si>
  <si>
    <t>独立行政法人国立美術館施設整備に必要な経費であり、整備の規模がそれぞれ異なること、また複数年にわたって実施される整備もあることから、経年比較に渡って有意な単位当たりコストの算出は困難である。　　　　　　　　　　　　　　</t>
    <phoneticPr fontId="6"/>
  </si>
  <si>
    <t>　　/</t>
    <phoneticPr fontId="6"/>
  </si>
  <si>
    <t>／　</t>
    <phoneticPr fontId="6"/>
  </si>
  <si>
    <t>／　　　　　　　　　　　　　　</t>
    <phoneticPr fontId="6"/>
  </si>
  <si>
    <t>／　　　　　　　　　　　　　　</t>
    <phoneticPr fontId="6"/>
  </si>
  <si>
    <t>①日本の誇りとして「文化・芸術」を挙げる国民の割合</t>
    <phoneticPr fontId="6"/>
  </si>
  <si>
    <t>②新進芸術家海外研修制度により研修した者で、国内外で活躍している者の排出</t>
  </si>
  <si>
    <t>％</t>
    <phoneticPr fontId="6"/>
  </si>
  <si>
    <t>独立行政法人国立美術館の設置する施設の狭隘・老朽化等への対応に必要な設備整備費を措置することにより、快適な観覧環境を確保し、優れた美術作品の鑑賞機会を充実させることなどが可能となるなど、国民全体が芸術文化活動に参加できる環境の整備に寄与する。</t>
    <phoneticPr fontId="6"/>
  </si>
  <si>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必要な事業である。</t>
    <phoneticPr fontId="6"/>
  </si>
  <si>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国及び独立行政法人国立美術館が実施すべき優先度の高い事業である。</t>
    <phoneticPr fontId="6"/>
  </si>
  <si>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を確保し、相手方が所有者に限られる土地の購入や、設計会社でなければ実施できない設計意図伝達業務については、競争性のない随意契約となっている。</t>
    <phoneticPr fontId="6"/>
  </si>
  <si>
    <t>-</t>
    <phoneticPr fontId="6"/>
  </si>
  <si>
    <t>会計規程等に則った適切な手続きにより行っており、効率化や削減努力に努められている。</t>
    <phoneticPr fontId="6"/>
  </si>
  <si>
    <t>会計規程等に則った適切な手続きにより行っており、効率化や削減努力に努めており、合理的なものとなっている。</t>
    <phoneticPr fontId="6"/>
  </si>
  <si>
    <t>国立美術館の施設整備に必要な事業のみ実施している。</t>
    <phoneticPr fontId="6"/>
  </si>
  <si>
    <t>－</t>
    <phoneticPr fontId="6"/>
  </si>
  <si>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が確保されている。</t>
    <phoneticPr fontId="6"/>
  </si>
  <si>
    <t>成果目標に沿って着実に工事を実施しており、実績は目標に見合ったものとなっている。</t>
    <phoneticPr fontId="6"/>
  </si>
  <si>
    <t>本事業の実施にあたっては、最も適切かつ効果的に低コストで実施している。</t>
    <phoneticPr fontId="6"/>
  </si>
  <si>
    <t>見込みに沿って着実に工事を実施しており、実績は見込みに見合ったものとなっている。</t>
    <phoneticPr fontId="6"/>
  </si>
  <si>
    <t>－</t>
    <phoneticPr fontId="6"/>
  </si>
  <si>
    <t>467</t>
    <phoneticPr fontId="6"/>
  </si>
  <si>
    <t>385</t>
    <phoneticPr fontId="6"/>
  </si>
  <si>
    <t>408</t>
    <phoneticPr fontId="6"/>
  </si>
  <si>
    <t>373</t>
    <phoneticPr fontId="6"/>
  </si>
  <si>
    <t>367</t>
    <phoneticPr fontId="6"/>
  </si>
  <si>
    <t>363</t>
    <phoneticPr fontId="6"/>
  </si>
  <si>
    <t>343</t>
    <phoneticPr fontId="6"/>
  </si>
  <si>
    <t>文部科学省</t>
    <phoneticPr fontId="6"/>
  </si>
  <si>
    <t>○</t>
    <phoneticPr fontId="6"/>
  </si>
  <si>
    <t>文化庁</t>
    <phoneticPr fontId="6"/>
  </si>
  <si>
    <t>企画調整課</t>
    <phoneticPr fontId="6"/>
  </si>
  <si>
    <t>-</t>
    <phoneticPr fontId="6"/>
  </si>
  <si>
    <t>‐</t>
  </si>
  <si>
    <t>有</t>
  </si>
  <si>
    <t>A.独立行政法人国立美術館</t>
    <phoneticPr fontId="6"/>
  </si>
  <si>
    <t>施設・設備の整備に係る工事費、所有施設が所在している敷地の購入費</t>
    <rPh sb="0" eb="2">
      <t>シセツ</t>
    </rPh>
    <rPh sb="3" eb="5">
      <t>セツビ</t>
    </rPh>
    <rPh sb="6" eb="8">
      <t>セイビ</t>
    </rPh>
    <rPh sb="9" eb="10">
      <t>カカ</t>
    </rPh>
    <rPh sb="11" eb="13">
      <t>コウジ</t>
    </rPh>
    <rPh sb="13" eb="14">
      <t>ヒ</t>
    </rPh>
    <rPh sb="15" eb="17">
      <t>ショユウ</t>
    </rPh>
    <rPh sb="17" eb="19">
      <t>シセツ</t>
    </rPh>
    <rPh sb="20" eb="22">
      <t>ショザイ</t>
    </rPh>
    <rPh sb="26" eb="28">
      <t>シキチ</t>
    </rPh>
    <rPh sb="29" eb="32">
      <t>コウニュウヒ</t>
    </rPh>
    <phoneticPr fontId="6"/>
  </si>
  <si>
    <t>事業費</t>
    <rPh sb="0" eb="3">
      <t>ジギョウヒ</t>
    </rPh>
    <phoneticPr fontId="6"/>
  </si>
  <si>
    <t>土地購入費</t>
    <rPh sb="0" eb="2">
      <t>トチ</t>
    </rPh>
    <rPh sb="2" eb="5">
      <t>コウニュウヒ</t>
    </rPh>
    <phoneticPr fontId="6"/>
  </si>
  <si>
    <t>所有施設が所在している敷地の購入費</t>
    <rPh sb="0" eb="2">
      <t>ショユウ</t>
    </rPh>
    <rPh sb="2" eb="4">
      <t>シセツ</t>
    </rPh>
    <rPh sb="5" eb="7">
      <t>ショザイ</t>
    </rPh>
    <rPh sb="11" eb="13">
      <t>シキチ</t>
    </rPh>
    <rPh sb="14" eb="17">
      <t>コウニュウヒ</t>
    </rPh>
    <phoneticPr fontId="6"/>
  </si>
  <si>
    <t>C.東洋熱工業株式会社</t>
    <phoneticPr fontId="6"/>
  </si>
  <si>
    <t>工事費</t>
    <rPh sb="0" eb="3">
      <t>コウジヒ</t>
    </rPh>
    <phoneticPr fontId="6"/>
  </si>
  <si>
    <t>国立美術館防災減災対策等工事</t>
    <phoneticPr fontId="6"/>
  </si>
  <si>
    <t>B.独立行政法人大学改革支援・学位授与機構</t>
    <phoneticPr fontId="6"/>
  </si>
  <si>
    <t>独立行政法人大学改革支援・学位授与機構</t>
    <phoneticPr fontId="6"/>
  </si>
  <si>
    <t>株式会社総合設備計画</t>
  </si>
  <si>
    <t>東洋熱工業株式会社</t>
    <phoneticPr fontId="6"/>
  </si>
  <si>
    <t>近鉄ビルサービス株式会社</t>
    <phoneticPr fontId="6"/>
  </si>
  <si>
    <t>日本リーテック株式会社ビルインフラ支店</t>
  </si>
  <si>
    <t>ミノルシステム株式会社</t>
  </si>
  <si>
    <t>ヤマトグローバルロジスティクスジャパン株式会社東京美術品公募支店</t>
  </si>
  <si>
    <t>日和エンジニアリング株式会社</t>
  </si>
  <si>
    <t>中央監視装置等更新工事（国立西洋美術館）</t>
    <phoneticPr fontId="6"/>
  </si>
  <si>
    <t>収蔵庫等空調機更新工事（国立映画アーカイブ）</t>
    <phoneticPr fontId="6"/>
  </si>
  <si>
    <t>収蔵庫等空調機更新工事（変更契約）（国立映画アーカイブ）</t>
    <phoneticPr fontId="6"/>
  </si>
  <si>
    <t>収蔵庫等空調機更新に係る中央監視装置等更新工事（国立映画アーカイブ）</t>
    <phoneticPr fontId="6"/>
  </si>
  <si>
    <t>収蔵庫等空調機更新に係る建築工事（変更契約）（国立映画アーカイブ）</t>
    <rPh sb="0" eb="3">
      <t>シュウゾウコ</t>
    </rPh>
    <rPh sb="3" eb="4">
      <t>トウ</t>
    </rPh>
    <rPh sb="4" eb="7">
      <t>クウチョウキ</t>
    </rPh>
    <rPh sb="7" eb="9">
      <t>コウシン</t>
    </rPh>
    <rPh sb="10" eb="11">
      <t>カカワ</t>
    </rPh>
    <rPh sb="12" eb="14">
      <t>ケンチク</t>
    </rPh>
    <rPh sb="14" eb="16">
      <t>コウジ</t>
    </rPh>
    <rPh sb="17" eb="19">
      <t>ヘンコウ</t>
    </rPh>
    <rPh sb="19" eb="21">
      <t>ケイヤク</t>
    </rPh>
    <rPh sb="23" eb="27">
      <t>コクリツエイガ</t>
    </rPh>
    <phoneticPr fontId="3"/>
  </si>
  <si>
    <t>熱源設備圧縮機等更新工事（国立国際美術館）</t>
    <rPh sb="13" eb="15">
      <t>コクリツ</t>
    </rPh>
    <rPh sb="15" eb="17">
      <t>コクサイ</t>
    </rPh>
    <rPh sb="17" eb="20">
      <t>ビジュツカン</t>
    </rPh>
    <phoneticPr fontId="3"/>
  </si>
  <si>
    <t>ブラインポンプ整備工事一式（国立国際美術館）</t>
    <rPh sb="14" eb="16">
      <t>コクリツ</t>
    </rPh>
    <rPh sb="16" eb="18">
      <t>コクサイ</t>
    </rPh>
    <rPh sb="18" eb="21">
      <t>ビジュツカン</t>
    </rPh>
    <phoneticPr fontId="3"/>
  </si>
  <si>
    <t>収蔵庫等空調機更設備更新に関する建築設計業務（国立映画アーカイブ）</t>
    <rPh sb="0" eb="3">
      <t>シュウゾウコ</t>
    </rPh>
    <rPh sb="3" eb="4">
      <t>トウ</t>
    </rPh>
    <rPh sb="4" eb="7">
      <t>クウチョウキ</t>
    </rPh>
    <rPh sb="7" eb="8">
      <t>サラ</t>
    </rPh>
    <rPh sb="8" eb="10">
      <t>セツビ</t>
    </rPh>
    <rPh sb="10" eb="12">
      <t>コウシン</t>
    </rPh>
    <rPh sb="13" eb="14">
      <t>カン</t>
    </rPh>
    <rPh sb="16" eb="18">
      <t>ケンチク</t>
    </rPh>
    <rPh sb="18" eb="20">
      <t>セッケイ</t>
    </rPh>
    <rPh sb="20" eb="22">
      <t>ギョウム</t>
    </rPh>
    <phoneticPr fontId="3"/>
  </si>
  <si>
    <t>中央監視更新工事設計業務（国立映画アーカイブ）</t>
    <rPh sb="0" eb="2">
      <t>チュウオウ</t>
    </rPh>
    <rPh sb="2" eb="4">
      <t>カンシ</t>
    </rPh>
    <rPh sb="4" eb="6">
      <t>コウシン</t>
    </rPh>
    <rPh sb="6" eb="8">
      <t>コウジ</t>
    </rPh>
    <rPh sb="8" eb="10">
      <t>セッケイ</t>
    </rPh>
    <rPh sb="10" eb="12">
      <t>ギョウム</t>
    </rPh>
    <phoneticPr fontId="3"/>
  </si>
  <si>
    <t>収蔵庫等空調設備更新に関する漏水及び展示室温湿度の調査業務（国立映画アーカイブ）</t>
    <rPh sb="0" eb="3">
      <t>シュウゾウコ</t>
    </rPh>
    <rPh sb="3" eb="4">
      <t>トウ</t>
    </rPh>
    <rPh sb="4" eb="6">
      <t>クウチョウ</t>
    </rPh>
    <rPh sb="6" eb="8">
      <t>セツビ</t>
    </rPh>
    <rPh sb="8" eb="10">
      <t>コウシン</t>
    </rPh>
    <rPh sb="11" eb="12">
      <t>カン</t>
    </rPh>
    <rPh sb="14" eb="16">
      <t>ロウスイ</t>
    </rPh>
    <rPh sb="16" eb="17">
      <t>オヨ</t>
    </rPh>
    <rPh sb="18" eb="21">
      <t>テンジシツ</t>
    </rPh>
    <rPh sb="21" eb="24">
      <t>オンシツド</t>
    </rPh>
    <rPh sb="25" eb="27">
      <t>チョウサ</t>
    </rPh>
    <rPh sb="27" eb="29">
      <t>ギョウム</t>
    </rPh>
    <phoneticPr fontId="3"/>
  </si>
  <si>
    <t>収蔵庫等空調機更設備更新に関する建築積算業務（国立映画アーカイブ）</t>
    <rPh sb="0" eb="3">
      <t>シュウゾウコ</t>
    </rPh>
    <rPh sb="3" eb="4">
      <t>トウ</t>
    </rPh>
    <rPh sb="4" eb="7">
      <t>クウチョウキ</t>
    </rPh>
    <rPh sb="7" eb="8">
      <t>サラ</t>
    </rPh>
    <rPh sb="8" eb="10">
      <t>セツビ</t>
    </rPh>
    <rPh sb="10" eb="12">
      <t>コウシン</t>
    </rPh>
    <rPh sb="13" eb="14">
      <t>カン</t>
    </rPh>
    <rPh sb="16" eb="18">
      <t>ケンチク</t>
    </rPh>
    <rPh sb="18" eb="20">
      <t>セキサン</t>
    </rPh>
    <rPh sb="20" eb="22">
      <t>ギョウム</t>
    </rPh>
    <phoneticPr fontId="3"/>
  </si>
  <si>
    <t>収蔵庫等空調設備更新設計業務（国立映画アーカイブ）</t>
    <rPh sb="0" eb="3">
      <t>シュウゾウコ</t>
    </rPh>
    <rPh sb="3" eb="4">
      <t>トウ</t>
    </rPh>
    <rPh sb="4" eb="6">
      <t>クウチョウ</t>
    </rPh>
    <rPh sb="6" eb="8">
      <t>セツビ</t>
    </rPh>
    <rPh sb="8" eb="10">
      <t>コウシン</t>
    </rPh>
    <rPh sb="10" eb="12">
      <t>セッケイ</t>
    </rPh>
    <rPh sb="12" eb="14">
      <t>ギョウム</t>
    </rPh>
    <phoneticPr fontId="3"/>
  </si>
  <si>
    <t>収蔵庫等空調設備更新積算業務（国立映画アーカイブ）</t>
    <rPh sb="0" eb="3">
      <t>シュウゾウコ</t>
    </rPh>
    <rPh sb="3" eb="4">
      <t>トウ</t>
    </rPh>
    <rPh sb="4" eb="6">
      <t>クウチョウ</t>
    </rPh>
    <rPh sb="6" eb="8">
      <t>セツビ</t>
    </rPh>
    <rPh sb="8" eb="10">
      <t>コウシン</t>
    </rPh>
    <rPh sb="10" eb="12">
      <t>セキサン</t>
    </rPh>
    <rPh sb="12" eb="14">
      <t>ギョウム</t>
    </rPh>
    <phoneticPr fontId="3"/>
  </si>
  <si>
    <t>フィルム輸送等作業(8月～3月)（国立映画アーカイブ）</t>
    <rPh sb="4" eb="6">
      <t>ユソウ</t>
    </rPh>
    <rPh sb="6" eb="7">
      <t>トウ</t>
    </rPh>
    <rPh sb="7" eb="9">
      <t>サギョウ</t>
    </rPh>
    <rPh sb="11" eb="12">
      <t>ガツ</t>
    </rPh>
    <rPh sb="14" eb="15">
      <t>ガツ</t>
    </rPh>
    <phoneticPr fontId="3"/>
  </si>
  <si>
    <t>展示ケース他搬出作業（国立映画アーカイブ）</t>
    <rPh sb="0" eb="2">
      <t>テンジ</t>
    </rPh>
    <rPh sb="5" eb="6">
      <t>ホカ</t>
    </rPh>
    <rPh sb="6" eb="8">
      <t>ハンシュツ</t>
    </rPh>
    <rPh sb="8" eb="10">
      <t>サギョウ</t>
    </rPh>
    <phoneticPr fontId="3"/>
  </si>
  <si>
    <t>展示室作品他移動に関する業務（国立映画アーカイブ）</t>
    <rPh sb="0" eb="3">
      <t>テンジシツ</t>
    </rPh>
    <rPh sb="3" eb="5">
      <t>サクヒン</t>
    </rPh>
    <rPh sb="5" eb="6">
      <t>ホカ</t>
    </rPh>
    <rPh sb="6" eb="8">
      <t>イドウ</t>
    </rPh>
    <rPh sb="9" eb="10">
      <t>カン</t>
    </rPh>
    <rPh sb="12" eb="14">
      <t>ギョウム</t>
    </rPh>
    <phoneticPr fontId="3"/>
  </si>
  <si>
    <t>展示ケース他保管業務(1月～2月)（国立映画アーカイブ）</t>
    <rPh sb="0" eb="2">
      <t>テンジ</t>
    </rPh>
    <rPh sb="5" eb="6">
      <t>ホカ</t>
    </rPh>
    <rPh sb="6" eb="8">
      <t>ホカン</t>
    </rPh>
    <rPh sb="8" eb="10">
      <t>ギョウム</t>
    </rPh>
    <rPh sb="12" eb="13">
      <t>ガツ</t>
    </rPh>
    <rPh sb="15" eb="16">
      <t>ガツ</t>
    </rPh>
    <phoneticPr fontId="3"/>
  </si>
  <si>
    <t>保管作品梱包/養生作業（国立映画アーカイブ）</t>
    <rPh sb="0" eb="2">
      <t>ホカン</t>
    </rPh>
    <rPh sb="2" eb="4">
      <t>サクヒン</t>
    </rPh>
    <rPh sb="4" eb="6">
      <t>コンポウ</t>
    </rPh>
    <rPh sb="7" eb="9">
      <t>ヨウジョウ</t>
    </rPh>
    <rPh sb="9" eb="11">
      <t>サギョウ</t>
    </rPh>
    <phoneticPr fontId="3"/>
  </si>
  <si>
    <t>保管作品輸送　東京国立近代美術館保管作品（国立映画アーカイブ）</t>
    <rPh sb="0" eb="2">
      <t>ホカン</t>
    </rPh>
    <rPh sb="2" eb="4">
      <t>サクヒン</t>
    </rPh>
    <rPh sb="4" eb="6">
      <t>ユソウ</t>
    </rPh>
    <rPh sb="7" eb="9">
      <t>トウキョウ</t>
    </rPh>
    <rPh sb="9" eb="11">
      <t>コクリツ</t>
    </rPh>
    <rPh sb="11" eb="13">
      <t>キンダイ</t>
    </rPh>
    <rPh sb="13" eb="16">
      <t>ビジュツカン</t>
    </rPh>
    <rPh sb="16" eb="18">
      <t>ホカン</t>
    </rPh>
    <rPh sb="18" eb="20">
      <t>サクヒン</t>
    </rPh>
    <phoneticPr fontId="3"/>
  </si>
  <si>
    <t>中央監視装置等更新工事　設計業務（国立西洋美術館）</t>
    <rPh sb="17" eb="19">
      <t>コクリツ</t>
    </rPh>
    <rPh sb="19" eb="21">
      <t>セイヨウ</t>
    </rPh>
    <rPh sb="21" eb="24">
      <t>ビジュツカン</t>
    </rPh>
    <phoneticPr fontId="3"/>
  </si>
  <si>
    <t>中央監視装置等更新工事　積算業務（国立西洋美術館）</t>
    <rPh sb="17" eb="19">
      <t>コクリツ</t>
    </rPh>
    <rPh sb="19" eb="21">
      <t>セイヨウ</t>
    </rPh>
    <rPh sb="21" eb="24">
      <t>ビジュツカン</t>
    </rPh>
    <phoneticPr fontId="3"/>
  </si>
  <si>
    <t>空調工事に伴うラック移設作業（国立映画アーカイブ）</t>
    <rPh sb="0" eb="2">
      <t>クウチョウ</t>
    </rPh>
    <rPh sb="2" eb="4">
      <t>コウジ</t>
    </rPh>
    <rPh sb="5" eb="6">
      <t>トモナ</t>
    </rPh>
    <rPh sb="10" eb="12">
      <t>イセツ</t>
    </rPh>
    <rPh sb="12" eb="14">
      <t>サギョウ</t>
    </rPh>
    <rPh sb="15" eb="19">
      <t>コクリツエイガ</t>
    </rPh>
    <phoneticPr fontId="3"/>
  </si>
  <si>
    <t>-</t>
    <phoneticPr fontId="6"/>
  </si>
  <si>
    <t>土地購入（788.96㎡）</t>
    <phoneticPr fontId="6"/>
  </si>
  <si>
    <t>相手方が土地の所有者に限られるため</t>
    <phoneticPr fontId="6"/>
  </si>
  <si>
    <t>独立行政法人国立美術館</t>
    <phoneticPr fontId="6"/>
  </si>
  <si>
    <t>国立美術館の施設整備や土地購入</t>
    <phoneticPr fontId="6"/>
  </si>
  <si>
    <t>補助金等交付</t>
  </si>
  <si>
    <t>－</t>
    <phoneticPr fontId="6"/>
  </si>
  <si>
    <t xml:space="preserve">独立行政法人国立美術館が設置する美術館の狭隘・老朽化等への対応のための必要な施設整備の実施及び敷地の購入。（定額補助）
平成３０年度に行った整備は以下のとおり。
（国立新美術館）土地購入　　　　　　　　　　　　　　　 
国立美術館防災減災等対策工事
</t>
    <rPh sb="115" eb="117">
      <t>ボウサイ</t>
    </rPh>
    <rPh sb="117" eb="119">
      <t>ゲンサイ</t>
    </rPh>
    <phoneticPr fontId="6"/>
  </si>
  <si>
    <t>日和エンジニアリング株式会社</t>
    <rPh sb="0" eb="2">
      <t>ニチワ</t>
    </rPh>
    <rPh sb="10" eb="12">
      <t>カブシキ</t>
    </rPh>
    <rPh sb="12" eb="14">
      <t>カイシャ</t>
    </rPh>
    <phoneticPr fontId="3"/>
  </si>
  <si>
    <t>国立映画アーカイブ本館自動火災報知設備等更新工事設計業務</t>
    <rPh sb="0" eb="9">
      <t>コ</t>
    </rPh>
    <rPh sb="9" eb="11">
      <t>ホンカン</t>
    </rPh>
    <rPh sb="11" eb="13">
      <t>ジドウ</t>
    </rPh>
    <rPh sb="13" eb="15">
      <t>カサイ</t>
    </rPh>
    <rPh sb="15" eb="17">
      <t>ホウチ</t>
    </rPh>
    <rPh sb="17" eb="19">
      <t>セツビ</t>
    </rPh>
    <rPh sb="19" eb="20">
      <t>トウ</t>
    </rPh>
    <rPh sb="20" eb="22">
      <t>コウシン</t>
    </rPh>
    <rPh sb="22" eb="24">
      <t>コウジ</t>
    </rPh>
    <rPh sb="24" eb="26">
      <t>セッケイ</t>
    </rPh>
    <rPh sb="26" eb="28">
      <t>ギョウム</t>
    </rPh>
    <phoneticPr fontId="2"/>
  </si>
  <si>
    <t>国立映画アーカイブ防災設備等更新工事積算業務</t>
    <rPh sb="0" eb="9">
      <t>コ</t>
    </rPh>
    <rPh sb="9" eb="11">
      <t>ボウサイ</t>
    </rPh>
    <rPh sb="11" eb="13">
      <t>セツビ</t>
    </rPh>
    <rPh sb="13" eb="14">
      <t>トウ</t>
    </rPh>
    <rPh sb="14" eb="16">
      <t>コウシン</t>
    </rPh>
    <rPh sb="16" eb="18">
      <t>コウジ</t>
    </rPh>
    <rPh sb="18" eb="20">
      <t>セキサン</t>
    </rPh>
    <rPh sb="20" eb="22">
      <t>ギョウム</t>
    </rPh>
    <phoneticPr fontId="2"/>
  </si>
  <si>
    <t>国立映画アーカイブ本館防災設備等更新工事監理業務</t>
    <rPh sb="0" eb="9">
      <t>コ</t>
    </rPh>
    <rPh sb="9" eb="11">
      <t>ホンカン</t>
    </rPh>
    <rPh sb="11" eb="13">
      <t>ボウサイ</t>
    </rPh>
    <rPh sb="13" eb="15">
      <t>セツビ</t>
    </rPh>
    <rPh sb="15" eb="16">
      <t>トウ</t>
    </rPh>
    <rPh sb="16" eb="18">
      <t>コウシン</t>
    </rPh>
    <rPh sb="18" eb="20">
      <t>コウジ</t>
    </rPh>
    <rPh sb="20" eb="22">
      <t>カンリ</t>
    </rPh>
    <rPh sb="22" eb="24">
      <t>ギョウム</t>
    </rPh>
    <phoneticPr fontId="2"/>
  </si>
  <si>
    <t>国立映画アーカイブ相模原分館防災設備等更新工事設計業務</t>
    <rPh sb="0" eb="9">
      <t>コ</t>
    </rPh>
    <rPh sb="9" eb="12">
      <t>サガミハラ</t>
    </rPh>
    <rPh sb="12" eb="14">
      <t>ブンカン</t>
    </rPh>
    <rPh sb="14" eb="16">
      <t>ボウサイ</t>
    </rPh>
    <rPh sb="16" eb="18">
      <t>セツビ</t>
    </rPh>
    <rPh sb="18" eb="19">
      <t>トウ</t>
    </rPh>
    <rPh sb="19" eb="21">
      <t>コウシン</t>
    </rPh>
    <rPh sb="21" eb="23">
      <t>コウジ</t>
    </rPh>
    <rPh sb="23" eb="25">
      <t>セッケイ</t>
    </rPh>
    <rPh sb="25" eb="27">
      <t>ギョウム</t>
    </rPh>
    <phoneticPr fontId="2"/>
  </si>
  <si>
    <t>株式会社アクシオ</t>
    <rPh sb="0" eb="4">
      <t>カブシキガイシャ</t>
    </rPh>
    <phoneticPr fontId="3"/>
  </si>
  <si>
    <t>仮設壁他設置工事（国立映画アーカイブ）</t>
    <phoneticPr fontId="6"/>
  </si>
  <si>
    <t>－</t>
    <phoneticPr fontId="6"/>
  </si>
  <si>
    <t>-</t>
    <phoneticPr fontId="6"/>
  </si>
  <si>
    <t>三幸ファシリティーズ株式会社</t>
    <phoneticPr fontId="6"/>
  </si>
  <si>
    <t>近鉄ビルサービス株式会社</t>
    <phoneticPr fontId="6"/>
  </si>
  <si>
    <t>清水建設株式会社</t>
    <phoneticPr fontId="6"/>
  </si>
  <si>
    <t>防災設備等更新工事（国立映画アーカイブ）</t>
    <phoneticPr fontId="3"/>
  </si>
  <si>
    <t>収蔵庫等空調機更新に係る建築工事（国立映画アーカイブ）</t>
    <rPh sb="0" eb="4">
      <t>シュウゾウコナド</t>
    </rPh>
    <rPh sb="4" eb="7">
      <t>クウチョウキ</t>
    </rPh>
    <rPh sb="7" eb="9">
      <t>コウシン</t>
    </rPh>
    <rPh sb="10" eb="11">
      <t>カカワ</t>
    </rPh>
    <rPh sb="12" eb="14">
      <t>ケンチク</t>
    </rPh>
    <rPh sb="14" eb="16">
      <t>コウジ</t>
    </rPh>
    <rPh sb="17" eb="19">
      <t>コクリツ</t>
    </rPh>
    <rPh sb="19" eb="21">
      <t>エイガ</t>
    </rPh>
    <phoneticPr fontId="3"/>
  </si>
  <si>
    <t>企画調整課長　榎本剛</t>
    <rPh sb="0" eb="2">
      <t>キカク</t>
    </rPh>
    <rPh sb="2" eb="4">
      <t>チョウセイ</t>
    </rPh>
    <rPh sb="7" eb="9">
      <t>エノモト</t>
    </rPh>
    <rPh sb="9" eb="10">
      <t>ツヨシ</t>
    </rPh>
    <phoneticPr fontId="6"/>
  </si>
  <si>
    <t>-</t>
    <phoneticPr fontId="6"/>
  </si>
  <si>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6"/>
  </si>
  <si>
    <t>必要な施設整備が順調に進捗している。契約に際しては、一般競争により契約者を決定しており、支出先の選定の妥当性や競争性を確保するとともに単位当たりコストの削減に努めている。</t>
    <phoneticPr fontId="6"/>
  </si>
  <si>
    <t>観覧者や収蔵美術品の安全を確保するために、引き続き計画的に実施していく必要がある。また、真にやむを得ないものを除き、一般競争入札等による競争性を確保するとともに、入札にあたっては，入札参加条件等や仕様書の見直し、適正な公告期間の確保等により競争性、公平性、透明性を引き続き確保していく。</t>
    <phoneticPr fontId="6"/>
  </si>
  <si>
    <t>12　文化による心豊かな社会の実現</t>
    <phoneticPr fontId="6"/>
  </si>
  <si>
    <t>12-4 文化芸術を推進するプラットフォームの形成</t>
    <phoneticPr fontId="6"/>
  </si>
  <si>
    <t>外部有識者による点検対象外</t>
    <phoneticPr fontId="6"/>
  </si>
  <si>
    <t>執行等改善</t>
  </si>
  <si>
    <t>１．事業評価の観点：この事業は、複数の美術館を設置し、それぞれの美術館の理念・目的に基づいた調査結果や研究成果を基に、多様な鑑賞機会の提供を行うための国立美術館の施設整備に必要な経費を補助するものであり、事業評価に当たっては、事業の効果的・効率的な実施及び契約・執行手続きの観点から検証を行った。
２．所見：この事業は平成13年以降長期に継続している事業であり、独立行政法人において必要な施設整備を計画的に実施しているものであるが、平成30年度補正予算の全額を繰越していることから、計画に基づいた適切な予算執行に努めるべきである。</t>
    <phoneticPr fontId="6"/>
  </si>
  <si>
    <t>今後は、事業計画作成時から執行の実現可能性を精査する。事業計画作成後は、計画に基づいた執行を図り、年度内に事業が完了するように努める。</t>
    <phoneticPr fontId="6"/>
  </si>
  <si>
    <t>-</t>
    <phoneticPr fontId="6"/>
  </si>
  <si>
    <t>-</t>
    <phoneticPr fontId="6"/>
  </si>
  <si>
    <t>独立行政法人国立美術館の平成30年度における業務の実績に関する評価（文部科学大臣）</t>
    <rPh sb="34" eb="40">
      <t>モンブカガクダイジン</t>
    </rPh>
    <phoneticPr fontId="6"/>
  </si>
  <si>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rPh sb="17" eb="19">
      <t>ビジュツ</t>
    </rPh>
    <phoneticPr fontId="6"/>
  </si>
  <si>
    <t>※金額は単位未満四捨五入して記載していることから、合計が一致しない場合がある
「新しい日本のための優先課題推進枠」1,433百万円</t>
    <rPh sb="63" eb="66">
      <t>ヒャクマンエン</t>
    </rPh>
    <phoneticPr fontId="6"/>
  </si>
  <si>
    <t>工事終了後は各施設整備の安全・安心が確保され、展覧会事業等の充実に活用されている。</t>
    <rPh sb="2" eb="5">
      <t>シュウリョウゴ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</si>
</sst>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10584</xdr:colOff>
      <xdr:row>741</xdr:row>
      <xdr:rowOff>0</xdr:rowOff>
    </xdr:from>
    <xdr:to>
      <xdr:col>37</xdr:col>
      <xdr:colOff>10584</xdr:colOff>
      <xdr:row>742</xdr:row>
      <xdr:rowOff>197115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11034" y="43681650"/>
          <a:ext cx="3600450" cy="5495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文　化　庁</a:t>
          </a:r>
          <a:endParaRPr kumimoji="1" lang="en-US" altLang="ja-JP" sz="1200"/>
        </a:p>
        <a:p>
          <a:pPr algn="ctr"/>
          <a:r>
            <a:rPr kumimoji="1" lang="en-US" altLang="ja-JP" sz="1200">
              <a:latin typeface="+mj-ea"/>
              <a:ea typeface="+mj-ea"/>
            </a:rPr>
            <a:t>2,518</a:t>
          </a:r>
          <a:r>
            <a:rPr kumimoji="1" lang="ja-JP" altLang="en-US" sz="1200">
              <a:latin typeface="+mj-ea"/>
              <a:ea typeface="+mj-ea"/>
            </a:rPr>
            <a:t>百万円</a:t>
          </a:r>
        </a:p>
      </xdr:txBody>
    </xdr:sp>
    <xdr:clientData/>
  </xdr:twoCellAnchor>
  <xdr:twoCellAnchor>
    <xdr:from>
      <xdr:col>17</xdr:col>
      <xdr:colOff>179917</xdr:colOff>
      <xdr:row>742</xdr:row>
      <xdr:rowOff>254000</xdr:rowOff>
    </xdr:from>
    <xdr:to>
      <xdr:col>37</xdr:col>
      <xdr:colOff>169334</xdr:colOff>
      <xdr:row>744</xdr:row>
      <xdr:rowOff>95250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380317" y="44288075"/>
          <a:ext cx="3989917"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148166</xdr:colOff>
      <xdr:row>742</xdr:row>
      <xdr:rowOff>264583</xdr:rowOff>
    </xdr:from>
    <xdr:to>
      <xdr:col>37</xdr:col>
      <xdr:colOff>41011</xdr:colOff>
      <xdr:row>744</xdr:row>
      <xdr:rowOff>315383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8591" y="44298658"/>
          <a:ext cx="3693320"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独立行政法人国立美術館の設置する建物及びその敷地の整備充実を図るため、国立美術館が行う施設の整備に要する経費に対して補助を行う。</a:t>
          </a:r>
        </a:p>
      </xdr:txBody>
    </xdr:sp>
    <xdr:clientData/>
  </xdr:twoCellAnchor>
  <xdr:twoCellAnchor>
    <xdr:from>
      <xdr:col>10</xdr:col>
      <xdr:colOff>53975</xdr:colOff>
      <xdr:row>744</xdr:row>
      <xdr:rowOff>211666</xdr:rowOff>
    </xdr:from>
    <xdr:to>
      <xdr:col>17</xdr:col>
      <xdr:colOff>44714</xdr:colOff>
      <xdr:row>745</xdr:row>
      <xdr:rowOff>99482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54225" y="45960241"/>
          <a:ext cx="1390914" cy="240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19</xdr:col>
      <xdr:colOff>31750</xdr:colOff>
      <xdr:row>744</xdr:row>
      <xdr:rowOff>317499</xdr:rowOff>
    </xdr:from>
    <xdr:to>
      <xdr:col>37</xdr:col>
      <xdr:colOff>31750</xdr:colOff>
      <xdr:row>746</xdr:row>
      <xdr:rowOff>246062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32200" y="45056424"/>
          <a:ext cx="3600450" cy="633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独立行政法人国立美術館</a:t>
          </a:r>
          <a:endParaRPr kumimoji="1" lang="en-US" altLang="ja-JP" sz="1200"/>
        </a:p>
        <a:p>
          <a:pPr algn="ctr"/>
          <a:r>
            <a:rPr kumimoji="1" lang="en-US" altLang="ja-JP" sz="1200">
              <a:latin typeface="+mj-ea"/>
              <a:ea typeface="+mj-ea"/>
            </a:rPr>
            <a:t>2,518</a:t>
          </a:r>
          <a:r>
            <a:rPr kumimoji="1" lang="ja-JP" altLang="en-US" sz="1200">
              <a:latin typeface="+mj-ea"/>
              <a:ea typeface="+mj-ea"/>
            </a:rPr>
            <a:t>百万円（施設整備費補助金部門）</a:t>
          </a:r>
        </a:p>
      </xdr:txBody>
    </xdr:sp>
    <xdr:clientData/>
  </xdr:twoCellAnchor>
  <xdr:twoCellAnchor>
    <xdr:from>
      <xdr:col>34</xdr:col>
      <xdr:colOff>80999</xdr:colOff>
      <xdr:row>748</xdr:row>
      <xdr:rowOff>98475</xdr:rowOff>
    </xdr:from>
    <xdr:to>
      <xdr:col>38</xdr:col>
      <xdr:colOff>28499</xdr:colOff>
      <xdr:row>749</xdr:row>
      <xdr:rowOff>270983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81824" y="46247100"/>
          <a:ext cx="747600" cy="524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請負</a:t>
          </a:r>
          <a:endParaRPr kumimoji="1" lang="en-US" altLang="ja-JP" sz="700"/>
        </a:p>
        <a:p>
          <a:r>
            <a:rPr kumimoji="1" lang="en-US" altLang="ja-JP" sz="700"/>
            <a:t>【</a:t>
          </a:r>
          <a:r>
            <a:rPr kumimoji="1" lang="ja-JP" altLang="en-US" sz="700"/>
            <a:t>一般競争</a:t>
          </a:r>
          <a:endParaRPr kumimoji="1" lang="en-US" altLang="ja-JP" sz="700"/>
        </a:p>
        <a:p>
          <a:r>
            <a:rPr kumimoji="1" lang="ja-JP" altLang="en-US" sz="700"/>
            <a:t>（最低価格）</a:t>
          </a:r>
          <a:r>
            <a:rPr kumimoji="1" lang="en-US" altLang="ja-JP" sz="700"/>
            <a:t>】</a:t>
          </a:r>
          <a:endParaRPr kumimoji="1" lang="ja-JP" altLang="en-US" sz="700"/>
        </a:p>
      </xdr:txBody>
    </xdr:sp>
    <xdr:clientData/>
  </xdr:twoCellAnchor>
  <xdr:twoCellAnchor>
    <xdr:from>
      <xdr:col>18</xdr:col>
      <xdr:colOff>67282</xdr:colOff>
      <xdr:row>749</xdr:row>
      <xdr:rowOff>295203</xdr:rowOff>
    </xdr:from>
    <xdr:to>
      <xdr:col>25</xdr:col>
      <xdr:colOff>180975</xdr:colOff>
      <xdr:row>753</xdr:row>
      <xdr:rowOff>295275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667732" y="48729828"/>
          <a:ext cx="1513868" cy="1409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【B】</a:t>
          </a:r>
        </a:p>
        <a:p>
          <a:r>
            <a:rPr kumimoji="1" lang="ja-JP" altLang="en-US" sz="800">
              <a:latin typeface="+mn-ea"/>
              <a:ea typeface="+mn-ea"/>
            </a:rPr>
            <a:t>国立新美術館土地購入</a:t>
          </a:r>
          <a:endParaRPr kumimoji="1" lang="en-US" altLang="ja-JP" sz="800">
            <a:latin typeface="+mn-ea"/>
            <a:ea typeface="+mn-ea"/>
          </a:endParaRPr>
        </a:p>
        <a:p>
          <a:r>
            <a:rPr kumimoji="1" lang="ja-JP" altLang="en-US" sz="800">
              <a:latin typeface="+mn-ea"/>
              <a:ea typeface="+mn-ea"/>
            </a:rPr>
            <a:t>独立行政法人大学改革支援・学位授与機構</a:t>
          </a:r>
          <a:endParaRPr kumimoji="1" lang="en-US" altLang="ja-JP" sz="800">
            <a:latin typeface="+mn-ea"/>
            <a:ea typeface="+mn-ea"/>
          </a:endParaRPr>
        </a:p>
        <a:p>
          <a:r>
            <a:rPr kumimoji="1" lang="en-US" altLang="ja-JP" sz="800">
              <a:latin typeface="+mn-ea"/>
              <a:ea typeface="+mn-ea"/>
            </a:rPr>
            <a:t>1,810</a:t>
          </a:r>
          <a:r>
            <a:rPr kumimoji="1" lang="ja-JP" altLang="en-US" sz="800">
              <a:latin typeface="+mn-ea"/>
              <a:ea typeface="+mn-ea"/>
            </a:rPr>
            <a:t>百万円</a:t>
          </a:r>
        </a:p>
      </xdr:txBody>
    </xdr:sp>
    <xdr:clientData/>
  </xdr:twoCellAnchor>
  <xdr:twoCellAnchor>
    <xdr:from>
      <xdr:col>31</xdr:col>
      <xdr:colOff>190501</xdr:colOff>
      <xdr:row>749</xdr:row>
      <xdr:rowOff>306598</xdr:rowOff>
    </xdr:from>
    <xdr:to>
      <xdr:col>40</xdr:col>
      <xdr:colOff>62896</xdr:colOff>
      <xdr:row>753</xdr:row>
      <xdr:rowOff>256268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91276" y="48741223"/>
          <a:ext cx="1672620" cy="1359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【C】</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国立美術館防災減災対策等工事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東洋熱工業株式会社（全</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14</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法人）</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708</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clientData/>
  </xdr:twoCellAnchor>
  <xdr:twoCellAnchor>
    <xdr:from>
      <xdr:col>21</xdr:col>
      <xdr:colOff>53068</xdr:colOff>
      <xdr:row>747</xdr:row>
      <xdr:rowOff>212421</xdr:rowOff>
    </xdr:from>
    <xdr:to>
      <xdr:col>36</xdr:col>
      <xdr:colOff>39460</xdr:colOff>
      <xdr:row>747</xdr:row>
      <xdr:rowOff>212421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4253593" y="47942196"/>
          <a:ext cx="298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60545</xdr:colOff>
      <xdr:row>747</xdr:row>
      <xdr:rowOff>217715</xdr:rowOff>
    </xdr:from>
    <xdr:to>
      <xdr:col>21</xdr:col>
      <xdr:colOff>60546</xdr:colOff>
      <xdr:row>748</xdr:row>
      <xdr:rowOff>95250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4261070" y="47947490"/>
          <a:ext cx="1" cy="2299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27957</xdr:colOff>
      <xdr:row>747</xdr:row>
      <xdr:rowOff>219708</xdr:rowOff>
    </xdr:from>
    <xdr:to>
      <xdr:col>36</xdr:col>
      <xdr:colOff>27957</xdr:colOff>
      <xdr:row>748</xdr:row>
      <xdr:rowOff>95250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7228857" y="47949483"/>
          <a:ext cx="0" cy="227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71966</xdr:colOff>
      <xdr:row>746</xdr:row>
      <xdr:rowOff>254000</xdr:rowOff>
    </xdr:from>
    <xdr:to>
      <xdr:col>28</xdr:col>
      <xdr:colOff>73290</xdr:colOff>
      <xdr:row>747</xdr:row>
      <xdr:rowOff>205053</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5672666" y="47631350"/>
          <a:ext cx="1324" cy="3034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26230</xdr:colOff>
      <xdr:row>754</xdr:row>
      <xdr:rowOff>58706</xdr:rowOff>
    </xdr:from>
    <xdr:to>
      <xdr:col>25</xdr:col>
      <xdr:colOff>152400</xdr:colOff>
      <xdr:row>755</xdr:row>
      <xdr:rowOff>247650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626680" y="50255456"/>
          <a:ext cx="1526345" cy="541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所有施設が所在している敷地の購入費</a:t>
          </a:r>
        </a:p>
      </xdr:txBody>
    </xdr:sp>
    <xdr:clientData/>
  </xdr:twoCellAnchor>
  <xdr:twoCellAnchor>
    <xdr:from>
      <xdr:col>32</xdr:col>
      <xdr:colOff>38100</xdr:colOff>
      <xdr:row>754</xdr:row>
      <xdr:rowOff>3203</xdr:rowOff>
    </xdr:from>
    <xdr:to>
      <xdr:col>40</xdr:col>
      <xdr:colOff>86382</xdr:colOff>
      <xdr:row>755</xdr:row>
      <xdr:rowOff>171450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438900" y="50199953"/>
          <a:ext cx="1648482" cy="520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国立美術館各館の防災減災対策等工事</a:t>
          </a:r>
        </a:p>
      </xdr:txBody>
    </xdr:sp>
    <xdr:clientData/>
  </xdr:twoCellAnchor>
  <xdr:twoCellAnchor>
    <xdr:from>
      <xdr:col>19</xdr:col>
      <xdr:colOff>109270</xdr:colOff>
      <xdr:row>748</xdr:row>
      <xdr:rowOff>86563</xdr:rowOff>
    </xdr:from>
    <xdr:to>
      <xdr:col>23</xdr:col>
      <xdr:colOff>57411</xdr:colOff>
      <xdr:row>749</xdr:row>
      <xdr:rowOff>265481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09745" y="48168763"/>
          <a:ext cx="748241" cy="531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調達</a:t>
          </a:r>
          <a:endParaRPr kumimoji="1" lang="en-US" altLang="ja-JP" sz="700"/>
        </a:p>
        <a:p>
          <a:r>
            <a:rPr kumimoji="1" lang="en-US" altLang="ja-JP" sz="700"/>
            <a:t>【</a:t>
          </a:r>
          <a:r>
            <a:rPr kumimoji="1" lang="ja-JP" altLang="en-US" sz="700"/>
            <a:t>随意契約</a:t>
          </a:r>
          <a:endParaRPr kumimoji="1" lang="en-US" altLang="ja-JP" sz="700"/>
        </a:p>
        <a:p>
          <a:r>
            <a:rPr kumimoji="1" lang="ja-JP" altLang="en-US" sz="700"/>
            <a:t>（その他）</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4" zoomScale="75" zoomScaleNormal="75" zoomScaleSheetLayoutView="75" zoomScalePageLayoutView="85" workbookViewId="0">
      <selection activeCell="AL932" sqref="AL932:AO9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390</v>
      </c>
      <c r="AT2" s="950"/>
      <c r="AU2" s="950"/>
      <c r="AV2" s="52" t="str">
        <f>IF(AW2="", "", "-")</f>
        <v/>
      </c>
      <c r="AW2" s="920"/>
      <c r="AX2" s="920"/>
    </row>
    <row r="3" spans="1:50" ht="21" customHeight="1" thickBot="1" x14ac:dyDescent="0.2">
      <c r="A3" s="874" t="s">
        <v>538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572</v>
      </c>
      <c r="AK3" s="876"/>
      <c r="AL3" s="876"/>
      <c r="AM3" s="876"/>
      <c r="AN3" s="876"/>
      <c r="AO3" s="876"/>
      <c r="AP3" s="876"/>
      <c r="AQ3" s="876"/>
      <c r="AR3" s="876"/>
      <c r="AS3" s="876"/>
      <c r="AT3" s="876"/>
      <c r="AU3" s="876"/>
      <c r="AV3" s="876"/>
      <c r="AW3" s="876"/>
      <c r="AX3" s="24" t="s">
        <v>65</v>
      </c>
    </row>
    <row r="4" spans="1:50" ht="24.75" customHeight="1" x14ac:dyDescent="0.15">
      <c r="A4" s="713" t="s">
        <v>25</v>
      </c>
      <c r="B4" s="714"/>
      <c r="C4" s="714"/>
      <c r="D4" s="714"/>
      <c r="E4" s="714"/>
      <c r="F4" s="714"/>
      <c r="G4" s="691" t="s">
        <v>573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616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574</v>
      </c>
      <c r="H5" s="850"/>
      <c r="I5" s="850"/>
      <c r="J5" s="850"/>
      <c r="K5" s="850"/>
      <c r="L5" s="850"/>
      <c r="M5" s="851" t="s">
        <v>66</v>
      </c>
      <c r="N5" s="852"/>
      <c r="O5" s="852"/>
      <c r="P5" s="852"/>
      <c r="Q5" s="852"/>
      <c r="R5" s="853"/>
      <c r="S5" s="854" t="s">
        <v>575</v>
      </c>
      <c r="T5" s="850"/>
      <c r="U5" s="850"/>
      <c r="V5" s="850"/>
      <c r="W5" s="850"/>
      <c r="X5" s="855"/>
      <c r="Y5" s="707" t="s">
        <v>3</v>
      </c>
      <c r="Z5" s="581"/>
      <c r="AA5" s="581"/>
      <c r="AB5" s="581"/>
      <c r="AC5" s="581"/>
      <c r="AD5" s="582"/>
      <c r="AE5" s="708" t="s">
        <v>617</v>
      </c>
      <c r="AF5" s="708"/>
      <c r="AG5" s="708"/>
      <c r="AH5" s="708"/>
      <c r="AI5" s="708"/>
      <c r="AJ5" s="708"/>
      <c r="AK5" s="708"/>
      <c r="AL5" s="708"/>
      <c r="AM5" s="708"/>
      <c r="AN5" s="708"/>
      <c r="AO5" s="708"/>
      <c r="AP5" s="709"/>
      <c r="AQ5" s="710" t="s">
        <v>682</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576</v>
      </c>
      <c r="H7" s="508"/>
      <c r="I7" s="508"/>
      <c r="J7" s="508"/>
      <c r="K7" s="508"/>
      <c r="L7" s="508"/>
      <c r="M7" s="508"/>
      <c r="N7" s="508"/>
      <c r="O7" s="508"/>
      <c r="P7" s="508"/>
      <c r="Q7" s="508"/>
      <c r="R7" s="508"/>
      <c r="S7" s="508"/>
      <c r="T7" s="508"/>
      <c r="U7" s="508"/>
      <c r="V7" s="508"/>
      <c r="W7" s="508"/>
      <c r="X7" s="509"/>
      <c r="Y7" s="932" t="s">
        <v>510</v>
      </c>
      <c r="Z7" s="452"/>
      <c r="AA7" s="452"/>
      <c r="AB7" s="452"/>
      <c r="AC7" s="452"/>
      <c r="AD7" s="933"/>
      <c r="AE7" s="922" t="s">
        <v>684</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4" t="s">
        <v>378</v>
      </c>
      <c r="B8" s="505"/>
      <c r="C8" s="505"/>
      <c r="D8" s="505"/>
      <c r="E8" s="505"/>
      <c r="F8" s="506"/>
      <c r="G8" s="951" t="str">
        <f>入力規則等!A28</f>
        <v>観光立国、クールジャパン、知的財産</v>
      </c>
      <c r="H8" s="729"/>
      <c r="I8" s="729"/>
      <c r="J8" s="729"/>
      <c r="K8" s="729"/>
      <c r="L8" s="729"/>
      <c r="M8" s="729"/>
      <c r="N8" s="729"/>
      <c r="O8" s="729"/>
      <c r="P8" s="729"/>
      <c r="Q8" s="729"/>
      <c r="R8" s="729"/>
      <c r="S8" s="729"/>
      <c r="T8" s="729"/>
      <c r="U8" s="729"/>
      <c r="V8" s="729"/>
      <c r="W8" s="729"/>
      <c r="X8" s="952"/>
      <c r="Y8" s="856" t="s">
        <v>379</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9" t="s">
        <v>23</v>
      </c>
      <c r="B9" s="860"/>
      <c r="C9" s="860"/>
      <c r="D9" s="860"/>
      <c r="E9" s="860"/>
      <c r="F9" s="860"/>
      <c r="G9" s="861" t="s">
        <v>577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7" customHeight="1" x14ac:dyDescent="0.15">
      <c r="A10" s="669" t="s">
        <v>30</v>
      </c>
      <c r="B10" s="670"/>
      <c r="C10" s="670"/>
      <c r="D10" s="670"/>
      <c r="E10" s="670"/>
      <c r="F10" s="670"/>
      <c r="G10" s="763" t="s">
        <v>667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24</v>
      </c>
      <c r="B12" s="954"/>
      <c r="C12" s="954"/>
      <c r="D12" s="954"/>
      <c r="E12" s="954"/>
      <c r="F12" s="955"/>
      <c r="G12" s="769"/>
      <c r="H12" s="770"/>
      <c r="I12" s="770"/>
      <c r="J12" s="770"/>
      <c r="K12" s="770"/>
      <c r="L12" s="770"/>
      <c r="M12" s="770"/>
      <c r="N12" s="770"/>
      <c r="O12" s="770"/>
      <c r="P12" s="424" t="s">
        <v>529</v>
      </c>
      <c r="Q12" s="425"/>
      <c r="R12" s="425"/>
      <c r="S12" s="425"/>
      <c r="T12" s="425"/>
      <c r="U12" s="425"/>
      <c r="V12" s="426"/>
      <c r="W12" s="424" t="s">
        <v>526</v>
      </c>
      <c r="X12" s="425"/>
      <c r="Y12" s="425"/>
      <c r="Z12" s="425"/>
      <c r="AA12" s="425"/>
      <c r="AB12" s="425"/>
      <c r="AC12" s="426"/>
      <c r="AD12" s="424" t="s">
        <v>521</v>
      </c>
      <c r="AE12" s="425"/>
      <c r="AF12" s="425"/>
      <c r="AG12" s="425"/>
      <c r="AH12" s="425"/>
      <c r="AI12" s="425"/>
      <c r="AJ12" s="426"/>
      <c r="AK12" s="424" t="s">
        <v>514</v>
      </c>
      <c r="AL12" s="425"/>
      <c r="AM12" s="425"/>
      <c r="AN12" s="425"/>
      <c r="AO12" s="425"/>
      <c r="AP12" s="425"/>
      <c r="AQ12" s="426"/>
      <c r="AR12" s="424" t="s">
        <v>512</v>
      </c>
      <c r="AS12" s="425"/>
      <c r="AT12" s="425"/>
      <c r="AU12" s="425"/>
      <c r="AV12" s="425"/>
      <c r="AW12" s="425"/>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3511</v>
      </c>
      <c r="Q13" s="667"/>
      <c r="R13" s="667"/>
      <c r="S13" s="667"/>
      <c r="T13" s="667"/>
      <c r="U13" s="667"/>
      <c r="V13" s="668"/>
      <c r="W13" s="666">
        <v>2010</v>
      </c>
      <c r="X13" s="667"/>
      <c r="Y13" s="667"/>
      <c r="Z13" s="667"/>
      <c r="AA13" s="667"/>
      <c r="AB13" s="667"/>
      <c r="AC13" s="668"/>
      <c r="AD13" s="666">
        <v>1810</v>
      </c>
      <c r="AE13" s="667"/>
      <c r="AF13" s="667"/>
      <c r="AG13" s="667"/>
      <c r="AH13" s="667"/>
      <c r="AI13" s="667"/>
      <c r="AJ13" s="668"/>
      <c r="AK13" s="666">
        <v>1381</v>
      </c>
      <c r="AL13" s="667"/>
      <c r="AM13" s="667"/>
      <c r="AN13" s="667"/>
      <c r="AO13" s="667"/>
      <c r="AP13" s="667"/>
      <c r="AQ13" s="668"/>
      <c r="AR13" s="929">
        <v>4571</v>
      </c>
      <c r="AS13" s="930"/>
      <c r="AT13" s="930"/>
      <c r="AU13" s="930"/>
      <c r="AV13" s="930"/>
      <c r="AW13" s="930"/>
      <c r="AX13" s="931"/>
    </row>
    <row r="14" spans="1:50" ht="21" customHeight="1" x14ac:dyDescent="0.15">
      <c r="A14" s="623"/>
      <c r="B14" s="624"/>
      <c r="C14" s="624"/>
      <c r="D14" s="624"/>
      <c r="E14" s="624"/>
      <c r="F14" s="625"/>
      <c r="G14" s="734"/>
      <c r="H14" s="735"/>
      <c r="I14" s="720" t="s">
        <v>8</v>
      </c>
      <c r="J14" s="771"/>
      <c r="K14" s="771"/>
      <c r="L14" s="771"/>
      <c r="M14" s="771"/>
      <c r="N14" s="771"/>
      <c r="O14" s="772"/>
      <c r="P14" s="666">
        <v>168</v>
      </c>
      <c r="Q14" s="667"/>
      <c r="R14" s="667"/>
      <c r="S14" s="667"/>
      <c r="T14" s="667"/>
      <c r="U14" s="667"/>
      <c r="V14" s="668"/>
      <c r="W14" s="666">
        <v>709</v>
      </c>
      <c r="X14" s="667"/>
      <c r="Y14" s="667"/>
      <c r="Z14" s="667"/>
      <c r="AA14" s="667"/>
      <c r="AB14" s="667"/>
      <c r="AC14" s="668"/>
      <c r="AD14" s="666">
        <v>791</v>
      </c>
      <c r="AE14" s="667"/>
      <c r="AF14" s="667"/>
      <c r="AG14" s="667"/>
      <c r="AH14" s="667"/>
      <c r="AI14" s="667"/>
      <c r="AJ14" s="668"/>
      <c r="AK14" s="666" t="s">
        <v>618</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567</v>
      </c>
      <c r="Q15" s="667"/>
      <c r="R15" s="667"/>
      <c r="S15" s="667"/>
      <c r="T15" s="667"/>
      <c r="U15" s="667"/>
      <c r="V15" s="668"/>
      <c r="W15" s="666">
        <v>248</v>
      </c>
      <c r="X15" s="667"/>
      <c r="Y15" s="667"/>
      <c r="Z15" s="667"/>
      <c r="AA15" s="667"/>
      <c r="AB15" s="667"/>
      <c r="AC15" s="668"/>
      <c r="AD15" s="666">
        <v>709</v>
      </c>
      <c r="AE15" s="667"/>
      <c r="AF15" s="667"/>
      <c r="AG15" s="667"/>
      <c r="AH15" s="667"/>
      <c r="AI15" s="667"/>
      <c r="AJ15" s="668"/>
      <c r="AK15" s="666">
        <v>791</v>
      </c>
      <c r="AL15" s="667"/>
      <c r="AM15" s="667"/>
      <c r="AN15" s="667"/>
      <c r="AO15" s="667"/>
      <c r="AP15" s="667"/>
      <c r="AQ15" s="668"/>
      <c r="AR15" s="666" t="s">
        <v>693</v>
      </c>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v>-248</v>
      </c>
      <c r="Q16" s="667"/>
      <c r="R16" s="667"/>
      <c r="S16" s="667"/>
      <c r="T16" s="667"/>
      <c r="U16" s="667"/>
      <c r="V16" s="668"/>
      <c r="W16" s="666">
        <v>-709</v>
      </c>
      <c r="X16" s="667"/>
      <c r="Y16" s="667"/>
      <c r="Z16" s="667"/>
      <c r="AA16" s="667"/>
      <c r="AB16" s="667"/>
      <c r="AC16" s="668"/>
      <c r="AD16" s="666">
        <v>-791</v>
      </c>
      <c r="AE16" s="667"/>
      <c r="AF16" s="667"/>
      <c r="AG16" s="667"/>
      <c r="AH16" s="667"/>
      <c r="AI16" s="667"/>
      <c r="AJ16" s="668"/>
      <c r="AK16" s="666" t="s">
        <v>618</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567</v>
      </c>
      <c r="Q17" s="667"/>
      <c r="R17" s="667"/>
      <c r="S17" s="667"/>
      <c r="T17" s="667"/>
      <c r="U17" s="667"/>
      <c r="V17" s="668"/>
      <c r="W17" s="666" t="s">
        <v>567</v>
      </c>
      <c r="X17" s="667"/>
      <c r="Y17" s="667"/>
      <c r="Z17" s="667"/>
      <c r="AA17" s="667"/>
      <c r="AB17" s="667"/>
      <c r="AC17" s="668"/>
      <c r="AD17" s="666" t="s">
        <v>567</v>
      </c>
      <c r="AE17" s="667"/>
      <c r="AF17" s="667"/>
      <c r="AG17" s="667"/>
      <c r="AH17" s="667"/>
      <c r="AI17" s="667"/>
      <c r="AJ17" s="668"/>
      <c r="AK17" s="666" t="s">
        <v>618</v>
      </c>
      <c r="AL17" s="667"/>
      <c r="AM17" s="667"/>
      <c r="AN17" s="667"/>
      <c r="AO17" s="667"/>
      <c r="AP17" s="667"/>
      <c r="AQ17" s="668"/>
      <c r="AR17" s="927"/>
      <c r="AS17" s="927"/>
      <c r="AT17" s="927"/>
      <c r="AU17" s="927"/>
      <c r="AV17" s="927"/>
      <c r="AW17" s="927"/>
      <c r="AX17" s="928"/>
    </row>
    <row r="18" spans="1:50" ht="24.75" customHeight="1" x14ac:dyDescent="0.15">
      <c r="A18" s="623"/>
      <c r="B18" s="624"/>
      <c r="C18" s="624"/>
      <c r="D18" s="624"/>
      <c r="E18" s="624"/>
      <c r="F18" s="625"/>
      <c r="G18" s="736"/>
      <c r="H18" s="737"/>
      <c r="I18" s="725" t="s">
        <v>20</v>
      </c>
      <c r="J18" s="726"/>
      <c r="K18" s="726"/>
      <c r="L18" s="726"/>
      <c r="M18" s="726"/>
      <c r="N18" s="726"/>
      <c r="O18" s="727"/>
      <c r="P18" s="885">
        <f>SUM(P13:V17)</f>
        <v>3431</v>
      </c>
      <c r="Q18" s="886"/>
      <c r="R18" s="886"/>
      <c r="S18" s="886"/>
      <c r="T18" s="886"/>
      <c r="U18" s="886"/>
      <c r="V18" s="887"/>
      <c r="W18" s="885">
        <f>SUM(W13:AC17)</f>
        <v>2258</v>
      </c>
      <c r="X18" s="886"/>
      <c r="Y18" s="886"/>
      <c r="Z18" s="886"/>
      <c r="AA18" s="886"/>
      <c r="AB18" s="886"/>
      <c r="AC18" s="887"/>
      <c r="AD18" s="885">
        <f>SUM(AD13:AJ17)</f>
        <v>2519</v>
      </c>
      <c r="AE18" s="886"/>
      <c r="AF18" s="886"/>
      <c r="AG18" s="886"/>
      <c r="AH18" s="886"/>
      <c r="AI18" s="886"/>
      <c r="AJ18" s="887"/>
      <c r="AK18" s="885">
        <f>SUM(AK13:AQ17)</f>
        <v>2172</v>
      </c>
      <c r="AL18" s="886"/>
      <c r="AM18" s="886"/>
      <c r="AN18" s="886"/>
      <c r="AO18" s="886"/>
      <c r="AP18" s="886"/>
      <c r="AQ18" s="887"/>
      <c r="AR18" s="885">
        <f>SUM(AR13:AX17)</f>
        <v>4571</v>
      </c>
      <c r="AS18" s="886"/>
      <c r="AT18" s="886"/>
      <c r="AU18" s="886"/>
      <c r="AV18" s="886"/>
      <c r="AW18" s="886"/>
      <c r="AX18" s="888"/>
    </row>
    <row r="19" spans="1:50" ht="24.75" customHeight="1" x14ac:dyDescent="0.15">
      <c r="A19" s="623"/>
      <c r="B19" s="624"/>
      <c r="C19" s="624"/>
      <c r="D19" s="624"/>
      <c r="E19" s="624"/>
      <c r="F19" s="625"/>
      <c r="G19" s="883" t="s">
        <v>9</v>
      </c>
      <c r="H19" s="884"/>
      <c r="I19" s="884"/>
      <c r="J19" s="884"/>
      <c r="K19" s="884"/>
      <c r="L19" s="884"/>
      <c r="M19" s="884"/>
      <c r="N19" s="884"/>
      <c r="O19" s="884"/>
      <c r="P19" s="666">
        <v>3430</v>
      </c>
      <c r="Q19" s="667"/>
      <c r="R19" s="667"/>
      <c r="S19" s="667"/>
      <c r="T19" s="667"/>
      <c r="U19" s="667"/>
      <c r="V19" s="668"/>
      <c r="W19" s="666">
        <v>2258</v>
      </c>
      <c r="X19" s="667"/>
      <c r="Y19" s="667"/>
      <c r="Z19" s="667"/>
      <c r="AA19" s="667"/>
      <c r="AB19" s="667"/>
      <c r="AC19" s="668"/>
      <c r="AD19" s="666">
        <v>2518</v>
      </c>
      <c r="AE19" s="667"/>
      <c r="AF19" s="667"/>
      <c r="AG19" s="667"/>
      <c r="AH19" s="667"/>
      <c r="AI19" s="667"/>
      <c r="AJ19" s="668"/>
      <c r="AK19" s="333"/>
      <c r="AL19" s="333"/>
      <c r="AM19" s="333"/>
      <c r="AN19" s="333"/>
      <c r="AO19" s="333"/>
      <c r="AP19" s="333"/>
      <c r="AQ19" s="333"/>
      <c r="AR19" s="333"/>
      <c r="AS19" s="333"/>
      <c r="AT19" s="333"/>
      <c r="AU19" s="333"/>
      <c r="AV19" s="333"/>
      <c r="AW19" s="333"/>
      <c r="AX19" s="335"/>
    </row>
    <row r="20" spans="1:50" ht="24.75" customHeight="1" x14ac:dyDescent="0.15">
      <c r="A20" s="623"/>
      <c r="B20" s="624"/>
      <c r="C20" s="624"/>
      <c r="D20" s="624"/>
      <c r="E20" s="624"/>
      <c r="F20" s="625"/>
      <c r="G20" s="883" t="s">
        <v>10</v>
      </c>
      <c r="H20" s="884"/>
      <c r="I20" s="884"/>
      <c r="J20" s="884"/>
      <c r="K20" s="884"/>
      <c r="L20" s="884"/>
      <c r="M20" s="884"/>
      <c r="N20" s="884"/>
      <c r="O20" s="884"/>
      <c r="P20" s="321">
        <f>IF(P18=0, "-", SUM(P19)/P18)</f>
        <v>0.99970853978431939</v>
      </c>
      <c r="Q20" s="321"/>
      <c r="R20" s="321"/>
      <c r="S20" s="321"/>
      <c r="T20" s="321"/>
      <c r="U20" s="321"/>
      <c r="V20" s="321"/>
      <c r="W20" s="321">
        <f t="shared" ref="W20" si="0">IF(W18=0, "-", SUM(W19)/W18)</f>
        <v>1</v>
      </c>
      <c r="X20" s="321"/>
      <c r="Y20" s="321"/>
      <c r="Z20" s="321"/>
      <c r="AA20" s="321"/>
      <c r="AB20" s="321"/>
      <c r="AC20" s="321"/>
      <c r="AD20" s="321">
        <f t="shared" ref="AD20" si="1">IF(AD18=0, "-", SUM(AD19)/AD18)</f>
        <v>0.999603017070266</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9"/>
      <c r="B21" s="860"/>
      <c r="C21" s="860"/>
      <c r="D21" s="860"/>
      <c r="E21" s="860"/>
      <c r="F21" s="956"/>
      <c r="G21" s="319" t="s">
        <v>477</v>
      </c>
      <c r="H21" s="320"/>
      <c r="I21" s="320"/>
      <c r="J21" s="320"/>
      <c r="K21" s="320"/>
      <c r="L21" s="320"/>
      <c r="M21" s="320"/>
      <c r="N21" s="320"/>
      <c r="O21" s="320"/>
      <c r="P21" s="321">
        <f>IF(P19=0, "-", SUM(P19)/SUM(P13,P14))</f>
        <v>0.93231856482739872</v>
      </c>
      <c r="Q21" s="321"/>
      <c r="R21" s="321"/>
      <c r="S21" s="321"/>
      <c r="T21" s="321"/>
      <c r="U21" s="321"/>
      <c r="V21" s="321"/>
      <c r="W21" s="321">
        <f t="shared" ref="W21" si="2">IF(W19=0, "-", SUM(W19)/SUM(W13,W14))</f>
        <v>0.83045237219566015</v>
      </c>
      <c r="X21" s="321"/>
      <c r="Y21" s="321"/>
      <c r="Z21" s="321"/>
      <c r="AA21" s="321"/>
      <c r="AB21" s="321"/>
      <c r="AC21" s="321"/>
      <c r="AD21" s="321">
        <f t="shared" ref="AD21" si="3">IF(AD19=0, "-", SUM(AD19)/SUM(AD13,AD14))</f>
        <v>0.96808919646289893</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4" t="s">
        <v>554</v>
      </c>
      <c r="B22" s="975"/>
      <c r="C22" s="975"/>
      <c r="D22" s="975"/>
      <c r="E22" s="975"/>
      <c r="F22" s="976"/>
      <c r="G22" s="961" t="s">
        <v>456</v>
      </c>
      <c r="H22" s="218"/>
      <c r="I22" s="218"/>
      <c r="J22" s="218"/>
      <c r="K22" s="218"/>
      <c r="L22" s="218"/>
      <c r="M22" s="218"/>
      <c r="N22" s="218"/>
      <c r="O22" s="219"/>
      <c r="P22" s="946" t="s">
        <v>515</v>
      </c>
      <c r="Q22" s="218"/>
      <c r="R22" s="218"/>
      <c r="S22" s="218"/>
      <c r="T22" s="218"/>
      <c r="U22" s="218"/>
      <c r="V22" s="219"/>
      <c r="W22" s="946" t="s">
        <v>511</v>
      </c>
      <c r="X22" s="218"/>
      <c r="Y22" s="218"/>
      <c r="Z22" s="218"/>
      <c r="AA22" s="218"/>
      <c r="AB22" s="218"/>
      <c r="AC22" s="219"/>
      <c r="AD22" s="946" t="s">
        <v>455</v>
      </c>
      <c r="AE22" s="218"/>
      <c r="AF22" s="218"/>
      <c r="AG22" s="218"/>
      <c r="AH22" s="218"/>
      <c r="AI22" s="218"/>
      <c r="AJ22" s="218"/>
      <c r="AK22" s="218"/>
      <c r="AL22" s="218"/>
      <c r="AM22" s="218"/>
      <c r="AN22" s="218"/>
      <c r="AO22" s="218"/>
      <c r="AP22" s="218"/>
      <c r="AQ22" s="218"/>
      <c r="AR22" s="218"/>
      <c r="AS22" s="218"/>
      <c r="AT22" s="218"/>
      <c r="AU22" s="218"/>
      <c r="AV22" s="218"/>
      <c r="AW22" s="218"/>
      <c r="AX22" s="983"/>
    </row>
    <row r="23" spans="1:50" ht="42.75" customHeight="1" x14ac:dyDescent="0.15">
      <c r="A23" s="977"/>
      <c r="B23" s="978"/>
      <c r="C23" s="978"/>
      <c r="D23" s="978"/>
      <c r="E23" s="978"/>
      <c r="F23" s="979"/>
      <c r="G23" s="962" t="s">
        <v>578</v>
      </c>
      <c r="H23" s="963"/>
      <c r="I23" s="963"/>
      <c r="J23" s="963"/>
      <c r="K23" s="963"/>
      <c r="L23" s="963"/>
      <c r="M23" s="963"/>
      <c r="N23" s="963"/>
      <c r="O23" s="964"/>
      <c r="P23" s="929">
        <v>1381</v>
      </c>
      <c r="Q23" s="930"/>
      <c r="R23" s="930"/>
      <c r="S23" s="930"/>
      <c r="T23" s="930"/>
      <c r="U23" s="930"/>
      <c r="V23" s="947"/>
      <c r="W23" s="929">
        <v>4571</v>
      </c>
      <c r="X23" s="930"/>
      <c r="Y23" s="930"/>
      <c r="Z23" s="930"/>
      <c r="AA23" s="930"/>
      <c r="AB23" s="930"/>
      <c r="AC23" s="947"/>
      <c r="AD23" s="984" t="s">
        <v>697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6"/>
      <c r="Q24" s="667"/>
      <c r="R24" s="667"/>
      <c r="S24" s="667"/>
      <c r="T24" s="667"/>
      <c r="U24" s="667"/>
      <c r="V24" s="668"/>
      <c r="W24" s="666"/>
      <c r="X24" s="667"/>
      <c r="Y24" s="667"/>
      <c r="Z24" s="667"/>
      <c r="AA24" s="667"/>
      <c r="AB24" s="667"/>
      <c r="AC24" s="66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6"/>
      <c r="Q25" s="667"/>
      <c r="R25" s="667"/>
      <c r="S25" s="667"/>
      <c r="T25" s="667"/>
      <c r="U25" s="667"/>
      <c r="V25" s="668"/>
      <c r="W25" s="666"/>
      <c r="X25" s="667"/>
      <c r="Y25" s="667"/>
      <c r="Z25" s="667"/>
      <c r="AA25" s="667"/>
      <c r="AB25" s="667"/>
      <c r="AC25" s="66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6"/>
      <c r="Q26" s="667"/>
      <c r="R26" s="667"/>
      <c r="S26" s="667"/>
      <c r="T26" s="667"/>
      <c r="U26" s="667"/>
      <c r="V26" s="668"/>
      <c r="W26" s="666"/>
      <c r="X26" s="667"/>
      <c r="Y26" s="667"/>
      <c r="Z26" s="667"/>
      <c r="AA26" s="667"/>
      <c r="AB26" s="667"/>
      <c r="AC26" s="66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6"/>
      <c r="Q27" s="667"/>
      <c r="R27" s="667"/>
      <c r="S27" s="667"/>
      <c r="T27" s="667"/>
      <c r="U27" s="667"/>
      <c r="V27" s="668"/>
      <c r="W27" s="666"/>
      <c r="X27" s="667"/>
      <c r="Y27" s="667"/>
      <c r="Z27" s="667"/>
      <c r="AA27" s="667"/>
      <c r="AB27" s="667"/>
      <c r="AC27" s="66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460</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457</v>
      </c>
      <c r="H29" s="972"/>
      <c r="I29" s="972"/>
      <c r="J29" s="972"/>
      <c r="K29" s="972"/>
      <c r="L29" s="972"/>
      <c r="M29" s="972"/>
      <c r="N29" s="972"/>
      <c r="O29" s="973"/>
      <c r="P29" s="666">
        <f>AK13</f>
        <v>1381</v>
      </c>
      <c r="Q29" s="667"/>
      <c r="R29" s="667"/>
      <c r="S29" s="667"/>
      <c r="T29" s="667"/>
      <c r="U29" s="667"/>
      <c r="V29" s="668"/>
      <c r="W29" s="943">
        <f>AR13</f>
        <v>4571</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99" t="s">
        <v>472</v>
      </c>
      <c r="B30" s="900"/>
      <c r="C30" s="900"/>
      <c r="D30" s="900"/>
      <c r="E30" s="900"/>
      <c r="F30" s="901"/>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11</v>
      </c>
      <c r="AC30" s="869"/>
      <c r="AD30" s="870"/>
      <c r="AE30" s="868" t="s">
        <v>530</v>
      </c>
      <c r="AF30" s="869"/>
      <c r="AG30" s="869"/>
      <c r="AH30" s="870"/>
      <c r="AI30" s="868" t="s">
        <v>527</v>
      </c>
      <c r="AJ30" s="869"/>
      <c r="AK30" s="869"/>
      <c r="AL30" s="870"/>
      <c r="AM30" s="925" t="s">
        <v>522</v>
      </c>
      <c r="AN30" s="925"/>
      <c r="AO30" s="925"/>
      <c r="AP30" s="868"/>
      <c r="AQ30" s="776" t="s">
        <v>354</v>
      </c>
      <c r="AR30" s="777"/>
      <c r="AS30" s="777"/>
      <c r="AT30" s="778"/>
      <c r="AU30" s="783" t="s">
        <v>253</v>
      </c>
      <c r="AV30" s="783"/>
      <c r="AW30" s="783"/>
      <c r="AX30" s="92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4"/>
      <c r="AC31" s="245"/>
      <c r="AD31" s="246"/>
      <c r="AE31" s="244"/>
      <c r="AF31" s="245"/>
      <c r="AG31" s="245"/>
      <c r="AH31" s="246"/>
      <c r="AI31" s="244"/>
      <c r="AJ31" s="245"/>
      <c r="AK31" s="245"/>
      <c r="AL31" s="246"/>
      <c r="AM31" s="248"/>
      <c r="AN31" s="248"/>
      <c r="AO31" s="248"/>
      <c r="AP31" s="244"/>
      <c r="AQ31" s="598">
        <v>32</v>
      </c>
      <c r="AR31" s="193"/>
      <c r="AS31" s="138" t="s">
        <v>355</v>
      </c>
      <c r="AT31" s="139"/>
      <c r="AU31" s="192" t="s">
        <v>567</v>
      </c>
      <c r="AV31" s="192"/>
      <c r="AW31" s="407" t="s">
        <v>300</v>
      </c>
      <c r="AX31" s="408"/>
    </row>
    <row r="32" spans="1:50" ht="33" customHeight="1" x14ac:dyDescent="0.15">
      <c r="A32" s="412"/>
      <c r="B32" s="410"/>
      <c r="C32" s="410"/>
      <c r="D32" s="410"/>
      <c r="E32" s="410"/>
      <c r="F32" s="411"/>
      <c r="G32" s="569" t="s">
        <v>579</v>
      </c>
      <c r="H32" s="570"/>
      <c r="I32" s="570"/>
      <c r="J32" s="570"/>
      <c r="K32" s="570"/>
      <c r="L32" s="570"/>
      <c r="M32" s="570"/>
      <c r="N32" s="570"/>
      <c r="O32" s="571"/>
      <c r="P32" s="111" t="s">
        <v>580</v>
      </c>
      <c r="Q32" s="111"/>
      <c r="R32" s="111"/>
      <c r="S32" s="111"/>
      <c r="T32" s="111"/>
      <c r="U32" s="111"/>
      <c r="V32" s="111"/>
      <c r="W32" s="111"/>
      <c r="X32" s="112"/>
      <c r="Y32" s="480" t="s">
        <v>12</v>
      </c>
      <c r="Z32" s="540"/>
      <c r="AA32" s="541"/>
      <c r="AB32" s="470" t="s">
        <v>581</v>
      </c>
      <c r="AC32" s="470"/>
      <c r="AD32" s="470"/>
      <c r="AE32" s="220">
        <v>100</v>
      </c>
      <c r="AF32" s="221"/>
      <c r="AG32" s="221"/>
      <c r="AH32" s="221"/>
      <c r="AI32" s="220">
        <v>100</v>
      </c>
      <c r="AJ32" s="221"/>
      <c r="AK32" s="221"/>
      <c r="AL32" s="221"/>
      <c r="AM32" s="220">
        <v>100</v>
      </c>
      <c r="AN32" s="221"/>
      <c r="AO32" s="221"/>
      <c r="AP32" s="221"/>
      <c r="AQ32" s="340" t="s">
        <v>567</v>
      </c>
      <c r="AR32" s="201"/>
      <c r="AS32" s="201"/>
      <c r="AT32" s="341"/>
      <c r="AU32" s="221" t="s">
        <v>567</v>
      </c>
      <c r="AV32" s="221"/>
      <c r="AW32" s="221"/>
      <c r="AX32" s="271"/>
    </row>
    <row r="33" spans="1:50" ht="33" customHeight="1" x14ac:dyDescent="0.15">
      <c r="A33" s="413"/>
      <c r="B33" s="414"/>
      <c r="C33" s="414"/>
      <c r="D33" s="414"/>
      <c r="E33" s="414"/>
      <c r="F33" s="415"/>
      <c r="G33" s="572"/>
      <c r="H33" s="573"/>
      <c r="I33" s="573"/>
      <c r="J33" s="573"/>
      <c r="K33" s="573"/>
      <c r="L33" s="573"/>
      <c r="M33" s="573"/>
      <c r="N33" s="573"/>
      <c r="O33" s="574"/>
      <c r="P33" s="114"/>
      <c r="Q33" s="114"/>
      <c r="R33" s="114"/>
      <c r="S33" s="114"/>
      <c r="T33" s="114"/>
      <c r="U33" s="114"/>
      <c r="V33" s="114"/>
      <c r="W33" s="114"/>
      <c r="X33" s="115"/>
      <c r="Y33" s="424" t="s">
        <v>54</v>
      </c>
      <c r="Z33" s="425"/>
      <c r="AA33" s="426"/>
      <c r="AB33" s="532" t="s">
        <v>581</v>
      </c>
      <c r="AC33" s="532"/>
      <c r="AD33" s="532"/>
      <c r="AE33" s="220">
        <v>100</v>
      </c>
      <c r="AF33" s="221"/>
      <c r="AG33" s="221"/>
      <c r="AH33" s="221"/>
      <c r="AI33" s="220">
        <v>100</v>
      </c>
      <c r="AJ33" s="221"/>
      <c r="AK33" s="221"/>
      <c r="AL33" s="221"/>
      <c r="AM33" s="220">
        <v>100</v>
      </c>
      <c r="AN33" s="221"/>
      <c r="AO33" s="221"/>
      <c r="AP33" s="221"/>
      <c r="AQ33" s="340">
        <v>100</v>
      </c>
      <c r="AR33" s="201"/>
      <c r="AS33" s="201"/>
      <c r="AT33" s="341"/>
      <c r="AU33" s="221" t="s">
        <v>582</v>
      </c>
      <c r="AV33" s="221"/>
      <c r="AW33" s="221"/>
      <c r="AX33" s="271"/>
    </row>
    <row r="34" spans="1:50" ht="33" customHeight="1" x14ac:dyDescent="0.15">
      <c r="A34" s="412"/>
      <c r="B34" s="410"/>
      <c r="C34" s="410"/>
      <c r="D34" s="410"/>
      <c r="E34" s="410"/>
      <c r="F34" s="411"/>
      <c r="G34" s="575"/>
      <c r="H34" s="576"/>
      <c r="I34" s="576"/>
      <c r="J34" s="576"/>
      <c r="K34" s="576"/>
      <c r="L34" s="576"/>
      <c r="M34" s="576"/>
      <c r="N34" s="576"/>
      <c r="O34" s="577"/>
      <c r="P34" s="116"/>
      <c r="Q34" s="116"/>
      <c r="R34" s="116"/>
      <c r="S34" s="116"/>
      <c r="T34" s="116"/>
      <c r="U34" s="116"/>
      <c r="V34" s="116"/>
      <c r="W34" s="116"/>
      <c r="X34" s="117"/>
      <c r="Y34" s="424" t="s">
        <v>13</v>
      </c>
      <c r="Z34" s="425"/>
      <c r="AA34" s="426"/>
      <c r="AB34" s="561" t="s">
        <v>301</v>
      </c>
      <c r="AC34" s="561"/>
      <c r="AD34" s="561"/>
      <c r="AE34" s="220">
        <v>100</v>
      </c>
      <c r="AF34" s="221"/>
      <c r="AG34" s="221"/>
      <c r="AH34" s="221"/>
      <c r="AI34" s="220">
        <v>100</v>
      </c>
      <c r="AJ34" s="221"/>
      <c r="AK34" s="221"/>
      <c r="AL34" s="221"/>
      <c r="AM34" s="220">
        <v>100</v>
      </c>
      <c r="AN34" s="221"/>
      <c r="AO34" s="221"/>
      <c r="AP34" s="221"/>
      <c r="AQ34" s="340" t="s">
        <v>567</v>
      </c>
      <c r="AR34" s="201"/>
      <c r="AS34" s="201"/>
      <c r="AT34" s="341"/>
      <c r="AU34" s="221" t="s">
        <v>567</v>
      </c>
      <c r="AV34" s="221"/>
      <c r="AW34" s="221"/>
      <c r="AX34" s="271"/>
    </row>
    <row r="35" spans="1:50" ht="23.25" customHeight="1" x14ac:dyDescent="0.15">
      <c r="A35" s="223" t="s">
        <v>500</v>
      </c>
      <c r="B35" s="224"/>
      <c r="C35" s="224"/>
      <c r="D35" s="224"/>
      <c r="E35" s="224"/>
      <c r="F35" s="225"/>
      <c r="G35" s="229" t="s">
        <v>695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9" t="s">
        <v>472</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1" t="s">
        <v>11</v>
      </c>
      <c r="AC37" s="242"/>
      <c r="AD37" s="243"/>
      <c r="AE37" s="241" t="s">
        <v>530</v>
      </c>
      <c r="AF37" s="242"/>
      <c r="AG37" s="242"/>
      <c r="AH37" s="243"/>
      <c r="AI37" s="241" t="s">
        <v>527</v>
      </c>
      <c r="AJ37" s="242"/>
      <c r="AK37" s="242"/>
      <c r="AL37" s="243"/>
      <c r="AM37" s="247" t="s">
        <v>522</v>
      </c>
      <c r="AN37" s="247"/>
      <c r="AO37" s="247"/>
      <c r="AP37" s="241"/>
      <c r="AQ37" s="156" t="s">
        <v>354</v>
      </c>
      <c r="AR37" s="157"/>
      <c r="AS37" s="157"/>
      <c r="AT37" s="158"/>
      <c r="AU37" s="420" t="s">
        <v>253</v>
      </c>
      <c r="AV37" s="420"/>
      <c r="AW37" s="420"/>
      <c r="AX37" s="921"/>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4"/>
      <c r="AC38" s="245"/>
      <c r="AD38" s="246"/>
      <c r="AE38" s="244"/>
      <c r="AF38" s="245"/>
      <c r="AG38" s="245"/>
      <c r="AH38" s="246"/>
      <c r="AI38" s="244"/>
      <c r="AJ38" s="245"/>
      <c r="AK38" s="245"/>
      <c r="AL38" s="246"/>
      <c r="AM38" s="248"/>
      <c r="AN38" s="248"/>
      <c r="AO38" s="248"/>
      <c r="AP38" s="244"/>
      <c r="AQ38" s="598"/>
      <c r="AR38" s="193"/>
      <c r="AS38" s="138" t="s">
        <v>355</v>
      </c>
      <c r="AT38" s="139"/>
      <c r="AU38" s="192"/>
      <c r="AV38" s="192"/>
      <c r="AW38" s="407" t="s">
        <v>300</v>
      </c>
      <c r="AX38" s="408"/>
    </row>
    <row r="39" spans="1:50" ht="23.25" hidden="1" customHeight="1" x14ac:dyDescent="0.15">
      <c r="A39" s="412"/>
      <c r="B39" s="410"/>
      <c r="C39" s="410"/>
      <c r="D39" s="410"/>
      <c r="E39" s="410"/>
      <c r="F39" s="411"/>
      <c r="G39" s="569"/>
      <c r="H39" s="570"/>
      <c r="I39" s="570"/>
      <c r="J39" s="570"/>
      <c r="K39" s="570"/>
      <c r="L39" s="570"/>
      <c r="M39" s="570"/>
      <c r="N39" s="570"/>
      <c r="O39" s="571"/>
      <c r="P39" s="111"/>
      <c r="Q39" s="111"/>
      <c r="R39" s="111"/>
      <c r="S39" s="111"/>
      <c r="T39" s="111"/>
      <c r="U39" s="111"/>
      <c r="V39" s="111"/>
      <c r="W39" s="111"/>
      <c r="X39" s="112"/>
      <c r="Y39" s="480" t="s">
        <v>12</v>
      </c>
      <c r="Z39" s="540"/>
      <c r="AA39" s="541"/>
      <c r="AB39" s="470"/>
      <c r="AC39" s="470"/>
      <c r="AD39" s="470"/>
      <c r="AE39" s="220"/>
      <c r="AF39" s="221"/>
      <c r="AG39" s="221"/>
      <c r="AH39" s="221"/>
      <c r="AI39" s="220"/>
      <c r="AJ39" s="221"/>
      <c r="AK39" s="221"/>
      <c r="AL39" s="221"/>
      <c r="AM39" s="220"/>
      <c r="AN39" s="221"/>
      <c r="AO39" s="221"/>
      <c r="AP39" s="221"/>
      <c r="AQ39" s="340"/>
      <c r="AR39" s="201"/>
      <c r="AS39" s="201"/>
      <c r="AT39" s="341"/>
      <c r="AU39" s="221"/>
      <c r="AV39" s="221"/>
      <c r="AW39" s="221"/>
      <c r="AX39" s="271"/>
    </row>
    <row r="40" spans="1:50" ht="23.25" hidden="1" customHeight="1" x14ac:dyDescent="0.15">
      <c r="A40" s="413"/>
      <c r="B40" s="414"/>
      <c r="C40" s="414"/>
      <c r="D40" s="414"/>
      <c r="E40" s="414"/>
      <c r="F40" s="415"/>
      <c r="G40" s="572"/>
      <c r="H40" s="573"/>
      <c r="I40" s="573"/>
      <c r="J40" s="573"/>
      <c r="K40" s="573"/>
      <c r="L40" s="573"/>
      <c r="M40" s="573"/>
      <c r="N40" s="573"/>
      <c r="O40" s="574"/>
      <c r="P40" s="114"/>
      <c r="Q40" s="114"/>
      <c r="R40" s="114"/>
      <c r="S40" s="114"/>
      <c r="T40" s="114"/>
      <c r="U40" s="114"/>
      <c r="V40" s="114"/>
      <c r="W40" s="114"/>
      <c r="X40" s="115"/>
      <c r="Y40" s="424" t="s">
        <v>54</v>
      </c>
      <c r="Z40" s="425"/>
      <c r="AA40" s="426"/>
      <c r="AB40" s="532"/>
      <c r="AC40" s="532"/>
      <c r="AD40" s="532"/>
      <c r="AE40" s="220"/>
      <c r="AF40" s="221"/>
      <c r="AG40" s="221"/>
      <c r="AH40" s="221"/>
      <c r="AI40" s="220"/>
      <c r="AJ40" s="221"/>
      <c r="AK40" s="221"/>
      <c r="AL40" s="221"/>
      <c r="AM40" s="220"/>
      <c r="AN40" s="221"/>
      <c r="AO40" s="221"/>
      <c r="AP40" s="221"/>
      <c r="AQ40" s="340"/>
      <c r="AR40" s="201"/>
      <c r="AS40" s="201"/>
      <c r="AT40" s="341"/>
      <c r="AU40" s="221"/>
      <c r="AV40" s="221"/>
      <c r="AW40" s="221"/>
      <c r="AX40" s="271"/>
    </row>
    <row r="41" spans="1:50" ht="23.25" hidden="1" customHeight="1" x14ac:dyDescent="0.15">
      <c r="A41" s="416"/>
      <c r="B41" s="417"/>
      <c r="C41" s="417"/>
      <c r="D41" s="417"/>
      <c r="E41" s="417"/>
      <c r="F41" s="418"/>
      <c r="G41" s="575"/>
      <c r="H41" s="576"/>
      <c r="I41" s="576"/>
      <c r="J41" s="576"/>
      <c r="K41" s="576"/>
      <c r="L41" s="576"/>
      <c r="M41" s="576"/>
      <c r="N41" s="576"/>
      <c r="O41" s="577"/>
      <c r="P41" s="116"/>
      <c r="Q41" s="116"/>
      <c r="R41" s="116"/>
      <c r="S41" s="116"/>
      <c r="T41" s="116"/>
      <c r="U41" s="116"/>
      <c r="V41" s="116"/>
      <c r="W41" s="116"/>
      <c r="X41" s="117"/>
      <c r="Y41" s="424" t="s">
        <v>13</v>
      </c>
      <c r="Z41" s="425"/>
      <c r="AA41" s="426"/>
      <c r="AB41" s="561" t="s">
        <v>301</v>
      </c>
      <c r="AC41" s="561"/>
      <c r="AD41" s="561"/>
      <c r="AE41" s="220"/>
      <c r="AF41" s="221"/>
      <c r="AG41" s="221"/>
      <c r="AH41" s="221"/>
      <c r="AI41" s="220"/>
      <c r="AJ41" s="221"/>
      <c r="AK41" s="221"/>
      <c r="AL41" s="221"/>
      <c r="AM41" s="220"/>
      <c r="AN41" s="221"/>
      <c r="AO41" s="221"/>
      <c r="AP41" s="221"/>
      <c r="AQ41" s="340"/>
      <c r="AR41" s="201"/>
      <c r="AS41" s="201"/>
      <c r="AT41" s="341"/>
      <c r="AU41" s="221"/>
      <c r="AV41" s="221"/>
      <c r="AW41" s="221"/>
      <c r="AX41" s="271"/>
    </row>
    <row r="42" spans="1:50" ht="23.25" hidden="1" customHeight="1" x14ac:dyDescent="0.15">
      <c r="A42" s="223" t="s">
        <v>500</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9" t="s">
        <v>472</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1" t="s">
        <v>11</v>
      </c>
      <c r="AC44" s="242"/>
      <c r="AD44" s="243"/>
      <c r="AE44" s="241" t="s">
        <v>530</v>
      </c>
      <c r="AF44" s="242"/>
      <c r="AG44" s="242"/>
      <c r="AH44" s="243"/>
      <c r="AI44" s="241" t="s">
        <v>527</v>
      </c>
      <c r="AJ44" s="242"/>
      <c r="AK44" s="242"/>
      <c r="AL44" s="243"/>
      <c r="AM44" s="247" t="s">
        <v>522</v>
      </c>
      <c r="AN44" s="247"/>
      <c r="AO44" s="247"/>
      <c r="AP44" s="241"/>
      <c r="AQ44" s="156" t="s">
        <v>354</v>
      </c>
      <c r="AR44" s="157"/>
      <c r="AS44" s="157"/>
      <c r="AT44" s="158"/>
      <c r="AU44" s="420" t="s">
        <v>253</v>
      </c>
      <c r="AV44" s="420"/>
      <c r="AW44" s="420"/>
      <c r="AX44" s="921"/>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4"/>
      <c r="AC45" s="245"/>
      <c r="AD45" s="246"/>
      <c r="AE45" s="244"/>
      <c r="AF45" s="245"/>
      <c r="AG45" s="245"/>
      <c r="AH45" s="246"/>
      <c r="AI45" s="244"/>
      <c r="AJ45" s="245"/>
      <c r="AK45" s="245"/>
      <c r="AL45" s="246"/>
      <c r="AM45" s="248"/>
      <c r="AN45" s="248"/>
      <c r="AO45" s="248"/>
      <c r="AP45" s="244"/>
      <c r="AQ45" s="598"/>
      <c r="AR45" s="193"/>
      <c r="AS45" s="138" t="s">
        <v>355</v>
      </c>
      <c r="AT45" s="139"/>
      <c r="AU45" s="192"/>
      <c r="AV45" s="192"/>
      <c r="AW45" s="407" t="s">
        <v>300</v>
      </c>
      <c r="AX45" s="408"/>
    </row>
    <row r="46" spans="1:50" ht="23.25" hidden="1" customHeight="1" x14ac:dyDescent="0.15">
      <c r="A46" s="412"/>
      <c r="B46" s="410"/>
      <c r="C46" s="410"/>
      <c r="D46" s="410"/>
      <c r="E46" s="410"/>
      <c r="F46" s="411"/>
      <c r="G46" s="569"/>
      <c r="H46" s="570"/>
      <c r="I46" s="570"/>
      <c r="J46" s="570"/>
      <c r="K46" s="570"/>
      <c r="L46" s="570"/>
      <c r="M46" s="570"/>
      <c r="N46" s="570"/>
      <c r="O46" s="571"/>
      <c r="P46" s="111"/>
      <c r="Q46" s="111"/>
      <c r="R46" s="111"/>
      <c r="S46" s="111"/>
      <c r="T46" s="111"/>
      <c r="U46" s="111"/>
      <c r="V46" s="111"/>
      <c r="W46" s="111"/>
      <c r="X46" s="112"/>
      <c r="Y46" s="480" t="s">
        <v>12</v>
      </c>
      <c r="Z46" s="540"/>
      <c r="AA46" s="541"/>
      <c r="AB46" s="470"/>
      <c r="AC46" s="470"/>
      <c r="AD46" s="470"/>
      <c r="AE46" s="220"/>
      <c r="AF46" s="221"/>
      <c r="AG46" s="221"/>
      <c r="AH46" s="221"/>
      <c r="AI46" s="220"/>
      <c r="AJ46" s="221"/>
      <c r="AK46" s="221"/>
      <c r="AL46" s="221"/>
      <c r="AM46" s="220"/>
      <c r="AN46" s="221"/>
      <c r="AO46" s="221"/>
      <c r="AP46" s="221"/>
      <c r="AQ46" s="340"/>
      <c r="AR46" s="201"/>
      <c r="AS46" s="201"/>
      <c r="AT46" s="341"/>
      <c r="AU46" s="221"/>
      <c r="AV46" s="221"/>
      <c r="AW46" s="221"/>
      <c r="AX46" s="271"/>
    </row>
    <row r="47" spans="1:50" ht="23.25" hidden="1" customHeight="1" x14ac:dyDescent="0.15">
      <c r="A47" s="413"/>
      <c r="B47" s="414"/>
      <c r="C47" s="414"/>
      <c r="D47" s="414"/>
      <c r="E47" s="414"/>
      <c r="F47" s="415"/>
      <c r="G47" s="572"/>
      <c r="H47" s="573"/>
      <c r="I47" s="573"/>
      <c r="J47" s="573"/>
      <c r="K47" s="573"/>
      <c r="L47" s="573"/>
      <c r="M47" s="573"/>
      <c r="N47" s="573"/>
      <c r="O47" s="574"/>
      <c r="P47" s="114"/>
      <c r="Q47" s="114"/>
      <c r="R47" s="114"/>
      <c r="S47" s="114"/>
      <c r="T47" s="114"/>
      <c r="U47" s="114"/>
      <c r="V47" s="114"/>
      <c r="W47" s="114"/>
      <c r="X47" s="115"/>
      <c r="Y47" s="424" t="s">
        <v>54</v>
      </c>
      <c r="Z47" s="425"/>
      <c r="AA47" s="426"/>
      <c r="AB47" s="532"/>
      <c r="AC47" s="532"/>
      <c r="AD47" s="532"/>
      <c r="AE47" s="220"/>
      <c r="AF47" s="221"/>
      <c r="AG47" s="221"/>
      <c r="AH47" s="221"/>
      <c r="AI47" s="220"/>
      <c r="AJ47" s="221"/>
      <c r="AK47" s="221"/>
      <c r="AL47" s="221"/>
      <c r="AM47" s="220"/>
      <c r="AN47" s="221"/>
      <c r="AO47" s="221"/>
      <c r="AP47" s="221"/>
      <c r="AQ47" s="340"/>
      <c r="AR47" s="201"/>
      <c r="AS47" s="201"/>
      <c r="AT47" s="341"/>
      <c r="AU47" s="221"/>
      <c r="AV47" s="221"/>
      <c r="AW47" s="221"/>
      <c r="AX47" s="271"/>
    </row>
    <row r="48" spans="1:50" ht="23.25" hidden="1" customHeight="1" x14ac:dyDescent="0.15">
      <c r="A48" s="416"/>
      <c r="B48" s="417"/>
      <c r="C48" s="417"/>
      <c r="D48" s="417"/>
      <c r="E48" s="417"/>
      <c r="F48" s="418"/>
      <c r="G48" s="575"/>
      <c r="H48" s="576"/>
      <c r="I48" s="576"/>
      <c r="J48" s="576"/>
      <c r="K48" s="576"/>
      <c r="L48" s="576"/>
      <c r="M48" s="576"/>
      <c r="N48" s="576"/>
      <c r="O48" s="577"/>
      <c r="P48" s="116"/>
      <c r="Q48" s="116"/>
      <c r="R48" s="116"/>
      <c r="S48" s="116"/>
      <c r="T48" s="116"/>
      <c r="U48" s="116"/>
      <c r="V48" s="116"/>
      <c r="W48" s="116"/>
      <c r="X48" s="117"/>
      <c r="Y48" s="424" t="s">
        <v>13</v>
      </c>
      <c r="Z48" s="425"/>
      <c r="AA48" s="426"/>
      <c r="AB48" s="561" t="s">
        <v>301</v>
      </c>
      <c r="AC48" s="561"/>
      <c r="AD48" s="561"/>
      <c r="AE48" s="220"/>
      <c r="AF48" s="221"/>
      <c r="AG48" s="221"/>
      <c r="AH48" s="221"/>
      <c r="AI48" s="220"/>
      <c r="AJ48" s="221"/>
      <c r="AK48" s="221"/>
      <c r="AL48" s="221"/>
      <c r="AM48" s="220"/>
      <c r="AN48" s="221"/>
      <c r="AO48" s="221"/>
      <c r="AP48" s="221"/>
      <c r="AQ48" s="340"/>
      <c r="AR48" s="201"/>
      <c r="AS48" s="201"/>
      <c r="AT48" s="341"/>
      <c r="AU48" s="221"/>
      <c r="AV48" s="221"/>
      <c r="AW48" s="221"/>
      <c r="AX48" s="271"/>
    </row>
    <row r="49" spans="1:50" ht="23.25" hidden="1" customHeight="1" x14ac:dyDescent="0.15">
      <c r="A49" s="223" t="s">
        <v>500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9" t="s">
        <v>472</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1" t="s">
        <v>11</v>
      </c>
      <c r="AC51" s="242"/>
      <c r="AD51" s="243"/>
      <c r="AE51" s="241" t="s">
        <v>530</v>
      </c>
      <c r="AF51" s="242"/>
      <c r="AG51" s="242"/>
      <c r="AH51" s="243"/>
      <c r="AI51" s="241" t="s">
        <v>527</v>
      </c>
      <c r="AJ51" s="242"/>
      <c r="AK51" s="242"/>
      <c r="AL51" s="243"/>
      <c r="AM51" s="247" t="s">
        <v>523</v>
      </c>
      <c r="AN51" s="247"/>
      <c r="AO51" s="247"/>
      <c r="AP51" s="241"/>
      <c r="AQ51" s="156" t="s">
        <v>354</v>
      </c>
      <c r="AR51" s="157"/>
      <c r="AS51" s="157"/>
      <c r="AT51" s="158"/>
      <c r="AU51" s="934" t="s">
        <v>253</v>
      </c>
      <c r="AV51" s="934"/>
      <c r="AW51" s="934"/>
      <c r="AX51" s="935"/>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4"/>
      <c r="AC52" s="245"/>
      <c r="AD52" s="246"/>
      <c r="AE52" s="244"/>
      <c r="AF52" s="245"/>
      <c r="AG52" s="245"/>
      <c r="AH52" s="246"/>
      <c r="AI52" s="244"/>
      <c r="AJ52" s="245"/>
      <c r="AK52" s="245"/>
      <c r="AL52" s="246"/>
      <c r="AM52" s="248"/>
      <c r="AN52" s="248"/>
      <c r="AO52" s="248"/>
      <c r="AP52" s="244"/>
      <c r="AQ52" s="598"/>
      <c r="AR52" s="193"/>
      <c r="AS52" s="138" t="s">
        <v>355</v>
      </c>
      <c r="AT52" s="139"/>
      <c r="AU52" s="192"/>
      <c r="AV52" s="192"/>
      <c r="AW52" s="407" t="s">
        <v>300</v>
      </c>
      <c r="AX52" s="408"/>
    </row>
    <row r="53" spans="1:50" ht="23.25" hidden="1" customHeight="1" x14ac:dyDescent="0.15">
      <c r="A53" s="412"/>
      <c r="B53" s="410"/>
      <c r="C53" s="410"/>
      <c r="D53" s="410"/>
      <c r="E53" s="410"/>
      <c r="F53" s="411"/>
      <c r="G53" s="569"/>
      <c r="H53" s="570"/>
      <c r="I53" s="570"/>
      <c r="J53" s="570"/>
      <c r="K53" s="570"/>
      <c r="L53" s="570"/>
      <c r="M53" s="570"/>
      <c r="N53" s="570"/>
      <c r="O53" s="571"/>
      <c r="P53" s="111"/>
      <c r="Q53" s="111"/>
      <c r="R53" s="111"/>
      <c r="S53" s="111"/>
      <c r="T53" s="111"/>
      <c r="U53" s="111"/>
      <c r="V53" s="111"/>
      <c r="W53" s="111"/>
      <c r="X53" s="112"/>
      <c r="Y53" s="480" t="s">
        <v>12</v>
      </c>
      <c r="Z53" s="540"/>
      <c r="AA53" s="541"/>
      <c r="AB53" s="470"/>
      <c r="AC53" s="470"/>
      <c r="AD53" s="470"/>
      <c r="AE53" s="220"/>
      <c r="AF53" s="221"/>
      <c r="AG53" s="221"/>
      <c r="AH53" s="221"/>
      <c r="AI53" s="220"/>
      <c r="AJ53" s="221"/>
      <c r="AK53" s="221"/>
      <c r="AL53" s="221"/>
      <c r="AM53" s="220"/>
      <c r="AN53" s="221"/>
      <c r="AO53" s="221"/>
      <c r="AP53" s="221"/>
      <c r="AQ53" s="340"/>
      <c r="AR53" s="201"/>
      <c r="AS53" s="201"/>
      <c r="AT53" s="341"/>
      <c r="AU53" s="221"/>
      <c r="AV53" s="221"/>
      <c r="AW53" s="221"/>
      <c r="AX53" s="271"/>
    </row>
    <row r="54" spans="1:50" ht="23.25" hidden="1" customHeight="1" x14ac:dyDescent="0.15">
      <c r="A54" s="413"/>
      <c r="B54" s="414"/>
      <c r="C54" s="414"/>
      <c r="D54" s="414"/>
      <c r="E54" s="414"/>
      <c r="F54" s="415"/>
      <c r="G54" s="572"/>
      <c r="H54" s="573"/>
      <c r="I54" s="573"/>
      <c r="J54" s="573"/>
      <c r="K54" s="573"/>
      <c r="L54" s="573"/>
      <c r="M54" s="573"/>
      <c r="N54" s="573"/>
      <c r="O54" s="574"/>
      <c r="P54" s="114"/>
      <c r="Q54" s="114"/>
      <c r="R54" s="114"/>
      <c r="S54" s="114"/>
      <c r="T54" s="114"/>
      <c r="U54" s="114"/>
      <c r="V54" s="114"/>
      <c r="W54" s="114"/>
      <c r="X54" s="115"/>
      <c r="Y54" s="424" t="s">
        <v>54</v>
      </c>
      <c r="Z54" s="425"/>
      <c r="AA54" s="426"/>
      <c r="AB54" s="532"/>
      <c r="AC54" s="532"/>
      <c r="AD54" s="532"/>
      <c r="AE54" s="220"/>
      <c r="AF54" s="221"/>
      <c r="AG54" s="221"/>
      <c r="AH54" s="221"/>
      <c r="AI54" s="220"/>
      <c r="AJ54" s="221"/>
      <c r="AK54" s="221"/>
      <c r="AL54" s="221"/>
      <c r="AM54" s="220"/>
      <c r="AN54" s="221"/>
      <c r="AO54" s="221"/>
      <c r="AP54" s="221"/>
      <c r="AQ54" s="340"/>
      <c r="AR54" s="201"/>
      <c r="AS54" s="201"/>
      <c r="AT54" s="341"/>
      <c r="AU54" s="221"/>
      <c r="AV54" s="221"/>
      <c r="AW54" s="221"/>
      <c r="AX54" s="271"/>
    </row>
    <row r="55" spans="1:50" ht="23.25" hidden="1" customHeight="1" x14ac:dyDescent="0.15">
      <c r="A55" s="416"/>
      <c r="B55" s="417"/>
      <c r="C55" s="417"/>
      <c r="D55" s="417"/>
      <c r="E55" s="417"/>
      <c r="F55" s="418"/>
      <c r="G55" s="575"/>
      <c r="H55" s="576"/>
      <c r="I55" s="576"/>
      <c r="J55" s="576"/>
      <c r="K55" s="576"/>
      <c r="L55" s="576"/>
      <c r="M55" s="576"/>
      <c r="N55" s="576"/>
      <c r="O55" s="577"/>
      <c r="P55" s="116"/>
      <c r="Q55" s="116"/>
      <c r="R55" s="116"/>
      <c r="S55" s="116"/>
      <c r="T55" s="116"/>
      <c r="U55" s="116"/>
      <c r="V55" s="116"/>
      <c r="W55" s="116"/>
      <c r="X55" s="117"/>
      <c r="Y55" s="424" t="s">
        <v>13</v>
      </c>
      <c r="Z55" s="425"/>
      <c r="AA55" s="426"/>
      <c r="AB55" s="603" t="s">
        <v>14</v>
      </c>
      <c r="AC55" s="603"/>
      <c r="AD55" s="603"/>
      <c r="AE55" s="220"/>
      <c r="AF55" s="221"/>
      <c r="AG55" s="221"/>
      <c r="AH55" s="221"/>
      <c r="AI55" s="220"/>
      <c r="AJ55" s="221"/>
      <c r="AK55" s="221"/>
      <c r="AL55" s="221"/>
      <c r="AM55" s="220"/>
      <c r="AN55" s="221"/>
      <c r="AO55" s="221"/>
      <c r="AP55" s="221"/>
      <c r="AQ55" s="340"/>
      <c r="AR55" s="201"/>
      <c r="AS55" s="201"/>
      <c r="AT55" s="341"/>
      <c r="AU55" s="221"/>
      <c r="AV55" s="221"/>
      <c r="AW55" s="221"/>
      <c r="AX55" s="271"/>
    </row>
    <row r="56" spans="1:50" ht="23.25" hidden="1" customHeight="1" x14ac:dyDescent="0.15">
      <c r="A56" s="223" t="s">
        <v>500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9" t="s">
        <v>472</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1" t="s">
        <v>11</v>
      </c>
      <c r="AC58" s="242"/>
      <c r="AD58" s="243"/>
      <c r="AE58" s="241" t="s">
        <v>531</v>
      </c>
      <c r="AF58" s="242"/>
      <c r="AG58" s="242"/>
      <c r="AH58" s="243"/>
      <c r="AI58" s="241" t="s">
        <v>527</v>
      </c>
      <c r="AJ58" s="242"/>
      <c r="AK58" s="242"/>
      <c r="AL58" s="243"/>
      <c r="AM58" s="247" t="s">
        <v>522</v>
      </c>
      <c r="AN58" s="247"/>
      <c r="AO58" s="247"/>
      <c r="AP58" s="241"/>
      <c r="AQ58" s="156" t="s">
        <v>354</v>
      </c>
      <c r="AR58" s="157"/>
      <c r="AS58" s="157"/>
      <c r="AT58" s="158"/>
      <c r="AU58" s="934" t="s">
        <v>253</v>
      </c>
      <c r="AV58" s="934"/>
      <c r="AW58" s="934"/>
      <c r="AX58" s="935"/>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4"/>
      <c r="AC59" s="245"/>
      <c r="AD59" s="246"/>
      <c r="AE59" s="244"/>
      <c r="AF59" s="245"/>
      <c r="AG59" s="245"/>
      <c r="AH59" s="246"/>
      <c r="AI59" s="244"/>
      <c r="AJ59" s="245"/>
      <c r="AK59" s="245"/>
      <c r="AL59" s="246"/>
      <c r="AM59" s="248"/>
      <c r="AN59" s="248"/>
      <c r="AO59" s="248"/>
      <c r="AP59" s="244"/>
      <c r="AQ59" s="598"/>
      <c r="AR59" s="193"/>
      <c r="AS59" s="138" t="s">
        <v>355</v>
      </c>
      <c r="AT59" s="139"/>
      <c r="AU59" s="192"/>
      <c r="AV59" s="192"/>
      <c r="AW59" s="407" t="s">
        <v>300</v>
      </c>
      <c r="AX59" s="408"/>
    </row>
    <row r="60" spans="1:50" ht="23.25" hidden="1" customHeight="1" x14ac:dyDescent="0.15">
      <c r="A60" s="412"/>
      <c r="B60" s="410"/>
      <c r="C60" s="410"/>
      <c r="D60" s="410"/>
      <c r="E60" s="410"/>
      <c r="F60" s="411"/>
      <c r="G60" s="569"/>
      <c r="H60" s="570"/>
      <c r="I60" s="570"/>
      <c r="J60" s="570"/>
      <c r="K60" s="570"/>
      <c r="L60" s="570"/>
      <c r="M60" s="570"/>
      <c r="N60" s="570"/>
      <c r="O60" s="571"/>
      <c r="P60" s="111"/>
      <c r="Q60" s="111"/>
      <c r="R60" s="111"/>
      <c r="S60" s="111"/>
      <c r="T60" s="111"/>
      <c r="U60" s="111"/>
      <c r="V60" s="111"/>
      <c r="W60" s="111"/>
      <c r="X60" s="112"/>
      <c r="Y60" s="480" t="s">
        <v>12</v>
      </c>
      <c r="Z60" s="540"/>
      <c r="AA60" s="541"/>
      <c r="AB60" s="470"/>
      <c r="AC60" s="470"/>
      <c r="AD60" s="470"/>
      <c r="AE60" s="220"/>
      <c r="AF60" s="221"/>
      <c r="AG60" s="221"/>
      <c r="AH60" s="221"/>
      <c r="AI60" s="220"/>
      <c r="AJ60" s="221"/>
      <c r="AK60" s="221"/>
      <c r="AL60" s="221"/>
      <c r="AM60" s="220"/>
      <c r="AN60" s="221"/>
      <c r="AO60" s="221"/>
      <c r="AP60" s="221"/>
      <c r="AQ60" s="340"/>
      <c r="AR60" s="201"/>
      <c r="AS60" s="201"/>
      <c r="AT60" s="341"/>
      <c r="AU60" s="221"/>
      <c r="AV60" s="221"/>
      <c r="AW60" s="221"/>
      <c r="AX60" s="271"/>
    </row>
    <row r="61" spans="1:50" ht="23.25" hidden="1" customHeight="1" x14ac:dyDescent="0.15">
      <c r="A61" s="413"/>
      <c r="B61" s="414"/>
      <c r="C61" s="414"/>
      <c r="D61" s="414"/>
      <c r="E61" s="414"/>
      <c r="F61" s="415"/>
      <c r="G61" s="572"/>
      <c r="H61" s="573"/>
      <c r="I61" s="573"/>
      <c r="J61" s="573"/>
      <c r="K61" s="573"/>
      <c r="L61" s="573"/>
      <c r="M61" s="573"/>
      <c r="N61" s="573"/>
      <c r="O61" s="574"/>
      <c r="P61" s="114"/>
      <c r="Q61" s="114"/>
      <c r="R61" s="114"/>
      <c r="S61" s="114"/>
      <c r="T61" s="114"/>
      <c r="U61" s="114"/>
      <c r="V61" s="114"/>
      <c r="W61" s="114"/>
      <c r="X61" s="115"/>
      <c r="Y61" s="424" t="s">
        <v>54</v>
      </c>
      <c r="Z61" s="425"/>
      <c r="AA61" s="426"/>
      <c r="AB61" s="532"/>
      <c r="AC61" s="532"/>
      <c r="AD61" s="532"/>
      <c r="AE61" s="220"/>
      <c r="AF61" s="221"/>
      <c r="AG61" s="221"/>
      <c r="AH61" s="221"/>
      <c r="AI61" s="220"/>
      <c r="AJ61" s="221"/>
      <c r="AK61" s="221"/>
      <c r="AL61" s="221"/>
      <c r="AM61" s="220"/>
      <c r="AN61" s="221"/>
      <c r="AO61" s="221"/>
      <c r="AP61" s="221"/>
      <c r="AQ61" s="340"/>
      <c r="AR61" s="201"/>
      <c r="AS61" s="201"/>
      <c r="AT61" s="341"/>
      <c r="AU61" s="221"/>
      <c r="AV61" s="221"/>
      <c r="AW61" s="221"/>
      <c r="AX61" s="271"/>
    </row>
    <row r="62" spans="1:50" ht="23.25" hidden="1" customHeight="1" x14ac:dyDescent="0.15">
      <c r="A62" s="413"/>
      <c r="B62" s="414"/>
      <c r="C62" s="414"/>
      <c r="D62" s="414"/>
      <c r="E62" s="414"/>
      <c r="F62" s="415"/>
      <c r="G62" s="575"/>
      <c r="H62" s="576"/>
      <c r="I62" s="576"/>
      <c r="J62" s="576"/>
      <c r="K62" s="576"/>
      <c r="L62" s="576"/>
      <c r="M62" s="576"/>
      <c r="N62" s="576"/>
      <c r="O62" s="577"/>
      <c r="P62" s="116"/>
      <c r="Q62" s="116"/>
      <c r="R62" s="116"/>
      <c r="S62" s="116"/>
      <c r="T62" s="116"/>
      <c r="U62" s="116"/>
      <c r="V62" s="116"/>
      <c r="W62" s="116"/>
      <c r="X62" s="117"/>
      <c r="Y62" s="424" t="s">
        <v>13</v>
      </c>
      <c r="Z62" s="425"/>
      <c r="AA62" s="426"/>
      <c r="AB62" s="561" t="s">
        <v>14</v>
      </c>
      <c r="AC62" s="561"/>
      <c r="AD62" s="561"/>
      <c r="AE62" s="220"/>
      <c r="AF62" s="221"/>
      <c r="AG62" s="221"/>
      <c r="AH62" s="221"/>
      <c r="AI62" s="220"/>
      <c r="AJ62" s="221"/>
      <c r="AK62" s="221"/>
      <c r="AL62" s="221"/>
      <c r="AM62" s="220"/>
      <c r="AN62" s="221"/>
      <c r="AO62" s="221"/>
      <c r="AP62" s="221"/>
      <c r="AQ62" s="340"/>
      <c r="AR62" s="201"/>
      <c r="AS62" s="201"/>
      <c r="AT62" s="341"/>
      <c r="AU62" s="221"/>
      <c r="AV62" s="221"/>
      <c r="AW62" s="221"/>
      <c r="AX62" s="271"/>
    </row>
    <row r="63" spans="1:50" ht="23.25" hidden="1" customHeight="1" x14ac:dyDescent="0.15">
      <c r="A63" s="223" t="s">
        <v>500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91" t="s">
        <v>473</v>
      </c>
      <c r="B65" s="492"/>
      <c r="C65" s="492"/>
      <c r="D65" s="492"/>
      <c r="E65" s="492"/>
      <c r="F65" s="493"/>
      <c r="G65" s="494"/>
      <c r="H65" s="236" t="s">
        <v>265</v>
      </c>
      <c r="I65" s="236"/>
      <c r="J65" s="236"/>
      <c r="K65" s="236"/>
      <c r="L65" s="236"/>
      <c r="M65" s="236"/>
      <c r="N65" s="236"/>
      <c r="O65" s="237"/>
      <c r="P65" s="235" t="s">
        <v>59</v>
      </c>
      <c r="Q65" s="236"/>
      <c r="R65" s="236"/>
      <c r="S65" s="236"/>
      <c r="T65" s="236"/>
      <c r="U65" s="236"/>
      <c r="V65" s="237"/>
      <c r="W65" s="496" t="s">
        <v>468</v>
      </c>
      <c r="X65" s="497"/>
      <c r="Y65" s="500"/>
      <c r="Z65" s="500"/>
      <c r="AA65" s="501"/>
      <c r="AB65" s="235" t="s">
        <v>11</v>
      </c>
      <c r="AC65" s="236"/>
      <c r="AD65" s="237"/>
      <c r="AE65" s="241" t="s">
        <v>530</v>
      </c>
      <c r="AF65" s="242"/>
      <c r="AG65" s="242"/>
      <c r="AH65" s="243"/>
      <c r="AI65" s="241" t="s">
        <v>527</v>
      </c>
      <c r="AJ65" s="242"/>
      <c r="AK65" s="242"/>
      <c r="AL65" s="243"/>
      <c r="AM65" s="247" t="s">
        <v>522</v>
      </c>
      <c r="AN65" s="247"/>
      <c r="AO65" s="247"/>
      <c r="AP65" s="241"/>
      <c r="AQ65" s="235" t="s">
        <v>354</v>
      </c>
      <c r="AR65" s="236"/>
      <c r="AS65" s="236"/>
      <c r="AT65" s="237"/>
      <c r="AU65" s="249" t="s">
        <v>253</v>
      </c>
      <c r="AV65" s="249"/>
      <c r="AW65" s="249"/>
      <c r="AX65" s="250"/>
    </row>
    <row r="66" spans="1:50" ht="18.75" hidden="1" customHeight="1" x14ac:dyDescent="0.15">
      <c r="A66" s="484"/>
      <c r="B66" s="485"/>
      <c r="C66" s="485"/>
      <c r="D66" s="485"/>
      <c r="E66" s="485"/>
      <c r="F66" s="486"/>
      <c r="G66" s="495"/>
      <c r="H66" s="239"/>
      <c r="I66" s="239"/>
      <c r="J66" s="239"/>
      <c r="K66" s="239"/>
      <c r="L66" s="239"/>
      <c r="M66" s="239"/>
      <c r="N66" s="239"/>
      <c r="O66" s="240"/>
      <c r="P66" s="238"/>
      <c r="Q66" s="239"/>
      <c r="R66" s="239"/>
      <c r="S66" s="239"/>
      <c r="T66" s="239"/>
      <c r="U66" s="239"/>
      <c r="V66" s="240"/>
      <c r="W66" s="498"/>
      <c r="X66" s="499"/>
      <c r="Y66" s="502"/>
      <c r="Z66" s="502"/>
      <c r="AA66" s="503"/>
      <c r="AB66" s="238"/>
      <c r="AC66" s="239"/>
      <c r="AD66" s="240"/>
      <c r="AE66" s="244"/>
      <c r="AF66" s="245"/>
      <c r="AG66" s="245"/>
      <c r="AH66" s="246"/>
      <c r="AI66" s="244"/>
      <c r="AJ66" s="245"/>
      <c r="AK66" s="245"/>
      <c r="AL66" s="246"/>
      <c r="AM66" s="248"/>
      <c r="AN66" s="248"/>
      <c r="AO66" s="248"/>
      <c r="AP66" s="244"/>
      <c r="AQ66" s="191"/>
      <c r="AR66" s="192"/>
      <c r="AS66" s="239" t="s">
        <v>355</v>
      </c>
      <c r="AT66" s="240"/>
      <c r="AU66" s="192"/>
      <c r="AV66" s="192"/>
      <c r="AW66" s="239" t="s">
        <v>471</v>
      </c>
      <c r="AX66" s="251"/>
    </row>
    <row r="67" spans="1:50" ht="23.25" hidden="1" customHeight="1" x14ac:dyDescent="0.15">
      <c r="A67" s="484"/>
      <c r="B67" s="485"/>
      <c r="C67" s="485"/>
      <c r="D67" s="485"/>
      <c r="E67" s="485"/>
      <c r="F67" s="486"/>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490</v>
      </c>
      <c r="AC67" s="269"/>
      <c r="AD67" s="269"/>
      <c r="AE67" s="220"/>
      <c r="AF67" s="221"/>
      <c r="AG67" s="221"/>
      <c r="AH67" s="221"/>
      <c r="AI67" s="220"/>
      <c r="AJ67" s="221"/>
      <c r="AK67" s="221"/>
      <c r="AL67" s="221"/>
      <c r="AM67" s="220"/>
      <c r="AN67" s="221"/>
      <c r="AO67" s="221"/>
      <c r="AP67" s="221"/>
      <c r="AQ67" s="220"/>
      <c r="AR67" s="221"/>
      <c r="AS67" s="221"/>
      <c r="AT67" s="270"/>
      <c r="AU67" s="221"/>
      <c r="AV67" s="221"/>
      <c r="AW67" s="221"/>
      <c r="AX67" s="271"/>
    </row>
    <row r="68" spans="1:50"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18" t="s">
        <v>54</v>
      </c>
      <c r="Z68" s="218"/>
      <c r="AA68" s="219"/>
      <c r="AB68" s="272" t="s">
        <v>490</v>
      </c>
      <c r="AC68" s="272"/>
      <c r="AD68" s="272"/>
      <c r="AE68" s="220"/>
      <c r="AF68" s="221"/>
      <c r="AG68" s="221"/>
      <c r="AH68" s="221"/>
      <c r="AI68" s="220"/>
      <c r="AJ68" s="221"/>
      <c r="AK68" s="221"/>
      <c r="AL68" s="221"/>
      <c r="AM68" s="220"/>
      <c r="AN68" s="221"/>
      <c r="AO68" s="221"/>
      <c r="AP68" s="221"/>
      <c r="AQ68" s="220"/>
      <c r="AR68" s="221"/>
      <c r="AS68" s="221"/>
      <c r="AT68" s="270"/>
      <c r="AU68" s="221"/>
      <c r="AV68" s="221"/>
      <c r="AW68" s="221"/>
      <c r="AX68" s="271"/>
    </row>
    <row r="69" spans="1:50"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18" t="s">
        <v>13</v>
      </c>
      <c r="Z69" s="218"/>
      <c r="AA69" s="219"/>
      <c r="AB69" s="222" t="s">
        <v>491</v>
      </c>
      <c r="AC69" s="222"/>
      <c r="AD69" s="222"/>
      <c r="AE69" s="273"/>
      <c r="AF69" s="274"/>
      <c r="AG69" s="274"/>
      <c r="AH69" s="274"/>
      <c r="AI69" s="273"/>
      <c r="AJ69" s="274"/>
      <c r="AK69" s="274"/>
      <c r="AL69" s="274"/>
      <c r="AM69" s="273"/>
      <c r="AN69" s="274"/>
      <c r="AO69" s="274"/>
      <c r="AP69" s="274"/>
      <c r="AQ69" s="220"/>
      <c r="AR69" s="221"/>
      <c r="AS69" s="221"/>
      <c r="AT69" s="270"/>
      <c r="AU69" s="221"/>
      <c r="AV69" s="221"/>
      <c r="AW69" s="221"/>
      <c r="AX69" s="271"/>
    </row>
    <row r="70" spans="1:50" ht="23.25" hidden="1" customHeight="1" x14ac:dyDescent="0.15">
      <c r="A70" s="484" t="s">
        <v>478</v>
      </c>
      <c r="B70" s="485"/>
      <c r="C70" s="485"/>
      <c r="D70" s="485"/>
      <c r="E70" s="485"/>
      <c r="F70" s="486"/>
      <c r="G70" s="253" t="s">
        <v>357</v>
      </c>
      <c r="H70" s="310"/>
      <c r="I70" s="310"/>
      <c r="J70" s="310"/>
      <c r="K70" s="310"/>
      <c r="L70" s="310"/>
      <c r="M70" s="310"/>
      <c r="N70" s="310"/>
      <c r="O70" s="310"/>
      <c r="P70" s="310"/>
      <c r="Q70" s="310"/>
      <c r="R70" s="310"/>
      <c r="S70" s="310"/>
      <c r="T70" s="310"/>
      <c r="U70" s="310"/>
      <c r="V70" s="310"/>
      <c r="W70" s="313" t="s">
        <v>489</v>
      </c>
      <c r="X70" s="314"/>
      <c r="Y70" s="267" t="s">
        <v>12</v>
      </c>
      <c r="Z70" s="267"/>
      <c r="AA70" s="268"/>
      <c r="AB70" s="269" t="s">
        <v>490</v>
      </c>
      <c r="AC70" s="269"/>
      <c r="AD70" s="269"/>
      <c r="AE70" s="220"/>
      <c r="AF70" s="221"/>
      <c r="AG70" s="221"/>
      <c r="AH70" s="221"/>
      <c r="AI70" s="220"/>
      <c r="AJ70" s="221"/>
      <c r="AK70" s="221"/>
      <c r="AL70" s="221"/>
      <c r="AM70" s="220"/>
      <c r="AN70" s="221"/>
      <c r="AO70" s="221"/>
      <c r="AP70" s="221"/>
      <c r="AQ70" s="220"/>
      <c r="AR70" s="221"/>
      <c r="AS70" s="221"/>
      <c r="AT70" s="270"/>
      <c r="AU70" s="221"/>
      <c r="AV70" s="221"/>
      <c r="AW70" s="221"/>
      <c r="AX70" s="271"/>
    </row>
    <row r="71" spans="1:50" ht="23.25" hidden="1" customHeight="1" x14ac:dyDescent="0.15">
      <c r="A71" s="484"/>
      <c r="B71" s="485"/>
      <c r="C71" s="485"/>
      <c r="D71" s="485"/>
      <c r="E71" s="485"/>
      <c r="F71" s="486"/>
      <c r="G71" s="253"/>
      <c r="H71" s="311"/>
      <c r="I71" s="311"/>
      <c r="J71" s="311"/>
      <c r="K71" s="311"/>
      <c r="L71" s="311"/>
      <c r="M71" s="311"/>
      <c r="N71" s="311"/>
      <c r="O71" s="311"/>
      <c r="P71" s="311"/>
      <c r="Q71" s="311"/>
      <c r="R71" s="311"/>
      <c r="S71" s="311"/>
      <c r="T71" s="311"/>
      <c r="U71" s="311"/>
      <c r="V71" s="311"/>
      <c r="W71" s="315"/>
      <c r="X71" s="316"/>
      <c r="Y71" s="218" t="s">
        <v>54</v>
      </c>
      <c r="Z71" s="218"/>
      <c r="AA71" s="219"/>
      <c r="AB71" s="272" t="s">
        <v>490</v>
      </c>
      <c r="AC71" s="272"/>
      <c r="AD71" s="272"/>
      <c r="AE71" s="220"/>
      <c r="AF71" s="221"/>
      <c r="AG71" s="221"/>
      <c r="AH71" s="221"/>
      <c r="AI71" s="220"/>
      <c r="AJ71" s="221"/>
      <c r="AK71" s="221"/>
      <c r="AL71" s="221"/>
      <c r="AM71" s="220"/>
      <c r="AN71" s="221"/>
      <c r="AO71" s="221"/>
      <c r="AP71" s="221"/>
      <c r="AQ71" s="220"/>
      <c r="AR71" s="221"/>
      <c r="AS71" s="221"/>
      <c r="AT71" s="270"/>
      <c r="AU71" s="221"/>
      <c r="AV71" s="221"/>
      <c r="AW71" s="221"/>
      <c r="AX71" s="271"/>
    </row>
    <row r="72" spans="1:50" ht="23.25" hidden="1" customHeight="1" x14ac:dyDescent="0.15">
      <c r="A72" s="487"/>
      <c r="B72" s="488"/>
      <c r="C72" s="488"/>
      <c r="D72" s="488"/>
      <c r="E72" s="488"/>
      <c r="F72" s="489"/>
      <c r="G72" s="253"/>
      <c r="H72" s="312"/>
      <c r="I72" s="312"/>
      <c r="J72" s="312"/>
      <c r="K72" s="312"/>
      <c r="L72" s="312"/>
      <c r="M72" s="312"/>
      <c r="N72" s="312"/>
      <c r="O72" s="312"/>
      <c r="P72" s="312"/>
      <c r="Q72" s="312"/>
      <c r="R72" s="312"/>
      <c r="S72" s="312"/>
      <c r="T72" s="312"/>
      <c r="U72" s="312"/>
      <c r="V72" s="312"/>
      <c r="W72" s="317"/>
      <c r="X72" s="318"/>
      <c r="Y72" s="218" t="s">
        <v>13</v>
      </c>
      <c r="Z72" s="218"/>
      <c r="AA72" s="219"/>
      <c r="AB72" s="222" t="s">
        <v>491</v>
      </c>
      <c r="AC72" s="222"/>
      <c r="AD72" s="222"/>
      <c r="AE72" s="220"/>
      <c r="AF72" s="221"/>
      <c r="AG72" s="221"/>
      <c r="AH72" s="221"/>
      <c r="AI72" s="220"/>
      <c r="AJ72" s="221"/>
      <c r="AK72" s="221"/>
      <c r="AL72" s="221"/>
      <c r="AM72" s="220"/>
      <c r="AN72" s="221"/>
      <c r="AO72" s="221"/>
      <c r="AP72" s="270"/>
      <c r="AQ72" s="220"/>
      <c r="AR72" s="221"/>
      <c r="AS72" s="221"/>
      <c r="AT72" s="270"/>
      <c r="AU72" s="221"/>
      <c r="AV72" s="221"/>
      <c r="AW72" s="221"/>
      <c r="AX72" s="271"/>
    </row>
    <row r="73" spans="1:50" ht="18.75" hidden="1" customHeight="1" x14ac:dyDescent="0.15">
      <c r="A73" s="515" t="s">
        <v>473</v>
      </c>
      <c r="B73" s="516"/>
      <c r="C73" s="516"/>
      <c r="D73" s="516"/>
      <c r="E73" s="516"/>
      <c r="F73" s="517"/>
      <c r="G73" s="590"/>
      <c r="H73" s="135" t="s">
        <v>265</v>
      </c>
      <c r="I73" s="135"/>
      <c r="J73" s="135"/>
      <c r="K73" s="135"/>
      <c r="L73" s="135"/>
      <c r="M73" s="135"/>
      <c r="N73" s="135"/>
      <c r="O73" s="136"/>
      <c r="P73" s="174" t="s">
        <v>59</v>
      </c>
      <c r="Q73" s="135"/>
      <c r="R73" s="135"/>
      <c r="S73" s="135"/>
      <c r="T73" s="135"/>
      <c r="U73" s="135"/>
      <c r="V73" s="135"/>
      <c r="W73" s="135"/>
      <c r="X73" s="136"/>
      <c r="Y73" s="592"/>
      <c r="Z73" s="593"/>
      <c r="AA73" s="594"/>
      <c r="AB73" s="174" t="s">
        <v>11</v>
      </c>
      <c r="AC73" s="135"/>
      <c r="AD73" s="136"/>
      <c r="AE73" s="241" t="s">
        <v>530</v>
      </c>
      <c r="AF73" s="242"/>
      <c r="AG73" s="242"/>
      <c r="AH73" s="243"/>
      <c r="AI73" s="241" t="s">
        <v>527</v>
      </c>
      <c r="AJ73" s="242"/>
      <c r="AK73" s="242"/>
      <c r="AL73" s="243"/>
      <c r="AM73" s="247" t="s">
        <v>522</v>
      </c>
      <c r="AN73" s="247"/>
      <c r="AO73" s="247"/>
      <c r="AP73" s="241"/>
      <c r="AQ73" s="174" t="s">
        <v>354</v>
      </c>
      <c r="AR73" s="135"/>
      <c r="AS73" s="135"/>
      <c r="AT73" s="136"/>
      <c r="AU73" s="140" t="s">
        <v>253</v>
      </c>
      <c r="AV73" s="141"/>
      <c r="AW73" s="141"/>
      <c r="AX73" s="142"/>
    </row>
    <row r="74" spans="1:50" ht="18.75" hidden="1" customHeight="1" x14ac:dyDescent="0.15">
      <c r="A74" s="518"/>
      <c r="B74" s="519"/>
      <c r="C74" s="519"/>
      <c r="D74" s="519"/>
      <c r="E74" s="519"/>
      <c r="F74" s="520"/>
      <c r="G74" s="591"/>
      <c r="H74" s="138"/>
      <c r="I74" s="138"/>
      <c r="J74" s="138"/>
      <c r="K74" s="138"/>
      <c r="L74" s="138"/>
      <c r="M74" s="138"/>
      <c r="N74" s="138"/>
      <c r="O74" s="139"/>
      <c r="P74" s="159"/>
      <c r="Q74" s="138"/>
      <c r="R74" s="138"/>
      <c r="S74" s="138"/>
      <c r="T74" s="138"/>
      <c r="U74" s="138"/>
      <c r="V74" s="138"/>
      <c r="W74" s="138"/>
      <c r="X74" s="139"/>
      <c r="Y74" s="167"/>
      <c r="Z74" s="168"/>
      <c r="AA74" s="169"/>
      <c r="AB74" s="159"/>
      <c r="AC74" s="138"/>
      <c r="AD74" s="139"/>
      <c r="AE74" s="244"/>
      <c r="AF74" s="245"/>
      <c r="AG74" s="245"/>
      <c r="AH74" s="246"/>
      <c r="AI74" s="244"/>
      <c r="AJ74" s="245"/>
      <c r="AK74" s="245"/>
      <c r="AL74" s="246"/>
      <c r="AM74" s="248"/>
      <c r="AN74" s="248"/>
      <c r="AO74" s="248"/>
      <c r="AP74" s="244"/>
      <c r="AQ74" s="598"/>
      <c r="AR74" s="193"/>
      <c r="AS74" s="138" t="s">
        <v>355</v>
      </c>
      <c r="AT74" s="139"/>
      <c r="AU74" s="598"/>
      <c r="AV74" s="193"/>
      <c r="AW74" s="138" t="s">
        <v>300</v>
      </c>
      <c r="AX74" s="194"/>
    </row>
    <row r="75" spans="1:50" ht="23.25" hidden="1" customHeight="1" x14ac:dyDescent="0.15">
      <c r="A75" s="518"/>
      <c r="B75" s="519"/>
      <c r="C75" s="519"/>
      <c r="D75" s="519"/>
      <c r="E75" s="519"/>
      <c r="F75" s="520"/>
      <c r="G75" s="618" t="s">
        <v>356</v>
      </c>
      <c r="H75" s="111"/>
      <c r="I75" s="111"/>
      <c r="J75" s="111"/>
      <c r="K75" s="111"/>
      <c r="L75" s="111"/>
      <c r="M75" s="111"/>
      <c r="N75" s="111"/>
      <c r="O75" s="112"/>
      <c r="P75" s="111"/>
      <c r="Q75" s="111"/>
      <c r="R75" s="111"/>
      <c r="S75" s="111"/>
      <c r="T75" s="111"/>
      <c r="U75" s="111"/>
      <c r="V75" s="111"/>
      <c r="W75" s="111"/>
      <c r="X75" s="112"/>
      <c r="Y75" s="195" t="s">
        <v>12</v>
      </c>
      <c r="Z75" s="196"/>
      <c r="AA75" s="197"/>
      <c r="AB75" s="164"/>
      <c r="AC75" s="164"/>
      <c r="AD75" s="164"/>
      <c r="AE75" s="340"/>
      <c r="AF75" s="201"/>
      <c r="AG75" s="201"/>
      <c r="AH75" s="201"/>
      <c r="AI75" s="340"/>
      <c r="AJ75" s="201"/>
      <c r="AK75" s="201"/>
      <c r="AL75" s="201"/>
      <c r="AM75" s="340"/>
      <c r="AN75" s="201"/>
      <c r="AO75" s="201"/>
      <c r="AP75" s="201"/>
      <c r="AQ75" s="340"/>
      <c r="AR75" s="201"/>
      <c r="AS75" s="201"/>
      <c r="AT75" s="341"/>
      <c r="AU75" s="221"/>
      <c r="AV75" s="221"/>
      <c r="AW75" s="221"/>
      <c r="AX75" s="271"/>
    </row>
    <row r="76" spans="1:50" ht="23.25" hidden="1" customHeight="1" x14ac:dyDescent="0.15">
      <c r="A76" s="518"/>
      <c r="B76" s="519"/>
      <c r="C76" s="519"/>
      <c r="D76" s="519"/>
      <c r="E76" s="519"/>
      <c r="F76" s="520"/>
      <c r="G76" s="619"/>
      <c r="H76" s="114"/>
      <c r="I76" s="114"/>
      <c r="J76" s="114"/>
      <c r="K76" s="114"/>
      <c r="L76" s="114"/>
      <c r="M76" s="114"/>
      <c r="N76" s="114"/>
      <c r="O76" s="115"/>
      <c r="P76" s="114"/>
      <c r="Q76" s="114"/>
      <c r="R76" s="114"/>
      <c r="S76" s="114"/>
      <c r="T76" s="114"/>
      <c r="U76" s="114"/>
      <c r="V76" s="114"/>
      <c r="W76" s="114"/>
      <c r="X76" s="115"/>
      <c r="Y76" s="160" t="s">
        <v>54</v>
      </c>
      <c r="Z76" s="161"/>
      <c r="AA76" s="162"/>
      <c r="AB76" s="199"/>
      <c r="AC76" s="199"/>
      <c r="AD76" s="199"/>
      <c r="AE76" s="340"/>
      <c r="AF76" s="201"/>
      <c r="AG76" s="201"/>
      <c r="AH76" s="201"/>
      <c r="AI76" s="340"/>
      <c r="AJ76" s="201"/>
      <c r="AK76" s="201"/>
      <c r="AL76" s="201"/>
      <c r="AM76" s="340"/>
      <c r="AN76" s="201"/>
      <c r="AO76" s="201"/>
      <c r="AP76" s="201"/>
      <c r="AQ76" s="340"/>
      <c r="AR76" s="201"/>
      <c r="AS76" s="201"/>
      <c r="AT76" s="341"/>
      <c r="AU76" s="221"/>
      <c r="AV76" s="221"/>
      <c r="AW76" s="221"/>
      <c r="AX76" s="271"/>
    </row>
    <row r="77" spans="1:50" ht="23.25" hidden="1" customHeight="1" x14ac:dyDescent="0.15">
      <c r="A77" s="518"/>
      <c r="B77" s="519"/>
      <c r="C77" s="519"/>
      <c r="D77" s="519"/>
      <c r="E77" s="519"/>
      <c r="F77" s="520"/>
      <c r="G77" s="620"/>
      <c r="H77" s="116"/>
      <c r="I77" s="116"/>
      <c r="J77" s="116"/>
      <c r="K77" s="116"/>
      <c r="L77" s="116"/>
      <c r="M77" s="116"/>
      <c r="N77" s="116"/>
      <c r="O77" s="117"/>
      <c r="P77" s="114"/>
      <c r="Q77" s="114"/>
      <c r="R77" s="114"/>
      <c r="S77" s="114"/>
      <c r="T77" s="114"/>
      <c r="U77" s="114"/>
      <c r="V77" s="114"/>
      <c r="W77" s="114"/>
      <c r="X77" s="115"/>
      <c r="Y77" s="174" t="s">
        <v>13</v>
      </c>
      <c r="Z77" s="135"/>
      <c r="AA77" s="136"/>
      <c r="AB77" s="587" t="s">
        <v>14</v>
      </c>
      <c r="AC77" s="587"/>
      <c r="AD77" s="587"/>
      <c r="AE77" s="897"/>
      <c r="AF77" s="898"/>
      <c r="AG77" s="898"/>
      <c r="AH77" s="898"/>
      <c r="AI77" s="897"/>
      <c r="AJ77" s="898"/>
      <c r="AK77" s="898"/>
      <c r="AL77" s="898"/>
      <c r="AM77" s="897"/>
      <c r="AN77" s="898"/>
      <c r="AO77" s="898"/>
      <c r="AP77" s="898"/>
      <c r="AQ77" s="340"/>
      <c r="AR77" s="201"/>
      <c r="AS77" s="201"/>
      <c r="AT77" s="341"/>
      <c r="AU77" s="221"/>
      <c r="AV77" s="221"/>
      <c r="AW77" s="221"/>
      <c r="AX77" s="271"/>
    </row>
    <row r="78" spans="1:50" ht="69.75" hidden="1" customHeight="1" x14ac:dyDescent="0.15">
      <c r="A78" s="338" t="s">
        <v>503</v>
      </c>
      <c r="B78" s="339"/>
      <c r="C78" s="339"/>
      <c r="D78" s="339"/>
      <c r="E78" s="336" t="s">
        <v>450</v>
      </c>
      <c r="F78" s="337"/>
      <c r="G78" s="57" t="s">
        <v>357</v>
      </c>
      <c r="H78" s="595"/>
      <c r="I78" s="596"/>
      <c r="J78" s="596"/>
      <c r="K78" s="596"/>
      <c r="L78" s="596"/>
      <c r="M78" s="596"/>
      <c r="N78" s="596"/>
      <c r="O78" s="597"/>
      <c r="P78" s="152"/>
      <c r="Q78" s="152"/>
      <c r="R78" s="152"/>
      <c r="S78" s="152"/>
      <c r="T78" s="152"/>
      <c r="U78" s="152"/>
      <c r="V78" s="152"/>
      <c r="W78" s="152"/>
      <c r="X78" s="15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467</v>
      </c>
      <c r="AP79" s="279"/>
      <c r="AQ79" s="279"/>
      <c r="AR79" s="81" t="s">
        <v>465</v>
      </c>
      <c r="AS79" s="278"/>
      <c r="AT79" s="279"/>
      <c r="AU79" s="279"/>
      <c r="AV79" s="279"/>
      <c r="AW79" s="279"/>
      <c r="AX79" s="957"/>
    </row>
    <row r="80" spans="1:50" ht="18.75" hidden="1" customHeight="1" x14ac:dyDescent="0.15">
      <c r="A80" s="871" t="s">
        <v>266</v>
      </c>
      <c r="B80" s="533" t="s">
        <v>464</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2"/>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2"/>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hidden="1" customHeight="1" x14ac:dyDescent="0.15">
      <c r="A83" s="872"/>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hidden="1" customHeight="1" x14ac:dyDescent="0.15">
      <c r="A84" s="872"/>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18.75" hidden="1" customHeight="1" x14ac:dyDescent="0.15">
      <c r="A85" s="872"/>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562" t="s">
        <v>11</v>
      </c>
      <c r="AC85" s="563"/>
      <c r="AD85" s="564"/>
      <c r="AE85" s="241" t="s">
        <v>530</v>
      </c>
      <c r="AF85" s="242"/>
      <c r="AG85" s="242"/>
      <c r="AH85" s="243"/>
      <c r="AI85" s="241" t="s">
        <v>527</v>
      </c>
      <c r="AJ85" s="242"/>
      <c r="AK85" s="242"/>
      <c r="AL85" s="243"/>
      <c r="AM85" s="247" t="s">
        <v>522</v>
      </c>
      <c r="AN85" s="247"/>
      <c r="AO85" s="247"/>
      <c r="AP85" s="241"/>
      <c r="AQ85" s="174" t="s">
        <v>354</v>
      </c>
      <c r="AR85" s="135"/>
      <c r="AS85" s="135"/>
      <c r="AT85" s="136"/>
      <c r="AU85" s="542" t="s">
        <v>253</v>
      </c>
      <c r="AV85" s="542"/>
      <c r="AW85" s="542"/>
      <c r="AX85" s="543"/>
      <c r="AY85" s="10"/>
      <c r="AZ85" s="10"/>
      <c r="BA85" s="10"/>
      <c r="BB85" s="10"/>
      <c r="BC85" s="10"/>
    </row>
    <row r="86" spans="1:60" ht="18.75" hidden="1" customHeight="1" x14ac:dyDescent="0.15">
      <c r="A86" s="872"/>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0"/>
      <c r="Z86" s="171"/>
      <c r="AA86" s="172"/>
      <c r="AB86" s="244"/>
      <c r="AC86" s="245"/>
      <c r="AD86" s="246"/>
      <c r="AE86" s="244"/>
      <c r="AF86" s="245"/>
      <c r="AG86" s="245"/>
      <c r="AH86" s="246"/>
      <c r="AI86" s="244"/>
      <c r="AJ86" s="245"/>
      <c r="AK86" s="245"/>
      <c r="AL86" s="246"/>
      <c r="AM86" s="248"/>
      <c r="AN86" s="248"/>
      <c r="AO86" s="248"/>
      <c r="AP86" s="244"/>
      <c r="AQ86" s="191"/>
      <c r="AR86" s="192"/>
      <c r="AS86" s="138" t="s">
        <v>355</v>
      </c>
      <c r="AT86" s="139"/>
      <c r="AU86" s="192"/>
      <c r="AV86" s="192"/>
      <c r="AW86" s="407" t="s">
        <v>300</v>
      </c>
      <c r="AX86" s="408"/>
      <c r="AY86" s="10"/>
      <c r="AZ86" s="10"/>
      <c r="BA86" s="10"/>
      <c r="BB86" s="10"/>
      <c r="BC86" s="10"/>
      <c r="BD86" s="10"/>
      <c r="BE86" s="10"/>
      <c r="BF86" s="10"/>
      <c r="BG86" s="10"/>
      <c r="BH86" s="10"/>
    </row>
    <row r="87" spans="1:60" ht="23.25" hidden="1" customHeight="1" x14ac:dyDescent="0.15">
      <c r="A87" s="872"/>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66" t="s">
        <v>62</v>
      </c>
      <c r="Z87" s="567"/>
      <c r="AA87" s="568"/>
      <c r="AB87" s="470"/>
      <c r="AC87" s="470"/>
      <c r="AD87" s="470"/>
      <c r="AE87" s="220"/>
      <c r="AF87" s="221"/>
      <c r="AG87" s="221"/>
      <c r="AH87" s="221"/>
      <c r="AI87" s="220"/>
      <c r="AJ87" s="221"/>
      <c r="AK87" s="221"/>
      <c r="AL87" s="221"/>
      <c r="AM87" s="220"/>
      <c r="AN87" s="221"/>
      <c r="AO87" s="221"/>
      <c r="AP87" s="221"/>
      <c r="AQ87" s="340"/>
      <c r="AR87" s="201"/>
      <c r="AS87" s="201"/>
      <c r="AT87" s="341"/>
      <c r="AU87" s="221"/>
      <c r="AV87" s="221"/>
      <c r="AW87" s="221"/>
      <c r="AX87" s="271"/>
    </row>
    <row r="88" spans="1:60" ht="23.25" hidden="1" customHeight="1" x14ac:dyDescent="0.15">
      <c r="A88" s="872"/>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0"/>
      <c r="AF88" s="221"/>
      <c r="AG88" s="221"/>
      <c r="AH88" s="221"/>
      <c r="AI88" s="220"/>
      <c r="AJ88" s="221"/>
      <c r="AK88" s="221"/>
      <c r="AL88" s="221"/>
      <c r="AM88" s="220"/>
      <c r="AN88" s="221"/>
      <c r="AO88" s="221"/>
      <c r="AP88" s="221"/>
      <c r="AQ88" s="340"/>
      <c r="AR88" s="201"/>
      <c r="AS88" s="201"/>
      <c r="AT88" s="341"/>
      <c r="AU88" s="221"/>
      <c r="AV88" s="221"/>
      <c r="AW88" s="221"/>
      <c r="AX88" s="271"/>
      <c r="AY88" s="10"/>
      <c r="AZ88" s="10"/>
      <c r="BA88" s="10"/>
      <c r="BB88" s="10"/>
      <c r="BC88" s="10"/>
    </row>
    <row r="89" spans="1:60" ht="23.25" hidden="1" customHeight="1" x14ac:dyDescent="0.15">
      <c r="A89" s="872"/>
      <c r="B89" s="538"/>
      <c r="C89" s="538"/>
      <c r="D89" s="538"/>
      <c r="E89" s="538"/>
      <c r="F89" s="539"/>
      <c r="G89" s="101"/>
      <c r="H89" s="116"/>
      <c r="I89" s="116"/>
      <c r="J89" s="116"/>
      <c r="K89" s="116"/>
      <c r="L89" s="116"/>
      <c r="M89" s="116"/>
      <c r="N89" s="116"/>
      <c r="O89" s="117"/>
      <c r="P89" s="102"/>
      <c r="Q89" s="102"/>
      <c r="R89" s="102"/>
      <c r="S89" s="102"/>
      <c r="T89" s="102"/>
      <c r="U89" s="102"/>
      <c r="V89" s="102"/>
      <c r="W89" s="102"/>
      <c r="X89" s="565"/>
      <c r="Y89" s="467" t="s">
        <v>13</v>
      </c>
      <c r="Z89" s="468"/>
      <c r="AA89" s="469"/>
      <c r="AB89" s="603" t="s">
        <v>14</v>
      </c>
      <c r="AC89" s="603"/>
      <c r="AD89" s="603"/>
      <c r="AE89" s="220"/>
      <c r="AF89" s="221"/>
      <c r="AG89" s="221"/>
      <c r="AH89" s="221"/>
      <c r="AI89" s="220"/>
      <c r="AJ89" s="221"/>
      <c r="AK89" s="221"/>
      <c r="AL89" s="221"/>
      <c r="AM89" s="220"/>
      <c r="AN89" s="221"/>
      <c r="AO89" s="221"/>
      <c r="AP89" s="221"/>
      <c r="AQ89" s="340"/>
      <c r="AR89" s="201"/>
      <c r="AS89" s="201"/>
      <c r="AT89" s="341"/>
      <c r="AU89" s="221"/>
      <c r="AV89" s="221"/>
      <c r="AW89" s="221"/>
      <c r="AX89" s="271"/>
      <c r="AY89" s="10"/>
      <c r="AZ89" s="10"/>
      <c r="BA89" s="10"/>
      <c r="BB89" s="10"/>
      <c r="BC89" s="10"/>
      <c r="BD89" s="10"/>
      <c r="BE89" s="10"/>
      <c r="BF89" s="10"/>
      <c r="BG89" s="10"/>
      <c r="BH89" s="10"/>
    </row>
    <row r="90" spans="1:60" ht="18.75" hidden="1" customHeight="1" x14ac:dyDescent="0.15">
      <c r="A90" s="872"/>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562" t="s">
        <v>11</v>
      </c>
      <c r="AC90" s="563"/>
      <c r="AD90" s="564"/>
      <c r="AE90" s="241" t="s">
        <v>530</v>
      </c>
      <c r="AF90" s="242"/>
      <c r="AG90" s="242"/>
      <c r="AH90" s="243"/>
      <c r="AI90" s="241" t="s">
        <v>527</v>
      </c>
      <c r="AJ90" s="242"/>
      <c r="AK90" s="242"/>
      <c r="AL90" s="243"/>
      <c r="AM90" s="247" t="s">
        <v>522</v>
      </c>
      <c r="AN90" s="247"/>
      <c r="AO90" s="247"/>
      <c r="AP90" s="241"/>
      <c r="AQ90" s="174" t="s">
        <v>354</v>
      </c>
      <c r="AR90" s="135"/>
      <c r="AS90" s="135"/>
      <c r="AT90" s="136"/>
      <c r="AU90" s="542" t="s">
        <v>253</v>
      </c>
      <c r="AV90" s="542"/>
      <c r="AW90" s="542"/>
      <c r="AX90" s="543"/>
    </row>
    <row r="91" spans="1:60" ht="18.75" hidden="1" customHeight="1" x14ac:dyDescent="0.15">
      <c r="A91" s="872"/>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0"/>
      <c r="Z91" s="171"/>
      <c r="AA91" s="172"/>
      <c r="AB91" s="244"/>
      <c r="AC91" s="245"/>
      <c r="AD91" s="246"/>
      <c r="AE91" s="244"/>
      <c r="AF91" s="245"/>
      <c r="AG91" s="245"/>
      <c r="AH91" s="246"/>
      <c r="AI91" s="244"/>
      <c r="AJ91" s="245"/>
      <c r="AK91" s="245"/>
      <c r="AL91" s="246"/>
      <c r="AM91" s="248"/>
      <c r="AN91" s="248"/>
      <c r="AO91" s="248"/>
      <c r="AP91" s="244"/>
      <c r="AQ91" s="191"/>
      <c r="AR91" s="192"/>
      <c r="AS91" s="138" t="s">
        <v>355</v>
      </c>
      <c r="AT91" s="139"/>
      <c r="AU91" s="192"/>
      <c r="AV91" s="192"/>
      <c r="AW91" s="407" t="s">
        <v>300</v>
      </c>
      <c r="AX91" s="408"/>
      <c r="AY91" s="10"/>
      <c r="AZ91" s="10"/>
      <c r="BA91" s="10"/>
      <c r="BB91" s="10"/>
      <c r="BC91" s="10"/>
    </row>
    <row r="92" spans="1:60" ht="23.25" hidden="1" customHeight="1" x14ac:dyDescent="0.15">
      <c r="A92" s="872"/>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66" t="s">
        <v>62</v>
      </c>
      <c r="Z92" s="567"/>
      <c r="AA92" s="568"/>
      <c r="AB92" s="470"/>
      <c r="AC92" s="470"/>
      <c r="AD92" s="470"/>
      <c r="AE92" s="220"/>
      <c r="AF92" s="221"/>
      <c r="AG92" s="221"/>
      <c r="AH92" s="221"/>
      <c r="AI92" s="220"/>
      <c r="AJ92" s="221"/>
      <c r="AK92" s="221"/>
      <c r="AL92" s="221"/>
      <c r="AM92" s="220"/>
      <c r="AN92" s="221"/>
      <c r="AO92" s="221"/>
      <c r="AP92" s="221"/>
      <c r="AQ92" s="340"/>
      <c r="AR92" s="201"/>
      <c r="AS92" s="201"/>
      <c r="AT92" s="341"/>
      <c r="AU92" s="221"/>
      <c r="AV92" s="221"/>
      <c r="AW92" s="221"/>
      <c r="AX92" s="271"/>
      <c r="AY92" s="10"/>
      <c r="AZ92" s="10"/>
      <c r="BA92" s="10"/>
      <c r="BB92" s="10"/>
      <c r="BC92" s="10"/>
      <c r="BD92" s="10"/>
      <c r="BE92" s="10"/>
      <c r="BF92" s="10"/>
      <c r="BG92" s="10"/>
      <c r="BH92" s="10"/>
    </row>
    <row r="93" spans="1:60" ht="23.25" hidden="1" customHeight="1" x14ac:dyDescent="0.15">
      <c r="A93" s="872"/>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0"/>
      <c r="AF93" s="221"/>
      <c r="AG93" s="221"/>
      <c r="AH93" s="221"/>
      <c r="AI93" s="220"/>
      <c r="AJ93" s="221"/>
      <c r="AK93" s="221"/>
      <c r="AL93" s="221"/>
      <c r="AM93" s="220"/>
      <c r="AN93" s="221"/>
      <c r="AO93" s="221"/>
      <c r="AP93" s="221"/>
      <c r="AQ93" s="340"/>
      <c r="AR93" s="201"/>
      <c r="AS93" s="201"/>
      <c r="AT93" s="341"/>
      <c r="AU93" s="221"/>
      <c r="AV93" s="221"/>
      <c r="AW93" s="221"/>
      <c r="AX93" s="271"/>
    </row>
    <row r="94" spans="1:60" ht="23.25" hidden="1" customHeight="1" x14ac:dyDescent="0.15">
      <c r="A94" s="872"/>
      <c r="B94" s="538"/>
      <c r="C94" s="538"/>
      <c r="D94" s="538"/>
      <c r="E94" s="538"/>
      <c r="F94" s="539"/>
      <c r="G94" s="101"/>
      <c r="H94" s="116"/>
      <c r="I94" s="116"/>
      <c r="J94" s="116"/>
      <c r="K94" s="116"/>
      <c r="L94" s="116"/>
      <c r="M94" s="116"/>
      <c r="N94" s="116"/>
      <c r="O94" s="117"/>
      <c r="P94" s="102"/>
      <c r="Q94" s="102"/>
      <c r="R94" s="102"/>
      <c r="S94" s="102"/>
      <c r="T94" s="102"/>
      <c r="U94" s="102"/>
      <c r="V94" s="102"/>
      <c r="W94" s="102"/>
      <c r="X94" s="565"/>
      <c r="Y94" s="467" t="s">
        <v>13</v>
      </c>
      <c r="Z94" s="468"/>
      <c r="AA94" s="469"/>
      <c r="AB94" s="603" t="s">
        <v>14</v>
      </c>
      <c r="AC94" s="603"/>
      <c r="AD94" s="603"/>
      <c r="AE94" s="220"/>
      <c r="AF94" s="221"/>
      <c r="AG94" s="221"/>
      <c r="AH94" s="221"/>
      <c r="AI94" s="220"/>
      <c r="AJ94" s="221"/>
      <c r="AK94" s="221"/>
      <c r="AL94" s="221"/>
      <c r="AM94" s="220"/>
      <c r="AN94" s="221"/>
      <c r="AO94" s="221"/>
      <c r="AP94" s="221"/>
      <c r="AQ94" s="340"/>
      <c r="AR94" s="201"/>
      <c r="AS94" s="201"/>
      <c r="AT94" s="341"/>
      <c r="AU94" s="221"/>
      <c r="AV94" s="221"/>
      <c r="AW94" s="221"/>
      <c r="AX94" s="271"/>
      <c r="AY94" s="10"/>
      <c r="AZ94" s="10"/>
      <c r="BA94" s="10"/>
      <c r="BB94" s="10"/>
      <c r="BC94" s="10"/>
    </row>
    <row r="95" spans="1:60" ht="18.75" hidden="1" customHeight="1" x14ac:dyDescent="0.15">
      <c r="A95" s="872"/>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562" t="s">
        <v>11</v>
      </c>
      <c r="AC95" s="563"/>
      <c r="AD95" s="564"/>
      <c r="AE95" s="241" t="s">
        <v>530</v>
      </c>
      <c r="AF95" s="242"/>
      <c r="AG95" s="242"/>
      <c r="AH95" s="243"/>
      <c r="AI95" s="241" t="s">
        <v>527</v>
      </c>
      <c r="AJ95" s="242"/>
      <c r="AK95" s="242"/>
      <c r="AL95" s="243"/>
      <c r="AM95" s="247" t="s">
        <v>522</v>
      </c>
      <c r="AN95" s="247"/>
      <c r="AO95" s="247"/>
      <c r="AP95" s="241"/>
      <c r="AQ95" s="174" t="s">
        <v>354</v>
      </c>
      <c r="AR95" s="135"/>
      <c r="AS95" s="135"/>
      <c r="AT95" s="136"/>
      <c r="AU95" s="542" t="s">
        <v>253</v>
      </c>
      <c r="AV95" s="542"/>
      <c r="AW95" s="542"/>
      <c r="AX95" s="543"/>
      <c r="AY95" s="10"/>
      <c r="AZ95" s="10"/>
      <c r="BA95" s="10"/>
      <c r="BB95" s="10"/>
      <c r="BC95" s="10"/>
      <c r="BD95" s="10"/>
      <c r="BE95" s="10"/>
      <c r="BF95" s="10"/>
      <c r="BG95" s="10"/>
      <c r="BH95" s="10"/>
    </row>
    <row r="96" spans="1:60" ht="18.75" hidden="1" customHeight="1" x14ac:dyDescent="0.15">
      <c r="A96" s="872"/>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0"/>
      <c r="Z96" s="171"/>
      <c r="AA96" s="172"/>
      <c r="AB96" s="244"/>
      <c r="AC96" s="245"/>
      <c r="AD96" s="246"/>
      <c r="AE96" s="244"/>
      <c r="AF96" s="245"/>
      <c r="AG96" s="245"/>
      <c r="AH96" s="246"/>
      <c r="AI96" s="244"/>
      <c r="AJ96" s="245"/>
      <c r="AK96" s="245"/>
      <c r="AL96" s="246"/>
      <c r="AM96" s="248"/>
      <c r="AN96" s="248"/>
      <c r="AO96" s="248"/>
      <c r="AP96" s="244"/>
      <c r="AQ96" s="191"/>
      <c r="AR96" s="192"/>
      <c r="AS96" s="138" t="s">
        <v>355</v>
      </c>
      <c r="AT96" s="139"/>
      <c r="AU96" s="192"/>
      <c r="AV96" s="192"/>
      <c r="AW96" s="407" t="s">
        <v>300</v>
      </c>
      <c r="AX96" s="408"/>
    </row>
    <row r="97" spans="1:60" ht="23.25" hidden="1" customHeight="1" x14ac:dyDescent="0.15">
      <c r="A97" s="872"/>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66" t="s">
        <v>62</v>
      </c>
      <c r="Z97" s="567"/>
      <c r="AA97" s="568"/>
      <c r="AB97" s="477"/>
      <c r="AC97" s="478"/>
      <c r="AD97" s="479"/>
      <c r="AE97" s="220"/>
      <c r="AF97" s="221"/>
      <c r="AG97" s="221"/>
      <c r="AH97" s="270"/>
      <c r="AI97" s="220"/>
      <c r="AJ97" s="221"/>
      <c r="AK97" s="221"/>
      <c r="AL97" s="270"/>
      <c r="AM97" s="220"/>
      <c r="AN97" s="221"/>
      <c r="AO97" s="221"/>
      <c r="AP97" s="221"/>
      <c r="AQ97" s="340"/>
      <c r="AR97" s="201"/>
      <c r="AS97" s="201"/>
      <c r="AT97" s="341"/>
      <c r="AU97" s="221"/>
      <c r="AV97" s="221"/>
      <c r="AW97" s="221"/>
      <c r="AX97" s="271"/>
      <c r="AY97" s="10"/>
      <c r="AZ97" s="10"/>
      <c r="BA97" s="10"/>
      <c r="BB97" s="10"/>
      <c r="BC97" s="10"/>
    </row>
    <row r="98" spans="1:60" ht="23.25" hidden="1" customHeight="1" x14ac:dyDescent="0.15">
      <c r="A98" s="872"/>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471"/>
      <c r="AC98" s="472"/>
      <c r="AD98" s="473"/>
      <c r="AE98" s="220"/>
      <c r="AF98" s="221"/>
      <c r="AG98" s="221"/>
      <c r="AH98" s="270"/>
      <c r="AI98" s="220"/>
      <c r="AJ98" s="221"/>
      <c r="AK98" s="221"/>
      <c r="AL98" s="270"/>
      <c r="AM98" s="220"/>
      <c r="AN98" s="221"/>
      <c r="AO98" s="221"/>
      <c r="AP98" s="221"/>
      <c r="AQ98" s="340"/>
      <c r="AR98" s="201"/>
      <c r="AS98" s="201"/>
      <c r="AT98" s="341"/>
      <c r="AU98" s="221"/>
      <c r="AV98" s="221"/>
      <c r="AW98" s="221"/>
      <c r="AX98" s="271"/>
      <c r="AY98" s="10"/>
      <c r="AZ98" s="10"/>
      <c r="BA98" s="10"/>
      <c r="BB98" s="10"/>
      <c r="BC98" s="10"/>
      <c r="BD98" s="10"/>
      <c r="BE98" s="10"/>
      <c r="BF98" s="10"/>
      <c r="BG98" s="10"/>
      <c r="BH98" s="10"/>
    </row>
    <row r="99" spans="1:60" ht="23.25" hidden="1" customHeight="1" thickBot="1" x14ac:dyDescent="0.2">
      <c r="A99" s="873"/>
      <c r="B99" s="439"/>
      <c r="C99" s="439"/>
      <c r="D99" s="439"/>
      <c r="E99" s="439"/>
      <c r="F99" s="440"/>
      <c r="G99" s="588"/>
      <c r="H99" s="215"/>
      <c r="I99" s="215"/>
      <c r="J99" s="215"/>
      <c r="K99" s="215"/>
      <c r="L99" s="215"/>
      <c r="M99" s="215"/>
      <c r="N99" s="215"/>
      <c r="O99" s="589"/>
      <c r="P99" s="527"/>
      <c r="Q99" s="527"/>
      <c r="R99" s="527"/>
      <c r="S99" s="527"/>
      <c r="T99" s="527"/>
      <c r="U99" s="527"/>
      <c r="V99" s="527"/>
      <c r="W99" s="527"/>
      <c r="X99" s="528"/>
      <c r="Y99" s="905" t="s">
        <v>13</v>
      </c>
      <c r="Z99" s="906"/>
      <c r="AA99" s="907"/>
      <c r="AB99" s="902" t="s">
        <v>14</v>
      </c>
      <c r="AC99" s="903"/>
      <c r="AD99" s="90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474</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4"/>
      <c r="Z100" s="865"/>
      <c r="AA100" s="866"/>
      <c r="AB100" s="490" t="s">
        <v>11</v>
      </c>
      <c r="AC100" s="490"/>
      <c r="AD100" s="490"/>
      <c r="AE100" s="548" t="s">
        <v>530</v>
      </c>
      <c r="AF100" s="549"/>
      <c r="AG100" s="549"/>
      <c r="AH100" s="550"/>
      <c r="AI100" s="548" t="s">
        <v>527</v>
      </c>
      <c r="AJ100" s="549"/>
      <c r="AK100" s="549"/>
      <c r="AL100" s="550"/>
      <c r="AM100" s="548" t="s">
        <v>523</v>
      </c>
      <c r="AN100" s="549"/>
      <c r="AO100" s="549"/>
      <c r="AP100" s="550"/>
      <c r="AQ100" s="323" t="s">
        <v>516</v>
      </c>
      <c r="AR100" s="324"/>
      <c r="AS100" s="324"/>
      <c r="AT100" s="325"/>
      <c r="AU100" s="323" t="s">
        <v>513</v>
      </c>
      <c r="AV100" s="324"/>
      <c r="AW100" s="324"/>
      <c r="AX100" s="326"/>
    </row>
    <row r="101" spans="1:60" ht="23.25" customHeight="1" x14ac:dyDescent="0.15">
      <c r="A101" s="431"/>
      <c r="B101" s="432"/>
      <c r="C101" s="432"/>
      <c r="D101" s="432"/>
      <c r="E101" s="432"/>
      <c r="F101" s="433"/>
      <c r="G101" s="111" t="s">
        <v>583</v>
      </c>
      <c r="H101" s="111"/>
      <c r="I101" s="111"/>
      <c r="J101" s="111"/>
      <c r="K101" s="111"/>
      <c r="L101" s="111"/>
      <c r="M101" s="111"/>
      <c r="N101" s="111"/>
      <c r="O101" s="111"/>
      <c r="P101" s="111"/>
      <c r="Q101" s="111"/>
      <c r="R101" s="111"/>
      <c r="S101" s="111"/>
      <c r="T101" s="111"/>
      <c r="U101" s="111"/>
      <c r="V101" s="111"/>
      <c r="W101" s="111"/>
      <c r="X101" s="112"/>
      <c r="Y101" s="580" t="s">
        <v>55</v>
      </c>
      <c r="Z101" s="581"/>
      <c r="AA101" s="582"/>
      <c r="AB101" s="470" t="s">
        <v>584</v>
      </c>
      <c r="AC101" s="470"/>
      <c r="AD101" s="470"/>
      <c r="AE101" s="220">
        <v>14</v>
      </c>
      <c r="AF101" s="221"/>
      <c r="AG101" s="221"/>
      <c r="AH101" s="270"/>
      <c r="AI101" s="220">
        <v>5</v>
      </c>
      <c r="AJ101" s="221"/>
      <c r="AK101" s="221"/>
      <c r="AL101" s="270"/>
      <c r="AM101" s="220">
        <v>2</v>
      </c>
      <c r="AN101" s="221"/>
      <c r="AO101" s="221"/>
      <c r="AP101" s="270"/>
      <c r="AQ101" s="220" t="s">
        <v>565</v>
      </c>
      <c r="AR101" s="221"/>
      <c r="AS101" s="221"/>
      <c r="AT101" s="270"/>
      <c r="AU101" s="220" t="s">
        <v>676</v>
      </c>
      <c r="AV101" s="221"/>
      <c r="AW101" s="221"/>
      <c r="AX101" s="270"/>
    </row>
    <row r="102" spans="1:60" ht="23.25" customHeight="1" x14ac:dyDescent="0.15">
      <c r="A102" s="434"/>
      <c r="B102" s="435"/>
      <c r="C102" s="435"/>
      <c r="D102" s="435"/>
      <c r="E102" s="435"/>
      <c r="F102" s="436"/>
      <c r="G102" s="116"/>
      <c r="H102" s="116"/>
      <c r="I102" s="116"/>
      <c r="J102" s="116"/>
      <c r="K102" s="116"/>
      <c r="L102" s="116"/>
      <c r="M102" s="116"/>
      <c r="N102" s="116"/>
      <c r="O102" s="116"/>
      <c r="P102" s="116"/>
      <c r="Q102" s="116"/>
      <c r="R102" s="116"/>
      <c r="S102" s="116"/>
      <c r="T102" s="116"/>
      <c r="U102" s="116"/>
      <c r="V102" s="116"/>
      <c r="W102" s="116"/>
      <c r="X102" s="117"/>
      <c r="Y102" s="454" t="s">
        <v>56</v>
      </c>
      <c r="Z102" s="455"/>
      <c r="AA102" s="456"/>
      <c r="AB102" s="470" t="s">
        <v>571</v>
      </c>
      <c r="AC102" s="470"/>
      <c r="AD102" s="470"/>
      <c r="AE102" s="427">
        <v>11</v>
      </c>
      <c r="AF102" s="427"/>
      <c r="AG102" s="427"/>
      <c r="AH102" s="427"/>
      <c r="AI102" s="427">
        <v>1</v>
      </c>
      <c r="AJ102" s="427"/>
      <c r="AK102" s="427"/>
      <c r="AL102" s="427"/>
      <c r="AM102" s="427">
        <v>1</v>
      </c>
      <c r="AN102" s="427"/>
      <c r="AO102" s="427"/>
      <c r="AP102" s="427"/>
      <c r="AQ102" s="273">
        <v>2</v>
      </c>
      <c r="AR102" s="274"/>
      <c r="AS102" s="274"/>
      <c r="AT102" s="322"/>
      <c r="AU102" s="273">
        <v>5</v>
      </c>
      <c r="AV102" s="274"/>
      <c r="AW102" s="274"/>
      <c r="AX102" s="322"/>
    </row>
    <row r="103" spans="1:60" ht="31.5" hidden="1" customHeight="1" x14ac:dyDescent="0.15">
      <c r="A103" s="428" t="s">
        <v>474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530</v>
      </c>
      <c r="AF103" s="425"/>
      <c r="AG103" s="425"/>
      <c r="AH103" s="426"/>
      <c r="AI103" s="424" t="s">
        <v>527</v>
      </c>
      <c r="AJ103" s="425"/>
      <c r="AK103" s="425"/>
      <c r="AL103" s="426"/>
      <c r="AM103" s="424" t="s">
        <v>523</v>
      </c>
      <c r="AN103" s="425"/>
      <c r="AO103" s="425"/>
      <c r="AP103" s="426"/>
      <c r="AQ103" s="284" t="s">
        <v>516</v>
      </c>
      <c r="AR103" s="285"/>
      <c r="AS103" s="285"/>
      <c r="AT103" s="327"/>
      <c r="AU103" s="284" t="s">
        <v>513</v>
      </c>
      <c r="AV103" s="285"/>
      <c r="AW103" s="285"/>
      <c r="AX103" s="286"/>
    </row>
    <row r="104" spans="1:60" ht="23.25" hidden="1" customHeight="1" x14ac:dyDescent="0.15">
      <c r="A104" s="431"/>
      <c r="B104" s="432"/>
      <c r="C104" s="432"/>
      <c r="D104" s="432"/>
      <c r="E104" s="432"/>
      <c r="F104" s="433"/>
      <c r="G104" s="111"/>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1"/>
      <c r="AC104" s="552"/>
      <c r="AD104" s="553"/>
      <c r="AE104" s="220"/>
      <c r="AF104" s="221"/>
      <c r="AG104" s="221"/>
      <c r="AH104" s="270"/>
      <c r="AI104" s="220"/>
      <c r="AJ104" s="221"/>
      <c r="AK104" s="221"/>
      <c r="AL104" s="270"/>
      <c r="AM104" s="220"/>
      <c r="AN104" s="221"/>
      <c r="AO104" s="221"/>
      <c r="AP104" s="270"/>
      <c r="AQ104" s="220"/>
      <c r="AR104" s="221"/>
      <c r="AS104" s="221"/>
      <c r="AT104" s="270"/>
      <c r="AU104" s="220"/>
      <c r="AV104" s="221"/>
      <c r="AW104" s="221"/>
      <c r="AX104" s="270"/>
    </row>
    <row r="105" spans="1:60" ht="23.25" hidden="1" customHeight="1" x14ac:dyDescent="0.15">
      <c r="A105" s="434"/>
      <c r="B105" s="435"/>
      <c r="C105" s="435"/>
      <c r="D105" s="435"/>
      <c r="E105" s="435"/>
      <c r="F105" s="436"/>
      <c r="G105" s="116"/>
      <c r="H105" s="116"/>
      <c r="I105" s="116"/>
      <c r="J105" s="116"/>
      <c r="K105" s="116"/>
      <c r="L105" s="116"/>
      <c r="M105" s="116"/>
      <c r="N105" s="116"/>
      <c r="O105" s="116"/>
      <c r="P105" s="116"/>
      <c r="Q105" s="116"/>
      <c r="R105" s="116"/>
      <c r="S105" s="116"/>
      <c r="T105" s="116"/>
      <c r="U105" s="116"/>
      <c r="V105" s="116"/>
      <c r="W105" s="116"/>
      <c r="X105" s="117"/>
      <c r="Y105" s="454" t="s">
        <v>56</v>
      </c>
      <c r="Z105" s="554"/>
      <c r="AA105" s="555"/>
      <c r="AB105" s="477"/>
      <c r="AC105" s="478"/>
      <c r="AD105" s="479"/>
      <c r="AE105" s="427"/>
      <c r="AF105" s="427"/>
      <c r="AG105" s="427"/>
      <c r="AH105" s="427"/>
      <c r="AI105" s="427"/>
      <c r="AJ105" s="427"/>
      <c r="AK105" s="427"/>
      <c r="AL105" s="427"/>
      <c r="AM105" s="427"/>
      <c r="AN105" s="427"/>
      <c r="AO105" s="427"/>
      <c r="AP105" s="427"/>
      <c r="AQ105" s="220"/>
      <c r="AR105" s="221"/>
      <c r="AS105" s="221"/>
      <c r="AT105" s="270"/>
      <c r="AU105" s="273"/>
      <c r="AV105" s="274"/>
      <c r="AW105" s="274"/>
      <c r="AX105" s="322"/>
    </row>
    <row r="106" spans="1:60" ht="31.5" hidden="1" customHeight="1" x14ac:dyDescent="0.15">
      <c r="A106" s="428" t="s">
        <v>474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530</v>
      </c>
      <c r="AF106" s="425"/>
      <c r="AG106" s="425"/>
      <c r="AH106" s="426"/>
      <c r="AI106" s="424" t="s">
        <v>527</v>
      </c>
      <c r="AJ106" s="425"/>
      <c r="AK106" s="425"/>
      <c r="AL106" s="426"/>
      <c r="AM106" s="424" t="s">
        <v>522</v>
      </c>
      <c r="AN106" s="425"/>
      <c r="AO106" s="425"/>
      <c r="AP106" s="426"/>
      <c r="AQ106" s="284" t="s">
        <v>516</v>
      </c>
      <c r="AR106" s="285"/>
      <c r="AS106" s="285"/>
      <c r="AT106" s="327"/>
      <c r="AU106" s="284" t="s">
        <v>513</v>
      </c>
      <c r="AV106" s="285"/>
      <c r="AW106" s="285"/>
      <c r="AX106" s="286"/>
    </row>
    <row r="107" spans="1:60" ht="23.25" hidden="1" customHeight="1" x14ac:dyDescent="0.15">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1"/>
      <c r="AC107" s="552"/>
      <c r="AD107" s="553"/>
      <c r="AE107" s="427"/>
      <c r="AF107" s="427"/>
      <c r="AG107" s="427"/>
      <c r="AH107" s="427"/>
      <c r="AI107" s="427"/>
      <c r="AJ107" s="427"/>
      <c r="AK107" s="427"/>
      <c r="AL107" s="427"/>
      <c r="AM107" s="427"/>
      <c r="AN107" s="427"/>
      <c r="AO107" s="427"/>
      <c r="AP107" s="427"/>
      <c r="AQ107" s="220"/>
      <c r="AR107" s="221"/>
      <c r="AS107" s="221"/>
      <c r="AT107" s="270"/>
      <c r="AU107" s="220"/>
      <c r="AV107" s="221"/>
      <c r="AW107" s="221"/>
      <c r="AX107" s="270"/>
    </row>
    <row r="108" spans="1:60" ht="23.25" hidden="1" customHeight="1" x14ac:dyDescent="0.15">
      <c r="A108" s="434"/>
      <c r="B108" s="435"/>
      <c r="C108" s="435"/>
      <c r="D108" s="435"/>
      <c r="E108" s="435"/>
      <c r="F108" s="436"/>
      <c r="G108" s="116"/>
      <c r="H108" s="116"/>
      <c r="I108" s="116"/>
      <c r="J108" s="116"/>
      <c r="K108" s="116"/>
      <c r="L108" s="116"/>
      <c r="M108" s="116"/>
      <c r="N108" s="116"/>
      <c r="O108" s="116"/>
      <c r="P108" s="116"/>
      <c r="Q108" s="116"/>
      <c r="R108" s="116"/>
      <c r="S108" s="116"/>
      <c r="T108" s="116"/>
      <c r="U108" s="116"/>
      <c r="V108" s="116"/>
      <c r="W108" s="116"/>
      <c r="X108" s="117"/>
      <c r="Y108" s="454" t="s">
        <v>56</v>
      </c>
      <c r="Z108" s="554"/>
      <c r="AA108" s="555"/>
      <c r="AB108" s="477"/>
      <c r="AC108" s="478"/>
      <c r="AD108" s="479"/>
      <c r="AE108" s="427"/>
      <c r="AF108" s="427"/>
      <c r="AG108" s="427"/>
      <c r="AH108" s="427"/>
      <c r="AI108" s="427"/>
      <c r="AJ108" s="427"/>
      <c r="AK108" s="427"/>
      <c r="AL108" s="427"/>
      <c r="AM108" s="427"/>
      <c r="AN108" s="427"/>
      <c r="AO108" s="427"/>
      <c r="AP108" s="427"/>
      <c r="AQ108" s="220"/>
      <c r="AR108" s="221"/>
      <c r="AS108" s="221"/>
      <c r="AT108" s="270"/>
      <c r="AU108" s="273"/>
      <c r="AV108" s="274"/>
      <c r="AW108" s="274"/>
      <c r="AX108" s="322"/>
    </row>
    <row r="109" spans="1:60" ht="31.5" hidden="1" customHeight="1" x14ac:dyDescent="0.15">
      <c r="A109" s="428" t="s">
        <v>474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530</v>
      </c>
      <c r="AF109" s="425"/>
      <c r="AG109" s="425"/>
      <c r="AH109" s="426"/>
      <c r="AI109" s="424" t="s">
        <v>527</v>
      </c>
      <c r="AJ109" s="425"/>
      <c r="AK109" s="425"/>
      <c r="AL109" s="426"/>
      <c r="AM109" s="424" t="s">
        <v>523</v>
      </c>
      <c r="AN109" s="425"/>
      <c r="AO109" s="425"/>
      <c r="AP109" s="426"/>
      <c r="AQ109" s="284" t="s">
        <v>516</v>
      </c>
      <c r="AR109" s="285"/>
      <c r="AS109" s="285"/>
      <c r="AT109" s="327"/>
      <c r="AU109" s="284" t="s">
        <v>513</v>
      </c>
      <c r="AV109" s="285"/>
      <c r="AW109" s="285"/>
      <c r="AX109" s="286"/>
    </row>
    <row r="110" spans="1:60" ht="23.25" hidden="1" customHeight="1" x14ac:dyDescent="0.15">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1"/>
      <c r="AC110" s="552"/>
      <c r="AD110" s="553"/>
      <c r="AE110" s="427"/>
      <c r="AF110" s="427"/>
      <c r="AG110" s="427"/>
      <c r="AH110" s="427"/>
      <c r="AI110" s="427"/>
      <c r="AJ110" s="427"/>
      <c r="AK110" s="427"/>
      <c r="AL110" s="427"/>
      <c r="AM110" s="427"/>
      <c r="AN110" s="427"/>
      <c r="AO110" s="427"/>
      <c r="AP110" s="427"/>
      <c r="AQ110" s="220"/>
      <c r="AR110" s="221"/>
      <c r="AS110" s="221"/>
      <c r="AT110" s="270"/>
      <c r="AU110" s="220"/>
      <c r="AV110" s="221"/>
      <c r="AW110" s="221"/>
      <c r="AX110" s="270"/>
    </row>
    <row r="111" spans="1:60" ht="23.25" hidden="1" customHeight="1" x14ac:dyDescent="0.15">
      <c r="A111" s="434"/>
      <c r="B111" s="435"/>
      <c r="C111" s="435"/>
      <c r="D111" s="435"/>
      <c r="E111" s="435"/>
      <c r="F111" s="436"/>
      <c r="G111" s="116"/>
      <c r="H111" s="116"/>
      <c r="I111" s="116"/>
      <c r="J111" s="116"/>
      <c r="K111" s="116"/>
      <c r="L111" s="116"/>
      <c r="M111" s="116"/>
      <c r="N111" s="116"/>
      <c r="O111" s="116"/>
      <c r="P111" s="116"/>
      <c r="Q111" s="116"/>
      <c r="R111" s="116"/>
      <c r="S111" s="116"/>
      <c r="T111" s="116"/>
      <c r="U111" s="116"/>
      <c r="V111" s="116"/>
      <c r="W111" s="116"/>
      <c r="X111" s="117"/>
      <c r="Y111" s="454" t="s">
        <v>56</v>
      </c>
      <c r="Z111" s="554"/>
      <c r="AA111" s="555"/>
      <c r="AB111" s="477"/>
      <c r="AC111" s="478"/>
      <c r="AD111" s="479"/>
      <c r="AE111" s="427"/>
      <c r="AF111" s="427"/>
      <c r="AG111" s="427"/>
      <c r="AH111" s="427"/>
      <c r="AI111" s="427"/>
      <c r="AJ111" s="427"/>
      <c r="AK111" s="427"/>
      <c r="AL111" s="427"/>
      <c r="AM111" s="427"/>
      <c r="AN111" s="427"/>
      <c r="AO111" s="427"/>
      <c r="AP111" s="427"/>
      <c r="AQ111" s="220"/>
      <c r="AR111" s="221"/>
      <c r="AS111" s="221"/>
      <c r="AT111" s="270"/>
      <c r="AU111" s="273"/>
      <c r="AV111" s="274"/>
      <c r="AW111" s="274"/>
      <c r="AX111" s="322"/>
    </row>
    <row r="112" spans="1:60" ht="31.5" hidden="1" customHeight="1" x14ac:dyDescent="0.15">
      <c r="A112" s="428" t="s">
        <v>474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530</v>
      </c>
      <c r="AF112" s="425"/>
      <c r="AG112" s="425"/>
      <c r="AH112" s="426"/>
      <c r="AI112" s="424" t="s">
        <v>527</v>
      </c>
      <c r="AJ112" s="425"/>
      <c r="AK112" s="425"/>
      <c r="AL112" s="426"/>
      <c r="AM112" s="424" t="s">
        <v>522</v>
      </c>
      <c r="AN112" s="425"/>
      <c r="AO112" s="425"/>
      <c r="AP112" s="426"/>
      <c r="AQ112" s="284" t="s">
        <v>516</v>
      </c>
      <c r="AR112" s="285"/>
      <c r="AS112" s="285"/>
      <c r="AT112" s="327"/>
      <c r="AU112" s="284" t="s">
        <v>513</v>
      </c>
      <c r="AV112" s="285"/>
      <c r="AW112" s="285"/>
      <c r="AX112" s="286"/>
    </row>
    <row r="113" spans="1:50" ht="23.25" hidden="1" customHeight="1" x14ac:dyDescent="0.15">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1"/>
      <c r="AC113" s="552"/>
      <c r="AD113" s="553"/>
      <c r="AE113" s="427"/>
      <c r="AF113" s="427"/>
      <c r="AG113" s="427"/>
      <c r="AH113" s="427"/>
      <c r="AI113" s="427"/>
      <c r="AJ113" s="427"/>
      <c r="AK113" s="427"/>
      <c r="AL113" s="427"/>
      <c r="AM113" s="427"/>
      <c r="AN113" s="427"/>
      <c r="AO113" s="427"/>
      <c r="AP113" s="427"/>
      <c r="AQ113" s="220"/>
      <c r="AR113" s="221"/>
      <c r="AS113" s="221"/>
      <c r="AT113" s="270"/>
      <c r="AU113" s="220"/>
      <c r="AV113" s="221"/>
      <c r="AW113" s="221"/>
      <c r="AX113" s="270"/>
    </row>
    <row r="114" spans="1:50" ht="23.25" hidden="1" customHeight="1" x14ac:dyDescent="0.15">
      <c r="A114" s="434"/>
      <c r="B114" s="435"/>
      <c r="C114" s="435"/>
      <c r="D114" s="435"/>
      <c r="E114" s="435"/>
      <c r="F114" s="436"/>
      <c r="G114" s="116"/>
      <c r="H114" s="116"/>
      <c r="I114" s="116"/>
      <c r="J114" s="116"/>
      <c r="K114" s="116"/>
      <c r="L114" s="116"/>
      <c r="M114" s="116"/>
      <c r="N114" s="116"/>
      <c r="O114" s="116"/>
      <c r="P114" s="116"/>
      <c r="Q114" s="116"/>
      <c r="R114" s="116"/>
      <c r="S114" s="116"/>
      <c r="T114" s="116"/>
      <c r="U114" s="116"/>
      <c r="V114" s="116"/>
      <c r="W114" s="116"/>
      <c r="X114" s="117"/>
      <c r="Y114" s="454" t="s">
        <v>56</v>
      </c>
      <c r="Z114" s="554"/>
      <c r="AA114" s="555"/>
      <c r="AB114" s="477"/>
      <c r="AC114" s="478"/>
      <c r="AD114" s="479"/>
      <c r="AE114" s="427"/>
      <c r="AF114" s="427"/>
      <c r="AG114" s="427"/>
      <c r="AH114" s="427"/>
      <c r="AI114" s="427"/>
      <c r="AJ114" s="427"/>
      <c r="AK114" s="427"/>
      <c r="AL114" s="427"/>
      <c r="AM114" s="427"/>
      <c r="AN114" s="427"/>
      <c r="AO114" s="427"/>
      <c r="AP114" s="427"/>
      <c r="AQ114" s="220"/>
      <c r="AR114" s="221"/>
      <c r="AS114" s="221"/>
      <c r="AT114" s="270"/>
      <c r="AU114" s="220"/>
      <c r="AV114" s="221"/>
      <c r="AW114" s="221"/>
      <c r="AX114" s="27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8"/>
      <c r="Z115" s="559"/>
      <c r="AA115" s="560"/>
      <c r="AB115" s="424" t="s">
        <v>11</v>
      </c>
      <c r="AC115" s="425"/>
      <c r="AD115" s="426"/>
      <c r="AE115" s="424" t="s">
        <v>530</v>
      </c>
      <c r="AF115" s="425"/>
      <c r="AG115" s="425"/>
      <c r="AH115" s="426"/>
      <c r="AI115" s="424" t="s">
        <v>527</v>
      </c>
      <c r="AJ115" s="425"/>
      <c r="AK115" s="425"/>
      <c r="AL115" s="426"/>
      <c r="AM115" s="424" t="s">
        <v>522</v>
      </c>
      <c r="AN115" s="425"/>
      <c r="AO115" s="425"/>
      <c r="AP115" s="426"/>
      <c r="AQ115" s="600" t="s">
        <v>517</v>
      </c>
      <c r="AR115" s="601"/>
      <c r="AS115" s="601"/>
      <c r="AT115" s="601"/>
      <c r="AU115" s="601"/>
      <c r="AV115" s="601"/>
      <c r="AW115" s="601"/>
      <c r="AX115" s="602"/>
    </row>
    <row r="116" spans="1:50" ht="23.25" customHeight="1" x14ac:dyDescent="0.15">
      <c r="A116" s="448"/>
      <c r="B116" s="449"/>
      <c r="C116" s="449"/>
      <c r="D116" s="449"/>
      <c r="E116" s="449"/>
      <c r="F116" s="450"/>
      <c r="G116" s="402" t="s">
        <v>585</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567</v>
      </c>
      <c r="AC116" s="472"/>
      <c r="AD116" s="473"/>
      <c r="AE116" s="427" t="s">
        <v>565</v>
      </c>
      <c r="AF116" s="427"/>
      <c r="AG116" s="427"/>
      <c r="AH116" s="427"/>
      <c r="AI116" s="427" t="s">
        <v>565</v>
      </c>
      <c r="AJ116" s="427"/>
      <c r="AK116" s="427"/>
      <c r="AL116" s="427"/>
      <c r="AM116" s="427" t="s">
        <v>565</v>
      </c>
      <c r="AN116" s="427"/>
      <c r="AO116" s="427"/>
      <c r="AP116" s="427"/>
      <c r="AQ116" s="220" t="s">
        <v>676</v>
      </c>
      <c r="AR116" s="221"/>
      <c r="AS116" s="221"/>
      <c r="AT116" s="221"/>
      <c r="AU116" s="221"/>
      <c r="AV116" s="221"/>
      <c r="AW116" s="221"/>
      <c r="AX116" s="27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586</v>
      </c>
      <c r="AC117" s="482"/>
      <c r="AD117" s="483"/>
      <c r="AE117" s="556" t="s">
        <v>567</v>
      </c>
      <c r="AF117" s="556"/>
      <c r="AG117" s="556"/>
      <c r="AH117" s="556"/>
      <c r="AI117" s="556" t="s">
        <v>567</v>
      </c>
      <c r="AJ117" s="556"/>
      <c r="AK117" s="556"/>
      <c r="AL117" s="556"/>
      <c r="AM117" s="556" t="s">
        <v>567</v>
      </c>
      <c r="AN117" s="556"/>
      <c r="AO117" s="556"/>
      <c r="AP117" s="556"/>
      <c r="AQ117" s="556" t="s">
        <v>676</v>
      </c>
      <c r="AR117" s="556"/>
      <c r="AS117" s="556"/>
      <c r="AT117" s="556"/>
      <c r="AU117" s="556"/>
      <c r="AV117" s="556"/>
      <c r="AW117" s="556"/>
      <c r="AX117" s="557"/>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8"/>
      <c r="Z118" s="559"/>
      <c r="AA118" s="560"/>
      <c r="AB118" s="424" t="s">
        <v>11</v>
      </c>
      <c r="AC118" s="425"/>
      <c r="AD118" s="426"/>
      <c r="AE118" s="424" t="s">
        <v>530</v>
      </c>
      <c r="AF118" s="425"/>
      <c r="AG118" s="425"/>
      <c r="AH118" s="426"/>
      <c r="AI118" s="424" t="s">
        <v>527</v>
      </c>
      <c r="AJ118" s="425"/>
      <c r="AK118" s="425"/>
      <c r="AL118" s="426"/>
      <c r="AM118" s="424" t="s">
        <v>522</v>
      </c>
      <c r="AN118" s="425"/>
      <c r="AO118" s="425"/>
      <c r="AP118" s="426"/>
      <c r="AQ118" s="600" t="s">
        <v>517</v>
      </c>
      <c r="AR118" s="601"/>
      <c r="AS118" s="601"/>
      <c r="AT118" s="601"/>
      <c r="AU118" s="601"/>
      <c r="AV118" s="601"/>
      <c r="AW118" s="601"/>
      <c r="AX118" s="602"/>
    </row>
    <row r="119" spans="1:50" ht="23.25" hidden="1" customHeight="1" x14ac:dyDescent="0.15">
      <c r="A119" s="448"/>
      <c r="B119" s="449"/>
      <c r="C119" s="449"/>
      <c r="D119" s="449"/>
      <c r="E119" s="449"/>
      <c r="F119" s="450"/>
      <c r="G119" s="402" t="s">
        <v>587</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9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586</v>
      </c>
      <c r="AC120" s="482"/>
      <c r="AD120" s="483"/>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8"/>
      <c r="Z121" s="559"/>
      <c r="AA121" s="560"/>
      <c r="AB121" s="424" t="s">
        <v>11</v>
      </c>
      <c r="AC121" s="425"/>
      <c r="AD121" s="426"/>
      <c r="AE121" s="424" t="s">
        <v>530</v>
      </c>
      <c r="AF121" s="425"/>
      <c r="AG121" s="425"/>
      <c r="AH121" s="426"/>
      <c r="AI121" s="424" t="s">
        <v>527</v>
      </c>
      <c r="AJ121" s="425"/>
      <c r="AK121" s="425"/>
      <c r="AL121" s="426"/>
      <c r="AM121" s="424" t="s">
        <v>522</v>
      </c>
      <c r="AN121" s="425"/>
      <c r="AO121" s="425"/>
      <c r="AP121" s="426"/>
      <c r="AQ121" s="600" t="s">
        <v>517</v>
      </c>
      <c r="AR121" s="601"/>
      <c r="AS121" s="601"/>
      <c r="AT121" s="601"/>
      <c r="AU121" s="601"/>
      <c r="AV121" s="601"/>
      <c r="AW121" s="601"/>
      <c r="AX121" s="602"/>
    </row>
    <row r="122" spans="1:50" ht="23.25" hidden="1" customHeight="1" x14ac:dyDescent="0.15">
      <c r="A122" s="448"/>
      <c r="B122" s="449"/>
      <c r="C122" s="449"/>
      <c r="D122" s="449"/>
      <c r="E122" s="449"/>
      <c r="F122" s="450"/>
      <c r="G122" s="402" t="s">
        <v>588</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9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586</v>
      </c>
      <c r="AC123" s="482"/>
      <c r="AD123" s="483"/>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8"/>
      <c r="Z124" s="559"/>
      <c r="AA124" s="560"/>
      <c r="AB124" s="424" t="s">
        <v>11</v>
      </c>
      <c r="AC124" s="425"/>
      <c r="AD124" s="426"/>
      <c r="AE124" s="424" t="s">
        <v>531</v>
      </c>
      <c r="AF124" s="425"/>
      <c r="AG124" s="425"/>
      <c r="AH124" s="426"/>
      <c r="AI124" s="424" t="s">
        <v>527</v>
      </c>
      <c r="AJ124" s="425"/>
      <c r="AK124" s="425"/>
      <c r="AL124" s="426"/>
      <c r="AM124" s="424" t="s">
        <v>522</v>
      </c>
      <c r="AN124" s="425"/>
      <c r="AO124" s="425"/>
      <c r="AP124" s="426"/>
      <c r="AQ124" s="600" t="s">
        <v>517</v>
      </c>
      <c r="AR124" s="601"/>
      <c r="AS124" s="601"/>
      <c r="AT124" s="601"/>
      <c r="AU124" s="601"/>
      <c r="AV124" s="601"/>
      <c r="AW124" s="601"/>
      <c r="AX124" s="602"/>
    </row>
    <row r="125" spans="1:50" ht="23.25" hidden="1" customHeight="1" x14ac:dyDescent="0.15">
      <c r="A125" s="448"/>
      <c r="B125" s="449"/>
      <c r="C125" s="449"/>
      <c r="D125" s="449"/>
      <c r="E125" s="449"/>
      <c r="F125" s="450"/>
      <c r="G125" s="402" t="s">
        <v>589</v>
      </c>
      <c r="H125" s="402"/>
      <c r="I125" s="402"/>
      <c r="J125" s="402"/>
      <c r="K125" s="402"/>
      <c r="L125" s="402"/>
      <c r="M125" s="402"/>
      <c r="N125" s="402"/>
      <c r="O125" s="402"/>
      <c r="P125" s="402"/>
      <c r="Q125" s="402"/>
      <c r="R125" s="402"/>
      <c r="S125" s="402"/>
      <c r="T125" s="402"/>
      <c r="U125" s="402"/>
      <c r="V125" s="402"/>
      <c r="W125" s="402"/>
      <c r="X125" s="93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9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37"/>
      <c r="Y126" s="480" t="s">
        <v>49</v>
      </c>
      <c r="Z126" s="455"/>
      <c r="AA126" s="456"/>
      <c r="AB126" s="481" t="s">
        <v>586</v>
      </c>
      <c r="AC126" s="482"/>
      <c r="AD126" s="483"/>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40" t="s">
        <v>15</v>
      </c>
      <c r="B127" s="449"/>
      <c r="C127" s="449"/>
      <c r="D127" s="449"/>
      <c r="E127" s="449"/>
      <c r="F127" s="450"/>
      <c r="G127" s="245" t="s">
        <v>16</v>
      </c>
      <c r="H127" s="245"/>
      <c r="I127" s="245"/>
      <c r="J127" s="245"/>
      <c r="K127" s="245"/>
      <c r="L127" s="245"/>
      <c r="M127" s="245"/>
      <c r="N127" s="245"/>
      <c r="O127" s="245"/>
      <c r="P127" s="245"/>
      <c r="Q127" s="245"/>
      <c r="R127" s="245"/>
      <c r="S127" s="245"/>
      <c r="T127" s="245"/>
      <c r="U127" s="245"/>
      <c r="V127" s="245"/>
      <c r="W127" s="245"/>
      <c r="X127" s="246"/>
      <c r="Y127" s="938"/>
      <c r="Z127" s="939"/>
      <c r="AA127" s="940"/>
      <c r="AB127" s="244" t="s">
        <v>11</v>
      </c>
      <c r="AC127" s="245"/>
      <c r="AD127" s="246"/>
      <c r="AE127" s="424" t="s">
        <v>530</v>
      </c>
      <c r="AF127" s="425"/>
      <c r="AG127" s="425"/>
      <c r="AH127" s="426"/>
      <c r="AI127" s="424" t="s">
        <v>527</v>
      </c>
      <c r="AJ127" s="425"/>
      <c r="AK127" s="425"/>
      <c r="AL127" s="426"/>
      <c r="AM127" s="424" t="s">
        <v>522</v>
      </c>
      <c r="AN127" s="425"/>
      <c r="AO127" s="425"/>
      <c r="AP127" s="426"/>
      <c r="AQ127" s="600" t="s">
        <v>517</v>
      </c>
      <c r="AR127" s="601"/>
      <c r="AS127" s="601"/>
      <c r="AT127" s="601"/>
      <c r="AU127" s="601"/>
      <c r="AV127" s="601"/>
      <c r="AW127" s="601"/>
      <c r="AX127" s="602"/>
    </row>
    <row r="128" spans="1:50" ht="23.25" hidden="1" customHeight="1" x14ac:dyDescent="0.15">
      <c r="A128" s="448"/>
      <c r="B128" s="449"/>
      <c r="C128" s="449"/>
      <c r="D128" s="449"/>
      <c r="E128" s="449"/>
      <c r="F128" s="450"/>
      <c r="G128" s="402" t="s">
        <v>589</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9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586</v>
      </c>
      <c r="AC129" s="482"/>
      <c r="AD129" s="483"/>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07" t="s">
        <v>560</v>
      </c>
      <c r="B130" s="204"/>
      <c r="C130" s="203" t="s">
        <v>358</v>
      </c>
      <c r="D130" s="204"/>
      <c r="E130" s="177" t="s">
        <v>387</v>
      </c>
      <c r="F130" s="178"/>
      <c r="G130" s="104" t="s">
        <v>687</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6"/>
    </row>
    <row r="131" spans="1:50" ht="45" customHeight="1" x14ac:dyDescent="0.15">
      <c r="A131" s="208"/>
      <c r="B131" s="205"/>
      <c r="C131" s="183"/>
      <c r="D131" s="205"/>
      <c r="E131" s="179" t="s">
        <v>386</v>
      </c>
      <c r="F131" s="180"/>
      <c r="G131" s="101" t="s">
        <v>688</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208"/>
      <c r="B132" s="205"/>
      <c r="C132" s="183"/>
      <c r="D132" s="205"/>
      <c r="E132" s="181" t="s">
        <v>359</v>
      </c>
      <c r="F132" s="182"/>
      <c r="G132" s="165" t="s">
        <v>368</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87" t="s">
        <v>530</v>
      </c>
      <c r="AF132" s="187"/>
      <c r="AG132" s="187"/>
      <c r="AH132" s="187"/>
      <c r="AI132" s="187" t="s">
        <v>527</v>
      </c>
      <c r="AJ132" s="187"/>
      <c r="AK132" s="187"/>
      <c r="AL132" s="187"/>
      <c r="AM132" s="187" t="s">
        <v>522</v>
      </c>
      <c r="AN132" s="187"/>
      <c r="AO132" s="187"/>
      <c r="AP132" s="156"/>
      <c r="AQ132" s="156" t="s">
        <v>354</v>
      </c>
      <c r="AR132" s="157"/>
      <c r="AS132" s="157"/>
      <c r="AT132" s="158"/>
      <c r="AU132" s="189" t="s">
        <v>370</v>
      </c>
      <c r="AV132" s="189"/>
      <c r="AW132" s="189"/>
      <c r="AX132" s="190"/>
    </row>
    <row r="133" spans="1:50" ht="18.75" customHeight="1" x14ac:dyDescent="0.15">
      <c r="A133" s="208"/>
      <c r="B133" s="205"/>
      <c r="C133" s="183"/>
      <c r="D133" s="205"/>
      <c r="E133" s="183"/>
      <c r="F133" s="184"/>
      <c r="G133" s="166"/>
      <c r="H133" s="138"/>
      <c r="I133" s="138"/>
      <c r="J133" s="138"/>
      <c r="K133" s="138"/>
      <c r="L133" s="138"/>
      <c r="M133" s="138"/>
      <c r="N133" s="138"/>
      <c r="O133" s="138"/>
      <c r="P133" s="138"/>
      <c r="Q133" s="138"/>
      <c r="R133" s="138"/>
      <c r="S133" s="138"/>
      <c r="T133" s="138"/>
      <c r="U133" s="138"/>
      <c r="V133" s="138"/>
      <c r="W133" s="138"/>
      <c r="X133" s="139"/>
      <c r="Y133" s="170"/>
      <c r="Z133" s="171"/>
      <c r="AA133" s="172"/>
      <c r="AB133" s="159"/>
      <c r="AC133" s="138"/>
      <c r="AD133" s="139"/>
      <c r="AE133" s="188"/>
      <c r="AF133" s="188"/>
      <c r="AG133" s="188"/>
      <c r="AH133" s="188"/>
      <c r="AI133" s="188"/>
      <c r="AJ133" s="188"/>
      <c r="AK133" s="188"/>
      <c r="AL133" s="188"/>
      <c r="AM133" s="188"/>
      <c r="AN133" s="188"/>
      <c r="AO133" s="188"/>
      <c r="AP133" s="159"/>
      <c r="AQ133" s="191" t="s">
        <v>567</v>
      </c>
      <c r="AR133" s="192"/>
      <c r="AS133" s="138" t="s">
        <v>355</v>
      </c>
      <c r="AT133" s="139"/>
      <c r="AU133" s="193">
        <v>32</v>
      </c>
      <c r="AV133" s="193"/>
      <c r="AW133" s="138" t="s">
        <v>300</v>
      </c>
      <c r="AX133" s="194"/>
    </row>
    <row r="134" spans="1:50" ht="39.75" customHeight="1" x14ac:dyDescent="0.15">
      <c r="A134" s="208"/>
      <c r="B134" s="205"/>
      <c r="C134" s="183"/>
      <c r="D134" s="205"/>
      <c r="E134" s="183"/>
      <c r="F134" s="184"/>
      <c r="G134" s="110" t="s">
        <v>590</v>
      </c>
      <c r="H134" s="111"/>
      <c r="I134" s="111"/>
      <c r="J134" s="111"/>
      <c r="K134" s="111"/>
      <c r="L134" s="111"/>
      <c r="M134" s="111"/>
      <c r="N134" s="111"/>
      <c r="O134" s="111"/>
      <c r="P134" s="111"/>
      <c r="Q134" s="111"/>
      <c r="R134" s="111"/>
      <c r="S134" s="111"/>
      <c r="T134" s="111"/>
      <c r="U134" s="111"/>
      <c r="V134" s="111"/>
      <c r="W134" s="111"/>
      <c r="X134" s="112"/>
      <c r="Y134" s="195" t="s">
        <v>369</v>
      </c>
      <c r="Z134" s="196"/>
      <c r="AA134" s="197"/>
      <c r="AB134" s="198" t="s">
        <v>592</v>
      </c>
      <c r="AC134" s="199"/>
      <c r="AD134" s="199"/>
      <c r="AE134" s="200">
        <v>51.1</v>
      </c>
      <c r="AF134" s="201"/>
      <c r="AG134" s="201"/>
      <c r="AH134" s="201"/>
      <c r="AI134" s="200">
        <v>47.1</v>
      </c>
      <c r="AJ134" s="201"/>
      <c r="AK134" s="201"/>
      <c r="AL134" s="201"/>
      <c r="AM134" s="200">
        <v>49.6</v>
      </c>
      <c r="AN134" s="201"/>
      <c r="AO134" s="201"/>
      <c r="AP134" s="201"/>
      <c r="AQ134" s="200" t="s">
        <v>567</v>
      </c>
      <c r="AR134" s="201"/>
      <c r="AS134" s="201"/>
      <c r="AT134" s="201"/>
      <c r="AU134" s="200" t="s">
        <v>567</v>
      </c>
      <c r="AV134" s="201"/>
      <c r="AW134" s="201"/>
      <c r="AX134" s="202"/>
    </row>
    <row r="135" spans="1:50" ht="39.75" customHeight="1" x14ac:dyDescent="0.15">
      <c r="A135" s="208"/>
      <c r="B135" s="205"/>
      <c r="C135" s="183"/>
      <c r="D135" s="205"/>
      <c r="E135" s="183"/>
      <c r="F135" s="184"/>
      <c r="G135" s="101"/>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63" t="s">
        <v>592</v>
      </c>
      <c r="AC135" s="164"/>
      <c r="AD135" s="164"/>
      <c r="AE135" s="200" t="s">
        <v>567</v>
      </c>
      <c r="AF135" s="201"/>
      <c r="AG135" s="201"/>
      <c r="AH135" s="201"/>
      <c r="AI135" s="200" t="s">
        <v>567</v>
      </c>
      <c r="AJ135" s="201"/>
      <c r="AK135" s="201"/>
      <c r="AL135" s="201"/>
      <c r="AM135" s="200" t="s">
        <v>694</v>
      </c>
      <c r="AN135" s="201"/>
      <c r="AO135" s="201"/>
      <c r="AP135" s="201"/>
      <c r="AQ135" s="200" t="s">
        <v>567</v>
      </c>
      <c r="AR135" s="201"/>
      <c r="AS135" s="201"/>
      <c r="AT135" s="201"/>
      <c r="AU135" s="200">
        <v>60</v>
      </c>
      <c r="AV135" s="201"/>
      <c r="AW135" s="201"/>
      <c r="AX135" s="202"/>
    </row>
    <row r="136" spans="1:50" ht="18.75" customHeight="1" x14ac:dyDescent="0.15">
      <c r="A136" s="208"/>
      <c r="B136" s="205"/>
      <c r="C136" s="183"/>
      <c r="D136" s="205"/>
      <c r="E136" s="183"/>
      <c r="F136" s="184"/>
      <c r="G136" s="165" t="s">
        <v>368</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87" t="s">
        <v>530</v>
      </c>
      <c r="AF136" s="187"/>
      <c r="AG136" s="187"/>
      <c r="AH136" s="187"/>
      <c r="AI136" s="187" t="s">
        <v>527</v>
      </c>
      <c r="AJ136" s="187"/>
      <c r="AK136" s="187"/>
      <c r="AL136" s="187"/>
      <c r="AM136" s="187" t="s">
        <v>522</v>
      </c>
      <c r="AN136" s="187"/>
      <c r="AO136" s="187"/>
      <c r="AP136" s="156"/>
      <c r="AQ136" s="156" t="s">
        <v>354</v>
      </c>
      <c r="AR136" s="157"/>
      <c r="AS136" s="157"/>
      <c r="AT136" s="158"/>
      <c r="AU136" s="189" t="s">
        <v>370</v>
      </c>
      <c r="AV136" s="189"/>
      <c r="AW136" s="189"/>
      <c r="AX136" s="190"/>
    </row>
    <row r="137" spans="1:50" ht="18.75" customHeight="1" x14ac:dyDescent="0.15">
      <c r="A137" s="208"/>
      <c r="B137" s="205"/>
      <c r="C137" s="183"/>
      <c r="D137" s="205"/>
      <c r="E137" s="183"/>
      <c r="F137" s="184"/>
      <c r="G137" s="166"/>
      <c r="H137" s="138"/>
      <c r="I137" s="138"/>
      <c r="J137" s="138"/>
      <c r="K137" s="138"/>
      <c r="L137" s="138"/>
      <c r="M137" s="138"/>
      <c r="N137" s="138"/>
      <c r="O137" s="138"/>
      <c r="P137" s="138"/>
      <c r="Q137" s="138"/>
      <c r="R137" s="138"/>
      <c r="S137" s="138"/>
      <c r="T137" s="138"/>
      <c r="U137" s="138"/>
      <c r="V137" s="138"/>
      <c r="W137" s="138"/>
      <c r="X137" s="139"/>
      <c r="Y137" s="170"/>
      <c r="Z137" s="171"/>
      <c r="AA137" s="172"/>
      <c r="AB137" s="159"/>
      <c r="AC137" s="138"/>
      <c r="AD137" s="139"/>
      <c r="AE137" s="188"/>
      <c r="AF137" s="188"/>
      <c r="AG137" s="188"/>
      <c r="AH137" s="188"/>
      <c r="AI137" s="188"/>
      <c r="AJ137" s="188"/>
      <c r="AK137" s="188"/>
      <c r="AL137" s="188"/>
      <c r="AM137" s="188"/>
      <c r="AN137" s="188"/>
      <c r="AO137" s="188"/>
      <c r="AP137" s="159"/>
      <c r="AQ137" s="191" t="s">
        <v>565</v>
      </c>
      <c r="AR137" s="192"/>
      <c r="AS137" s="138" t="s">
        <v>355</v>
      </c>
      <c r="AT137" s="139"/>
      <c r="AU137" s="193" t="s">
        <v>565</v>
      </c>
      <c r="AV137" s="193"/>
      <c r="AW137" s="138" t="s">
        <v>300</v>
      </c>
      <c r="AX137" s="194"/>
    </row>
    <row r="138" spans="1:50" ht="39.75" customHeight="1" x14ac:dyDescent="0.15">
      <c r="A138" s="208"/>
      <c r="B138" s="205"/>
      <c r="C138" s="183"/>
      <c r="D138" s="205"/>
      <c r="E138" s="183"/>
      <c r="F138" s="184"/>
      <c r="G138" s="110" t="s">
        <v>591</v>
      </c>
      <c r="H138" s="111"/>
      <c r="I138" s="111"/>
      <c r="J138" s="111"/>
      <c r="K138" s="111"/>
      <c r="L138" s="111"/>
      <c r="M138" s="111"/>
      <c r="N138" s="111"/>
      <c r="O138" s="111"/>
      <c r="P138" s="111"/>
      <c r="Q138" s="111"/>
      <c r="R138" s="111"/>
      <c r="S138" s="111"/>
      <c r="T138" s="111"/>
      <c r="U138" s="111"/>
      <c r="V138" s="111"/>
      <c r="W138" s="111"/>
      <c r="X138" s="112"/>
      <c r="Y138" s="195" t="s">
        <v>369</v>
      </c>
      <c r="Z138" s="196"/>
      <c r="AA138" s="197"/>
      <c r="AB138" s="198" t="s">
        <v>491</v>
      </c>
      <c r="AC138" s="199"/>
      <c r="AD138" s="199"/>
      <c r="AE138" s="200" t="s">
        <v>565</v>
      </c>
      <c r="AF138" s="201"/>
      <c r="AG138" s="201"/>
      <c r="AH138" s="201"/>
      <c r="AI138" s="200" t="s">
        <v>565</v>
      </c>
      <c r="AJ138" s="201"/>
      <c r="AK138" s="201"/>
      <c r="AL138" s="201"/>
      <c r="AM138" s="200" t="s">
        <v>694</v>
      </c>
      <c r="AN138" s="201"/>
      <c r="AO138" s="201"/>
      <c r="AP138" s="201"/>
      <c r="AQ138" s="200" t="s">
        <v>565</v>
      </c>
      <c r="AR138" s="201"/>
      <c r="AS138" s="201"/>
      <c r="AT138" s="201"/>
      <c r="AU138" s="200" t="s">
        <v>565</v>
      </c>
      <c r="AV138" s="201"/>
      <c r="AW138" s="201"/>
      <c r="AX138" s="202"/>
    </row>
    <row r="139" spans="1:50" ht="39.75" customHeight="1" x14ac:dyDescent="0.15">
      <c r="A139" s="208"/>
      <c r="B139" s="205"/>
      <c r="C139" s="183"/>
      <c r="D139" s="205"/>
      <c r="E139" s="183"/>
      <c r="F139" s="184"/>
      <c r="G139" s="101"/>
      <c r="H139" s="116"/>
      <c r="I139" s="116"/>
      <c r="J139" s="116"/>
      <c r="K139" s="116"/>
      <c r="L139" s="116"/>
      <c r="M139" s="116"/>
      <c r="N139" s="116"/>
      <c r="O139" s="116"/>
      <c r="P139" s="116"/>
      <c r="Q139" s="116"/>
      <c r="R139" s="116"/>
      <c r="S139" s="116"/>
      <c r="T139" s="116"/>
      <c r="U139" s="116"/>
      <c r="V139" s="116"/>
      <c r="W139" s="116"/>
      <c r="X139" s="117"/>
      <c r="Y139" s="160" t="s">
        <v>54</v>
      </c>
      <c r="Z139" s="161"/>
      <c r="AA139" s="162"/>
      <c r="AB139" s="163" t="s">
        <v>491</v>
      </c>
      <c r="AC139" s="164"/>
      <c r="AD139" s="164"/>
      <c r="AE139" s="200" t="s">
        <v>565</v>
      </c>
      <c r="AF139" s="201"/>
      <c r="AG139" s="201"/>
      <c r="AH139" s="201"/>
      <c r="AI139" s="200" t="s">
        <v>565</v>
      </c>
      <c r="AJ139" s="201"/>
      <c r="AK139" s="201"/>
      <c r="AL139" s="201"/>
      <c r="AM139" s="200" t="s">
        <v>694</v>
      </c>
      <c r="AN139" s="201"/>
      <c r="AO139" s="201"/>
      <c r="AP139" s="201"/>
      <c r="AQ139" s="200" t="s">
        <v>565</v>
      </c>
      <c r="AR139" s="201"/>
      <c r="AS139" s="201"/>
      <c r="AT139" s="201"/>
      <c r="AU139" s="200" t="s">
        <v>565</v>
      </c>
      <c r="AV139" s="201"/>
      <c r="AW139" s="201"/>
      <c r="AX139" s="202"/>
    </row>
    <row r="140" spans="1:50" ht="18.75" hidden="1" customHeight="1" x14ac:dyDescent="0.15">
      <c r="A140" s="208"/>
      <c r="B140" s="205"/>
      <c r="C140" s="183"/>
      <c r="D140" s="205"/>
      <c r="E140" s="183"/>
      <c r="F140" s="184"/>
      <c r="G140" s="165" t="s">
        <v>368</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87" t="s">
        <v>530</v>
      </c>
      <c r="AF140" s="187"/>
      <c r="AG140" s="187"/>
      <c r="AH140" s="187"/>
      <c r="AI140" s="187" t="s">
        <v>527</v>
      </c>
      <c r="AJ140" s="187"/>
      <c r="AK140" s="187"/>
      <c r="AL140" s="187"/>
      <c r="AM140" s="187" t="s">
        <v>522</v>
      </c>
      <c r="AN140" s="187"/>
      <c r="AO140" s="187"/>
      <c r="AP140" s="156"/>
      <c r="AQ140" s="156" t="s">
        <v>354</v>
      </c>
      <c r="AR140" s="157"/>
      <c r="AS140" s="157"/>
      <c r="AT140" s="158"/>
      <c r="AU140" s="189" t="s">
        <v>370</v>
      </c>
      <c r="AV140" s="189"/>
      <c r="AW140" s="189"/>
      <c r="AX140" s="190"/>
    </row>
    <row r="141" spans="1:50" ht="18.75" hidden="1" customHeight="1" x14ac:dyDescent="0.15">
      <c r="A141" s="208"/>
      <c r="B141" s="205"/>
      <c r="C141" s="183"/>
      <c r="D141" s="205"/>
      <c r="E141" s="183"/>
      <c r="F141" s="184"/>
      <c r="G141" s="166"/>
      <c r="H141" s="138"/>
      <c r="I141" s="138"/>
      <c r="J141" s="138"/>
      <c r="K141" s="138"/>
      <c r="L141" s="138"/>
      <c r="M141" s="138"/>
      <c r="N141" s="138"/>
      <c r="O141" s="138"/>
      <c r="P141" s="138"/>
      <c r="Q141" s="138"/>
      <c r="R141" s="138"/>
      <c r="S141" s="138"/>
      <c r="T141" s="138"/>
      <c r="U141" s="138"/>
      <c r="V141" s="138"/>
      <c r="W141" s="138"/>
      <c r="X141" s="139"/>
      <c r="Y141" s="170"/>
      <c r="Z141" s="171"/>
      <c r="AA141" s="172"/>
      <c r="AB141" s="159"/>
      <c r="AC141" s="138"/>
      <c r="AD141" s="139"/>
      <c r="AE141" s="188"/>
      <c r="AF141" s="188"/>
      <c r="AG141" s="188"/>
      <c r="AH141" s="188"/>
      <c r="AI141" s="188"/>
      <c r="AJ141" s="188"/>
      <c r="AK141" s="188"/>
      <c r="AL141" s="188"/>
      <c r="AM141" s="188"/>
      <c r="AN141" s="188"/>
      <c r="AO141" s="188"/>
      <c r="AP141" s="159"/>
      <c r="AQ141" s="191"/>
      <c r="AR141" s="192"/>
      <c r="AS141" s="138" t="s">
        <v>355</v>
      </c>
      <c r="AT141" s="139"/>
      <c r="AU141" s="193"/>
      <c r="AV141" s="193"/>
      <c r="AW141" s="138" t="s">
        <v>300</v>
      </c>
      <c r="AX141" s="194"/>
    </row>
    <row r="142" spans="1:50" ht="39.75" hidden="1" customHeight="1" x14ac:dyDescent="0.15">
      <c r="A142" s="208"/>
      <c r="B142" s="205"/>
      <c r="C142" s="183"/>
      <c r="D142" s="205"/>
      <c r="E142" s="183"/>
      <c r="F142" s="184"/>
      <c r="G142" s="110"/>
      <c r="H142" s="111"/>
      <c r="I142" s="111"/>
      <c r="J142" s="111"/>
      <c r="K142" s="111"/>
      <c r="L142" s="111"/>
      <c r="M142" s="111"/>
      <c r="N142" s="111"/>
      <c r="O142" s="111"/>
      <c r="P142" s="111"/>
      <c r="Q142" s="111"/>
      <c r="R142" s="111"/>
      <c r="S142" s="111"/>
      <c r="T142" s="111"/>
      <c r="U142" s="111"/>
      <c r="V142" s="111"/>
      <c r="W142" s="111"/>
      <c r="X142" s="112"/>
      <c r="Y142" s="195" t="s">
        <v>369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208"/>
      <c r="B143" s="205"/>
      <c r="C143" s="183"/>
      <c r="D143" s="205"/>
      <c r="E143" s="183"/>
      <c r="F143" s="184"/>
      <c r="G143" s="101"/>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208"/>
      <c r="B144" s="205"/>
      <c r="C144" s="183"/>
      <c r="D144" s="205"/>
      <c r="E144" s="183"/>
      <c r="F144" s="184"/>
      <c r="G144" s="165" t="s">
        <v>368</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87" t="s">
        <v>530</v>
      </c>
      <c r="AF144" s="187"/>
      <c r="AG144" s="187"/>
      <c r="AH144" s="187"/>
      <c r="AI144" s="187" t="s">
        <v>527</v>
      </c>
      <c r="AJ144" s="187"/>
      <c r="AK144" s="187"/>
      <c r="AL144" s="187"/>
      <c r="AM144" s="187" t="s">
        <v>522</v>
      </c>
      <c r="AN144" s="187"/>
      <c r="AO144" s="187"/>
      <c r="AP144" s="156"/>
      <c r="AQ144" s="156" t="s">
        <v>354</v>
      </c>
      <c r="AR144" s="157"/>
      <c r="AS144" s="157"/>
      <c r="AT144" s="158"/>
      <c r="AU144" s="189" t="s">
        <v>370</v>
      </c>
      <c r="AV144" s="189"/>
      <c r="AW144" s="189"/>
      <c r="AX144" s="190"/>
    </row>
    <row r="145" spans="1:50" ht="18.75" hidden="1" customHeight="1" x14ac:dyDescent="0.15">
      <c r="A145" s="208"/>
      <c r="B145" s="205"/>
      <c r="C145" s="183"/>
      <c r="D145" s="205"/>
      <c r="E145" s="183"/>
      <c r="F145" s="184"/>
      <c r="G145" s="166"/>
      <c r="H145" s="138"/>
      <c r="I145" s="138"/>
      <c r="J145" s="138"/>
      <c r="K145" s="138"/>
      <c r="L145" s="138"/>
      <c r="M145" s="138"/>
      <c r="N145" s="138"/>
      <c r="O145" s="138"/>
      <c r="P145" s="138"/>
      <c r="Q145" s="138"/>
      <c r="R145" s="138"/>
      <c r="S145" s="138"/>
      <c r="T145" s="138"/>
      <c r="U145" s="138"/>
      <c r="V145" s="138"/>
      <c r="W145" s="138"/>
      <c r="X145" s="139"/>
      <c r="Y145" s="170"/>
      <c r="Z145" s="171"/>
      <c r="AA145" s="172"/>
      <c r="AB145" s="159"/>
      <c r="AC145" s="138"/>
      <c r="AD145" s="139"/>
      <c r="AE145" s="188"/>
      <c r="AF145" s="188"/>
      <c r="AG145" s="188"/>
      <c r="AH145" s="188"/>
      <c r="AI145" s="188"/>
      <c r="AJ145" s="188"/>
      <c r="AK145" s="188"/>
      <c r="AL145" s="188"/>
      <c r="AM145" s="188"/>
      <c r="AN145" s="188"/>
      <c r="AO145" s="188"/>
      <c r="AP145" s="159"/>
      <c r="AQ145" s="191"/>
      <c r="AR145" s="192"/>
      <c r="AS145" s="138" t="s">
        <v>355</v>
      </c>
      <c r="AT145" s="139"/>
      <c r="AU145" s="193"/>
      <c r="AV145" s="193"/>
      <c r="AW145" s="138" t="s">
        <v>300</v>
      </c>
      <c r="AX145" s="194"/>
    </row>
    <row r="146" spans="1:50" ht="39.75" hidden="1" customHeight="1" x14ac:dyDescent="0.15">
      <c r="A146" s="208"/>
      <c r="B146" s="205"/>
      <c r="C146" s="183"/>
      <c r="D146" s="205"/>
      <c r="E146" s="183"/>
      <c r="F146" s="184"/>
      <c r="G146" s="110"/>
      <c r="H146" s="111"/>
      <c r="I146" s="111"/>
      <c r="J146" s="111"/>
      <c r="K146" s="111"/>
      <c r="L146" s="111"/>
      <c r="M146" s="111"/>
      <c r="N146" s="111"/>
      <c r="O146" s="111"/>
      <c r="P146" s="111"/>
      <c r="Q146" s="111"/>
      <c r="R146" s="111"/>
      <c r="S146" s="111"/>
      <c r="T146" s="111"/>
      <c r="U146" s="111"/>
      <c r="V146" s="111"/>
      <c r="W146" s="111"/>
      <c r="X146" s="112"/>
      <c r="Y146" s="195" t="s">
        <v>369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208"/>
      <c r="B147" s="205"/>
      <c r="C147" s="183"/>
      <c r="D147" s="205"/>
      <c r="E147" s="183"/>
      <c r="F147" s="184"/>
      <c r="G147" s="101"/>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208"/>
      <c r="B148" s="205"/>
      <c r="C148" s="183"/>
      <c r="D148" s="205"/>
      <c r="E148" s="183"/>
      <c r="F148" s="184"/>
      <c r="G148" s="165" t="s">
        <v>368</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87" t="s">
        <v>530</v>
      </c>
      <c r="AF148" s="187"/>
      <c r="AG148" s="187"/>
      <c r="AH148" s="187"/>
      <c r="AI148" s="187" t="s">
        <v>527</v>
      </c>
      <c r="AJ148" s="187"/>
      <c r="AK148" s="187"/>
      <c r="AL148" s="187"/>
      <c r="AM148" s="187" t="s">
        <v>522</v>
      </c>
      <c r="AN148" s="187"/>
      <c r="AO148" s="187"/>
      <c r="AP148" s="156"/>
      <c r="AQ148" s="156" t="s">
        <v>354</v>
      </c>
      <c r="AR148" s="157"/>
      <c r="AS148" s="157"/>
      <c r="AT148" s="158"/>
      <c r="AU148" s="189" t="s">
        <v>370</v>
      </c>
      <c r="AV148" s="189"/>
      <c r="AW148" s="189"/>
      <c r="AX148" s="190"/>
    </row>
    <row r="149" spans="1:50" ht="18.75" hidden="1" customHeight="1" x14ac:dyDescent="0.15">
      <c r="A149" s="208"/>
      <c r="B149" s="205"/>
      <c r="C149" s="183"/>
      <c r="D149" s="205"/>
      <c r="E149" s="183"/>
      <c r="F149" s="184"/>
      <c r="G149" s="166"/>
      <c r="H149" s="138"/>
      <c r="I149" s="138"/>
      <c r="J149" s="138"/>
      <c r="K149" s="138"/>
      <c r="L149" s="138"/>
      <c r="M149" s="138"/>
      <c r="N149" s="138"/>
      <c r="O149" s="138"/>
      <c r="P149" s="138"/>
      <c r="Q149" s="138"/>
      <c r="R149" s="138"/>
      <c r="S149" s="138"/>
      <c r="T149" s="138"/>
      <c r="U149" s="138"/>
      <c r="V149" s="138"/>
      <c r="W149" s="138"/>
      <c r="X149" s="139"/>
      <c r="Y149" s="170"/>
      <c r="Z149" s="171"/>
      <c r="AA149" s="172"/>
      <c r="AB149" s="159"/>
      <c r="AC149" s="138"/>
      <c r="AD149" s="139"/>
      <c r="AE149" s="188"/>
      <c r="AF149" s="188"/>
      <c r="AG149" s="188"/>
      <c r="AH149" s="188"/>
      <c r="AI149" s="188"/>
      <c r="AJ149" s="188"/>
      <c r="AK149" s="188"/>
      <c r="AL149" s="188"/>
      <c r="AM149" s="188"/>
      <c r="AN149" s="188"/>
      <c r="AO149" s="188"/>
      <c r="AP149" s="159"/>
      <c r="AQ149" s="191"/>
      <c r="AR149" s="192"/>
      <c r="AS149" s="138" t="s">
        <v>355</v>
      </c>
      <c r="AT149" s="139"/>
      <c r="AU149" s="193"/>
      <c r="AV149" s="193"/>
      <c r="AW149" s="138" t="s">
        <v>300</v>
      </c>
      <c r="AX149" s="194"/>
    </row>
    <row r="150" spans="1:50" ht="39.75" hidden="1" customHeight="1" x14ac:dyDescent="0.15">
      <c r="A150" s="208"/>
      <c r="B150" s="205"/>
      <c r="C150" s="183"/>
      <c r="D150" s="205"/>
      <c r="E150" s="183"/>
      <c r="F150" s="184"/>
      <c r="G150" s="110"/>
      <c r="H150" s="111"/>
      <c r="I150" s="111"/>
      <c r="J150" s="111"/>
      <c r="K150" s="111"/>
      <c r="L150" s="111"/>
      <c r="M150" s="111"/>
      <c r="N150" s="111"/>
      <c r="O150" s="111"/>
      <c r="P150" s="111"/>
      <c r="Q150" s="111"/>
      <c r="R150" s="111"/>
      <c r="S150" s="111"/>
      <c r="T150" s="111"/>
      <c r="U150" s="111"/>
      <c r="V150" s="111"/>
      <c r="W150" s="111"/>
      <c r="X150" s="112"/>
      <c r="Y150" s="195" t="s">
        <v>369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208"/>
      <c r="B151" s="205"/>
      <c r="C151" s="183"/>
      <c r="D151" s="205"/>
      <c r="E151" s="183"/>
      <c r="F151" s="184"/>
      <c r="G151" s="101"/>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208"/>
      <c r="B152" s="205"/>
      <c r="C152" s="183"/>
      <c r="D152" s="205"/>
      <c r="E152" s="183"/>
      <c r="F152" s="184"/>
      <c r="G152" s="173" t="s">
        <v>371</v>
      </c>
      <c r="H152" s="135"/>
      <c r="I152" s="135"/>
      <c r="J152" s="135"/>
      <c r="K152" s="135"/>
      <c r="L152" s="135"/>
      <c r="M152" s="135"/>
      <c r="N152" s="135"/>
      <c r="O152" s="135"/>
      <c r="P152" s="136"/>
      <c r="Q152" s="174" t="s">
        <v>458</v>
      </c>
      <c r="R152" s="135"/>
      <c r="S152" s="135"/>
      <c r="T152" s="135"/>
      <c r="U152" s="135"/>
      <c r="V152" s="135"/>
      <c r="W152" s="135"/>
      <c r="X152" s="135"/>
      <c r="Y152" s="135"/>
      <c r="Z152" s="135"/>
      <c r="AA152" s="135"/>
      <c r="AB152" s="134" t="s">
        <v>459</v>
      </c>
      <c r="AC152" s="135"/>
      <c r="AD152" s="136"/>
      <c r="AE152" s="174" t="s">
        <v>372</v>
      </c>
      <c r="AF152" s="135"/>
      <c r="AG152" s="135"/>
      <c r="AH152" s="135"/>
      <c r="AI152" s="135"/>
      <c r="AJ152" s="135"/>
      <c r="AK152" s="135"/>
      <c r="AL152" s="135"/>
      <c r="AM152" s="135"/>
      <c r="AN152" s="135"/>
      <c r="AO152" s="135"/>
      <c r="AP152" s="135"/>
      <c r="AQ152" s="135"/>
      <c r="AR152" s="135"/>
      <c r="AS152" s="135"/>
      <c r="AT152" s="135"/>
      <c r="AU152" s="135"/>
      <c r="AV152" s="135"/>
      <c r="AW152" s="135"/>
      <c r="AX152" s="213"/>
    </row>
    <row r="153" spans="1:50" ht="22.5" hidden="1" customHeight="1" x14ac:dyDescent="0.15">
      <c r="A153" s="208"/>
      <c r="B153" s="205"/>
      <c r="C153" s="183"/>
      <c r="D153" s="205"/>
      <c r="E153" s="183"/>
      <c r="F153" s="184"/>
      <c r="G153" s="166"/>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4"/>
    </row>
    <row r="154" spans="1:50" ht="22.5" hidden="1" customHeight="1" x14ac:dyDescent="0.15">
      <c r="A154" s="208"/>
      <c r="B154" s="205"/>
      <c r="C154" s="183"/>
      <c r="D154" s="205"/>
      <c r="E154" s="183"/>
      <c r="F154" s="184"/>
      <c r="G154" s="110" t="s">
        <v>565</v>
      </c>
      <c r="H154" s="111"/>
      <c r="I154" s="111"/>
      <c r="J154" s="111"/>
      <c r="K154" s="111"/>
      <c r="L154" s="111"/>
      <c r="M154" s="111"/>
      <c r="N154" s="111"/>
      <c r="O154" s="111"/>
      <c r="P154" s="112"/>
      <c r="Q154" s="130" t="s">
        <v>565</v>
      </c>
      <c r="R154" s="111"/>
      <c r="S154" s="111"/>
      <c r="T154" s="111"/>
      <c r="U154" s="111"/>
      <c r="V154" s="111"/>
      <c r="W154" s="111"/>
      <c r="X154" s="111"/>
      <c r="Y154" s="111"/>
      <c r="Z154" s="111"/>
      <c r="AA154" s="287"/>
      <c r="AB154" s="146" t="s">
        <v>565</v>
      </c>
      <c r="AC154" s="147"/>
      <c r="AD154" s="147"/>
      <c r="AE154" s="152" t="s">
        <v>565</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08"/>
      <c r="B155" s="205"/>
      <c r="C155" s="183"/>
      <c r="D155" s="205"/>
      <c r="E155" s="183"/>
      <c r="F155" s="184"/>
      <c r="G155" s="113"/>
      <c r="H155" s="114"/>
      <c r="I155" s="114"/>
      <c r="J155" s="114"/>
      <c r="K155" s="114"/>
      <c r="L155" s="114"/>
      <c r="M155" s="114"/>
      <c r="N155" s="114"/>
      <c r="O155" s="114"/>
      <c r="P155" s="115"/>
      <c r="Q155" s="175"/>
      <c r="R155" s="114"/>
      <c r="S155" s="114"/>
      <c r="T155" s="114"/>
      <c r="U155" s="114"/>
      <c r="V155" s="114"/>
      <c r="W155" s="114"/>
      <c r="X155" s="114"/>
      <c r="Y155" s="114"/>
      <c r="Z155" s="114"/>
      <c r="AA155" s="28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08"/>
      <c r="B156" s="205"/>
      <c r="C156" s="183"/>
      <c r="D156" s="205"/>
      <c r="E156" s="183"/>
      <c r="F156" s="184"/>
      <c r="G156" s="113"/>
      <c r="H156" s="114"/>
      <c r="I156" s="114"/>
      <c r="J156" s="114"/>
      <c r="K156" s="114"/>
      <c r="L156" s="114"/>
      <c r="M156" s="114"/>
      <c r="N156" s="114"/>
      <c r="O156" s="114"/>
      <c r="P156" s="115"/>
      <c r="Q156" s="175"/>
      <c r="R156" s="114"/>
      <c r="S156" s="114"/>
      <c r="T156" s="114"/>
      <c r="U156" s="114"/>
      <c r="V156" s="114"/>
      <c r="W156" s="114"/>
      <c r="X156" s="114"/>
      <c r="Y156" s="114"/>
      <c r="Z156" s="114"/>
      <c r="AA156" s="288"/>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08"/>
      <c r="B157" s="205"/>
      <c r="C157" s="183"/>
      <c r="D157" s="205"/>
      <c r="E157" s="183"/>
      <c r="F157" s="184"/>
      <c r="G157" s="113"/>
      <c r="H157" s="114"/>
      <c r="I157" s="114"/>
      <c r="J157" s="114"/>
      <c r="K157" s="114"/>
      <c r="L157" s="114"/>
      <c r="M157" s="114"/>
      <c r="N157" s="114"/>
      <c r="O157" s="114"/>
      <c r="P157" s="115"/>
      <c r="Q157" s="175"/>
      <c r="R157" s="114"/>
      <c r="S157" s="114"/>
      <c r="T157" s="114"/>
      <c r="U157" s="114"/>
      <c r="V157" s="114"/>
      <c r="W157" s="114"/>
      <c r="X157" s="114"/>
      <c r="Y157" s="114"/>
      <c r="Z157" s="114"/>
      <c r="AA157" s="288"/>
      <c r="AB157" s="148"/>
      <c r="AC157" s="149"/>
      <c r="AD157" s="149"/>
      <c r="AE157" s="130" t="s">
        <v>565</v>
      </c>
      <c r="AF157" s="111"/>
      <c r="AG157" s="111"/>
      <c r="AH157" s="111"/>
      <c r="AI157" s="111"/>
      <c r="AJ157" s="111"/>
      <c r="AK157" s="111"/>
      <c r="AL157" s="111"/>
      <c r="AM157" s="111"/>
      <c r="AN157" s="111"/>
      <c r="AO157" s="111"/>
      <c r="AP157" s="111"/>
      <c r="AQ157" s="111"/>
      <c r="AR157" s="111"/>
      <c r="AS157" s="111"/>
      <c r="AT157" s="111"/>
      <c r="AU157" s="111"/>
      <c r="AV157" s="111"/>
      <c r="AW157" s="111"/>
      <c r="AX157" s="131"/>
    </row>
    <row r="158" spans="1:50" ht="22.5" hidden="1" customHeight="1" x14ac:dyDescent="0.15">
      <c r="A158" s="208"/>
      <c r="B158" s="205"/>
      <c r="C158" s="183"/>
      <c r="D158" s="205"/>
      <c r="E158" s="183"/>
      <c r="F158" s="184"/>
      <c r="G158" s="101"/>
      <c r="H158" s="116"/>
      <c r="I158" s="116"/>
      <c r="J158" s="116"/>
      <c r="K158" s="116"/>
      <c r="L158" s="116"/>
      <c r="M158" s="116"/>
      <c r="N158" s="116"/>
      <c r="O158" s="116"/>
      <c r="P158" s="117"/>
      <c r="Q158" s="132"/>
      <c r="R158" s="116"/>
      <c r="S158" s="116"/>
      <c r="T158" s="116"/>
      <c r="U158" s="116"/>
      <c r="V158" s="116"/>
      <c r="W158" s="116"/>
      <c r="X158" s="116"/>
      <c r="Y158" s="116"/>
      <c r="Z158" s="116"/>
      <c r="AA158" s="28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08"/>
      <c r="B159" s="205"/>
      <c r="C159" s="183"/>
      <c r="D159" s="205"/>
      <c r="E159" s="183"/>
      <c r="F159" s="184"/>
      <c r="G159" s="173" t="s">
        <v>371</v>
      </c>
      <c r="H159" s="135"/>
      <c r="I159" s="135"/>
      <c r="J159" s="135"/>
      <c r="K159" s="135"/>
      <c r="L159" s="135"/>
      <c r="M159" s="135"/>
      <c r="N159" s="135"/>
      <c r="O159" s="135"/>
      <c r="P159" s="136"/>
      <c r="Q159" s="174" t="s">
        <v>458</v>
      </c>
      <c r="R159" s="135"/>
      <c r="S159" s="135"/>
      <c r="T159" s="135"/>
      <c r="U159" s="135"/>
      <c r="V159" s="135"/>
      <c r="W159" s="135"/>
      <c r="X159" s="135"/>
      <c r="Y159" s="135"/>
      <c r="Z159" s="135"/>
      <c r="AA159" s="135"/>
      <c r="AB159" s="134" t="s">
        <v>459</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08"/>
      <c r="B160" s="205"/>
      <c r="C160" s="183"/>
      <c r="D160" s="205"/>
      <c r="E160" s="183"/>
      <c r="F160" s="184"/>
      <c r="G160" s="166"/>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08"/>
      <c r="B161" s="205"/>
      <c r="C161" s="183"/>
      <c r="D161" s="205"/>
      <c r="E161" s="183"/>
      <c r="F161" s="184"/>
      <c r="G161" s="110"/>
      <c r="H161" s="111"/>
      <c r="I161" s="111"/>
      <c r="J161" s="111"/>
      <c r="K161" s="111"/>
      <c r="L161" s="111"/>
      <c r="M161" s="111"/>
      <c r="N161" s="111"/>
      <c r="O161" s="111"/>
      <c r="P161" s="112"/>
      <c r="Q161" s="130"/>
      <c r="R161" s="111"/>
      <c r="S161" s="111"/>
      <c r="T161" s="111"/>
      <c r="U161" s="111"/>
      <c r="V161" s="111"/>
      <c r="W161" s="111"/>
      <c r="X161" s="111"/>
      <c r="Y161" s="111"/>
      <c r="Z161" s="111"/>
      <c r="AA161" s="28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08"/>
      <c r="B162" s="205"/>
      <c r="C162" s="183"/>
      <c r="D162" s="205"/>
      <c r="E162" s="183"/>
      <c r="F162" s="184"/>
      <c r="G162" s="113"/>
      <c r="H162" s="114"/>
      <c r="I162" s="114"/>
      <c r="J162" s="114"/>
      <c r="K162" s="114"/>
      <c r="L162" s="114"/>
      <c r="M162" s="114"/>
      <c r="N162" s="114"/>
      <c r="O162" s="114"/>
      <c r="P162" s="115"/>
      <c r="Q162" s="175"/>
      <c r="R162" s="114"/>
      <c r="S162" s="114"/>
      <c r="T162" s="114"/>
      <c r="U162" s="114"/>
      <c r="V162" s="114"/>
      <c r="W162" s="114"/>
      <c r="X162" s="114"/>
      <c r="Y162" s="114"/>
      <c r="Z162" s="114"/>
      <c r="AA162" s="28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08"/>
      <c r="B163" s="205"/>
      <c r="C163" s="183"/>
      <c r="D163" s="205"/>
      <c r="E163" s="183"/>
      <c r="F163" s="184"/>
      <c r="G163" s="113"/>
      <c r="H163" s="114"/>
      <c r="I163" s="114"/>
      <c r="J163" s="114"/>
      <c r="K163" s="114"/>
      <c r="L163" s="114"/>
      <c r="M163" s="114"/>
      <c r="N163" s="114"/>
      <c r="O163" s="114"/>
      <c r="P163" s="115"/>
      <c r="Q163" s="175"/>
      <c r="R163" s="114"/>
      <c r="S163" s="114"/>
      <c r="T163" s="114"/>
      <c r="U163" s="114"/>
      <c r="V163" s="114"/>
      <c r="W163" s="114"/>
      <c r="X163" s="114"/>
      <c r="Y163" s="114"/>
      <c r="Z163" s="114"/>
      <c r="AA163" s="288"/>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08"/>
      <c r="B164" s="205"/>
      <c r="C164" s="183"/>
      <c r="D164" s="205"/>
      <c r="E164" s="183"/>
      <c r="F164" s="184"/>
      <c r="G164" s="113"/>
      <c r="H164" s="114"/>
      <c r="I164" s="114"/>
      <c r="J164" s="114"/>
      <c r="K164" s="114"/>
      <c r="L164" s="114"/>
      <c r="M164" s="114"/>
      <c r="N164" s="114"/>
      <c r="O164" s="114"/>
      <c r="P164" s="115"/>
      <c r="Q164" s="175"/>
      <c r="R164" s="114"/>
      <c r="S164" s="114"/>
      <c r="T164" s="114"/>
      <c r="U164" s="114"/>
      <c r="V164" s="114"/>
      <c r="W164" s="114"/>
      <c r="X164" s="114"/>
      <c r="Y164" s="114"/>
      <c r="Z164" s="114"/>
      <c r="AA164" s="288"/>
      <c r="AB164" s="148"/>
      <c r="AC164" s="149"/>
      <c r="AD164" s="149"/>
      <c r="AE164" s="130"/>
      <c r="AF164" s="111"/>
      <c r="AG164" s="111"/>
      <c r="AH164" s="111"/>
      <c r="AI164" s="111"/>
      <c r="AJ164" s="111"/>
      <c r="AK164" s="111"/>
      <c r="AL164" s="111"/>
      <c r="AM164" s="111"/>
      <c r="AN164" s="111"/>
      <c r="AO164" s="111"/>
      <c r="AP164" s="111"/>
      <c r="AQ164" s="111"/>
      <c r="AR164" s="111"/>
      <c r="AS164" s="111"/>
      <c r="AT164" s="111"/>
      <c r="AU164" s="111"/>
      <c r="AV164" s="111"/>
      <c r="AW164" s="111"/>
      <c r="AX164" s="131"/>
    </row>
    <row r="165" spans="1:50" ht="22.5" hidden="1" customHeight="1" x14ac:dyDescent="0.15">
      <c r="A165" s="208"/>
      <c r="B165" s="205"/>
      <c r="C165" s="183"/>
      <c r="D165" s="205"/>
      <c r="E165" s="183"/>
      <c r="F165" s="184"/>
      <c r="G165" s="101"/>
      <c r="H165" s="116"/>
      <c r="I165" s="116"/>
      <c r="J165" s="116"/>
      <c r="K165" s="116"/>
      <c r="L165" s="116"/>
      <c r="M165" s="116"/>
      <c r="N165" s="116"/>
      <c r="O165" s="116"/>
      <c r="P165" s="117"/>
      <c r="Q165" s="132"/>
      <c r="R165" s="116"/>
      <c r="S165" s="116"/>
      <c r="T165" s="116"/>
      <c r="U165" s="116"/>
      <c r="V165" s="116"/>
      <c r="W165" s="116"/>
      <c r="X165" s="116"/>
      <c r="Y165" s="116"/>
      <c r="Z165" s="116"/>
      <c r="AA165" s="28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08"/>
      <c r="B166" s="205"/>
      <c r="C166" s="183"/>
      <c r="D166" s="205"/>
      <c r="E166" s="183"/>
      <c r="F166" s="184"/>
      <c r="G166" s="173" t="s">
        <v>371</v>
      </c>
      <c r="H166" s="135"/>
      <c r="I166" s="135"/>
      <c r="J166" s="135"/>
      <c r="K166" s="135"/>
      <c r="L166" s="135"/>
      <c r="M166" s="135"/>
      <c r="N166" s="135"/>
      <c r="O166" s="135"/>
      <c r="P166" s="136"/>
      <c r="Q166" s="174" t="s">
        <v>458</v>
      </c>
      <c r="R166" s="135"/>
      <c r="S166" s="135"/>
      <c r="T166" s="135"/>
      <c r="U166" s="135"/>
      <c r="V166" s="135"/>
      <c r="W166" s="135"/>
      <c r="X166" s="135"/>
      <c r="Y166" s="135"/>
      <c r="Z166" s="135"/>
      <c r="AA166" s="135"/>
      <c r="AB166" s="134" t="s">
        <v>459</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08"/>
      <c r="B167" s="205"/>
      <c r="C167" s="183"/>
      <c r="D167" s="205"/>
      <c r="E167" s="183"/>
      <c r="F167" s="184"/>
      <c r="G167" s="166"/>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08"/>
      <c r="B168" s="205"/>
      <c r="C168" s="183"/>
      <c r="D168" s="205"/>
      <c r="E168" s="183"/>
      <c r="F168" s="184"/>
      <c r="G168" s="110"/>
      <c r="H168" s="111"/>
      <c r="I168" s="111"/>
      <c r="J168" s="111"/>
      <c r="K168" s="111"/>
      <c r="L168" s="111"/>
      <c r="M168" s="111"/>
      <c r="N168" s="111"/>
      <c r="O168" s="111"/>
      <c r="P168" s="112"/>
      <c r="Q168" s="130"/>
      <c r="R168" s="111"/>
      <c r="S168" s="111"/>
      <c r="T168" s="111"/>
      <c r="U168" s="111"/>
      <c r="V168" s="111"/>
      <c r="W168" s="111"/>
      <c r="X168" s="111"/>
      <c r="Y168" s="111"/>
      <c r="Z168" s="111"/>
      <c r="AA168" s="28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08"/>
      <c r="B169" s="205"/>
      <c r="C169" s="183"/>
      <c r="D169" s="205"/>
      <c r="E169" s="183"/>
      <c r="F169" s="184"/>
      <c r="G169" s="113"/>
      <c r="H169" s="114"/>
      <c r="I169" s="114"/>
      <c r="J169" s="114"/>
      <c r="K169" s="114"/>
      <c r="L169" s="114"/>
      <c r="M169" s="114"/>
      <c r="N169" s="114"/>
      <c r="O169" s="114"/>
      <c r="P169" s="115"/>
      <c r="Q169" s="175"/>
      <c r="R169" s="114"/>
      <c r="S169" s="114"/>
      <c r="T169" s="114"/>
      <c r="U169" s="114"/>
      <c r="V169" s="114"/>
      <c r="W169" s="114"/>
      <c r="X169" s="114"/>
      <c r="Y169" s="114"/>
      <c r="Z169" s="114"/>
      <c r="AA169" s="28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08"/>
      <c r="B170" s="205"/>
      <c r="C170" s="183"/>
      <c r="D170" s="205"/>
      <c r="E170" s="183"/>
      <c r="F170" s="184"/>
      <c r="G170" s="113"/>
      <c r="H170" s="114"/>
      <c r="I170" s="114"/>
      <c r="J170" s="114"/>
      <c r="K170" s="114"/>
      <c r="L170" s="114"/>
      <c r="M170" s="114"/>
      <c r="N170" s="114"/>
      <c r="O170" s="114"/>
      <c r="P170" s="115"/>
      <c r="Q170" s="175"/>
      <c r="R170" s="114"/>
      <c r="S170" s="114"/>
      <c r="T170" s="114"/>
      <c r="U170" s="114"/>
      <c r="V170" s="114"/>
      <c r="W170" s="114"/>
      <c r="X170" s="114"/>
      <c r="Y170" s="114"/>
      <c r="Z170" s="114"/>
      <c r="AA170" s="288"/>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08"/>
      <c r="B171" s="205"/>
      <c r="C171" s="183"/>
      <c r="D171" s="205"/>
      <c r="E171" s="183"/>
      <c r="F171" s="184"/>
      <c r="G171" s="113"/>
      <c r="H171" s="114"/>
      <c r="I171" s="114"/>
      <c r="J171" s="114"/>
      <c r="K171" s="114"/>
      <c r="L171" s="114"/>
      <c r="M171" s="114"/>
      <c r="N171" s="114"/>
      <c r="O171" s="114"/>
      <c r="P171" s="115"/>
      <c r="Q171" s="175"/>
      <c r="R171" s="114"/>
      <c r="S171" s="114"/>
      <c r="T171" s="114"/>
      <c r="U171" s="114"/>
      <c r="V171" s="114"/>
      <c r="W171" s="114"/>
      <c r="X171" s="114"/>
      <c r="Y171" s="114"/>
      <c r="Z171" s="114"/>
      <c r="AA171" s="288"/>
      <c r="AB171" s="148"/>
      <c r="AC171" s="149"/>
      <c r="AD171" s="149"/>
      <c r="AE171" s="130"/>
      <c r="AF171" s="111"/>
      <c r="AG171" s="111"/>
      <c r="AH171" s="111"/>
      <c r="AI171" s="111"/>
      <c r="AJ171" s="111"/>
      <c r="AK171" s="111"/>
      <c r="AL171" s="111"/>
      <c r="AM171" s="111"/>
      <c r="AN171" s="111"/>
      <c r="AO171" s="111"/>
      <c r="AP171" s="111"/>
      <c r="AQ171" s="111"/>
      <c r="AR171" s="111"/>
      <c r="AS171" s="111"/>
      <c r="AT171" s="111"/>
      <c r="AU171" s="111"/>
      <c r="AV171" s="111"/>
      <c r="AW171" s="111"/>
      <c r="AX171" s="131"/>
    </row>
    <row r="172" spans="1:50" ht="22.5" hidden="1" customHeight="1" x14ac:dyDescent="0.15">
      <c r="A172" s="208"/>
      <c r="B172" s="205"/>
      <c r="C172" s="183"/>
      <c r="D172" s="205"/>
      <c r="E172" s="183"/>
      <c r="F172" s="184"/>
      <c r="G172" s="101"/>
      <c r="H172" s="116"/>
      <c r="I172" s="116"/>
      <c r="J172" s="116"/>
      <c r="K172" s="116"/>
      <c r="L172" s="116"/>
      <c r="M172" s="116"/>
      <c r="N172" s="116"/>
      <c r="O172" s="116"/>
      <c r="P172" s="117"/>
      <c r="Q172" s="132"/>
      <c r="R172" s="116"/>
      <c r="S172" s="116"/>
      <c r="T172" s="116"/>
      <c r="U172" s="116"/>
      <c r="V172" s="116"/>
      <c r="W172" s="116"/>
      <c r="X172" s="116"/>
      <c r="Y172" s="116"/>
      <c r="Z172" s="116"/>
      <c r="AA172" s="28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08"/>
      <c r="B173" s="205"/>
      <c r="C173" s="183"/>
      <c r="D173" s="205"/>
      <c r="E173" s="183"/>
      <c r="F173" s="184"/>
      <c r="G173" s="173" t="s">
        <v>371</v>
      </c>
      <c r="H173" s="135"/>
      <c r="I173" s="135"/>
      <c r="J173" s="135"/>
      <c r="K173" s="135"/>
      <c r="L173" s="135"/>
      <c r="M173" s="135"/>
      <c r="N173" s="135"/>
      <c r="O173" s="135"/>
      <c r="P173" s="136"/>
      <c r="Q173" s="174" t="s">
        <v>458</v>
      </c>
      <c r="R173" s="135"/>
      <c r="S173" s="135"/>
      <c r="T173" s="135"/>
      <c r="U173" s="135"/>
      <c r="V173" s="135"/>
      <c r="W173" s="135"/>
      <c r="X173" s="135"/>
      <c r="Y173" s="135"/>
      <c r="Z173" s="135"/>
      <c r="AA173" s="135"/>
      <c r="AB173" s="134" t="s">
        <v>459</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08"/>
      <c r="B174" s="205"/>
      <c r="C174" s="183"/>
      <c r="D174" s="205"/>
      <c r="E174" s="183"/>
      <c r="F174" s="184"/>
      <c r="G174" s="166"/>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08"/>
      <c r="B175" s="205"/>
      <c r="C175" s="183"/>
      <c r="D175" s="205"/>
      <c r="E175" s="183"/>
      <c r="F175" s="184"/>
      <c r="G175" s="110"/>
      <c r="H175" s="111"/>
      <c r="I175" s="111"/>
      <c r="J175" s="111"/>
      <c r="K175" s="111"/>
      <c r="L175" s="111"/>
      <c r="M175" s="111"/>
      <c r="N175" s="111"/>
      <c r="O175" s="111"/>
      <c r="P175" s="112"/>
      <c r="Q175" s="130"/>
      <c r="R175" s="111"/>
      <c r="S175" s="111"/>
      <c r="T175" s="111"/>
      <c r="U175" s="111"/>
      <c r="V175" s="111"/>
      <c r="W175" s="111"/>
      <c r="X175" s="111"/>
      <c r="Y175" s="111"/>
      <c r="Z175" s="111"/>
      <c r="AA175" s="28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08"/>
      <c r="B176" s="205"/>
      <c r="C176" s="183"/>
      <c r="D176" s="205"/>
      <c r="E176" s="183"/>
      <c r="F176" s="184"/>
      <c r="G176" s="113"/>
      <c r="H176" s="114"/>
      <c r="I176" s="114"/>
      <c r="J176" s="114"/>
      <c r="K176" s="114"/>
      <c r="L176" s="114"/>
      <c r="M176" s="114"/>
      <c r="N176" s="114"/>
      <c r="O176" s="114"/>
      <c r="P176" s="115"/>
      <c r="Q176" s="175"/>
      <c r="R176" s="114"/>
      <c r="S176" s="114"/>
      <c r="T176" s="114"/>
      <c r="U176" s="114"/>
      <c r="V176" s="114"/>
      <c r="W176" s="114"/>
      <c r="X176" s="114"/>
      <c r="Y176" s="114"/>
      <c r="Z176" s="114"/>
      <c r="AA176" s="28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08"/>
      <c r="B177" s="205"/>
      <c r="C177" s="183"/>
      <c r="D177" s="205"/>
      <c r="E177" s="183"/>
      <c r="F177" s="184"/>
      <c r="G177" s="113"/>
      <c r="H177" s="114"/>
      <c r="I177" s="114"/>
      <c r="J177" s="114"/>
      <c r="K177" s="114"/>
      <c r="L177" s="114"/>
      <c r="M177" s="114"/>
      <c r="N177" s="114"/>
      <c r="O177" s="114"/>
      <c r="P177" s="115"/>
      <c r="Q177" s="175"/>
      <c r="R177" s="114"/>
      <c r="S177" s="114"/>
      <c r="T177" s="114"/>
      <c r="U177" s="114"/>
      <c r="V177" s="114"/>
      <c r="W177" s="114"/>
      <c r="X177" s="114"/>
      <c r="Y177" s="114"/>
      <c r="Z177" s="114"/>
      <c r="AA177" s="288"/>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08"/>
      <c r="B178" s="205"/>
      <c r="C178" s="183"/>
      <c r="D178" s="205"/>
      <c r="E178" s="183"/>
      <c r="F178" s="184"/>
      <c r="G178" s="113"/>
      <c r="H178" s="114"/>
      <c r="I178" s="114"/>
      <c r="J178" s="114"/>
      <c r="K178" s="114"/>
      <c r="L178" s="114"/>
      <c r="M178" s="114"/>
      <c r="N178" s="114"/>
      <c r="O178" s="114"/>
      <c r="P178" s="115"/>
      <c r="Q178" s="175"/>
      <c r="R178" s="114"/>
      <c r="S178" s="114"/>
      <c r="T178" s="114"/>
      <c r="U178" s="114"/>
      <c r="V178" s="114"/>
      <c r="W178" s="114"/>
      <c r="X178" s="114"/>
      <c r="Y178" s="114"/>
      <c r="Z178" s="114"/>
      <c r="AA178" s="288"/>
      <c r="AB178" s="148"/>
      <c r="AC178" s="149"/>
      <c r="AD178" s="149"/>
      <c r="AE178" s="130"/>
      <c r="AF178" s="111"/>
      <c r="AG178" s="111"/>
      <c r="AH178" s="111"/>
      <c r="AI178" s="111"/>
      <c r="AJ178" s="111"/>
      <c r="AK178" s="111"/>
      <c r="AL178" s="111"/>
      <c r="AM178" s="111"/>
      <c r="AN178" s="111"/>
      <c r="AO178" s="111"/>
      <c r="AP178" s="111"/>
      <c r="AQ178" s="111"/>
      <c r="AR178" s="111"/>
      <c r="AS178" s="111"/>
      <c r="AT178" s="111"/>
      <c r="AU178" s="111"/>
      <c r="AV178" s="111"/>
      <c r="AW178" s="111"/>
      <c r="AX178" s="131"/>
    </row>
    <row r="179" spans="1:50" ht="22.5" hidden="1" customHeight="1" x14ac:dyDescent="0.15">
      <c r="A179" s="208"/>
      <c r="B179" s="205"/>
      <c r="C179" s="183"/>
      <c r="D179" s="205"/>
      <c r="E179" s="183"/>
      <c r="F179" s="184"/>
      <c r="G179" s="101"/>
      <c r="H179" s="116"/>
      <c r="I179" s="116"/>
      <c r="J179" s="116"/>
      <c r="K179" s="116"/>
      <c r="L179" s="116"/>
      <c r="M179" s="116"/>
      <c r="N179" s="116"/>
      <c r="O179" s="116"/>
      <c r="P179" s="117"/>
      <c r="Q179" s="132"/>
      <c r="R179" s="116"/>
      <c r="S179" s="116"/>
      <c r="T179" s="116"/>
      <c r="U179" s="116"/>
      <c r="V179" s="116"/>
      <c r="W179" s="116"/>
      <c r="X179" s="116"/>
      <c r="Y179" s="116"/>
      <c r="Z179" s="116"/>
      <c r="AA179" s="28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08"/>
      <c r="B180" s="205"/>
      <c r="C180" s="183"/>
      <c r="D180" s="205"/>
      <c r="E180" s="183"/>
      <c r="F180" s="184"/>
      <c r="G180" s="173" t="s">
        <v>371</v>
      </c>
      <c r="H180" s="135"/>
      <c r="I180" s="135"/>
      <c r="J180" s="135"/>
      <c r="K180" s="135"/>
      <c r="L180" s="135"/>
      <c r="M180" s="135"/>
      <c r="N180" s="135"/>
      <c r="O180" s="135"/>
      <c r="P180" s="136"/>
      <c r="Q180" s="174" t="s">
        <v>458</v>
      </c>
      <c r="R180" s="135"/>
      <c r="S180" s="135"/>
      <c r="T180" s="135"/>
      <c r="U180" s="135"/>
      <c r="V180" s="135"/>
      <c r="W180" s="135"/>
      <c r="X180" s="135"/>
      <c r="Y180" s="135"/>
      <c r="Z180" s="135"/>
      <c r="AA180" s="135"/>
      <c r="AB180" s="134" t="s">
        <v>459</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08"/>
      <c r="B181" s="205"/>
      <c r="C181" s="183"/>
      <c r="D181" s="205"/>
      <c r="E181" s="183"/>
      <c r="F181" s="184"/>
      <c r="G181" s="166"/>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08"/>
      <c r="B182" s="205"/>
      <c r="C182" s="183"/>
      <c r="D182" s="205"/>
      <c r="E182" s="183"/>
      <c r="F182" s="184"/>
      <c r="G182" s="110"/>
      <c r="H182" s="111"/>
      <c r="I182" s="111"/>
      <c r="J182" s="111"/>
      <c r="K182" s="111"/>
      <c r="L182" s="111"/>
      <c r="M182" s="111"/>
      <c r="N182" s="111"/>
      <c r="O182" s="111"/>
      <c r="P182" s="112"/>
      <c r="Q182" s="130"/>
      <c r="R182" s="111"/>
      <c r="S182" s="111"/>
      <c r="T182" s="111"/>
      <c r="U182" s="111"/>
      <c r="V182" s="111"/>
      <c r="W182" s="111"/>
      <c r="X182" s="111"/>
      <c r="Y182" s="111"/>
      <c r="Z182" s="111"/>
      <c r="AA182" s="28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08"/>
      <c r="B183" s="205"/>
      <c r="C183" s="183"/>
      <c r="D183" s="205"/>
      <c r="E183" s="183"/>
      <c r="F183" s="184"/>
      <c r="G183" s="113"/>
      <c r="H183" s="114"/>
      <c r="I183" s="114"/>
      <c r="J183" s="114"/>
      <c r="K183" s="114"/>
      <c r="L183" s="114"/>
      <c r="M183" s="114"/>
      <c r="N183" s="114"/>
      <c r="O183" s="114"/>
      <c r="P183" s="115"/>
      <c r="Q183" s="175"/>
      <c r="R183" s="114"/>
      <c r="S183" s="114"/>
      <c r="T183" s="114"/>
      <c r="U183" s="114"/>
      <c r="V183" s="114"/>
      <c r="W183" s="114"/>
      <c r="X183" s="114"/>
      <c r="Y183" s="114"/>
      <c r="Z183" s="114"/>
      <c r="AA183" s="28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08"/>
      <c r="B184" s="205"/>
      <c r="C184" s="183"/>
      <c r="D184" s="205"/>
      <c r="E184" s="183"/>
      <c r="F184" s="184"/>
      <c r="G184" s="113"/>
      <c r="H184" s="114"/>
      <c r="I184" s="114"/>
      <c r="J184" s="114"/>
      <c r="K184" s="114"/>
      <c r="L184" s="114"/>
      <c r="M184" s="114"/>
      <c r="N184" s="114"/>
      <c r="O184" s="114"/>
      <c r="P184" s="115"/>
      <c r="Q184" s="175"/>
      <c r="R184" s="114"/>
      <c r="S184" s="114"/>
      <c r="T184" s="114"/>
      <c r="U184" s="114"/>
      <c r="V184" s="114"/>
      <c r="W184" s="114"/>
      <c r="X184" s="114"/>
      <c r="Y184" s="114"/>
      <c r="Z184" s="114"/>
      <c r="AA184" s="288"/>
      <c r="AB184" s="148"/>
      <c r="AC184" s="149"/>
      <c r="AD184" s="149"/>
      <c r="AE184" s="211" t="s">
        <v>373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83"/>
      <c r="D185" s="205"/>
      <c r="E185" s="183"/>
      <c r="F185" s="184"/>
      <c r="G185" s="113"/>
      <c r="H185" s="114"/>
      <c r="I185" s="114"/>
      <c r="J185" s="114"/>
      <c r="K185" s="114"/>
      <c r="L185" s="114"/>
      <c r="M185" s="114"/>
      <c r="N185" s="114"/>
      <c r="O185" s="114"/>
      <c r="P185" s="115"/>
      <c r="Q185" s="175"/>
      <c r="R185" s="114"/>
      <c r="S185" s="114"/>
      <c r="T185" s="114"/>
      <c r="U185" s="114"/>
      <c r="V185" s="114"/>
      <c r="W185" s="114"/>
      <c r="X185" s="114"/>
      <c r="Y185" s="114"/>
      <c r="Z185" s="114"/>
      <c r="AA185" s="288"/>
      <c r="AB185" s="148"/>
      <c r="AC185" s="149"/>
      <c r="AD185" s="149"/>
      <c r="AE185" s="130"/>
      <c r="AF185" s="111"/>
      <c r="AG185" s="111"/>
      <c r="AH185" s="111"/>
      <c r="AI185" s="111"/>
      <c r="AJ185" s="111"/>
      <c r="AK185" s="111"/>
      <c r="AL185" s="111"/>
      <c r="AM185" s="111"/>
      <c r="AN185" s="111"/>
      <c r="AO185" s="111"/>
      <c r="AP185" s="111"/>
      <c r="AQ185" s="111"/>
      <c r="AR185" s="111"/>
      <c r="AS185" s="111"/>
      <c r="AT185" s="111"/>
      <c r="AU185" s="111"/>
      <c r="AV185" s="111"/>
      <c r="AW185" s="111"/>
      <c r="AX185" s="131"/>
    </row>
    <row r="186" spans="1:50" ht="22.5" hidden="1" customHeight="1" x14ac:dyDescent="0.15">
      <c r="A186" s="208"/>
      <c r="B186" s="205"/>
      <c r="C186" s="183"/>
      <c r="D186" s="205"/>
      <c r="E186" s="185"/>
      <c r="F186" s="186"/>
      <c r="G186" s="101"/>
      <c r="H186" s="116"/>
      <c r="I186" s="116"/>
      <c r="J186" s="116"/>
      <c r="K186" s="116"/>
      <c r="L186" s="116"/>
      <c r="M186" s="116"/>
      <c r="N186" s="116"/>
      <c r="O186" s="116"/>
      <c r="P186" s="117"/>
      <c r="Q186" s="132"/>
      <c r="R186" s="116"/>
      <c r="S186" s="116"/>
      <c r="T186" s="116"/>
      <c r="U186" s="116"/>
      <c r="V186" s="116"/>
      <c r="W186" s="116"/>
      <c r="X186" s="116"/>
      <c r="Y186" s="116"/>
      <c r="Z186" s="116"/>
      <c r="AA186" s="28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08"/>
      <c r="B187" s="205"/>
      <c r="C187" s="183"/>
      <c r="D187" s="205"/>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08"/>
      <c r="B188" s="205"/>
      <c r="C188" s="183"/>
      <c r="D188" s="205"/>
      <c r="E188" s="130" t="s">
        <v>593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1"/>
    </row>
    <row r="189" spans="1:50" ht="24.75" customHeight="1" x14ac:dyDescent="0.15">
      <c r="A189" s="208"/>
      <c r="B189" s="205"/>
      <c r="C189" s="183"/>
      <c r="D189" s="205"/>
      <c r="E189" s="17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6"/>
    </row>
    <row r="190" spans="1:50" ht="45" hidden="1" customHeight="1" x14ac:dyDescent="0.15">
      <c r="A190" s="208"/>
      <c r="B190" s="205"/>
      <c r="C190" s="183"/>
      <c r="D190" s="205"/>
      <c r="E190" s="177" t="s">
        <v>387</v>
      </c>
      <c r="F190" s="178"/>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45" hidden="1" customHeight="1" x14ac:dyDescent="0.15">
      <c r="A191" s="208"/>
      <c r="B191" s="205"/>
      <c r="C191" s="183"/>
      <c r="D191" s="205"/>
      <c r="E191" s="179" t="s">
        <v>386</v>
      </c>
      <c r="F191" s="18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208"/>
      <c r="B192" s="205"/>
      <c r="C192" s="183"/>
      <c r="D192" s="205"/>
      <c r="E192" s="181" t="s">
        <v>359</v>
      </c>
      <c r="F192" s="182"/>
      <c r="G192" s="165" t="s">
        <v>368</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87" t="s">
        <v>530</v>
      </c>
      <c r="AF192" s="187"/>
      <c r="AG192" s="187"/>
      <c r="AH192" s="187"/>
      <c r="AI192" s="187" t="s">
        <v>527</v>
      </c>
      <c r="AJ192" s="187"/>
      <c r="AK192" s="187"/>
      <c r="AL192" s="187"/>
      <c r="AM192" s="187" t="s">
        <v>522</v>
      </c>
      <c r="AN192" s="187"/>
      <c r="AO192" s="187"/>
      <c r="AP192" s="156"/>
      <c r="AQ192" s="156" t="s">
        <v>354</v>
      </c>
      <c r="AR192" s="157"/>
      <c r="AS192" s="157"/>
      <c r="AT192" s="158"/>
      <c r="AU192" s="189" t="s">
        <v>370</v>
      </c>
      <c r="AV192" s="189"/>
      <c r="AW192" s="189"/>
      <c r="AX192" s="190"/>
    </row>
    <row r="193" spans="1:50" ht="18.75" hidden="1" customHeight="1" x14ac:dyDescent="0.15">
      <c r="A193" s="208"/>
      <c r="B193" s="205"/>
      <c r="C193" s="183"/>
      <c r="D193" s="205"/>
      <c r="E193" s="183"/>
      <c r="F193" s="184"/>
      <c r="G193" s="166"/>
      <c r="H193" s="138"/>
      <c r="I193" s="138"/>
      <c r="J193" s="138"/>
      <c r="K193" s="138"/>
      <c r="L193" s="138"/>
      <c r="M193" s="138"/>
      <c r="N193" s="138"/>
      <c r="O193" s="138"/>
      <c r="P193" s="138"/>
      <c r="Q193" s="138"/>
      <c r="R193" s="138"/>
      <c r="S193" s="138"/>
      <c r="T193" s="138"/>
      <c r="U193" s="138"/>
      <c r="V193" s="138"/>
      <c r="W193" s="138"/>
      <c r="X193" s="139"/>
      <c r="Y193" s="170"/>
      <c r="Z193" s="171"/>
      <c r="AA193" s="172"/>
      <c r="AB193" s="159"/>
      <c r="AC193" s="138"/>
      <c r="AD193" s="139"/>
      <c r="AE193" s="188"/>
      <c r="AF193" s="188"/>
      <c r="AG193" s="188"/>
      <c r="AH193" s="188"/>
      <c r="AI193" s="188"/>
      <c r="AJ193" s="188"/>
      <c r="AK193" s="188"/>
      <c r="AL193" s="188"/>
      <c r="AM193" s="188"/>
      <c r="AN193" s="188"/>
      <c r="AO193" s="188"/>
      <c r="AP193" s="159"/>
      <c r="AQ193" s="191"/>
      <c r="AR193" s="192"/>
      <c r="AS193" s="138" t="s">
        <v>355</v>
      </c>
      <c r="AT193" s="139"/>
      <c r="AU193" s="193"/>
      <c r="AV193" s="193"/>
      <c r="AW193" s="138" t="s">
        <v>300</v>
      </c>
      <c r="AX193" s="194"/>
    </row>
    <row r="194" spans="1:50" ht="39.75" hidden="1" customHeight="1" x14ac:dyDescent="0.15">
      <c r="A194" s="208"/>
      <c r="B194" s="205"/>
      <c r="C194" s="183"/>
      <c r="D194" s="205"/>
      <c r="E194" s="183"/>
      <c r="F194" s="184"/>
      <c r="G194" s="110"/>
      <c r="H194" s="111"/>
      <c r="I194" s="111"/>
      <c r="J194" s="111"/>
      <c r="K194" s="111"/>
      <c r="L194" s="111"/>
      <c r="M194" s="111"/>
      <c r="N194" s="111"/>
      <c r="O194" s="111"/>
      <c r="P194" s="111"/>
      <c r="Q194" s="111"/>
      <c r="R194" s="111"/>
      <c r="S194" s="111"/>
      <c r="T194" s="111"/>
      <c r="U194" s="111"/>
      <c r="V194" s="111"/>
      <c r="W194" s="111"/>
      <c r="X194" s="112"/>
      <c r="Y194" s="195" t="s">
        <v>369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208"/>
      <c r="B195" s="205"/>
      <c r="C195" s="183"/>
      <c r="D195" s="205"/>
      <c r="E195" s="183"/>
      <c r="F195" s="184"/>
      <c r="G195" s="101"/>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208"/>
      <c r="B196" s="205"/>
      <c r="C196" s="183"/>
      <c r="D196" s="205"/>
      <c r="E196" s="183"/>
      <c r="F196" s="184"/>
      <c r="G196" s="165" t="s">
        <v>368</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87" t="s">
        <v>531</v>
      </c>
      <c r="AF196" s="187"/>
      <c r="AG196" s="187"/>
      <c r="AH196" s="187"/>
      <c r="AI196" s="187" t="s">
        <v>527</v>
      </c>
      <c r="AJ196" s="187"/>
      <c r="AK196" s="187"/>
      <c r="AL196" s="187"/>
      <c r="AM196" s="187" t="s">
        <v>522</v>
      </c>
      <c r="AN196" s="187"/>
      <c r="AO196" s="187"/>
      <c r="AP196" s="156"/>
      <c r="AQ196" s="156" t="s">
        <v>354</v>
      </c>
      <c r="AR196" s="157"/>
      <c r="AS196" s="157"/>
      <c r="AT196" s="158"/>
      <c r="AU196" s="189" t="s">
        <v>370</v>
      </c>
      <c r="AV196" s="189"/>
      <c r="AW196" s="189"/>
      <c r="AX196" s="190"/>
    </row>
    <row r="197" spans="1:50" ht="18.75" hidden="1" customHeight="1" x14ac:dyDescent="0.15">
      <c r="A197" s="208"/>
      <c r="B197" s="205"/>
      <c r="C197" s="183"/>
      <c r="D197" s="205"/>
      <c r="E197" s="183"/>
      <c r="F197" s="184"/>
      <c r="G197" s="166"/>
      <c r="H197" s="138"/>
      <c r="I197" s="138"/>
      <c r="J197" s="138"/>
      <c r="K197" s="138"/>
      <c r="L197" s="138"/>
      <c r="M197" s="138"/>
      <c r="N197" s="138"/>
      <c r="O197" s="138"/>
      <c r="P197" s="138"/>
      <c r="Q197" s="138"/>
      <c r="R197" s="138"/>
      <c r="S197" s="138"/>
      <c r="T197" s="138"/>
      <c r="U197" s="138"/>
      <c r="V197" s="138"/>
      <c r="W197" s="138"/>
      <c r="X197" s="139"/>
      <c r="Y197" s="170"/>
      <c r="Z197" s="171"/>
      <c r="AA197" s="172"/>
      <c r="AB197" s="159"/>
      <c r="AC197" s="138"/>
      <c r="AD197" s="139"/>
      <c r="AE197" s="188"/>
      <c r="AF197" s="188"/>
      <c r="AG197" s="188"/>
      <c r="AH197" s="188"/>
      <c r="AI197" s="188"/>
      <c r="AJ197" s="188"/>
      <c r="AK197" s="188"/>
      <c r="AL197" s="188"/>
      <c r="AM197" s="188"/>
      <c r="AN197" s="188"/>
      <c r="AO197" s="188"/>
      <c r="AP197" s="159"/>
      <c r="AQ197" s="191"/>
      <c r="AR197" s="192"/>
      <c r="AS197" s="138" t="s">
        <v>355</v>
      </c>
      <c r="AT197" s="139"/>
      <c r="AU197" s="193"/>
      <c r="AV197" s="193"/>
      <c r="AW197" s="138" t="s">
        <v>300</v>
      </c>
      <c r="AX197" s="194"/>
    </row>
    <row r="198" spans="1:50" ht="39.75" hidden="1" customHeight="1" x14ac:dyDescent="0.15">
      <c r="A198" s="208"/>
      <c r="B198" s="205"/>
      <c r="C198" s="183"/>
      <c r="D198" s="205"/>
      <c r="E198" s="183"/>
      <c r="F198" s="184"/>
      <c r="G198" s="110"/>
      <c r="H198" s="111"/>
      <c r="I198" s="111"/>
      <c r="J198" s="111"/>
      <c r="K198" s="111"/>
      <c r="L198" s="111"/>
      <c r="M198" s="111"/>
      <c r="N198" s="111"/>
      <c r="O198" s="111"/>
      <c r="P198" s="111"/>
      <c r="Q198" s="111"/>
      <c r="R198" s="111"/>
      <c r="S198" s="111"/>
      <c r="T198" s="111"/>
      <c r="U198" s="111"/>
      <c r="V198" s="111"/>
      <c r="W198" s="111"/>
      <c r="X198" s="112"/>
      <c r="Y198" s="195" t="s">
        <v>369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208"/>
      <c r="B199" s="205"/>
      <c r="C199" s="183"/>
      <c r="D199" s="205"/>
      <c r="E199" s="183"/>
      <c r="F199" s="184"/>
      <c r="G199" s="101"/>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208"/>
      <c r="B200" s="205"/>
      <c r="C200" s="183"/>
      <c r="D200" s="205"/>
      <c r="E200" s="183"/>
      <c r="F200" s="184"/>
      <c r="G200" s="165" t="s">
        <v>368</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87" t="s">
        <v>530</v>
      </c>
      <c r="AF200" s="187"/>
      <c r="AG200" s="187"/>
      <c r="AH200" s="187"/>
      <c r="AI200" s="187" t="s">
        <v>527</v>
      </c>
      <c r="AJ200" s="187"/>
      <c r="AK200" s="187"/>
      <c r="AL200" s="187"/>
      <c r="AM200" s="187" t="s">
        <v>522</v>
      </c>
      <c r="AN200" s="187"/>
      <c r="AO200" s="187"/>
      <c r="AP200" s="156"/>
      <c r="AQ200" s="156" t="s">
        <v>354</v>
      </c>
      <c r="AR200" s="157"/>
      <c r="AS200" s="157"/>
      <c r="AT200" s="158"/>
      <c r="AU200" s="189" t="s">
        <v>370</v>
      </c>
      <c r="AV200" s="189"/>
      <c r="AW200" s="189"/>
      <c r="AX200" s="190"/>
    </row>
    <row r="201" spans="1:50" ht="18.75" hidden="1" customHeight="1" x14ac:dyDescent="0.15">
      <c r="A201" s="208"/>
      <c r="B201" s="205"/>
      <c r="C201" s="183"/>
      <c r="D201" s="205"/>
      <c r="E201" s="183"/>
      <c r="F201" s="184"/>
      <c r="G201" s="166"/>
      <c r="H201" s="138"/>
      <c r="I201" s="138"/>
      <c r="J201" s="138"/>
      <c r="K201" s="138"/>
      <c r="L201" s="138"/>
      <c r="M201" s="138"/>
      <c r="N201" s="138"/>
      <c r="O201" s="138"/>
      <c r="P201" s="138"/>
      <c r="Q201" s="138"/>
      <c r="R201" s="138"/>
      <c r="S201" s="138"/>
      <c r="T201" s="138"/>
      <c r="U201" s="138"/>
      <c r="V201" s="138"/>
      <c r="W201" s="138"/>
      <c r="X201" s="139"/>
      <c r="Y201" s="170"/>
      <c r="Z201" s="171"/>
      <c r="AA201" s="172"/>
      <c r="AB201" s="159"/>
      <c r="AC201" s="138"/>
      <c r="AD201" s="139"/>
      <c r="AE201" s="188"/>
      <c r="AF201" s="188"/>
      <c r="AG201" s="188"/>
      <c r="AH201" s="188"/>
      <c r="AI201" s="188"/>
      <c r="AJ201" s="188"/>
      <c r="AK201" s="188"/>
      <c r="AL201" s="188"/>
      <c r="AM201" s="188"/>
      <c r="AN201" s="188"/>
      <c r="AO201" s="188"/>
      <c r="AP201" s="159"/>
      <c r="AQ201" s="191"/>
      <c r="AR201" s="192"/>
      <c r="AS201" s="138" t="s">
        <v>355</v>
      </c>
      <c r="AT201" s="139"/>
      <c r="AU201" s="193"/>
      <c r="AV201" s="193"/>
      <c r="AW201" s="138" t="s">
        <v>300</v>
      </c>
      <c r="AX201" s="194"/>
    </row>
    <row r="202" spans="1:50" ht="39.75" hidden="1" customHeight="1" x14ac:dyDescent="0.15">
      <c r="A202" s="208"/>
      <c r="B202" s="205"/>
      <c r="C202" s="183"/>
      <c r="D202" s="205"/>
      <c r="E202" s="183"/>
      <c r="F202" s="184"/>
      <c r="G202" s="110"/>
      <c r="H202" s="111"/>
      <c r="I202" s="111"/>
      <c r="J202" s="111"/>
      <c r="K202" s="111"/>
      <c r="L202" s="111"/>
      <c r="M202" s="111"/>
      <c r="N202" s="111"/>
      <c r="O202" s="111"/>
      <c r="P202" s="111"/>
      <c r="Q202" s="111"/>
      <c r="R202" s="111"/>
      <c r="S202" s="111"/>
      <c r="T202" s="111"/>
      <c r="U202" s="111"/>
      <c r="V202" s="111"/>
      <c r="W202" s="111"/>
      <c r="X202" s="112"/>
      <c r="Y202" s="195" t="s">
        <v>369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208"/>
      <c r="B203" s="205"/>
      <c r="C203" s="183"/>
      <c r="D203" s="205"/>
      <c r="E203" s="183"/>
      <c r="F203" s="184"/>
      <c r="G203" s="101"/>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208"/>
      <c r="B204" s="205"/>
      <c r="C204" s="183"/>
      <c r="D204" s="205"/>
      <c r="E204" s="183"/>
      <c r="F204" s="184"/>
      <c r="G204" s="165" t="s">
        <v>368</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87" t="s">
        <v>530</v>
      </c>
      <c r="AF204" s="187"/>
      <c r="AG204" s="187"/>
      <c r="AH204" s="187"/>
      <c r="AI204" s="187" t="s">
        <v>527</v>
      </c>
      <c r="AJ204" s="187"/>
      <c r="AK204" s="187"/>
      <c r="AL204" s="187"/>
      <c r="AM204" s="187" t="s">
        <v>522</v>
      </c>
      <c r="AN204" s="187"/>
      <c r="AO204" s="187"/>
      <c r="AP204" s="156"/>
      <c r="AQ204" s="156" t="s">
        <v>354</v>
      </c>
      <c r="AR204" s="157"/>
      <c r="AS204" s="157"/>
      <c r="AT204" s="158"/>
      <c r="AU204" s="189" t="s">
        <v>370</v>
      </c>
      <c r="AV204" s="189"/>
      <c r="AW204" s="189"/>
      <c r="AX204" s="190"/>
    </row>
    <row r="205" spans="1:50" ht="18.75" hidden="1" customHeight="1" x14ac:dyDescent="0.15">
      <c r="A205" s="208"/>
      <c r="B205" s="205"/>
      <c r="C205" s="183"/>
      <c r="D205" s="205"/>
      <c r="E205" s="183"/>
      <c r="F205" s="184"/>
      <c r="G205" s="166"/>
      <c r="H205" s="138"/>
      <c r="I205" s="138"/>
      <c r="J205" s="138"/>
      <c r="K205" s="138"/>
      <c r="L205" s="138"/>
      <c r="M205" s="138"/>
      <c r="N205" s="138"/>
      <c r="O205" s="138"/>
      <c r="P205" s="138"/>
      <c r="Q205" s="138"/>
      <c r="R205" s="138"/>
      <c r="S205" s="138"/>
      <c r="T205" s="138"/>
      <c r="U205" s="138"/>
      <c r="V205" s="138"/>
      <c r="W205" s="138"/>
      <c r="X205" s="139"/>
      <c r="Y205" s="170"/>
      <c r="Z205" s="171"/>
      <c r="AA205" s="172"/>
      <c r="AB205" s="159"/>
      <c r="AC205" s="138"/>
      <c r="AD205" s="139"/>
      <c r="AE205" s="188"/>
      <c r="AF205" s="188"/>
      <c r="AG205" s="188"/>
      <c r="AH205" s="188"/>
      <c r="AI205" s="188"/>
      <c r="AJ205" s="188"/>
      <c r="AK205" s="188"/>
      <c r="AL205" s="188"/>
      <c r="AM205" s="188"/>
      <c r="AN205" s="188"/>
      <c r="AO205" s="188"/>
      <c r="AP205" s="159"/>
      <c r="AQ205" s="191"/>
      <c r="AR205" s="192"/>
      <c r="AS205" s="138" t="s">
        <v>355</v>
      </c>
      <c r="AT205" s="139"/>
      <c r="AU205" s="193"/>
      <c r="AV205" s="193"/>
      <c r="AW205" s="138" t="s">
        <v>300</v>
      </c>
      <c r="AX205" s="194"/>
    </row>
    <row r="206" spans="1:50" ht="39.75" hidden="1" customHeight="1" x14ac:dyDescent="0.15">
      <c r="A206" s="208"/>
      <c r="B206" s="205"/>
      <c r="C206" s="183"/>
      <c r="D206" s="205"/>
      <c r="E206" s="183"/>
      <c r="F206" s="184"/>
      <c r="G206" s="110"/>
      <c r="H206" s="111"/>
      <c r="I206" s="111"/>
      <c r="J206" s="111"/>
      <c r="K206" s="111"/>
      <c r="L206" s="111"/>
      <c r="M206" s="111"/>
      <c r="N206" s="111"/>
      <c r="O206" s="111"/>
      <c r="P206" s="111"/>
      <c r="Q206" s="111"/>
      <c r="R206" s="111"/>
      <c r="S206" s="111"/>
      <c r="T206" s="111"/>
      <c r="U206" s="111"/>
      <c r="V206" s="111"/>
      <c r="W206" s="111"/>
      <c r="X206" s="112"/>
      <c r="Y206" s="195" t="s">
        <v>369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208"/>
      <c r="B207" s="205"/>
      <c r="C207" s="183"/>
      <c r="D207" s="205"/>
      <c r="E207" s="183"/>
      <c r="F207" s="184"/>
      <c r="G207" s="101"/>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208"/>
      <c r="B208" s="205"/>
      <c r="C208" s="183"/>
      <c r="D208" s="205"/>
      <c r="E208" s="183"/>
      <c r="F208" s="184"/>
      <c r="G208" s="165" t="s">
        <v>368</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87" t="s">
        <v>530</v>
      </c>
      <c r="AF208" s="187"/>
      <c r="AG208" s="187"/>
      <c r="AH208" s="187"/>
      <c r="AI208" s="187" t="s">
        <v>527</v>
      </c>
      <c r="AJ208" s="187"/>
      <c r="AK208" s="187"/>
      <c r="AL208" s="187"/>
      <c r="AM208" s="187" t="s">
        <v>522</v>
      </c>
      <c r="AN208" s="187"/>
      <c r="AO208" s="187"/>
      <c r="AP208" s="156"/>
      <c r="AQ208" s="156" t="s">
        <v>354</v>
      </c>
      <c r="AR208" s="157"/>
      <c r="AS208" s="157"/>
      <c r="AT208" s="158"/>
      <c r="AU208" s="189" t="s">
        <v>370</v>
      </c>
      <c r="AV208" s="189"/>
      <c r="AW208" s="189"/>
      <c r="AX208" s="190"/>
    </row>
    <row r="209" spans="1:50" ht="18.75" hidden="1" customHeight="1" x14ac:dyDescent="0.15">
      <c r="A209" s="208"/>
      <c r="B209" s="205"/>
      <c r="C209" s="183"/>
      <c r="D209" s="205"/>
      <c r="E209" s="183"/>
      <c r="F209" s="184"/>
      <c r="G209" s="166"/>
      <c r="H209" s="138"/>
      <c r="I209" s="138"/>
      <c r="J209" s="138"/>
      <c r="K209" s="138"/>
      <c r="L209" s="138"/>
      <c r="M209" s="138"/>
      <c r="N209" s="138"/>
      <c r="O209" s="138"/>
      <c r="P209" s="138"/>
      <c r="Q209" s="138"/>
      <c r="R209" s="138"/>
      <c r="S209" s="138"/>
      <c r="T209" s="138"/>
      <c r="U209" s="138"/>
      <c r="V209" s="138"/>
      <c r="W209" s="138"/>
      <c r="X209" s="139"/>
      <c r="Y209" s="170"/>
      <c r="Z209" s="171"/>
      <c r="AA209" s="172"/>
      <c r="AB209" s="159"/>
      <c r="AC209" s="138"/>
      <c r="AD209" s="139"/>
      <c r="AE209" s="188"/>
      <c r="AF209" s="188"/>
      <c r="AG209" s="188"/>
      <c r="AH209" s="188"/>
      <c r="AI209" s="188"/>
      <c r="AJ209" s="188"/>
      <c r="AK209" s="188"/>
      <c r="AL209" s="188"/>
      <c r="AM209" s="188"/>
      <c r="AN209" s="188"/>
      <c r="AO209" s="188"/>
      <c r="AP209" s="159"/>
      <c r="AQ209" s="191"/>
      <c r="AR209" s="192"/>
      <c r="AS209" s="138" t="s">
        <v>355</v>
      </c>
      <c r="AT209" s="139"/>
      <c r="AU209" s="193"/>
      <c r="AV209" s="193"/>
      <c r="AW209" s="138" t="s">
        <v>300</v>
      </c>
      <c r="AX209" s="194"/>
    </row>
    <row r="210" spans="1:50" ht="39.75" hidden="1" customHeight="1" x14ac:dyDescent="0.15">
      <c r="A210" s="208"/>
      <c r="B210" s="205"/>
      <c r="C210" s="183"/>
      <c r="D210" s="205"/>
      <c r="E210" s="183"/>
      <c r="F210" s="184"/>
      <c r="G210" s="110"/>
      <c r="H210" s="111"/>
      <c r="I210" s="111"/>
      <c r="J210" s="111"/>
      <c r="K210" s="111"/>
      <c r="L210" s="111"/>
      <c r="M210" s="111"/>
      <c r="N210" s="111"/>
      <c r="O210" s="111"/>
      <c r="P210" s="111"/>
      <c r="Q210" s="111"/>
      <c r="R210" s="111"/>
      <c r="S210" s="111"/>
      <c r="T210" s="111"/>
      <c r="U210" s="111"/>
      <c r="V210" s="111"/>
      <c r="W210" s="111"/>
      <c r="X210" s="112"/>
      <c r="Y210" s="195" t="s">
        <v>369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208"/>
      <c r="B211" s="205"/>
      <c r="C211" s="183"/>
      <c r="D211" s="205"/>
      <c r="E211" s="183"/>
      <c r="F211" s="184"/>
      <c r="G211" s="101"/>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208"/>
      <c r="B212" s="205"/>
      <c r="C212" s="183"/>
      <c r="D212" s="205"/>
      <c r="E212" s="183"/>
      <c r="F212" s="184"/>
      <c r="G212" s="173" t="s">
        <v>371</v>
      </c>
      <c r="H212" s="135"/>
      <c r="I212" s="135"/>
      <c r="J212" s="135"/>
      <c r="K212" s="135"/>
      <c r="L212" s="135"/>
      <c r="M212" s="135"/>
      <c r="N212" s="135"/>
      <c r="O212" s="135"/>
      <c r="P212" s="136"/>
      <c r="Q212" s="174" t="s">
        <v>458</v>
      </c>
      <c r="R212" s="135"/>
      <c r="S212" s="135"/>
      <c r="T212" s="135"/>
      <c r="U212" s="135"/>
      <c r="V212" s="135"/>
      <c r="W212" s="135"/>
      <c r="X212" s="135"/>
      <c r="Y212" s="135"/>
      <c r="Z212" s="135"/>
      <c r="AA212" s="135"/>
      <c r="AB212" s="134" t="s">
        <v>459</v>
      </c>
      <c r="AC212" s="135"/>
      <c r="AD212" s="136"/>
      <c r="AE212" s="174" t="s">
        <v>372</v>
      </c>
      <c r="AF212" s="135"/>
      <c r="AG212" s="135"/>
      <c r="AH212" s="135"/>
      <c r="AI212" s="135"/>
      <c r="AJ212" s="135"/>
      <c r="AK212" s="135"/>
      <c r="AL212" s="135"/>
      <c r="AM212" s="135"/>
      <c r="AN212" s="135"/>
      <c r="AO212" s="135"/>
      <c r="AP212" s="135"/>
      <c r="AQ212" s="135"/>
      <c r="AR212" s="135"/>
      <c r="AS212" s="135"/>
      <c r="AT212" s="135"/>
      <c r="AU212" s="135"/>
      <c r="AV212" s="135"/>
      <c r="AW212" s="135"/>
      <c r="AX212" s="213"/>
    </row>
    <row r="213" spans="1:50" ht="22.5" hidden="1" customHeight="1" x14ac:dyDescent="0.15">
      <c r="A213" s="208"/>
      <c r="B213" s="205"/>
      <c r="C213" s="183"/>
      <c r="D213" s="205"/>
      <c r="E213" s="183"/>
      <c r="F213" s="184"/>
      <c r="G213" s="166"/>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4"/>
    </row>
    <row r="214" spans="1:50" ht="22.5" hidden="1" customHeight="1" x14ac:dyDescent="0.15">
      <c r="A214" s="208"/>
      <c r="B214" s="205"/>
      <c r="C214" s="183"/>
      <c r="D214" s="205"/>
      <c r="E214" s="183"/>
      <c r="F214" s="184"/>
      <c r="G214" s="110"/>
      <c r="H214" s="111"/>
      <c r="I214" s="111"/>
      <c r="J214" s="111"/>
      <c r="K214" s="111"/>
      <c r="L214" s="111"/>
      <c r="M214" s="111"/>
      <c r="N214" s="111"/>
      <c r="O214" s="111"/>
      <c r="P214" s="112"/>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08"/>
      <c r="B215" s="205"/>
      <c r="C215" s="183"/>
      <c r="D215" s="205"/>
      <c r="E215" s="183"/>
      <c r="F215" s="184"/>
      <c r="G215" s="113"/>
      <c r="H215" s="114"/>
      <c r="I215" s="114"/>
      <c r="J215" s="114"/>
      <c r="K215" s="114"/>
      <c r="L215" s="114"/>
      <c r="M215" s="114"/>
      <c r="N215" s="114"/>
      <c r="O215" s="114"/>
      <c r="P215" s="115"/>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08"/>
      <c r="B216" s="205"/>
      <c r="C216" s="183"/>
      <c r="D216" s="205"/>
      <c r="E216" s="183"/>
      <c r="F216" s="184"/>
      <c r="G216" s="113"/>
      <c r="H216" s="114"/>
      <c r="I216" s="114"/>
      <c r="J216" s="114"/>
      <c r="K216" s="114"/>
      <c r="L216" s="114"/>
      <c r="M216" s="114"/>
      <c r="N216" s="114"/>
      <c r="O216" s="114"/>
      <c r="P216" s="115"/>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08"/>
      <c r="B217" s="205"/>
      <c r="C217" s="183"/>
      <c r="D217" s="205"/>
      <c r="E217" s="183"/>
      <c r="F217" s="184"/>
      <c r="G217" s="113"/>
      <c r="H217" s="114"/>
      <c r="I217" s="114"/>
      <c r="J217" s="114"/>
      <c r="K217" s="114"/>
      <c r="L217" s="114"/>
      <c r="M217" s="114"/>
      <c r="N217" s="114"/>
      <c r="O217" s="114"/>
      <c r="P217" s="115"/>
      <c r="Q217" s="121"/>
      <c r="R217" s="122"/>
      <c r="S217" s="122"/>
      <c r="T217" s="122"/>
      <c r="U217" s="122"/>
      <c r="V217" s="122"/>
      <c r="W217" s="122"/>
      <c r="X217" s="122"/>
      <c r="Y217" s="122"/>
      <c r="Z217" s="122"/>
      <c r="AA217" s="123"/>
      <c r="AB217" s="148"/>
      <c r="AC217" s="149"/>
      <c r="AD217" s="149"/>
      <c r="AE217" s="130"/>
      <c r="AF217" s="111"/>
      <c r="AG217" s="111"/>
      <c r="AH217" s="111"/>
      <c r="AI217" s="111"/>
      <c r="AJ217" s="111"/>
      <c r="AK217" s="111"/>
      <c r="AL217" s="111"/>
      <c r="AM217" s="111"/>
      <c r="AN217" s="111"/>
      <c r="AO217" s="111"/>
      <c r="AP217" s="111"/>
      <c r="AQ217" s="111"/>
      <c r="AR217" s="111"/>
      <c r="AS217" s="111"/>
      <c r="AT217" s="111"/>
      <c r="AU217" s="111"/>
      <c r="AV217" s="111"/>
      <c r="AW217" s="111"/>
      <c r="AX217" s="131"/>
    </row>
    <row r="218" spans="1:50" ht="22.5" hidden="1" customHeight="1" x14ac:dyDescent="0.15">
      <c r="A218" s="208"/>
      <c r="B218" s="205"/>
      <c r="C218" s="183"/>
      <c r="D218" s="205"/>
      <c r="E218" s="183"/>
      <c r="F218" s="184"/>
      <c r="G218" s="101"/>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08"/>
      <c r="B219" s="205"/>
      <c r="C219" s="183"/>
      <c r="D219" s="205"/>
      <c r="E219" s="183"/>
      <c r="F219" s="184"/>
      <c r="G219" s="173" t="s">
        <v>371</v>
      </c>
      <c r="H219" s="135"/>
      <c r="I219" s="135"/>
      <c r="J219" s="135"/>
      <c r="K219" s="135"/>
      <c r="L219" s="135"/>
      <c r="M219" s="135"/>
      <c r="N219" s="135"/>
      <c r="O219" s="135"/>
      <c r="P219" s="136"/>
      <c r="Q219" s="174" t="s">
        <v>458</v>
      </c>
      <c r="R219" s="135"/>
      <c r="S219" s="135"/>
      <c r="T219" s="135"/>
      <c r="U219" s="135"/>
      <c r="V219" s="135"/>
      <c r="W219" s="135"/>
      <c r="X219" s="135"/>
      <c r="Y219" s="135"/>
      <c r="Z219" s="135"/>
      <c r="AA219" s="135"/>
      <c r="AB219" s="134" t="s">
        <v>459</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08"/>
      <c r="B220" s="205"/>
      <c r="C220" s="183"/>
      <c r="D220" s="205"/>
      <c r="E220" s="183"/>
      <c r="F220" s="184"/>
      <c r="G220" s="166"/>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08"/>
      <c r="B221" s="205"/>
      <c r="C221" s="183"/>
      <c r="D221" s="205"/>
      <c r="E221" s="183"/>
      <c r="F221" s="184"/>
      <c r="G221" s="110"/>
      <c r="H221" s="111"/>
      <c r="I221" s="111"/>
      <c r="J221" s="111"/>
      <c r="K221" s="111"/>
      <c r="L221" s="111"/>
      <c r="M221" s="111"/>
      <c r="N221" s="111"/>
      <c r="O221" s="111"/>
      <c r="P221" s="112"/>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08"/>
      <c r="B222" s="205"/>
      <c r="C222" s="183"/>
      <c r="D222" s="205"/>
      <c r="E222" s="183"/>
      <c r="F222" s="184"/>
      <c r="G222" s="113"/>
      <c r="H222" s="114"/>
      <c r="I222" s="114"/>
      <c r="J222" s="114"/>
      <c r="K222" s="114"/>
      <c r="L222" s="114"/>
      <c r="M222" s="114"/>
      <c r="N222" s="114"/>
      <c r="O222" s="114"/>
      <c r="P222" s="115"/>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08"/>
      <c r="B223" s="205"/>
      <c r="C223" s="183"/>
      <c r="D223" s="205"/>
      <c r="E223" s="183"/>
      <c r="F223" s="184"/>
      <c r="G223" s="113"/>
      <c r="H223" s="114"/>
      <c r="I223" s="114"/>
      <c r="J223" s="114"/>
      <c r="K223" s="114"/>
      <c r="L223" s="114"/>
      <c r="M223" s="114"/>
      <c r="N223" s="114"/>
      <c r="O223" s="114"/>
      <c r="P223" s="115"/>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08"/>
      <c r="B224" s="205"/>
      <c r="C224" s="183"/>
      <c r="D224" s="205"/>
      <c r="E224" s="183"/>
      <c r="F224" s="184"/>
      <c r="G224" s="113"/>
      <c r="H224" s="114"/>
      <c r="I224" s="114"/>
      <c r="J224" s="114"/>
      <c r="K224" s="114"/>
      <c r="L224" s="114"/>
      <c r="M224" s="114"/>
      <c r="N224" s="114"/>
      <c r="O224" s="114"/>
      <c r="P224" s="115"/>
      <c r="Q224" s="121"/>
      <c r="R224" s="122"/>
      <c r="S224" s="122"/>
      <c r="T224" s="122"/>
      <c r="U224" s="122"/>
      <c r="V224" s="122"/>
      <c r="W224" s="122"/>
      <c r="X224" s="122"/>
      <c r="Y224" s="122"/>
      <c r="Z224" s="122"/>
      <c r="AA224" s="123"/>
      <c r="AB224" s="148"/>
      <c r="AC224" s="149"/>
      <c r="AD224" s="149"/>
      <c r="AE224" s="130"/>
      <c r="AF224" s="111"/>
      <c r="AG224" s="111"/>
      <c r="AH224" s="111"/>
      <c r="AI224" s="111"/>
      <c r="AJ224" s="111"/>
      <c r="AK224" s="111"/>
      <c r="AL224" s="111"/>
      <c r="AM224" s="111"/>
      <c r="AN224" s="111"/>
      <c r="AO224" s="111"/>
      <c r="AP224" s="111"/>
      <c r="AQ224" s="111"/>
      <c r="AR224" s="111"/>
      <c r="AS224" s="111"/>
      <c r="AT224" s="111"/>
      <c r="AU224" s="111"/>
      <c r="AV224" s="111"/>
      <c r="AW224" s="111"/>
      <c r="AX224" s="131"/>
    </row>
    <row r="225" spans="1:50" ht="22.5" hidden="1" customHeight="1" x14ac:dyDescent="0.15">
      <c r="A225" s="208"/>
      <c r="B225" s="205"/>
      <c r="C225" s="183"/>
      <c r="D225" s="205"/>
      <c r="E225" s="183"/>
      <c r="F225" s="184"/>
      <c r="G225" s="101"/>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08"/>
      <c r="B226" s="205"/>
      <c r="C226" s="183"/>
      <c r="D226" s="205"/>
      <c r="E226" s="183"/>
      <c r="F226" s="184"/>
      <c r="G226" s="173" t="s">
        <v>371</v>
      </c>
      <c r="H226" s="135"/>
      <c r="I226" s="135"/>
      <c r="J226" s="135"/>
      <c r="K226" s="135"/>
      <c r="L226" s="135"/>
      <c r="M226" s="135"/>
      <c r="N226" s="135"/>
      <c r="O226" s="135"/>
      <c r="P226" s="136"/>
      <c r="Q226" s="174" t="s">
        <v>458</v>
      </c>
      <c r="R226" s="135"/>
      <c r="S226" s="135"/>
      <c r="T226" s="135"/>
      <c r="U226" s="135"/>
      <c r="V226" s="135"/>
      <c r="W226" s="135"/>
      <c r="X226" s="135"/>
      <c r="Y226" s="135"/>
      <c r="Z226" s="135"/>
      <c r="AA226" s="135"/>
      <c r="AB226" s="134" t="s">
        <v>459</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08"/>
      <c r="B227" s="205"/>
      <c r="C227" s="183"/>
      <c r="D227" s="205"/>
      <c r="E227" s="183"/>
      <c r="F227" s="184"/>
      <c r="G227" s="166"/>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08"/>
      <c r="B228" s="205"/>
      <c r="C228" s="183"/>
      <c r="D228" s="205"/>
      <c r="E228" s="183"/>
      <c r="F228" s="184"/>
      <c r="G228" s="110"/>
      <c r="H228" s="111"/>
      <c r="I228" s="111"/>
      <c r="J228" s="111"/>
      <c r="K228" s="111"/>
      <c r="L228" s="111"/>
      <c r="M228" s="111"/>
      <c r="N228" s="111"/>
      <c r="O228" s="111"/>
      <c r="P228" s="112"/>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08"/>
      <c r="B229" s="205"/>
      <c r="C229" s="183"/>
      <c r="D229" s="205"/>
      <c r="E229" s="183"/>
      <c r="F229" s="184"/>
      <c r="G229" s="113"/>
      <c r="H229" s="114"/>
      <c r="I229" s="114"/>
      <c r="J229" s="114"/>
      <c r="K229" s="114"/>
      <c r="L229" s="114"/>
      <c r="M229" s="114"/>
      <c r="N229" s="114"/>
      <c r="O229" s="114"/>
      <c r="P229" s="115"/>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08"/>
      <c r="B230" s="205"/>
      <c r="C230" s="183"/>
      <c r="D230" s="205"/>
      <c r="E230" s="183"/>
      <c r="F230" s="184"/>
      <c r="G230" s="113"/>
      <c r="H230" s="114"/>
      <c r="I230" s="114"/>
      <c r="J230" s="114"/>
      <c r="K230" s="114"/>
      <c r="L230" s="114"/>
      <c r="M230" s="114"/>
      <c r="N230" s="114"/>
      <c r="O230" s="114"/>
      <c r="P230" s="115"/>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08"/>
      <c r="B231" s="205"/>
      <c r="C231" s="183"/>
      <c r="D231" s="205"/>
      <c r="E231" s="183"/>
      <c r="F231" s="184"/>
      <c r="G231" s="113"/>
      <c r="H231" s="114"/>
      <c r="I231" s="114"/>
      <c r="J231" s="114"/>
      <c r="K231" s="114"/>
      <c r="L231" s="114"/>
      <c r="M231" s="114"/>
      <c r="N231" s="114"/>
      <c r="O231" s="114"/>
      <c r="P231" s="115"/>
      <c r="Q231" s="121"/>
      <c r="R231" s="122"/>
      <c r="S231" s="122"/>
      <c r="T231" s="122"/>
      <c r="U231" s="122"/>
      <c r="V231" s="122"/>
      <c r="W231" s="122"/>
      <c r="X231" s="122"/>
      <c r="Y231" s="122"/>
      <c r="Z231" s="122"/>
      <c r="AA231" s="123"/>
      <c r="AB231" s="148"/>
      <c r="AC231" s="149"/>
      <c r="AD231" s="149"/>
      <c r="AE231" s="130"/>
      <c r="AF231" s="111"/>
      <c r="AG231" s="111"/>
      <c r="AH231" s="111"/>
      <c r="AI231" s="111"/>
      <c r="AJ231" s="111"/>
      <c r="AK231" s="111"/>
      <c r="AL231" s="111"/>
      <c r="AM231" s="111"/>
      <c r="AN231" s="111"/>
      <c r="AO231" s="111"/>
      <c r="AP231" s="111"/>
      <c r="AQ231" s="111"/>
      <c r="AR231" s="111"/>
      <c r="AS231" s="111"/>
      <c r="AT231" s="111"/>
      <c r="AU231" s="111"/>
      <c r="AV231" s="111"/>
      <c r="AW231" s="111"/>
      <c r="AX231" s="131"/>
    </row>
    <row r="232" spans="1:50" ht="22.5" hidden="1" customHeight="1" x14ac:dyDescent="0.15">
      <c r="A232" s="208"/>
      <c r="B232" s="205"/>
      <c r="C232" s="183"/>
      <c r="D232" s="205"/>
      <c r="E232" s="183"/>
      <c r="F232" s="184"/>
      <c r="G232" s="101"/>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08"/>
      <c r="B233" s="205"/>
      <c r="C233" s="183"/>
      <c r="D233" s="205"/>
      <c r="E233" s="183"/>
      <c r="F233" s="184"/>
      <c r="G233" s="173" t="s">
        <v>371</v>
      </c>
      <c r="H233" s="135"/>
      <c r="I233" s="135"/>
      <c r="J233" s="135"/>
      <c r="K233" s="135"/>
      <c r="L233" s="135"/>
      <c r="M233" s="135"/>
      <c r="N233" s="135"/>
      <c r="O233" s="135"/>
      <c r="P233" s="136"/>
      <c r="Q233" s="174" t="s">
        <v>458</v>
      </c>
      <c r="R233" s="135"/>
      <c r="S233" s="135"/>
      <c r="T233" s="135"/>
      <c r="U233" s="135"/>
      <c r="V233" s="135"/>
      <c r="W233" s="135"/>
      <c r="X233" s="135"/>
      <c r="Y233" s="135"/>
      <c r="Z233" s="135"/>
      <c r="AA233" s="135"/>
      <c r="AB233" s="134" t="s">
        <v>459</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08"/>
      <c r="B234" s="205"/>
      <c r="C234" s="183"/>
      <c r="D234" s="205"/>
      <c r="E234" s="183"/>
      <c r="F234" s="184"/>
      <c r="G234" s="166"/>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08"/>
      <c r="B235" s="205"/>
      <c r="C235" s="183"/>
      <c r="D235" s="205"/>
      <c r="E235" s="183"/>
      <c r="F235" s="184"/>
      <c r="G235" s="110"/>
      <c r="H235" s="111"/>
      <c r="I235" s="111"/>
      <c r="J235" s="111"/>
      <c r="K235" s="111"/>
      <c r="L235" s="111"/>
      <c r="M235" s="111"/>
      <c r="N235" s="111"/>
      <c r="O235" s="111"/>
      <c r="P235" s="112"/>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08"/>
      <c r="B236" s="205"/>
      <c r="C236" s="183"/>
      <c r="D236" s="205"/>
      <c r="E236" s="183"/>
      <c r="F236" s="184"/>
      <c r="G236" s="113"/>
      <c r="H236" s="114"/>
      <c r="I236" s="114"/>
      <c r="J236" s="114"/>
      <c r="K236" s="114"/>
      <c r="L236" s="114"/>
      <c r="M236" s="114"/>
      <c r="N236" s="114"/>
      <c r="O236" s="114"/>
      <c r="P236" s="115"/>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08"/>
      <c r="B237" s="205"/>
      <c r="C237" s="183"/>
      <c r="D237" s="205"/>
      <c r="E237" s="183"/>
      <c r="F237" s="184"/>
      <c r="G237" s="113"/>
      <c r="H237" s="114"/>
      <c r="I237" s="114"/>
      <c r="J237" s="114"/>
      <c r="K237" s="114"/>
      <c r="L237" s="114"/>
      <c r="M237" s="114"/>
      <c r="N237" s="114"/>
      <c r="O237" s="114"/>
      <c r="P237" s="115"/>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08"/>
      <c r="B238" s="205"/>
      <c r="C238" s="183"/>
      <c r="D238" s="205"/>
      <c r="E238" s="183"/>
      <c r="F238" s="184"/>
      <c r="G238" s="113"/>
      <c r="H238" s="114"/>
      <c r="I238" s="114"/>
      <c r="J238" s="114"/>
      <c r="K238" s="114"/>
      <c r="L238" s="114"/>
      <c r="M238" s="114"/>
      <c r="N238" s="114"/>
      <c r="O238" s="114"/>
      <c r="P238" s="115"/>
      <c r="Q238" s="121"/>
      <c r="R238" s="122"/>
      <c r="S238" s="122"/>
      <c r="T238" s="122"/>
      <c r="U238" s="122"/>
      <c r="V238" s="122"/>
      <c r="W238" s="122"/>
      <c r="X238" s="122"/>
      <c r="Y238" s="122"/>
      <c r="Z238" s="122"/>
      <c r="AA238" s="123"/>
      <c r="AB238" s="148"/>
      <c r="AC238" s="149"/>
      <c r="AD238" s="149"/>
      <c r="AE238" s="130"/>
      <c r="AF238" s="111"/>
      <c r="AG238" s="111"/>
      <c r="AH238" s="111"/>
      <c r="AI238" s="111"/>
      <c r="AJ238" s="111"/>
      <c r="AK238" s="111"/>
      <c r="AL238" s="111"/>
      <c r="AM238" s="111"/>
      <c r="AN238" s="111"/>
      <c r="AO238" s="111"/>
      <c r="AP238" s="111"/>
      <c r="AQ238" s="111"/>
      <c r="AR238" s="111"/>
      <c r="AS238" s="111"/>
      <c r="AT238" s="111"/>
      <c r="AU238" s="111"/>
      <c r="AV238" s="111"/>
      <c r="AW238" s="111"/>
      <c r="AX238" s="131"/>
    </row>
    <row r="239" spans="1:50" ht="22.5" hidden="1" customHeight="1" x14ac:dyDescent="0.15">
      <c r="A239" s="208"/>
      <c r="B239" s="205"/>
      <c r="C239" s="183"/>
      <c r="D239" s="205"/>
      <c r="E239" s="183"/>
      <c r="F239" s="184"/>
      <c r="G239" s="101"/>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08"/>
      <c r="B240" s="205"/>
      <c r="C240" s="183"/>
      <c r="D240" s="205"/>
      <c r="E240" s="183"/>
      <c r="F240" s="184"/>
      <c r="G240" s="173" t="s">
        <v>371</v>
      </c>
      <c r="H240" s="135"/>
      <c r="I240" s="135"/>
      <c r="J240" s="135"/>
      <c r="K240" s="135"/>
      <c r="L240" s="135"/>
      <c r="M240" s="135"/>
      <c r="N240" s="135"/>
      <c r="O240" s="135"/>
      <c r="P240" s="136"/>
      <c r="Q240" s="174" t="s">
        <v>458</v>
      </c>
      <c r="R240" s="135"/>
      <c r="S240" s="135"/>
      <c r="T240" s="135"/>
      <c r="U240" s="135"/>
      <c r="V240" s="135"/>
      <c r="W240" s="135"/>
      <c r="X240" s="135"/>
      <c r="Y240" s="135"/>
      <c r="Z240" s="135"/>
      <c r="AA240" s="135"/>
      <c r="AB240" s="134" t="s">
        <v>459</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08"/>
      <c r="B241" s="205"/>
      <c r="C241" s="183"/>
      <c r="D241" s="205"/>
      <c r="E241" s="183"/>
      <c r="F241" s="184"/>
      <c r="G241" s="166"/>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08"/>
      <c r="B242" s="205"/>
      <c r="C242" s="183"/>
      <c r="D242" s="205"/>
      <c r="E242" s="183"/>
      <c r="F242" s="184"/>
      <c r="G242" s="110"/>
      <c r="H242" s="111"/>
      <c r="I242" s="111"/>
      <c r="J242" s="111"/>
      <c r="K242" s="111"/>
      <c r="L242" s="111"/>
      <c r="M242" s="111"/>
      <c r="N242" s="111"/>
      <c r="O242" s="111"/>
      <c r="P242" s="112"/>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08"/>
      <c r="B243" s="205"/>
      <c r="C243" s="183"/>
      <c r="D243" s="205"/>
      <c r="E243" s="183"/>
      <c r="F243" s="184"/>
      <c r="G243" s="113"/>
      <c r="H243" s="114"/>
      <c r="I243" s="114"/>
      <c r="J243" s="114"/>
      <c r="K243" s="114"/>
      <c r="L243" s="114"/>
      <c r="M243" s="114"/>
      <c r="N243" s="114"/>
      <c r="O243" s="114"/>
      <c r="P243" s="115"/>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08"/>
      <c r="B244" s="205"/>
      <c r="C244" s="183"/>
      <c r="D244" s="205"/>
      <c r="E244" s="183"/>
      <c r="F244" s="184"/>
      <c r="G244" s="113"/>
      <c r="H244" s="114"/>
      <c r="I244" s="114"/>
      <c r="J244" s="114"/>
      <c r="K244" s="114"/>
      <c r="L244" s="114"/>
      <c r="M244" s="114"/>
      <c r="N244" s="114"/>
      <c r="O244" s="114"/>
      <c r="P244" s="115"/>
      <c r="Q244" s="121"/>
      <c r="R244" s="122"/>
      <c r="S244" s="122"/>
      <c r="T244" s="122"/>
      <c r="U244" s="122"/>
      <c r="V244" s="122"/>
      <c r="W244" s="122"/>
      <c r="X244" s="122"/>
      <c r="Y244" s="122"/>
      <c r="Z244" s="122"/>
      <c r="AA244" s="123"/>
      <c r="AB244" s="148"/>
      <c r="AC244" s="149"/>
      <c r="AD244" s="149"/>
      <c r="AE244" s="211" t="s">
        <v>373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83"/>
      <c r="D245" s="205"/>
      <c r="E245" s="183"/>
      <c r="F245" s="184"/>
      <c r="G245" s="113"/>
      <c r="H245" s="114"/>
      <c r="I245" s="114"/>
      <c r="J245" s="114"/>
      <c r="K245" s="114"/>
      <c r="L245" s="114"/>
      <c r="M245" s="114"/>
      <c r="N245" s="114"/>
      <c r="O245" s="114"/>
      <c r="P245" s="115"/>
      <c r="Q245" s="121"/>
      <c r="R245" s="122"/>
      <c r="S245" s="122"/>
      <c r="T245" s="122"/>
      <c r="U245" s="122"/>
      <c r="V245" s="122"/>
      <c r="W245" s="122"/>
      <c r="X245" s="122"/>
      <c r="Y245" s="122"/>
      <c r="Z245" s="122"/>
      <c r="AA245" s="123"/>
      <c r="AB245" s="148"/>
      <c r="AC245" s="149"/>
      <c r="AD245" s="149"/>
      <c r="AE245" s="130"/>
      <c r="AF245" s="111"/>
      <c r="AG245" s="111"/>
      <c r="AH245" s="111"/>
      <c r="AI245" s="111"/>
      <c r="AJ245" s="111"/>
      <c r="AK245" s="111"/>
      <c r="AL245" s="111"/>
      <c r="AM245" s="111"/>
      <c r="AN245" s="111"/>
      <c r="AO245" s="111"/>
      <c r="AP245" s="111"/>
      <c r="AQ245" s="111"/>
      <c r="AR245" s="111"/>
      <c r="AS245" s="111"/>
      <c r="AT245" s="111"/>
      <c r="AU245" s="111"/>
      <c r="AV245" s="111"/>
      <c r="AW245" s="111"/>
      <c r="AX245" s="131"/>
    </row>
    <row r="246" spans="1:50" ht="22.5" hidden="1" customHeight="1" x14ac:dyDescent="0.15">
      <c r="A246" s="208"/>
      <c r="B246" s="205"/>
      <c r="C246" s="183"/>
      <c r="D246" s="205"/>
      <c r="E246" s="185"/>
      <c r="F246" s="186"/>
      <c r="G246" s="101"/>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08"/>
      <c r="B247" s="205"/>
      <c r="C247" s="183"/>
      <c r="D247" s="205"/>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08"/>
      <c r="B248" s="205"/>
      <c r="C248" s="183"/>
      <c r="D248" s="205"/>
      <c r="E248" s="130"/>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1"/>
    </row>
    <row r="249" spans="1:50" ht="24.75" hidden="1" customHeight="1" x14ac:dyDescent="0.15">
      <c r="A249" s="208"/>
      <c r="B249" s="205"/>
      <c r="C249" s="183"/>
      <c r="D249" s="205"/>
      <c r="E249" s="17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6"/>
    </row>
    <row r="250" spans="1:50" ht="45" hidden="1" customHeight="1" x14ac:dyDescent="0.15">
      <c r="A250" s="208"/>
      <c r="B250" s="205"/>
      <c r="C250" s="183"/>
      <c r="D250" s="205"/>
      <c r="E250" s="177" t="s">
        <v>387</v>
      </c>
      <c r="F250" s="178"/>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45" hidden="1" customHeight="1" x14ac:dyDescent="0.15">
      <c r="A251" s="208"/>
      <c r="B251" s="205"/>
      <c r="C251" s="183"/>
      <c r="D251" s="205"/>
      <c r="E251" s="179" t="s">
        <v>386</v>
      </c>
      <c r="F251" s="18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208"/>
      <c r="B252" s="205"/>
      <c r="C252" s="183"/>
      <c r="D252" s="205"/>
      <c r="E252" s="181" t="s">
        <v>359</v>
      </c>
      <c r="F252" s="182"/>
      <c r="G252" s="165" t="s">
        <v>368</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87" t="s">
        <v>530</v>
      </c>
      <c r="AF252" s="187"/>
      <c r="AG252" s="187"/>
      <c r="AH252" s="187"/>
      <c r="AI252" s="187" t="s">
        <v>527</v>
      </c>
      <c r="AJ252" s="187"/>
      <c r="AK252" s="187"/>
      <c r="AL252" s="187"/>
      <c r="AM252" s="187" t="s">
        <v>522</v>
      </c>
      <c r="AN252" s="187"/>
      <c r="AO252" s="187"/>
      <c r="AP252" s="156"/>
      <c r="AQ252" s="156" t="s">
        <v>354</v>
      </c>
      <c r="AR252" s="157"/>
      <c r="AS252" s="157"/>
      <c r="AT252" s="158"/>
      <c r="AU252" s="189" t="s">
        <v>370</v>
      </c>
      <c r="AV252" s="189"/>
      <c r="AW252" s="189"/>
      <c r="AX252" s="190"/>
    </row>
    <row r="253" spans="1:50" ht="18.75" hidden="1" customHeight="1" x14ac:dyDescent="0.15">
      <c r="A253" s="208"/>
      <c r="B253" s="205"/>
      <c r="C253" s="183"/>
      <c r="D253" s="205"/>
      <c r="E253" s="183"/>
      <c r="F253" s="184"/>
      <c r="G253" s="166"/>
      <c r="H253" s="138"/>
      <c r="I253" s="138"/>
      <c r="J253" s="138"/>
      <c r="K253" s="138"/>
      <c r="L253" s="138"/>
      <c r="M253" s="138"/>
      <c r="N253" s="138"/>
      <c r="O253" s="138"/>
      <c r="P253" s="138"/>
      <c r="Q253" s="138"/>
      <c r="R253" s="138"/>
      <c r="S253" s="138"/>
      <c r="T253" s="138"/>
      <c r="U253" s="138"/>
      <c r="V253" s="138"/>
      <c r="W253" s="138"/>
      <c r="X253" s="139"/>
      <c r="Y253" s="170"/>
      <c r="Z253" s="171"/>
      <c r="AA253" s="172"/>
      <c r="AB253" s="159"/>
      <c r="AC253" s="138"/>
      <c r="AD253" s="139"/>
      <c r="AE253" s="188"/>
      <c r="AF253" s="188"/>
      <c r="AG253" s="188"/>
      <c r="AH253" s="188"/>
      <c r="AI253" s="188"/>
      <c r="AJ253" s="188"/>
      <c r="AK253" s="188"/>
      <c r="AL253" s="188"/>
      <c r="AM253" s="188"/>
      <c r="AN253" s="188"/>
      <c r="AO253" s="188"/>
      <c r="AP253" s="159"/>
      <c r="AQ253" s="191"/>
      <c r="AR253" s="192"/>
      <c r="AS253" s="138" t="s">
        <v>355</v>
      </c>
      <c r="AT253" s="139"/>
      <c r="AU253" s="193"/>
      <c r="AV253" s="193"/>
      <c r="AW253" s="138" t="s">
        <v>300</v>
      </c>
      <c r="AX253" s="194"/>
    </row>
    <row r="254" spans="1:50" ht="39.75" hidden="1" customHeight="1" x14ac:dyDescent="0.15">
      <c r="A254" s="208"/>
      <c r="B254" s="205"/>
      <c r="C254" s="183"/>
      <c r="D254" s="205"/>
      <c r="E254" s="183"/>
      <c r="F254" s="184"/>
      <c r="G254" s="110"/>
      <c r="H254" s="111"/>
      <c r="I254" s="111"/>
      <c r="J254" s="111"/>
      <c r="K254" s="111"/>
      <c r="L254" s="111"/>
      <c r="M254" s="111"/>
      <c r="N254" s="111"/>
      <c r="O254" s="111"/>
      <c r="P254" s="111"/>
      <c r="Q254" s="111"/>
      <c r="R254" s="111"/>
      <c r="S254" s="111"/>
      <c r="T254" s="111"/>
      <c r="U254" s="111"/>
      <c r="V254" s="111"/>
      <c r="W254" s="111"/>
      <c r="X254" s="112"/>
      <c r="Y254" s="195" t="s">
        <v>369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208"/>
      <c r="B255" s="205"/>
      <c r="C255" s="183"/>
      <c r="D255" s="205"/>
      <c r="E255" s="183"/>
      <c r="F255" s="184"/>
      <c r="G255" s="101"/>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208"/>
      <c r="B256" s="205"/>
      <c r="C256" s="183"/>
      <c r="D256" s="205"/>
      <c r="E256" s="183"/>
      <c r="F256" s="184"/>
      <c r="G256" s="165" t="s">
        <v>368</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87" t="s">
        <v>530</v>
      </c>
      <c r="AF256" s="187"/>
      <c r="AG256" s="187"/>
      <c r="AH256" s="187"/>
      <c r="AI256" s="187" t="s">
        <v>527</v>
      </c>
      <c r="AJ256" s="187"/>
      <c r="AK256" s="187"/>
      <c r="AL256" s="187"/>
      <c r="AM256" s="187" t="s">
        <v>523</v>
      </c>
      <c r="AN256" s="187"/>
      <c r="AO256" s="187"/>
      <c r="AP256" s="156"/>
      <c r="AQ256" s="156" t="s">
        <v>354</v>
      </c>
      <c r="AR256" s="157"/>
      <c r="AS256" s="157"/>
      <c r="AT256" s="158"/>
      <c r="AU256" s="189" t="s">
        <v>370</v>
      </c>
      <c r="AV256" s="189"/>
      <c r="AW256" s="189"/>
      <c r="AX256" s="190"/>
    </row>
    <row r="257" spans="1:50" ht="18.75" hidden="1" customHeight="1" x14ac:dyDescent="0.15">
      <c r="A257" s="208"/>
      <c r="B257" s="205"/>
      <c r="C257" s="183"/>
      <c r="D257" s="205"/>
      <c r="E257" s="183"/>
      <c r="F257" s="184"/>
      <c r="G257" s="166"/>
      <c r="H257" s="138"/>
      <c r="I257" s="138"/>
      <c r="J257" s="138"/>
      <c r="K257" s="138"/>
      <c r="L257" s="138"/>
      <c r="M257" s="138"/>
      <c r="N257" s="138"/>
      <c r="O257" s="138"/>
      <c r="P257" s="138"/>
      <c r="Q257" s="138"/>
      <c r="R257" s="138"/>
      <c r="S257" s="138"/>
      <c r="T257" s="138"/>
      <c r="U257" s="138"/>
      <c r="V257" s="138"/>
      <c r="W257" s="138"/>
      <c r="X257" s="139"/>
      <c r="Y257" s="170"/>
      <c r="Z257" s="171"/>
      <c r="AA257" s="172"/>
      <c r="AB257" s="159"/>
      <c r="AC257" s="138"/>
      <c r="AD257" s="139"/>
      <c r="AE257" s="188"/>
      <c r="AF257" s="188"/>
      <c r="AG257" s="188"/>
      <c r="AH257" s="188"/>
      <c r="AI257" s="188"/>
      <c r="AJ257" s="188"/>
      <c r="AK257" s="188"/>
      <c r="AL257" s="188"/>
      <c r="AM257" s="188"/>
      <c r="AN257" s="188"/>
      <c r="AO257" s="188"/>
      <c r="AP257" s="159"/>
      <c r="AQ257" s="191"/>
      <c r="AR257" s="192"/>
      <c r="AS257" s="138" t="s">
        <v>355</v>
      </c>
      <c r="AT257" s="139"/>
      <c r="AU257" s="193"/>
      <c r="AV257" s="193"/>
      <c r="AW257" s="138" t="s">
        <v>300</v>
      </c>
      <c r="AX257" s="194"/>
    </row>
    <row r="258" spans="1:50" ht="39.75" hidden="1" customHeight="1" x14ac:dyDescent="0.15">
      <c r="A258" s="208"/>
      <c r="B258" s="205"/>
      <c r="C258" s="183"/>
      <c r="D258" s="205"/>
      <c r="E258" s="183"/>
      <c r="F258" s="184"/>
      <c r="G258" s="110"/>
      <c r="H258" s="111"/>
      <c r="I258" s="111"/>
      <c r="J258" s="111"/>
      <c r="K258" s="111"/>
      <c r="L258" s="111"/>
      <c r="M258" s="111"/>
      <c r="N258" s="111"/>
      <c r="O258" s="111"/>
      <c r="P258" s="111"/>
      <c r="Q258" s="111"/>
      <c r="R258" s="111"/>
      <c r="S258" s="111"/>
      <c r="T258" s="111"/>
      <c r="U258" s="111"/>
      <c r="V258" s="111"/>
      <c r="W258" s="111"/>
      <c r="X258" s="112"/>
      <c r="Y258" s="195" t="s">
        <v>369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208"/>
      <c r="B259" s="205"/>
      <c r="C259" s="183"/>
      <c r="D259" s="205"/>
      <c r="E259" s="183"/>
      <c r="F259" s="184"/>
      <c r="G259" s="101"/>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208"/>
      <c r="B260" s="205"/>
      <c r="C260" s="183"/>
      <c r="D260" s="205"/>
      <c r="E260" s="183"/>
      <c r="F260" s="184"/>
      <c r="G260" s="165" t="s">
        <v>368</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87" t="s">
        <v>530</v>
      </c>
      <c r="AF260" s="187"/>
      <c r="AG260" s="187"/>
      <c r="AH260" s="187"/>
      <c r="AI260" s="187" t="s">
        <v>527</v>
      </c>
      <c r="AJ260" s="187"/>
      <c r="AK260" s="187"/>
      <c r="AL260" s="187"/>
      <c r="AM260" s="187" t="s">
        <v>523</v>
      </c>
      <c r="AN260" s="187"/>
      <c r="AO260" s="187"/>
      <c r="AP260" s="156"/>
      <c r="AQ260" s="156" t="s">
        <v>354</v>
      </c>
      <c r="AR260" s="157"/>
      <c r="AS260" s="157"/>
      <c r="AT260" s="158"/>
      <c r="AU260" s="189" t="s">
        <v>370</v>
      </c>
      <c r="AV260" s="189"/>
      <c r="AW260" s="189"/>
      <c r="AX260" s="190"/>
    </row>
    <row r="261" spans="1:50" ht="18.75" hidden="1" customHeight="1" x14ac:dyDescent="0.15">
      <c r="A261" s="208"/>
      <c r="B261" s="205"/>
      <c r="C261" s="183"/>
      <c r="D261" s="205"/>
      <c r="E261" s="183"/>
      <c r="F261" s="184"/>
      <c r="G261" s="166"/>
      <c r="H261" s="138"/>
      <c r="I261" s="138"/>
      <c r="J261" s="138"/>
      <c r="K261" s="138"/>
      <c r="L261" s="138"/>
      <c r="M261" s="138"/>
      <c r="N261" s="138"/>
      <c r="O261" s="138"/>
      <c r="P261" s="138"/>
      <c r="Q261" s="138"/>
      <c r="R261" s="138"/>
      <c r="S261" s="138"/>
      <c r="T261" s="138"/>
      <c r="U261" s="138"/>
      <c r="V261" s="138"/>
      <c r="W261" s="138"/>
      <c r="X261" s="139"/>
      <c r="Y261" s="170"/>
      <c r="Z261" s="171"/>
      <c r="AA261" s="172"/>
      <c r="AB261" s="159"/>
      <c r="AC261" s="138"/>
      <c r="AD261" s="139"/>
      <c r="AE261" s="188"/>
      <c r="AF261" s="188"/>
      <c r="AG261" s="188"/>
      <c r="AH261" s="188"/>
      <c r="AI261" s="188"/>
      <c r="AJ261" s="188"/>
      <c r="AK261" s="188"/>
      <c r="AL261" s="188"/>
      <c r="AM261" s="188"/>
      <c r="AN261" s="188"/>
      <c r="AO261" s="188"/>
      <c r="AP261" s="159"/>
      <c r="AQ261" s="191"/>
      <c r="AR261" s="192"/>
      <c r="AS261" s="138" t="s">
        <v>355</v>
      </c>
      <c r="AT261" s="139"/>
      <c r="AU261" s="193"/>
      <c r="AV261" s="193"/>
      <c r="AW261" s="138" t="s">
        <v>300</v>
      </c>
      <c r="AX261" s="194"/>
    </row>
    <row r="262" spans="1:50" ht="39.75" hidden="1" customHeight="1" x14ac:dyDescent="0.15">
      <c r="A262" s="208"/>
      <c r="B262" s="205"/>
      <c r="C262" s="183"/>
      <c r="D262" s="205"/>
      <c r="E262" s="183"/>
      <c r="F262" s="184"/>
      <c r="G262" s="110"/>
      <c r="H262" s="111"/>
      <c r="I262" s="111"/>
      <c r="J262" s="111"/>
      <c r="K262" s="111"/>
      <c r="L262" s="111"/>
      <c r="M262" s="111"/>
      <c r="N262" s="111"/>
      <c r="O262" s="111"/>
      <c r="P262" s="111"/>
      <c r="Q262" s="111"/>
      <c r="R262" s="111"/>
      <c r="S262" s="111"/>
      <c r="T262" s="111"/>
      <c r="U262" s="111"/>
      <c r="V262" s="111"/>
      <c r="W262" s="111"/>
      <c r="X262" s="112"/>
      <c r="Y262" s="195" t="s">
        <v>369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208"/>
      <c r="B263" s="205"/>
      <c r="C263" s="183"/>
      <c r="D263" s="205"/>
      <c r="E263" s="183"/>
      <c r="F263" s="184"/>
      <c r="G263" s="101"/>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208"/>
      <c r="B264" s="205"/>
      <c r="C264" s="183"/>
      <c r="D264" s="205"/>
      <c r="E264" s="183"/>
      <c r="F264" s="184"/>
      <c r="G264" s="173" t="s">
        <v>368</v>
      </c>
      <c r="H264" s="135"/>
      <c r="I264" s="135"/>
      <c r="J264" s="135"/>
      <c r="K264" s="135"/>
      <c r="L264" s="135"/>
      <c r="M264" s="135"/>
      <c r="N264" s="135"/>
      <c r="O264" s="135"/>
      <c r="P264" s="135"/>
      <c r="Q264" s="135"/>
      <c r="R264" s="135"/>
      <c r="S264" s="135"/>
      <c r="T264" s="135"/>
      <c r="U264" s="135"/>
      <c r="V264" s="135"/>
      <c r="W264" s="135"/>
      <c r="X264" s="136"/>
      <c r="Y264" s="170"/>
      <c r="Z264" s="171"/>
      <c r="AA264" s="172"/>
      <c r="AB264" s="174" t="s">
        <v>11</v>
      </c>
      <c r="AC264" s="135"/>
      <c r="AD264" s="136"/>
      <c r="AE264" s="217" t="s">
        <v>530</v>
      </c>
      <c r="AF264" s="217"/>
      <c r="AG264" s="217"/>
      <c r="AH264" s="217"/>
      <c r="AI264" s="217" t="s">
        <v>527</v>
      </c>
      <c r="AJ264" s="217"/>
      <c r="AK264" s="217"/>
      <c r="AL264" s="217"/>
      <c r="AM264" s="217" t="s">
        <v>522</v>
      </c>
      <c r="AN264" s="217"/>
      <c r="AO264" s="217"/>
      <c r="AP264" s="174"/>
      <c r="AQ264" s="174" t="s">
        <v>354</v>
      </c>
      <c r="AR264" s="135"/>
      <c r="AS264" s="135"/>
      <c r="AT264" s="136"/>
      <c r="AU264" s="141" t="s">
        <v>370</v>
      </c>
      <c r="AV264" s="141"/>
      <c r="AW264" s="141"/>
      <c r="AX264" s="142"/>
    </row>
    <row r="265" spans="1:50" ht="18.75" hidden="1" customHeight="1" x14ac:dyDescent="0.15">
      <c r="A265" s="208"/>
      <c r="B265" s="205"/>
      <c r="C265" s="183"/>
      <c r="D265" s="205"/>
      <c r="E265" s="183"/>
      <c r="F265" s="184"/>
      <c r="G265" s="166"/>
      <c r="H265" s="138"/>
      <c r="I265" s="138"/>
      <c r="J265" s="138"/>
      <c r="K265" s="138"/>
      <c r="L265" s="138"/>
      <c r="M265" s="138"/>
      <c r="N265" s="138"/>
      <c r="O265" s="138"/>
      <c r="P265" s="138"/>
      <c r="Q265" s="138"/>
      <c r="R265" s="138"/>
      <c r="S265" s="138"/>
      <c r="T265" s="138"/>
      <c r="U265" s="138"/>
      <c r="V265" s="138"/>
      <c r="W265" s="138"/>
      <c r="X265" s="139"/>
      <c r="Y265" s="170"/>
      <c r="Z265" s="171"/>
      <c r="AA265" s="172"/>
      <c r="AB265" s="159"/>
      <c r="AC265" s="138"/>
      <c r="AD265" s="139"/>
      <c r="AE265" s="188"/>
      <c r="AF265" s="188"/>
      <c r="AG265" s="188"/>
      <c r="AH265" s="188"/>
      <c r="AI265" s="188"/>
      <c r="AJ265" s="188"/>
      <c r="AK265" s="188"/>
      <c r="AL265" s="188"/>
      <c r="AM265" s="188"/>
      <c r="AN265" s="188"/>
      <c r="AO265" s="188"/>
      <c r="AP265" s="159"/>
      <c r="AQ265" s="191"/>
      <c r="AR265" s="192"/>
      <c r="AS265" s="138" t="s">
        <v>355</v>
      </c>
      <c r="AT265" s="139"/>
      <c r="AU265" s="193"/>
      <c r="AV265" s="193"/>
      <c r="AW265" s="138" t="s">
        <v>300</v>
      </c>
      <c r="AX265" s="194"/>
    </row>
    <row r="266" spans="1:50" ht="39.75" hidden="1" customHeight="1" x14ac:dyDescent="0.15">
      <c r="A266" s="208"/>
      <c r="B266" s="205"/>
      <c r="C266" s="183"/>
      <c r="D266" s="205"/>
      <c r="E266" s="183"/>
      <c r="F266" s="184"/>
      <c r="G266" s="110"/>
      <c r="H266" s="111"/>
      <c r="I266" s="111"/>
      <c r="J266" s="111"/>
      <c r="K266" s="111"/>
      <c r="L266" s="111"/>
      <c r="M266" s="111"/>
      <c r="N266" s="111"/>
      <c r="O266" s="111"/>
      <c r="P266" s="111"/>
      <c r="Q266" s="111"/>
      <c r="R266" s="111"/>
      <c r="S266" s="111"/>
      <c r="T266" s="111"/>
      <c r="U266" s="111"/>
      <c r="V266" s="111"/>
      <c r="W266" s="111"/>
      <c r="X266" s="112"/>
      <c r="Y266" s="195" t="s">
        <v>369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208"/>
      <c r="B267" s="205"/>
      <c r="C267" s="183"/>
      <c r="D267" s="205"/>
      <c r="E267" s="183"/>
      <c r="F267" s="184"/>
      <c r="G267" s="101"/>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208"/>
      <c r="B268" s="205"/>
      <c r="C268" s="183"/>
      <c r="D268" s="205"/>
      <c r="E268" s="183"/>
      <c r="F268" s="184"/>
      <c r="G268" s="165" t="s">
        <v>368</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87" t="s">
        <v>531</v>
      </c>
      <c r="AF268" s="187"/>
      <c r="AG268" s="187"/>
      <c r="AH268" s="187"/>
      <c r="AI268" s="187" t="s">
        <v>527</v>
      </c>
      <c r="AJ268" s="187"/>
      <c r="AK268" s="187"/>
      <c r="AL268" s="187"/>
      <c r="AM268" s="187" t="s">
        <v>522</v>
      </c>
      <c r="AN268" s="187"/>
      <c r="AO268" s="187"/>
      <c r="AP268" s="156"/>
      <c r="AQ268" s="156" t="s">
        <v>354</v>
      </c>
      <c r="AR268" s="157"/>
      <c r="AS268" s="157"/>
      <c r="AT268" s="158"/>
      <c r="AU268" s="189" t="s">
        <v>370</v>
      </c>
      <c r="AV268" s="189"/>
      <c r="AW268" s="189"/>
      <c r="AX268" s="190"/>
    </row>
    <row r="269" spans="1:50" ht="18.75" hidden="1" customHeight="1" x14ac:dyDescent="0.15">
      <c r="A269" s="208"/>
      <c r="B269" s="205"/>
      <c r="C269" s="183"/>
      <c r="D269" s="205"/>
      <c r="E269" s="183"/>
      <c r="F269" s="184"/>
      <c r="G269" s="166"/>
      <c r="H269" s="138"/>
      <c r="I269" s="138"/>
      <c r="J269" s="138"/>
      <c r="K269" s="138"/>
      <c r="L269" s="138"/>
      <c r="M269" s="138"/>
      <c r="N269" s="138"/>
      <c r="O269" s="138"/>
      <c r="P269" s="138"/>
      <c r="Q269" s="138"/>
      <c r="R269" s="138"/>
      <c r="S269" s="138"/>
      <c r="T269" s="138"/>
      <c r="U269" s="138"/>
      <c r="V269" s="138"/>
      <c r="W269" s="138"/>
      <c r="X269" s="139"/>
      <c r="Y269" s="170"/>
      <c r="Z269" s="171"/>
      <c r="AA269" s="172"/>
      <c r="AB269" s="159"/>
      <c r="AC269" s="138"/>
      <c r="AD269" s="139"/>
      <c r="AE269" s="188"/>
      <c r="AF269" s="188"/>
      <c r="AG269" s="188"/>
      <c r="AH269" s="188"/>
      <c r="AI269" s="188"/>
      <c r="AJ269" s="188"/>
      <c r="AK269" s="188"/>
      <c r="AL269" s="188"/>
      <c r="AM269" s="188"/>
      <c r="AN269" s="188"/>
      <c r="AO269" s="188"/>
      <c r="AP269" s="159"/>
      <c r="AQ269" s="191"/>
      <c r="AR269" s="192"/>
      <c r="AS269" s="138" t="s">
        <v>355</v>
      </c>
      <c r="AT269" s="139"/>
      <c r="AU269" s="193"/>
      <c r="AV269" s="193"/>
      <c r="AW269" s="138" t="s">
        <v>300</v>
      </c>
      <c r="AX269" s="194"/>
    </row>
    <row r="270" spans="1:50" ht="39.75" hidden="1" customHeight="1" x14ac:dyDescent="0.15">
      <c r="A270" s="208"/>
      <c r="B270" s="205"/>
      <c r="C270" s="183"/>
      <c r="D270" s="205"/>
      <c r="E270" s="183"/>
      <c r="F270" s="184"/>
      <c r="G270" s="110"/>
      <c r="H270" s="111"/>
      <c r="I270" s="111"/>
      <c r="J270" s="111"/>
      <c r="K270" s="111"/>
      <c r="L270" s="111"/>
      <c r="M270" s="111"/>
      <c r="N270" s="111"/>
      <c r="O270" s="111"/>
      <c r="P270" s="111"/>
      <c r="Q270" s="111"/>
      <c r="R270" s="111"/>
      <c r="S270" s="111"/>
      <c r="T270" s="111"/>
      <c r="U270" s="111"/>
      <c r="V270" s="111"/>
      <c r="W270" s="111"/>
      <c r="X270" s="112"/>
      <c r="Y270" s="195" t="s">
        <v>369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208"/>
      <c r="B271" s="205"/>
      <c r="C271" s="183"/>
      <c r="D271" s="205"/>
      <c r="E271" s="183"/>
      <c r="F271" s="184"/>
      <c r="G271" s="101"/>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208"/>
      <c r="B272" s="205"/>
      <c r="C272" s="183"/>
      <c r="D272" s="205"/>
      <c r="E272" s="183"/>
      <c r="F272" s="184"/>
      <c r="G272" s="173" t="s">
        <v>371</v>
      </c>
      <c r="H272" s="135"/>
      <c r="I272" s="135"/>
      <c r="J272" s="135"/>
      <c r="K272" s="135"/>
      <c r="L272" s="135"/>
      <c r="M272" s="135"/>
      <c r="N272" s="135"/>
      <c r="O272" s="135"/>
      <c r="P272" s="136"/>
      <c r="Q272" s="174" t="s">
        <v>458</v>
      </c>
      <c r="R272" s="135"/>
      <c r="S272" s="135"/>
      <c r="T272" s="135"/>
      <c r="U272" s="135"/>
      <c r="V272" s="135"/>
      <c r="W272" s="135"/>
      <c r="X272" s="135"/>
      <c r="Y272" s="135"/>
      <c r="Z272" s="135"/>
      <c r="AA272" s="135"/>
      <c r="AB272" s="134" t="s">
        <v>459</v>
      </c>
      <c r="AC272" s="135"/>
      <c r="AD272" s="136"/>
      <c r="AE272" s="174" t="s">
        <v>372</v>
      </c>
      <c r="AF272" s="135"/>
      <c r="AG272" s="135"/>
      <c r="AH272" s="135"/>
      <c r="AI272" s="135"/>
      <c r="AJ272" s="135"/>
      <c r="AK272" s="135"/>
      <c r="AL272" s="135"/>
      <c r="AM272" s="135"/>
      <c r="AN272" s="135"/>
      <c r="AO272" s="135"/>
      <c r="AP272" s="135"/>
      <c r="AQ272" s="135"/>
      <c r="AR272" s="135"/>
      <c r="AS272" s="135"/>
      <c r="AT272" s="135"/>
      <c r="AU272" s="135"/>
      <c r="AV272" s="135"/>
      <c r="AW272" s="135"/>
      <c r="AX272" s="213"/>
    </row>
    <row r="273" spans="1:50" ht="22.5" hidden="1" customHeight="1" x14ac:dyDescent="0.15">
      <c r="A273" s="208"/>
      <c r="B273" s="205"/>
      <c r="C273" s="183"/>
      <c r="D273" s="205"/>
      <c r="E273" s="183"/>
      <c r="F273" s="184"/>
      <c r="G273" s="166"/>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4"/>
    </row>
    <row r="274" spans="1:50" ht="22.5" hidden="1" customHeight="1" x14ac:dyDescent="0.15">
      <c r="A274" s="208"/>
      <c r="B274" s="205"/>
      <c r="C274" s="183"/>
      <c r="D274" s="205"/>
      <c r="E274" s="183"/>
      <c r="F274" s="184"/>
      <c r="G274" s="110"/>
      <c r="H274" s="111"/>
      <c r="I274" s="111"/>
      <c r="J274" s="111"/>
      <c r="K274" s="111"/>
      <c r="L274" s="111"/>
      <c r="M274" s="111"/>
      <c r="N274" s="111"/>
      <c r="O274" s="111"/>
      <c r="P274" s="112"/>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08"/>
      <c r="B275" s="205"/>
      <c r="C275" s="183"/>
      <c r="D275" s="205"/>
      <c r="E275" s="183"/>
      <c r="F275" s="184"/>
      <c r="G275" s="113"/>
      <c r="H275" s="114"/>
      <c r="I275" s="114"/>
      <c r="J275" s="114"/>
      <c r="K275" s="114"/>
      <c r="L275" s="114"/>
      <c r="M275" s="114"/>
      <c r="N275" s="114"/>
      <c r="O275" s="114"/>
      <c r="P275" s="115"/>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08"/>
      <c r="B276" s="205"/>
      <c r="C276" s="183"/>
      <c r="D276" s="205"/>
      <c r="E276" s="183"/>
      <c r="F276" s="184"/>
      <c r="G276" s="113"/>
      <c r="H276" s="114"/>
      <c r="I276" s="114"/>
      <c r="J276" s="114"/>
      <c r="K276" s="114"/>
      <c r="L276" s="114"/>
      <c r="M276" s="114"/>
      <c r="N276" s="114"/>
      <c r="O276" s="114"/>
      <c r="P276" s="115"/>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08"/>
      <c r="B277" s="205"/>
      <c r="C277" s="183"/>
      <c r="D277" s="205"/>
      <c r="E277" s="183"/>
      <c r="F277" s="184"/>
      <c r="G277" s="113"/>
      <c r="H277" s="114"/>
      <c r="I277" s="114"/>
      <c r="J277" s="114"/>
      <c r="K277" s="114"/>
      <c r="L277" s="114"/>
      <c r="M277" s="114"/>
      <c r="N277" s="114"/>
      <c r="O277" s="114"/>
      <c r="P277" s="115"/>
      <c r="Q277" s="121"/>
      <c r="R277" s="122"/>
      <c r="S277" s="122"/>
      <c r="T277" s="122"/>
      <c r="U277" s="122"/>
      <c r="V277" s="122"/>
      <c r="W277" s="122"/>
      <c r="X277" s="122"/>
      <c r="Y277" s="122"/>
      <c r="Z277" s="122"/>
      <c r="AA277" s="123"/>
      <c r="AB277" s="148"/>
      <c r="AC277" s="149"/>
      <c r="AD277" s="149"/>
      <c r="AE277" s="130"/>
      <c r="AF277" s="111"/>
      <c r="AG277" s="111"/>
      <c r="AH277" s="111"/>
      <c r="AI277" s="111"/>
      <c r="AJ277" s="111"/>
      <c r="AK277" s="111"/>
      <c r="AL277" s="111"/>
      <c r="AM277" s="111"/>
      <c r="AN277" s="111"/>
      <c r="AO277" s="111"/>
      <c r="AP277" s="111"/>
      <c r="AQ277" s="111"/>
      <c r="AR277" s="111"/>
      <c r="AS277" s="111"/>
      <c r="AT277" s="111"/>
      <c r="AU277" s="111"/>
      <c r="AV277" s="111"/>
      <c r="AW277" s="111"/>
      <c r="AX277" s="131"/>
    </row>
    <row r="278" spans="1:50" ht="22.5" hidden="1" customHeight="1" x14ac:dyDescent="0.15">
      <c r="A278" s="208"/>
      <c r="B278" s="205"/>
      <c r="C278" s="183"/>
      <c r="D278" s="205"/>
      <c r="E278" s="183"/>
      <c r="F278" s="184"/>
      <c r="G278" s="101"/>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08"/>
      <c r="B279" s="205"/>
      <c r="C279" s="183"/>
      <c r="D279" s="205"/>
      <c r="E279" s="183"/>
      <c r="F279" s="184"/>
      <c r="G279" s="173" t="s">
        <v>371</v>
      </c>
      <c r="H279" s="135"/>
      <c r="I279" s="135"/>
      <c r="J279" s="135"/>
      <c r="K279" s="135"/>
      <c r="L279" s="135"/>
      <c r="M279" s="135"/>
      <c r="N279" s="135"/>
      <c r="O279" s="135"/>
      <c r="P279" s="136"/>
      <c r="Q279" s="174" t="s">
        <v>458</v>
      </c>
      <c r="R279" s="135"/>
      <c r="S279" s="135"/>
      <c r="T279" s="135"/>
      <c r="U279" s="135"/>
      <c r="V279" s="135"/>
      <c r="W279" s="135"/>
      <c r="X279" s="135"/>
      <c r="Y279" s="135"/>
      <c r="Z279" s="135"/>
      <c r="AA279" s="135"/>
      <c r="AB279" s="134" t="s">
        <v>459</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08"/>
      <c r="B280" s="205"/>
      <c r="C280" s="183"/>
      <c r="D280" s="205"/>
      <c r="E280" s="183"/>
      <c r="F280" s="184"/>
      <c r="G280" s="166"/>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08"/>
      <c r="B281" s="205"/>
      <c r="C281" s="183"/>
      <c r="D281" s="205"/>
      <c r="E281" s="183"/>
      <c r="F281" s="184"/>
      <c r="G281" s="110"/>
      <c r="H281" s="111"/>
      <c r="I281" s="111"/>
      <c r="J281" s="111"/>
      <c r="K281" s="111"/>
      <c r="L281" s="111"/>
      <c r="M281" s="111"/>
      <c r="N281" s="111"/>
      <c r="O281" s="111"/>
      <c r="P281" s="112"/>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08"/>
      <c r="B282" s="205"/>
      <c r="C282" s="183"/>
      <c r="D282" s="205"/>
      <c r="E282" s="183"/>
      <c r="F282" s="184"/>
      <c r="G282" s="113"/>
      <c r="H282" s="114"/>
      <c r="I282" s="114"/>
      <c r="J282" s="114"/>
      <c r="K282" s="114"/>
      <c r="L282" s="114"/>
      <c r="M282" s="114"/>
      <c r="N282" s="114"/>
      <c r="O282" s="114"/>
      <c r="P282" s="115"/>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08"/>
      <c r="B283" s="205"/>
      <c r="C283" s="183"/>
      <c r="D283" s="205"/>
      <c r="E283" s="183"/>
      <c r="F283" s="184"/>
      <c r="G283" s="113"/>
      <c r="H283" s="114"/>
      <c r="I283" s="114"/>
      <c r="J283" s="114"/>
      <c r="K283" s="114"/>
      <c r="L283" s="114"/>
      <c r="M283" s="114"/>
      <c r="N283" s="114"/>
      <c r="O283" s="114"/>
      <c r="P283" s="115"/>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08"/>
      <c r="B284" s="205"/>
      <c r="C284" s="183"/>
      <c r="D284" s="205"/>
      <c r="E284" s="183"/>
      <c r="F284" s="184"/>
      <c r="G284" s="113"/>
      <c r="H284" s="114"/>
      <c r="I284" s="114"/>
      <c r="J284" s="114"/>
      <c r="K284" s="114"/>
      <c r="L284" s="114"/>
      <c r="M284" s="114"/>
      <c r="N284" s="114"/>
      <c r="O284" s="114"/>
      <c r="P284" s="115"/>
      <c r="Q284" s="121"/>
      <c r="R284" s="122"/>
      <c r="S284" s="122"/>
      <c r="T284" s="122"/>
      <c r="U284" s="122"/>
      <c r="V284" s="122"/>
      <c r="W284" s="122"/>
      <c r="X284" s="122"/>
      <c r="Y284" s="122"/>
      <c r="Z284" s="122"/>
      <c r="AA284" s="123"/>
      <c r="AB284" s="148"/>
      <c r="AC284" s="149"/>
      <c r="AD284" s="149"/>
      <c r="AE284" s="130"/>
      <c r="AF284" s="111"/>
      <c r="AG284" s="111"/>
      <c r="AH284" s="111"/>
      <c r="AI284" s="111"/>
      <c r="AJ284" s="111"/>
      <c r="AK284" s="111"/>
      <c r="AL284" s="111"/>
      <c r="AM284" s="111"/>
      <c r="AN284" s="111"/>
      <c r="AO284" s="111"/>
      <c r="AP284" s="111"/>
      <c r="AQ284" s="111"/>
      <c r="AR284" s="111"/>
      <c r="AS284" s="111"/>
      <c r="AT284" s="111"/>
      <c r="AU284" s="111"/>
      <c r="AV284" s="111"/>
      <c r="AW284" s="111"/>
      <c r="AX284" s="131"/>
    </row>
    <row r="285" spans="1:50" ht="22.5" hidden="1" customHeight="1" x14ac:dyDescent="0.15">
      <c r="A285" s="208"/>
      <c r="B285" s="205"/>
      <c r="C285" s="183"/>
      <c r="D285" s="205"/>
      <c r="E285" s="183"/>
      <c r="F285" s="184"/>
      <c r="G285" s="101"/>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08"/>
      <c r="B286" s="205"/>
      <c r="C286" s="183"/>
      <c r="D286" s="205"/>
      <c r="E286" s="183"/>
      <c r="F286" s="184"/>
      <c r="G286" s="173" t="s">
        <v>371</v>
      </c>
      <c r="H286" s="135"/>
      <c r="I286" s="135"/>
      <c r="J286" s="135"/>
      <c r="K286" s="135"/>
      <c r="L286" s="135"/>
      <c r="M286" s="135"/>
      <c r="N286" s="135"/>
      <c r="O286" s="135"/>
      <c r="P286" s="136"/>
      <c r="Q286" s="174" t="s">
        <v>458</v>
      </c>
      <c r="R286" s="135"/>
      <c r="S286" s="135"/>
      <c r="T286" s="135"/>
      <c r="U286" s="135"/>
      <c r="V286" s="135"/>
      <c r="W286" s="135"/>
      <c r="X286" s="135"/>
      <c r="Y286" s="135"/>
      <c r="Z286" s="135"/>
      <c r="AA286" s="135"/>
      <c r="AB286" s="134" t="s">
        <v>459</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08"/>
      <c r="B287" s="205"/>
      <c r="C287" s="183"/>
      <c r="D287" s="205"/>
      <c r="E287" s="183"/>
      <c r="F287" s="184"/>
      <c r="G287" s="166"/>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08"/>
      <c r="B288" s="205"/>
      <c r="C288" s="183"/>
      <c r="D288" s="205"/>
      <c r="E288" s="183"/>
      <c r="F288" s="184"/>
      <c r="G288" s="110"/>
      <c r="H288" s="111"/>
      <c r="I288" s="111"/>
      <c r="J288" s="111"/>
      <c r="K288" s="111"/>
      <c r="L288" s="111"/>
      <c r="M288" s="111"/>
      <c r="N288" s="111"/>
      <c r="O288" s="111"/>
      <c r="P288" s="112"/>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08"/>
      <c r="B289" s="205"/>
      <c r="C289" s="183"/>
      <c r="D289" s="205"/>
      <c r="E289" s="183"/>
      <c r="F289" s="184"/>
      <c r="G289" s="113"/>
      <c r="H289" s="114"/>
      <c r="I289" s="114"/>
      <c r="J289" s="114"/>
      <c r="K289" s="114"/>
      <c r="L289" s="114"/>
      <c r="M289" s="114"/>
      <c r="N289" s="114"/>
      <c r="O289" s="114"/>
      <c r="P289" s="115"/>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08"/>
      <c r="B290" s="205"/>
      <c r="C290" s="183"/>
      <c r="D290" s="205"/>
      <c r="E290" s="183"/>
      <c r="F290" s="184"/>
      <c r="G290" s="113"/>
      <c r="H290" s="114"/>
      <c r="I290" s="114"/>
      <c r="J290" s="114"/>
      <c r="K290" s="114"/>
      <c r="L290" s="114"/>
      <c r="M290" s="114"/>
      <c r="N290" s="114"/>
      <c r="O290" s="114"/>
      <c r="P290" s="115"/>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08"/>
      <c r="B291" s="205"/>
      <c r="C291" s="183"/>
      <c r="D291" s="205"/>
      <c r="E291" s="183"/>
      <c r="F291" s="184"/>
      <c r="G291" s="113"/>
      <c r="H291" s="114"/>
      <c r="I291" s="114"/>
      <c r="J291" s="114"/>
      <c r="K291" s="114"/>
      <c r="L291" s="114"/>
      <c r="M291" s="114"/>
      <c r="N291" s="114"/>
      <c r="O291" s="114"/>
      <c r="P291" s="115"/>
      <c r="Q291" s="121"/>
      <c r="R291" s="122"/>
      <c r="S291" s="122"/>
      <c r="T291" s="122"/>
      <c r="U291" s="122"/>
      <c r="V291" s="122"/>
      <c r="W291" s="122"/>
      <c r="X291" s="122"/>
      <c r="Y291" s="122"/>
      <c r="Z291" s="122"/>
      <c r="AA291" s="123"/>
      <c r="AB291" s="148"/>
      <c r="AC291" s="149"/>
      <c r="AD291" s="149"/>
      <c r="AE291" s="130"/>
      <c r="AF291" s="111"/>
      <c r="AG291" s="111"/>
      <c r="AH291" s="111"/>
      <c r="AI291" s="111"/>
      <c r="AJ291" s="111"/>
      <c r="AK291" s="111"/>
      <c r="AL291" s="111"/>
      <c r="AM291" s="111"/>
      <c r="AN291" s="111"/>
      <c r="AO291" s="111"/>
      <c r="AP291" s="111"/>
      <c r="AQ291" s="111"/>
      <c r="AR291" s="111"/>
      <c r="AS291" s="111"/>
      <c r="AT291" s="111"/>
      <c r="AU291" s="111"/>
      <c r="AV291" s="111"/>
      <c r="AW291" s="111"/>
      <c r="AX291" s="131"/>
    </row>
    <row r="292" spans="1:50" ht="22.5" hidden="1" customHeight="1" x14ac:dyDescent="0.15">
      <c r="A292" s="208"/>
      <c r="B292" s="205"/>
      <c r="C292" s="183"/>
      <c r="D292" s="205"/>
      <c r="E292" s="183"/>
      <c r="F292" s="184"/>
      <c r="G292" s="101"/>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08"/>
      <c r="B293" s="205"/>
      <c r="C293" s="183"/>
      <c r="D293" s="205"/>
      <c r="E293" s="183"/>
      <c r="F293" s="184"/>
      <c r="G293" s="173" t="s">
        <v>371</v>
      </c>
      <c r="H293" s="135"/>
      <c r="I293" s="135"/>
      <c r="J293" s="135"/>
      <c r="K293" s="135"/>
      <c r="L293" s="135"/>
      <c r="M293" s="135"/>
      <c r="N293" s="135"/>
      <c r="O293" s="135"/>
      <c r="P293" s="136"/>
      <c r="Q293" s="174" t="s">
        <v>458</v>
      </c>
      <c r="R293" s="135"/>
      <c r="S293" s="135"/>
      <c r="T293" s="135"/>
      <c r="U293" s="135"/>
      <c r="V293" s="135"/>
      <c r="W293" s="135"/>
      <c r="X293" s="135"/>
      <c r="Y293" s="135"/>
      <c r="Z293" s="135"/>
      <c r="AA293" s="135"/>
      <c r="AB293" s="134" t="s">
        <v>459</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08"/>
      <c r="B294" s="205"/>
      <c r="C294" s="183"/>
      <c r="D294" s="205"/>
      <c r="E294" s="183"/>
      <c r="F294" s="184"/>
      <c r="G294" s="166"/>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08"/>
      <c r="B295" s="205"/>
      <c r="C295" s="183"/>
      <c r="D295" s="205"/>
      <c r="E295" s="183"/>
      <c r="F295" s="184"/>
      <c r="G295" s="110"/>
      <c r="H295" s="111"/>
      <c r="I295" s="111"/>
      <c r="J295" s="111"/>
      <c r="K295" s="111"/>
      <c r="L295" s="111"/>
      <c r="M295" s="111"/>
      <c r="N295" s="111"/>
      <c r="O295" s="111"/>
      <c r="P295" s="112"/>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08"/>
      <c r="B296" s="205"/>
      <c r="C296" s="183"/>
      <c r="D296" s="205"/>
      <c r="E296" s="183"/>
      <c r="F296" s="184"/>
      <c r="G296" s="113"/>
      <c r="H296" s="114"/>
      <c r="I296" s="114"/>
      <c r="J296" s="114"/>
      <c r="K296" s="114"/>
      <c r="L296" s="114"/>
      <c r="M296" s="114"/>
      <c r="N296" s="114"/>
      <c r="O296" s="114"/>
      <c r="P296" s="115"/>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08"/>
      <c r="B297" s="205"/>
      <c r="C297" s="183"/>
      <c r="D297" s="205"/>
      <c r="E297" s="183"/>
      <c r="F297" s="184"/>
      <c r="G297" s="113"/>
      <c r="H297" s="114"/>
      <c r="I297" s="114"/>
      <c r="J297" s="114"/>
      <c r="K297" s="114"/>
      <c r="L297" s="114"/>
      <c r="M297" s="114"/>
      <c r="N297" s="114"/>
      <c r="O297" s="114"/>
      <c r="P297" s="115"/>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08"/>
      <c r="B298" s="205"/>
      <c r="C298" s="183"/>
      <c r="D298" s="205"/>
      <c r="E298" s="183"/>
      <c r="F298" s="184"/>
      <c r="G298" s="113"/>
      <c r="H298" s="114"/>
      <c r="I298" s="114"/>
      <c r="J298" s="114"/>
      <c r="K298" s="114"/>
      <c r="L298" s="114"/>
      <c r="M298" s="114"/>
      <c r="N298" s="114"/>
      <c r="O298" s="114"/>
      <c r="P298" s="115"/>
      <c r="Q298" s="121"/>
      <c r="R298" s="122"/>
      <c r="S298" s="122"/>
      <c r="T298" s="122"/>
      <c r="U298" s="122"/>
      <c r="V298" s="122"/>
      <c r="W298" s="122"/>
      <c r="X298" s="122"/>
      <c r="Y298" s="122"/>
      <c r="Z298" s="122"/>
      <c r="AA298" s="123"/>
      <c r="AB298" s="148"/>
      <c r="AC298" s="149"/>
      <c r="AD298" s="149"/>
      <c r="AE298" s="130"/>
      <c r="AF298" s="111"/>
      <c r="AG298" s="111"/>
      <c r="AH298" s="111"/>
      <c r="AI298" s="111"/>
      <c r="AJ298" s="111"/>
      <c r="AK298" s="111"/>
      <c r="AL298" s="111"/>
      <c r="AM298" s="111"/>
      <c r="AN298" s="111"/>
      <c r="AO298" s="111"/>
      <c r="AP298" s="111"/>
      <c r="AQ298" s="111"/>
      <c r="AR298" s="111"/>
      <c r="AS298" s="111"/>
      <c r="AT298" s="111"/>
      <c r="AU298" s="111"/>
      <c r="AV298" s="111"/>
      <c r="AW298" s="111"/>
      <c r="AX298" s="131"/>
    </row>
    <row r="299" spans="1:50" ht="22.5" hidden="1" customHeight="1" x14ac:dyDescent="0.15">
      <c r="A299" s="208"/>
      <c r="B299" s="205"/>
      <c r="C299" s="183"/>
      <c r="D299" s="205"/>
      <c r="E299" s="183"/>
      <c r="F299" s="184"/>
      <c r="G299" s="101"/>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08"/>
      <c r="B300" s="205"/>
      <c r="C300" s="183"/>
      <c r="D300" s="205"/>
      <c r="E300" s="183"/>
      <c r="F300" s="184"/>
      <c r="G300" s="173" t="s">
        <v>371</v>
      </c>
      <c r="H300" s="135"/>
      <c r="I300" s="135"/>
      <c r="J300" s="135"/>
      <c r="K300" s="135"/>
      <c r="L300" s="135"/>
      <c r="M300" s="135"/>
      <c r="N300" s="135"/>
      <c r="O300" s="135"/>
      <c r="P300" s="136"/>
      <c r="Q300" s="174" t="s">
        <v>458</v>
      </c>
      <c r="R300" s="135"/>
      <c r="S300" s="135"/>
      <c r="T300" s="135"/>
      <c r="U300" s="135"/>
      <c r="V300" s="135"/>
      <c r="W300" s="135"/>
      <c r="X300" s="135"/>
      <c r="Y300" s="135"/>
      <c r="Z300" s="135"/>
      <c r="AA300" s="135"/>
      <c r="AB300" s="134" t="s">
        <v>459</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08"/>
      <c r="B301" s="205"/>
      <c r="C301" s="183"/>
      <c r="D301" s="205"/>
      <c r="E301" s="183"/>
      <c r="F301" s="184"/>
      <c r="G301" s="166"/>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08"/>
      <c r="B302" s="205"/>
      <c r="C302" s="183"/>
      <c r="D302" s="205"/>
      <c r="E302" s="183"/>
      <c r="F302" s="184"/>
      <c r="G302" s="110"/>
      <c r="H302" s="111"/>
      <c r="I302" s="111"/>
      <c r="J302" s="111"/>
      <c r="K302" s="111"/>
      <c r="L302" s="111"/>
      <c r="M302" s="111"/>
      <c r="N302" s="111"/>
      <c r="O302" s="111"/>
      <c r="P302" s="112"/>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08"/>
      <c r="B303" s="205"/>
      <c r="C303" s="183"/>
      <c r="D303" s="205"/>
      <c r="E303" s="183"/>
      <c r="F303" s="184"/>
      <c r="G303" s="113"/>
      <c r="H303" s="114"/>
      <c r="I303" s="114"/>
      <c r="J303" s="114"/>
      <c r="K303" s="114"/>
      <c r="L303" s="114"/>
      <c r="M303" s="114"/>
      <c r="N303" s="114"/>
      <c r="O303" s="114"/>
      <c r="P303" s="115"/>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08"/>
      <c r="B304" s="205"/>
      <c r="C304" s="183"/>
      <c r="D304" s="205"/>
      <c r="E304" s="183"/>
      <c r="F304" s="184"/>
      <c r="G304" s="113"/>
      <c r="H304" s="114"/>
      <c r="I304" s="114"/>
      <c r="J304" s="114"/>
      <c r="K304" s="114"/>
      <c r="L304" s="114"/>
      <c r="M304" s="114"/>
      <c r="N304" s="114"/>
      <c r="O304" s="114"/>
      <c r="P304" s="115"/>
      <c r="Q304" s="121"/>
      <c r="R304" s="122"/>
      <c r="S304" s="122"/>
      <c r="T304" s="122"/>
      <c r="U304" s="122"/>
      <c r="V304" s="122"/>
      <c r="W304" s="122"/>
      <c r="X304" s="122"/>
      <c r="Y304" s="122"/>
      <c r="Z304" s="122"/>
      <c r="AA304" s="123"/>
      <c r="AB304" s="148"/>
      <c r="AC304" s="149"/>
      <c r="AD304" s="149"/>
      <c r="AE304" s="211" t="s">
        <v>373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83"/>
      <c r="D305" s="205"/>
      <c r="E305" s="183"/>
      <c r="F305" s="184"/>
      <c r="G305" s="113"/>
      <c r="H305" s="114"/>
      <c r="I305" s="114"/>
      <c r="J305" s="114"/>
      <c r="K305" s="114"/>
      <c r="L305" s="114"/>
      <c r="M305" s="114"/>
      <c r="N305" s="114"/>
      <c r="O305" s="114"/>
      <c r="P305" s="115"/>
      <c r="Q305" s="121"/>
      <c r="R305" s="122"/>
      <c r="S305" s="122"/>
      <c r="T305" s="122"/>
      <c r="U305" s="122"/>
      <c r="V305" s="122"/>
      <c r="W305" s="122"/>
      <c r="X305" s="122"/>
      <c r="Y305" s="122"/>
      <c r="Z305" s="122"/>
      <c r="AA305" s="123"/>
      <c r="AB305" s="148"/>
      <c r="AC305" s="149"/>
      <c r="AD305" s="149"/>
      <c r="AE305" s="130"/>
      <c r="AF305" s="111"/>
      <c r="AG305" s="111"/>
      <c r="AH305" s="111"/>
      <c r="AI305" s="111"/>
      <c r="AJ305" s="111"/>
      <c r="AK305" s="111"/>
      <c r="AL305" s="111"/>
      <c r="AM305" s="111"/>
      <c r="AN305" s="111"/>
      <c r="AO305" s="111"/>
      <c r="AP305" s="111"/>
      <c r="AQ305" s="111"/>
      <c r="AR305" s="111"/>
      <c r="AS305" s="111"/>
      <c r="AT305" s="111"/>
      <c r="AU305" s="111"/>
      <c r="AV305" s="111"/>
      <c r="AW305" s="111"/>
      <c r="AX305" s="131"/>
    </row>
    <row r="306" spans="1:50" ht="22.5" hidden="1" customHeight="1" x14ac:dyDescent="0.15">
      <c r="A306" s="208"/>
      <c r="B306" s="205"/>
      <c r="C306" s="183"/>
      <c r="D306" s="205"/>
      <c r="E306" s="185"/>
      <c r="F306" s="186"/>
      <c r="G306" s="101"/>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08"/>
      <c r="B307" s="205"/>
      <c r="C307" s="183"/>
      <c r="D307" s="205"/>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08"/>
      <c r="B308" s="205"/>
      <c r="C308" s="183"/>
      <c r="D308" s="205"/>
      <c r="E308" s="130"/>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1"/>
    </row>
    <row r="309" spans="1:50" ht="24.75" hidden="1" customHeight="1" thickBot="1" x14ac:dyDescent="0.2">
      <c r="A309" s="208"/>
      <c r="B309" s="205"/>
      <c r="C309" s="183"/>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83"/>
      <c r="D310" s="205"/>
      <c r="E310" s="177" t="s">
        <v>387</v>
      </c>
      <c r="F310" s="178"/>
      <c r="G310" s="104"/>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6"/>
    </row>
    <row r="311" spans="1:50" ht="45" hidden="1" customHeight="1" x14ac:dyDescent="0.15">
      <c r="A311" s="208"/>
      <c r="B311" s="205"/>
      <c r="C311" s="183"/>
      <c r="D311" s="205"/>
      <c r="E311" s="179" t="s">
        <v>386</v>
      </c>
      <c r="F311" s="18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208"/>
      <c r="B312" s="205"/>
      <c r="C312" s="183"/>
      <c r="D312" s="205"/>
      <c r="E312" s="181" t="s">
        <v>359</v>
      </c>
      <c r="F312" s="182"/>
      <c r="G312" s="165" t="s">
        <v>368</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87" t="s">
        <v>530</v>
      </c>
      <c r="AF312" s="187"/>
      <c r="AG312" s="187"/>
      <c r="AH312" s="187"/>
      <c r="AI312" s="187" t="s">
        <v>527</v>
      </c>
      <c r="AJ312" s="187"/>
      <c r="AK312" s="187"/>
      <c r="AL312" s="187"/>
      <c r="AM312" s="187" t="s">
        <v>522</v>
      </c>
      <c r="AN312" s="187"/>
      <c r="AO312" s="187"/>
      <c r="AP312" s="156"/>
      <c r="AQ312" s="156" t="s">
        <v>354</v>
      </c>
      <c r="AR312" s="157"/>
      <c r="AS312" s="157"/>
      <c r="AT312" s="158"/>
      <c r="AU312" s="189" t="s">
        <v>370</v>
      </c>
      <c r="AV312" s="189"/>
      <c r="AW312" s="189"/>
      <c r="AX312" s="190"/>
    </row>
    <row r="313" spans="1:50" ht="18.75" hidden="1" customHeight="1" x14ac:dyDescent="0.15">
      <c r="A313" s="208"/>
      <c r="B313" s="205"/>
      <c r="C313" s="183"/>
      <c r="D313" s="205"/>
      <c r="E313" s="183"/>
      <c r="F313" s="184"/>
      <c r="G313" s="166"/>
      <c r="H313" s="138"/>
      <c r="I313" s="138"/>
      <c r="J313" s="138"/>
      <c r="K313" s="138"/>
      <c r="L313" s="138"/>
      <c r="M313" s="138"/>
      <c r="N313" s="138"/>
      <c r="O313" s="138"/>
      <c r="P313" s="138"/>
      <c r="Q313" s="138"/>
      <c r="R313" s="138"/>
      <c r="S313" s="138"/>
      <c r="T313" s="138"/>
      <c r="U313" s="138"/>
      <c r="V313" s="138"/>
      <c r="W313" s="138"/>
      <c r="X313" s="139"/>
      <c r="Y313" s="170"/>
      <c r="Z313" s="171"/>
      <c r="AA313" s="172"/>
      <c r="AB313" s="159"/>
      <c r="AC313" s="138"/>
      <c r="AD313" s="139"/>
      <c r="AE313" s="188"/>
      <c r="AF313" s="188"/>
      <c r="AG313" s="188"/>
      <c r="AH313" s="188"/>
      <c r="AI313" s="188"/>
      <c r="AJ313" s="188"/>
      <c r="AK313" s="188"/>
      <c r="AL313" s="188"/>
      <c r="AM313" s="188"/>
      <c r="AN313" s="188"/>
      <c r="AO313" s="188"/>
      <c r="AP313" s="159"/>
      <c r="AQ313" s="191"/>
      <c r="AR313" s="192"/>
      <c r="AS313" s="138" t="s">
        <v>355</v>
      </c>
      <c r="AT313" s="139"/>
      <c r="AU313" s="193"/>
      <c r="AV313" s="193"/>
      <c r="AW313" s="138" t="s">
        <v>300</v>
      </c>
      <c r="AX313" s="194"/>
    </row>
    <row r="314" spans="1:50" ht="39.75" hidden="1" customHeight="1" x14ac:dyDescent="0.15">
      <c r="A314" s="208"/>
      <c r="B314" s="205"/>
      <c r="C314" s="183"/>
      <c r="D314" s="205"/>
      <c r="E314" s="183"/>
      <c r="F314" s="184"/>
      <c r="G314" s="110"/>
      <c r="H314" s="111"/>
      <c r="I314" s="111"/>
      <c r="J314" s="111"/>
      <c r="K314" s="111"/>
      <c r="L314" s="111"/>
      <c r="M314" s="111"/>
      <c r="N314" s="111"/>
      <c r="O314" s="111"/>
      <c r="P314" s="111"/>
      <c r="Q314" s="111"/>
      <c r="R314" s="111"/>
      <c r="S314" s="111"/>
      <c r="T314" s="111"/>
      <c r="U314" s="111"/>
      <c r="V314" s="111"/>
      <c r="W314" s="111"/>
      <c r="X314" s="112"/>
      <c r="Y314" s="195" t="s">
        <v>369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208"/>
      <c r="B315" s="205"/>
      <c r="C315" s="183"/>
      <c r="D315" s="205"/>
      <c r="E315" s="183"/>
      <c r="F315" s="184"/>
      <c r="G315" s="101"/>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208"/>
      <c r="B316" s="205"/>
      <c r="C316" s="183"/>
      <c r="D316" s="205"/>
      <c r="E316" s="183"/>
      <c r="F316" s="184"/>
      <c r="G316" s="165" t="s">
        <v>368</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87" t="s">
        <v>530</v>
      </c>
      <c r="AF316" s="187"/>
      <c r="AG316" s="187"/>
      <c r="AH316" s="187"/>
      <c r="AI316" s="187" t="s">
        <v>527</v>
      </c>
      <c r="AJ316" s="187"/>
      <c r="AK316" s="187"/>
      <c r="AL316" s="187"/>
      <c r="AM316" s="187" t="s">
        <v>522</v>
      </c>
      <c r="AN316" s="187"/>
      <c r="AO316" s="187"/>
      <c r="AP316" s="156"/>
      <c r="AQ316" s="156" t="s">
        <v>354</v>
      </c>
      <c r="AR316" s="157"/>
      <c r="AS316" s="157"/>
      <c r="AT316" s="158"/>
      <c r="AU316" s="189" t="s">
        <v>370</v>
      </c>
      <c r="AV316" s="189"/>
      <c r="AW316" s="189"/>
      <c r="AX316" s="190"/>
    </row>
    <row r="317" spans="1:50" ht="18.75" hidden="1" customHeight="1" x14ac:dyDescent="0.15">
      <c r="A317" s="208"/>
      <c r="B317" s="205"/>
      <c r="C317" s="183"/>
      <c r="D317" s="205"/>
      <c r="E317" s="183"/>
      <c r="F317" s="184"/>
      <c r="G317" s="166"/>
      <c r="H317" s="138"/>
      <c r="I317" s="138"/>
      <c r="J317" s="138"/>
      <c r="K317" s="138"/>
      <c r="L317" s="138"/>
      <c r="M317" s="138"/>
      <c r="N317" s="138"/>
      <c r="O317" s="138"/>
      <c r="P317" s="138"/>
      <c r="Q317" s="138"/>
      <c r="R317" s="138"/>
      <c r="S317" s="138"/>
      <c r="T317" s="138"/>
      <c r="U317" s="138"/>
      <c r="V317" s="138"/>
      <c r="W317" s="138"/>
      <c r="X317" s="139"/>
      <c r="Y317" s="170"/>
      <c r="Z317" s="171"/>
      <c r="AA317" s="172"/>
      <c r="AB317" s="159"/>
      <c r="AC317" s="138"/>
      <c r="AD317" s="139"/>
      <c r="AE317" s="188"/>
      <c r="AF317" s="188"/>
      <c r="AG317" s="188"/>
      <c r="AH317" s="188"/>
      <c r="AI317" s="188"/>
      <c r="AJ317" s="188"/>
      <c r="AK317" s="188"/>
      <c r="AL317" s="188"/>
      <c r="AM317" s="188"/>
      <c r="AN317" s="188"/>
      <c r="AO317" s="188"/>
      <c r="AP317" s="159"/>
      <c r="AQ317" s="191"/>
      <c r="AR317" s="192"/>
      <c r="AS317" s="138" t="s">
        <v>355</v>
      </c>
      <c r="AT317" s="139"/>
      <c r="AU317" s="193"/>
      <c r="AV317" s="193"/>
      <c r="AW317" s="138" t="s">
        <v>300</v>
      </c>
      <c r="AX317" s="194"/>
    </row>
    <row r="318" spans="1:50" ht="39.75" hidden="1" customHeight="1" x14ac:dyDescent="0.15">
      <c r="A318" s="208"/>
      <c r="B318" s="205"/>
      <c r="C318" s="183"/>
      <c r="D318" s="205"/>
      <c r="E318" s="183"/>
      <c r="F318" s="184"/>
      <c r="G318" s="110"/>
      <c r="H318" s="111"/>
      <c r="I318" s="111"/>
      <c r="J318" s="111"/>
      <c r="K318" s="111"/>
      <c r="L318" s="111"/>
      <c r="M318" s="111"/>
      <c r="N318" s="111"/>
      <c r="O318" s="111"/>
      <c r="P318" s="111"/>
      <c r="Q318" s="111"/>
      <c r="R318" s="111"/>
      <c r="S318" s="111"/>
      <c r="T318" s="111"/>
      <c r="U318" s="111"/>
      <c r="V318" s="111"/>
      <c r="W318" s="111"/>
      <c r="X318" s="112"/>
      <c r="Y318" s="195" t="s">
        <v>369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208"/>
      <c r="B319" s="205"/>
      <c r="C319" s="183"/>
      <c r="D319" s="205"/>
      <c r="E319" s="183"/>
      <c r="F319" s="184"/>
      <c r="G319" s="101"/>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208"/>
      <c r="B320" s="205"/>
      <c r="C320" s="183"/>
      <c r="D320" s="205"/>
      <c r="E320" s="183"/>
      <c r="F320" s="184"/>
      <c r="G320" s="165" t="s">
        <v>368</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87" t="s">
        <v>530</v>
      </c>
      <c r="AF320" s="187"/>
      <c r="AG320" s="187"/>
      <c r="AH320" s="187"/>
      <c r="AI320" s="187" t="s">
        <v>527</v>
      </c>
      <c r="AJ320" s="187"/>
      <c r="AK320" s="187"/>
      <c r="AL320" s="187"/>
      <c r="AM320" s="187" t="s">
        <v>523</v>
      </c>
      <c r="AN320" s="187"/>
      <c r="AO320" s="187"/>
      <c r="AP320" s="156"/>
      <c r="AQ320" s="156" t="s">
        <v>354</v>
      </c>
      <c r="AR320" s="157"/>
      <c r="AS320" s="157"/>
      <c r="AT320" s="158"/>
      <c r="AU320" s="189" t="s">
        <v>370</v>
      </c>
      <c r="AV320" s="189"/>
      <c r="AW320" s="189"/>
      <c r="AX320" s="190"/>
    </row>
    <row r="321" spans="1:50" ht="18.75" hidden="1" customHeight="1" x14ac:dyDescent="0.15">
      <c r="A321" s="208"/>
      <c r="B321" s="205"/>
      <c r="C321" s="183"/>
      <c r="D321" s="205"/>
      <c r="E321" s="183"/>
      <c r="F321" s="184"/>
      <c r="G321" s="166"/>
      <c r="H321" s="138"/>
      <c r="I321" s="138"/>
      <c r="J321" s="138"/>
      <c r="K321" s="138"/>
      <c r="L321" s="138"/>
      <c r="M321" s="138"/>
      <c r="N321" s="138"/>
      <c r="O321" s="138"/>
      <c r="P321" s="138"/>
      <c r="Q321" s="138"/>
      <c r="R321" s="138"/>
      <c r="S321" s="138"/>
      <c r="T321" s="138"/>
      <c r="U321" s="138"/>
      <c r="V321" s="138"/>
      <c r="W321" s="138"/>
      <c r="X321" s="139"/>
      <c r="Y321" s="170"/>
      <c r="Z321" s="171"/>
      <c r="AA321" s="172"/>
      <c r="AB321" s="159"/>
      <c r="AC321" s="138"/>
      <c r="AD321" s="139"/>
      <c r="AE321" s="188"/>
      <c r="AF321" s="188"/>
      <c r="AG321" s="188"/>
      <c r="AH321" s="188"/>
      <c r="AI321" s="188"/>
      <c r="AJ321" s="188"/>
      <c r="AK321" s="188"/>
      <c r="AL321" s="188"/>
      <c r="AM321" s="188"/>
      <c r="AN321" s="188"/>
      <c r="AO321" s="188"/>
      <c r="AP321" s="159"/>
      <c r="AQ321" s="191"/>
      <c r="AR321" s="192"/>
      <c r="AS321" s="138" t="s">
        <v>355</v>
      </c>
      <c r="AT321" s="139"/>
      <c r="AU321" s="193"/>
      <c r="AV321" s="193"/>
      <c r="AW321" s="138" t="s">
        <v>300</v>
      </c>
      <c r="AX321" s="194"/>
    </row>
    <row r="322" spans="1:50" ht="39.75" hidden="1" customHeight="1" x14ac:dyDescent="0.15">
      <c r="A322" s="208"/>
      <c r="B322" s="205"/>
      <c r="C322" s="183"/>
      <c r="D322" s="205"/>
      <c r="E322" s="183"/>
      <c r="F322" s="184"/>
      <c r="G322" s="110"/>
      <c r="H322" s="111"/>
      <c r="I322" s="111"/>
      <c r="J322" s="111"/>
      <c r="K322" s="111"/>
      <c r="L322" s="111"/>
      <c r="M322" s="111"/>
      <c r="N322" s="111"/>
      <c r="O322" s="111"/>
      <c r="P322" s="111"/>
      <c r="Q322" s="111"/>
      <c r="R322" s="111"/>
      <c r="S322" s="111"/>
      <c r="T322" s="111"/>
      <c r="U322" s="111"/>
      <c r="V322" s="111"/>
      <c r="W322" s="111"/>
      <c r="X322" s="112"/>
      <c r="Y322" s="195" t="s">
        <v>369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208"/>
      <c r="B323" s="205"/>
      <c r="C323" s="183"/>
      <c r="D323" s="205"/>
      <c r="E323" s="183"/>
      <c r="F323" s="184"/>
      <c r="G323" s="101"/>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208"/>
      <c r="B324" s="205"/>
      <c r="C324" s="183"/>
      <c r="D324" s="205"/>
      <c r="E324" s="183"/>
      <c r="F324" s="184"/>
      <c r="G324" s="165" t="s">
        <v>368</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87" t="s">
        <v>530</v>
      </c>
      <c r="AF324" s="187"/>
      <c r="AG324" s="187"/>
      <c r="AH324" s="187"/>
      <c r="AI324" s="187" t="s">
        <v>527</v>
      </c>
      <c r="AJ324" s="187"/>
      <c r="AK324" s="187"/>
      <c r="AL324" s="187"/>
      <c r="AM324" s="187" t="s">
        <v>522</v>
      </c>
      <c r="AN324" s="187"/>
      <c r="AO324" s="187"/>
      <c r="AP324" s="156"/>
      <c r="AQ324" s="156" t="s">
        <v>354</v>
      </c>
      <c r="AR324" s="157"/>
      <c r="AS324" s="157"/>
      <c r="AT324" s="158"/>
      <c r="AU324" s="189" t="s">
        <v>370</v>
      </c>
      <c r="AV324" s="189"/>
      <c r="AW324" s="189"/>
      <c r="AX324" s="190"/>
    </row>
    <row r="325" spans="1:50" ht="18.75" hidden="1" customHeight="1" x14ac:dyDescent="0.15">
      <c r="A325" s="208"/>
      <c r="B325" s="205"/>
      <c r="C325" s="183"/>
      <c r="D325" s="205"/>
      <c r="E325" s="183"/>
      <c r="F325" s="184"/>
      <c r="G325" s="166"/>
      <c r="H325" s="138"/>
      <c r="I325" s="138"/>
      <c r="J325" s="138"/>
      <c r="K325" s="138"/>
      <c r="L325" s="138"/>
      <c r="M325" s="138"/>
      <c r="N325" s="138"/>
      <c r="O325" s="138"/>
      <c r="P325" s="138"/>
      <c r="Q325" s="138"/>
      <c r="R325" s="138"/>
      <c r="S325" s="138"/>
      <c r="T325" s="138"/>
      <c r="U325" s="138"/>
      <c r="V325" s="138"/>
      <c r="W325" s="138"/>
      <c r="X325" s="139"/>
      <c r="Y325" s="170"/>
      <c r="Z325" s="171"/>
      <c r="AA325" s="172"/>
      <c r="AB325" s="159"/>
      <c r="AC325" s="138"/>
      <c r="AD325" s="139"/>
      <c r="AE325" s="188"/>
      <c r="AF325" s="188"/>
      <c r="AG325" s="188"/>
      <c r="AH325" s="188"/>
      <c r="AI325" s="188"/>
      <c r="AJ325" s="188"/>
      <c r="AK325" s="188"/>
      <c r="AL325" s="188"/>
      <c r="AM325" s="188"/>
      <c r="AN325" s="188"/>
      <c r="AO325" s="188"/>
      <c r="AP325" s="159"/>
      <c r="AQ325" s="191"/>
      <c r="AR325" s="192"/>
      <c r="AS325" s="138" t="s">
        <v>355</v>
      </c>
      <c r="AT325" s="139"/>
      <c r="AU325" s="193"/>
      <c r="AV325" s="193"/>
      <c r="AW325" s="138" t="s">
        <v>300</v>
      </c>
      <c r="AX325" s="194"/>
    </row>
    <row r="326" spans="1:50" ht="39.75" hidden="1" customHeight="1" x14ac:dyDescent="0.15">
      <c r="A326" s="208"/>
      <c r="B326" s="205"/>
      <c r="C326" s="183"/>
      <c r="D326" s="205"/>
      <c r="E326" s="183"/>
      <c r="F326" s="184"/>
      <c r="G326" s="110"/>
      <c r="H326" s="111"/>
      <c r="I326" s="111"/>
      <c r="J326" s="111"/>
      <c r="K326" s="111"/>
      <c r="L326" s="111"/>
      <c r="M326" s="111"/>
      <c r="N326" s="111"/>
      <c r="O326" s="111"/>
      <c r="P326" s="111"/>
      <c r="Q326" s="111"/>
      <c r="R326" s="111"/>
      <c r="S326" s="111"/>
      <c r="T326" s="111"/>
      <c r="U326" s="111"/>
      <c r="V326" s="111"/>
      <c r="W326" s="111"/>
      <c r="X326" s="112"/>
      <c r="Y326" s="195" t="s">
        <v>369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208"/>
      <c r="B327" s="205"/>
      <c r="C327" s="183"/>
      <c r="D327" s="205"/>
      <c r="E327" s="183"/>
      <c r="F327" s="184"/>
      <c r="G327" s="101"/>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208"/>
      <c r="B328" s="205"/>
      <c r="C328" s="183"/>
      <c r="D328" s="205"/>
      <c r="E328" s="183"/>
      <c r="F328" s="184"/>
      <c r="G328" s="165" t="s">
        <v>368</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87" t="s">
        <v>531</v>
      </c>
      <c r="AF328" s="187"/>
      <c r="AG328" s="187"/>
      <c r="AH328" s="187"/>
      <c r="AI328" s="187" t="s">
        <v>527</v>
      </c>
      <c r="AJ328" s="187"/>
      <c r="AK328" s="187"/>
      <c r="AL328" s="187"/>
      <c r="AM328" s="187" t="s">
        <v>523</v>
      </c>
      <c r="AN328" s="187"/>
      <c r="AO328" s="187"/>
      <c r="AP328" s="156"/>
      <c r="AQ328" s="156" t="s">
        <v>354</v>
      </c>
      <c r="AR328" s="157"/>
      <c r="AS328" s="157"/>
      <c r="AT328" s="158"/>
      <c r="AU328" s="189" t="s">
        <v>370</v>
      </c>
      <c r="AV328" s="189"/>
      <c r="AW328" s="189"/>
      <c r="AX328" s="190"/>
    </row>
    <row r="329" spans="1:50" ht="18.75" hidden="1" customHeight="1" x14ac:dyDescent="0.15">
      <c r="A329" s="208"/>
      <c r="B329" s="205"/>
      <c r="C329" s="183"/>
      <c r="D329" s="205"/>
      <c r="E329" s="183"/>
      <c r="F329" s="184"/>
      <c r="G329" s="166"/>
      <c r="H329" s="138"/>
      <c r="I329" s="138"/>
      <c r="J329" s="138"/>
      <c r="K329" s="138"/>
      <c r="L329" s="138"/>
      <c r="M329" s="138"/>
      <c r="N329" s="138"/>
      <c r="O329" s="138"/>
      <c r="P329" s="138"/>
      <c r="Q329" s="138"/>
      <c r="R329" s="138"/>
      <c r="S329" s="138"/>
      <c r="T329" s="138"/>
      <c r="U329" s="138"/>
      <c r="V329" s="138"/>
      <c r="W329" s="138"/>
      <c r="X329" s="139"/>
      <c r="Y329" s="170"/>
      <c r="Z329" s="171"/>
      <c r="AA329" s="172"/>
      <c r="AB329" s="159"/>
      <c r="AC329" s="138"/>
      <c r="AD329" s="139"/>
      <c r="AE329" s="188"/>
      <c r="AF329" s="188"/>
      <c r="AG329" s="188"/>
      <c r="AH329" s="188"/>
      <c r="AI329" s="188"/>
      <c r="AJ329" s="188"/>
      <c r="AK329" s="188"/>
      <c r="AL329" s="188"/>
      <c r="AM329" s="188"/>
      <c r="AN329" s="188"/>
      <c r="AO329" s="188"/>
      <c r="AP329" s="159"/>
      <c r="AQ329" s="191"/>
      <c r="AR329" s="192"/>
      <c r="AS329" s="138" t="s">
        <v>355</v>
      </c>
      <c r="AT329" s="139"/>
      <c r="AU329" s="193"/>
      <c r="AV329" s="193"/>
      <c r="AW329" s="138" t="s">
        <v>300</v>
      </c>
      <c r="AX329" s="194"/>
    </row>
    <row r="330" spans="1:50" ht="39.75" hidden="1" customHeight="1" x14ac:dyDescent="0.15">
      <c r="A330" s="208"/>
      <c r="B330" s="205"/>
      <c r="C330" s="183"/>
      <c r="D330" s="205"/>
      <c r="E330" s="183"/>
      <c r="F330" s="184"/>
      <c r="G330" s="110"/>
      <c r="H330" s="111"/>
      <c r="I330" s="111"/>
      <c r="J330" s="111"/>
      <c r="K330" s="111"/>
      <c r="L330" s="111"/>
      <c r="M330" s="111"/>
      <c r="N330" s="111"/>
      <c r="O330" s="111"/>
      <c r="P330" s="111"/>
      <c r="Q330" s="111"/>
      <c r="R330" s="111"/>
      <c r="S330" s="111"/>
      <c r="T330" s="111"/>
      <c r="U330" s="111"/>
      <c r="V330" s="111"/>
      <c r="W330" s="111"/>
      <c r="X330" s="112"/>
      <c r="Y330" s="195" t="s">
        <v>369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208"/>
      <c r="B331" s="205"/>
      <c r="C331" s="183"/>
      <c r="D331" s="205"/>
      <c r="E331" s="183"/>
      <c r="F331" s="184"/>
      <c r="G331" s="101"/>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208"/>
      <c r="B332" s="205"/>
      <c r="C332" s="183"/>
      <c r="D332" s="205"/>
      <c r="E332" s="183"/>
      <c r="F332" s="184"/>
      <c r="G332" s="173" t="s">
        <v>371</v>
      </c>
      <c r="H332" s="135"/>
      <c r="I332" s="135"/>
      <c r="J332" s="135"/>
      <c r="K332" s="135"/>
      <c r="L332" s="135"/>
      <c r="M332" s="135"/>
      <c r="N332" s="135"/>
      <c r="O332" s="135"/>
      <c r="P332" s="136"/>
      <c r="Q332" s="174" t="s">
        <v>458</v>
      </c>
      <c r="R332" s="135"/>
      <c r="S332" s="135"/>
      <c r="T332" s="135"/>
      <c r="U332" s="135"/>
      <c r="V332" s="135"/>
      <c r="W332" s="135"/>
      <c r="X332" s="135"/>
      <c r="Y332" s="135"/>
      <c r="Z332" s="135"/>
      <c r="AA332" s="135"/>
      <c r="AB332" s="134" t="s">
        <v>459</v>
      </c>
      <c r="AC332" s="135"/>
      <c r="AD332" s="136"/>
      <c r="AE332" s="174" t="s">
        <v>372</v>
      </c>
      <c r="AF332" s="135"/>
      <c r="AG332" s="135"/>
      <c r="AH332" s="135"/>
      <c r="AI332" s="135"/>
      <c r="AJ332" s="135"/>
      <c r="AK332" s="135"/>
      <c r="AL332" s="135"/>
      <c r="AM332" s="135"/>
      <c r="AN332" s="135"/>
      <c r="AO332" s="135"/>
      <c r="AP332" s="135"/>
      <c r="AQ332" s="135"/>
      <c r="AR332" s="135"/>
      <c r="AS332" s="135"/>
      <c r="AT332" s="135"/>
      <c r="AU332" s="135"/>
      <c r="AV332" s="135"/>
      <c r="AW332" s="135"/>
      <c r="AX332" s="213"/>
    </row>
    <row r="333" spans="1:50" ht="22.5" hidden="1" customHeight="1" x14ac:dyDescent="0.15">
      <c r="A333" s="208"/>
      <c r="B333" s="205"/>
      <c r="C333" s="183"/>
      <c r="D333" s="205"/>
      <c r="E333" s="183"/>
      <c r="F333" s="184"/>
      <c r="G333" s="166"/>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4"/>
    </row>
    <row r="334" spans="1:50" ht="22.5" hidden="1" customHeight="1" x14ac:dyDescent="0.15">
      <c r="A334" s="208"/>
      <c r="B334" s="205"/>
      <c r="C334" s="183"/>
      <c r="D334" s="205"/>
      <c r="E334" s="183"/>
      <c r="F334" s="184"/>
      <c r="G334" s="110"/>
      <c r="H334" s="111"/>
      <c r="I334" s="111"/>
      <c r="J334" s="111"/>
      <c r="K334" s="111"/>
      <c r="L334" s="111"/>
      <c r="M334" s="111"/>
      <c r="N334" s="111"/>
      <c r="O334" s="111"/>
      <c r="P334" s="112"/>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08"/>
      <c r="B335" s="205"/>
      <c r="C335" s="183"/>
      <c r="D335" s="205"/>
      <c r="E335" s="183"/>
      <c r="F335" s="184"/>
      <c r="G335" s="113"/>
      <c r="H335" s="114"/>
      <c r="I335" s="114"/>
      <c r="J335" s="114"/>
      <c r="K335" s="114"/>
      <c r="L335" s="114"/>
      <c r="M335" s="114"/>
      <c r="N335" s="114"/>
      <c r="O335" s="114"/>
      <c r="P335" s="115"/>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08"/>
      <c r="B336" s="205"/>
      <c r="C336" s="183"/>
      <c r="D336" s="205"/>
      <c r="E336" s="183"/>
      <c r="F336" s="184"/>
      <c r="G336" s="113"/>
      <c r="H336" s="114"/>
      <c r="I336" s="114"/>
      <c r="J336" s="114"/>
      <c r="K336" s="114"/>
      <c r="L336" s="114"/>
      <c r="M336" s="114"/>
      <c r="N336" s="114"/>
      <c r="O336" s="114"/>
      <c r="P336" s="115"/>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08"/>
      <c r="B337" s="205"/>
      <c r="C337" s="183"/>
      <c r="D337" s="205"/>
      <c r="E337" s="183"/>
      <c r="F337" s="184"/>
      <c r="G337" s="113"/>
      <c r="H337" s="114"/>
      <c r="I337" s="114"/>
      <c r="J337" s="114"/>
      <c r="K337" s="114"/>
      <c r="L337" s="114"/>
      <c r="M337" s="114"/>
      <c r="N337" s="114"/>
      <c r="O337" s="114"/>
      <c r="P337" s="115"/>
      <c r="Q337" s="121"/>
      <c r="R337" s="122"/>
      <c r="S337" s="122"/>
      <c r="T337" s="122"/>
      <c r="U337" s="122"/>
      <c r="V337" s="122"/>
      <c r="W337" s="122"/>
      <c r="X337" s="122"/>
      <c r="Y337" s="122"/>
      <c r="Z337" s="122"/>
      <c r="AA337" s="123"/>
      <c r="AB337" s="148"/>
      <c r="AC337" s="149"/>
      <c r="AD337" s="149"/>
      <c r="AE337" s="130"/>
      <c r="AF337" s="111"/>
      <c r="AG337" s="111"/>
      <c r="AH337" s="111"/>
      <c r="AI337" s="111"/>
      <c r="AJ337" s="111"/>
      <c r="AK337" s="111"/>
      <c r="AL337" s="111"/>
      <c r="AM337" s="111"/>
      <c r="AN337" s="111"/>
      <c r="AO337" s="111"/>
      <c r="AP337" s="111"/>
      <c r="AQ337" s="111"/>
      <c r="AR337" s="111"/>
      <c r="AS337" s="111"/>
      <c r="AT337" s="111"/>
      <c r="AU337" s="111"/>
      <c r="AV337" s="111"/>
      <c r="AW337" s="111"/>
      <c r="AX337" s="131"/>
    </row>
    <row r="338" spans="1:50" ht="22.5" hidden="1" customHeight="1" x14ac:dyDescent="0.15">
      <c r="A338" s="208"/>
      <c r="B338" s="205"/>
      <c r="C338" s="183"/>
      <c r="D338" s="205"/>
      <c r="E338" s="183"/>
      <c r="F338" s="184"/>
      <c r="G338" s="101"/>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08"/>
      <c r="B339" s="205"/>
      <c r="C339" s="183"/>
      <c r="D339" s="205"/>
      <c r="E339" s="183"/>
      <c r="F339" s="184"/>
      <c r="G339" s="173" t="s">
        <v>371</v>
      </c>
      <c r="H339" s="135"/>
      <c r="I339" s="135"/>
      <c r="J339" s="135"/>
      <c r="K339" s="135"/>
      <c r="L339" s="135"/>
      <c r="M339" s="135"/>
      <c r="N339" s="135"/>
      <c r="O339" s="135"/>
      <c r="P339" s="136"/>
      <c r="Q339" s="174" t="s">
        <v>458</v>
      </c>
      <c r="R339" s="135"/>
      <c r="S339" s="135"/>
      <c r="T339" s="135"/>
      <c r="U339" s="135"/>
      <c r="V339" s="135"/>
      <c r="W339" s="135"/>
      <c r="X339" s="135"/>
      <c r="Y339" s="135"/>
      <c r="Z339" s="135"/>
      <c r="AA339" s="135"/>
      <c r="AB339" s="134" t="s">
        <v>459</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08"/>
      <c r="B340" s="205"/>
      <c r="C340" s="183"/>
      <c r="D340" s="205"/>
      <c r="E340" s="183"/>
      <c r="F340" s="184"/>
      <c r="G340" s="166"/>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08"/>
      <c r="B341" s="205"/>
      <c r="C341" s="183"/>
      <c r="D341" s="205"/>
      <c r="E341" s="183"/>
      <c r="F341" s="184"/>
      <c r="G341" s="110"/>
      <c r="H341" s="111"/>
      <c r="I341" s="111"/>
      <c r="J341" s="111"/>
      <c r="K341" s="111"/>
      <c r="L341" s="111"/>
      <c r="M341" s="111"/>
      <c r="N341" s="111"/>
      <c r="O341" s="111"/>
      <c r="P341" s="112"/>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08"/>
      <c r="B342" s="205"/>
      <c r="C342" s="183"/>
      <c r="D342" s="205"/>
      <c r="E342" s="183"/>
      <c r="F342" s="184"/>
      <c r="G342" s="113"/>
      <c r="H342" s="114"/>
      <c r="I342" s="114"/>
      <c r="J342" s="114"/>
      <c r="K342" s="114"/>
      <c r="L342" s="114"/>
      <c r="M342" s="114"/>
      <c r="N342" s="114"/>
      <c r="O342" s="114"/>
      <c r="P342" s="115"/>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08"/>
      <c r="B343" s="205"/>
      <c r="C343" s="183"/>
      <c r="D343" s="205"/>
      <c r="E343" s="183"/>
      <c r="F343" s="184"/>
      <c r="G343" s="113"/>
      <c r="H343" s="114"/>
      <c r="I343" s="114"/>
      <c r="J343" s="114"/>
      <c r="K343" s="114"/>
      <c r="L343" s="114"/>
      <c r="M343" s="114"/>
      <c r="N343" s="114"/>
      <c r="O343" s="114"/>
      <c r="P343" s="115"/>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08"/>
      <c r="B344" s="205"/>
      <c r="C344" s="183"/>
      <c r="D344" s="205"/>
      <c r="E344" s="183"/>
      <c r="F344" s="184"/>
      <c r="G344" s="113"/>
      <c r="H344" s="114"/>
      <c r="I344" s="114"/>
      <c r="J344" s="114"/>
      <c r="K344" s="114"/>
      <c r="L344" s="114"/>
      <c r="M344" s="114"/>
      <c r="N344" s="114"/>
      <c r="O344" s="114"/>
      <c r="P344" s="115"/>
      <c r="Q344" s="121"/>
      <c r="R344" s="122"/>
      <c r="S344" s="122"/>
      <c r="T344" s="122"/>
      <c r="U344" s="122"/>
      <c r="V344" s="122"/>
      <c r="W344" s="122"/>
      <c r="X344" s="122"/>
      <c r="Y344" s="122"/>
      <c r="Z344" s="122"/>
      <c r="AA344" s="123"/>
      <c r="AB344" s="148"/>
      <c r="AC344" s="149"/>
      <c r="AD344" s="149"/>
      <c r="AE344" s="130"/>
      <c r="AF344" s="111"/>
      <c r="AG344" s="111"/>
      <c r="AH344" s="111"/>
      <c r="AI344" s="111"/>
      <c r="AJ344" s="111"/>
      <c r="AK344" s="111"/>
      <c r="AL344" s="111"/>
      <c r="AM344" s="111"/>
      <c r="AN344" s="111"/>
      <c r="AO344" s="111"/>
      <c r="AP344" s="111"/>
      <c r="AQ344" s="111"/>
      <c r="AR344" s="111"/>
      <c r="AS344" s="111"/>
      <c r="AT344" s="111"/>
      <c r="AU344" s="111"/>
      <c r="AV344" s="111"/>
      <c r="AW344" s="111"/>
      <c r="AX344" s="131"/>
    </row>
    <row r="345" spans="1:50" ht="22.5" hidden="1" customHeight="1" x14ac:dyDescent="0.15">
      <c r="A345" s="208"/>
      <c r="B345" s="205"/>
      <c r="C345" s="183"/>
      <c r="D345" s="205"/>
      <c r="E345" s="183"/>
      <c r="F345" s="184"/>
      <c r="G345" s="101"/>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08"/>
      <c r="B346" s="205"/>
      <c r="C346" s="183"/>
      <c r="D346" s="205"/>
      <c r="E346" s="183"/>
      <c r="F346" s="184"/>
      <c r="G346" s="173" t="s">
        <v>371</v>
      </c>
      <c r="H346" s="135"/>
      <c r="I346" s="135"/>
      <c r="J346" s="135"/>
      <c r="K346" s="135"/>
      <c r="L346" s="135"/>
      <c r="M346" s="135"/>
      <c r="N346" s="135"/>
      <c r="O346" s="135"/>
      <c r="P346" s="136"/>
      <c r="Q346" s="174" t="s">
        <v>458</v>
      </c>
      <c r="R346" s="135"/>
      <c r="S346" s="135"/>
      <c r="T346" s="135"/>
      <c r="U346" s="135"/>
      <c r="V346" s="135"/>
      <c r="W346" s="135"/>
      <c r="X346" s="135"/>
      <c r="Y346" s="135"/>
      <c r="Z346" s="135"/>
      <c r="AA346" s="135"/>
      <c r="AB346" s="134" t="s">
        <v>459</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08"/>
      <c r="B347" s="205"/>
      <c r="C347" s="183"/>
      <c r="D347" s="205"/>
      <c r="E347" s="183"/>
      <c r="F347" s="184"/>
      <c r="G347" s="166"/>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08"/>
      <c r="B348" s="205"/>
      <c r="C348" s="183"/>
      <c r="D348" s="205"/>
      <c r="E348" s="183"/>
      <c r="F348" s="184"/>
      <c r="G348" s="110"/>
      <c r="H348" s="111"/>
      <c r="I348" s="111"/>
      <c r="J348" s="111"/>
      <c r="K348" s="111"/>
      <c r="L348" s="111"/>
      <c r="M348" s="111"/>
      <c r="N348" s="111"/>
      <c r="O348" s="111"/>
      <c r="P348" s="112"/>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08"/>
      <c r="B349" s="205"/>
      <c r="C349" s="183"/>
      <c r="D349" s="205"/>
      <c r="E349" s="183"/>
      <c r="F349" s="184"/>
      <c r="G349" s="113"/>
      <c r="H349" s="114"/>
      <c r="I349" s="114"/>
      <c r="J349" s="114"/>
      <c r="K349" s="114"/>
      <c r="L349" s="114"/>
      <c r="M349" s="114"/>
      <c r="N349" s="114"/>
      <c r="O349" s="114"/>
      <c r="P349" s="115"/>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08"/>
      <c r="B350" s="205"/>
      <c r="C350" s="183"/>
      <c r="D350" s="205"/>
      <c r="E350" s="183"/>
      <c r="F350" s="184"/>
      <c r="G350" s="113"/>
      <c r="H350" s="114"/>
      <c r="I350" s="114"/>
      <c r="J350" s="114"/>
      <c r="K350" s="114"/>
      <c r="L350" s="114"/>
      <c r="M350" s="114"/>
      <c r="N350" s="114"/>
      <c r="O350" s="114"/>
      <c r="P350" s="115"/>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08"/>
      <c r="B351" s="205"/>
      <c r="C351" s="183"/>
      <c r="D351" s="205"/>
      <c r="E351" s="183"/>
      <c r="F351" s="184"/>
      <c r="G351" s="113"/>
      <c r="H351" s="114"/>
      <c r="I351" s="114"/>
      <c r="J351" s="114"/>
      <c r="K351" s="114"/>
      <c r="L351" s="114"/>
      <c r="M351" s="114"/>
      <c r="N351" s="114"/>
      <c r="O351" s="114"/>
      <c r="P351" s="115"/>
      <c r="Q351" s="121"/>
      <c r="R351" s="122"/>
      <c r="S351" s="122"/>
      <c r="T351" s="122"/>
      <c r="U351" s="122"/>
      <c r="V351" s="122"/>
      <c r="W351" s="122"/>
      <c r="X351" s="122"/>
      <c r="Y351" s="122"/>
      <c r="Z351" s="122"/>
      <c r="AA351" s="123"/>
      <c r="AB351" s="148"/>
      <c r="AC351" s="149"/>
      <c r="AD351" s="149"/>
      <c r="AE351" s="130"/>
      <c r="AF351" s="111"/>
      <c r="AG351" s="111"/>
      <c r="AH351" s="111"/>
      <c r="AI351" s="111"/>
      <c r="AJ351" s="111"/>
      <c r="AK351" s="111"/>
      <c r="AL351" s="111"/>
      <c r="AM351" s="111"/>
      <c r="AN351" s="111"/>
      <c r="AO351" s="111"/>
      <c r="AP351" s="111"/>
      <c r="AQ351" s="111"/>
      <c r="AR351" s="111"/>
      <c r="AS351" s="111"/>
      <c r="AT351" s="111"/>
      <c r="AU351" s="111"/>
      <c r="AV351" s="111"/>
      <c r="AW351" s="111"/>
      <c r="AX351" s="131"/>
    </row>
    <row r="352" spans="1:50" ht="22.5" hidden="1" customHeight="1" x14ac:dyDescent="0.15">
      <c r="A352" s="208"/>
      <c r="B352" s="205"/>
      <c r="C352" s="183"/>
      <c r="D352" s="205"/>
      <c r="E352" s="183"/>
      <c r="F352" s="184"/>
      <c r="G352" s="101"/>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08"/>
      <c r="B353" s="205"/>
      <c r="C353" s="183"/>
      <c r="D353" s="205"/>
      <c r="E353" s="183"/>
      <c r="F353" s="184"/>
      <c r="G353" s="173" t="s">
        <v>371</v>
      </c>
      <c r="H353" s="135"/>
      <c r="I353" s="135"/>
      <c r="J353" s="135"/>
      <c r="K353" s="135"/>
      <c r="L353" s="135"/>
      <c r="M353" s="135"/>
      <c r="N353" s="135"/>
      <c r="O353" s="135"/>
      <c r="P353" s="136"/>
      <c r="Q353" s="174" t="s">
        <v>458</v>
      </c>
      <c r="R353" s="135"/>
      <c r="S353" s="135"/>
      <c r="T353" s="135"/>
      <c r="U353" s="135"/>
      <c r="V353" s="135"/>
      <c r="W353" s="135"/>
      <c r="X353" s="135"/>
      <c r="Y353" s="135"/>
      <c r="Z353" s="135"/>
      <c r="AA353" s="135"/>
      <c r="AB353" s="134" t="s">
        <v>459</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08"/>
      <c r="B354" s="205"/>
      <c r="C354" s="183"/>
      <c r="D354" s="205"/>
      <c r="E354" s="183"/>
      <c r="F354" s="184"/>
      <c r="G354" s="166"/>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08"/>
      <c r="B355" s="205"/>
      <c r="C355" s="183"/>
      <c r="D355" s="205"/>
      <c r="E355" s="183"/>
      <c r="F355" s="184"/>
      <c r="G355" s="110"/>
      <c r="H355" s="111"/>
      <c r="I355" s="111"/>
      <c r="J355" s="111"/>
      <c r="K355" s="111"/>
      <c r="L355" s="111"/>
      <c r="M355" s="111"/>
      <c r="N355" s="111"/>
      <c r="O355" s="111"/>
      <c r="P355" s="112"/>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08"/>
      <c r="B356" s="205"/>
      <c r="C356" s="183"/>
      <c r="D356" s="205"/>
      <c r="E356" s="183"/>
      <c r="F356" s="184"/>
      <c r="G356" s="113"/>
      <c r="H356" s="114"/>
      <c r="I356" s="114"/>
      <c r="J356" s="114"/>
      <c r="K356" s="114"/>
      <c r="L356" s="114"/>
      <c r="M356" s="114"/>
      <c r="N356" s="114"/>
      <c r="O356" s="114"/>
      <c r="P356" s="115"/>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08"/>
      <c r="B357" s="205"/>
      <c r="C357" s="183"/>
      <c r="D357" s="205"/>
      <c r="E357" s="183"/>
      <c r="F357" s="184"/>
      <c r="G357" s="113"/>
      <c r="H357" s="114"/>
      <c r="I357" s="114"/>
      <c r="J357" s="114"/>
      <c r="K357" s="114"/>
      <c r="L357" s="114"/>
      <c r="M357" s="114"/>
      <c r="N357" s="114"/>
      <c r="O357" s="114"/>
      <c r="P357" s="115"/>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08"/>
      <c r="B358" s="205"/>
      <c r="C358" s="183"/>
      <c r="D358" s="205"/>
      <c r="E358" s="183"/>
      <c r="F358" s="184"/>
      <c r="G358" s="113"/>
      <c r="H358" s="114"/>
      <c r="I358" s="114"/>
      <c r="J358" s="114"/>
      <c r="K358" s="114"/>
      <c r="L358" s="114"/>
      <c r="M358" s="114"/>
      <c r="N358" s="114"/>
      <c r="O358" s="114"/>
      <c r="P358" s="115"/>
      <c r="Q358" s="121"/>
      <c r="R358" s="122"/>
      <c r="S358" s="122"/>
      <c r="T358" s="122"/>
      <c r="U358" s="122"/>
      <c r="V358" s="122"/>
      <c r="W358" s="122"/>
      <c r="X358" s="122"/>
      <c r="Y358" s="122"/>
      <c r="Z358" s="122"/>
      <c r="AA358" s="123"/>
      <c r="AB358" s="148"/>
      <c r="AC358" s="149"/>
      <c r="AD358" s="149"/>
      <c r="AE358" s="130"/>
      <c r="AF358" s="111"/>
      <c r="AG358" s="111"/>
      <c r="AH358" s="111"/>
      <c r="AI358" s="111"/>
      <c r="AJ358" s="111"/>
      <c r="AK358" s="111"/>
      <c r="AL358" s="111"/>
      <c r="AM358" s="111"/>
      <c r="AN358" s="111"/>
      <c r="AO358" s="111"/>
      <c r="AP358" s="111"/>
      <c r="AQ358" s="111"/>
      <c r="AR358" s="111"/>
      <c r="AS358" s="111"/>
      <c r="AT358" s="111"/>
      <c r="AU358" s="111"/>
      <c r="AV358" s="111"/>
      <c r="AW358" s="111"/>
      <c r="AX358" s="131"/>
    </row>
    <row r="359" spans="1:50" ht="22.5" hidden="1" customHeight="1" x14ac:dyDescent="0.15">
      <c r="A359" s="208"/>
      <c r="B359" s="205"/>
      <c r="C359" s="183"/>
      <c r="D359" s="205"/>
      <c r="E359" s="183"/>
      <c r="F359" s="184"/>
      <c r="G359" s="101"/>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08"/>
      <c r="B360" s="205"/>
      <c r="C360" s="183"/>
      <c r="D360" s="205"/>
      <c r="E360" s="183"/>
      <c r="F360" s="184"/>
      <c r="G360" s="173" t="s">
        <v>371</v>
      </c>
      <c r="H360" s="135"/>
      <c r="I360" s="135"/>
      <c r="J360" s="135"/>
      <c r="K360" s="135"/>
      <c r="L360" s="135"/>
      <c r="M360" s="135"/>
      <c r="N360" s="135"/>
      <c r="O360" s="135"/>
      <c r="P360" s="136"/>
      <c r="Q360" s="174" t="s">
        <v>458</v>
      </c>
      <c r="R360" s="135"/>
      <c r="S360" s="135"/>
      <c r="T360" s="135"/>
      <c r="U360" s="135"/>
      <c r="V360" s="135"/>
      <c r="W360" s="135"/>
      <c r="X360" s="135"/>
      <c r="Y360" s="135"/>
      <c r="Z360" s="135"/>
      <c r="AA360" s="135"/>
      <c r="AB360" s="134" t="s">
        <v>459</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08"/>
      <c r="B361" s="205"/>
      <c r="C361" s="183"/>
      <c r="D361" s="205"/>
      <c r="E361" s="183"/>
      <c r="F361" s="184"/>
      <c r="G361" s="166"/>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08"/>
      <c r="B362" s="205"/>
      <c r="C362" s="183"/>
      <c r="D362" s="205"/>
      <c r="E362" s="183"/>
      <c r="F362" s="184"/>
      <c r="G362" s="110"/>
      <c r="H362" s="111"/>
      <c r="I362" s="111"/>
      <c r="J362" s="111"/>
      <c r="K362" s="111"/>
      <c r="L362" s="111"/>
      <c r="M362" s="111"/>
      <c r="N362" s="111"/>
      <c r="O362" s="111"/>
      <c r="P362" s="112"/>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08"/>
      <c r="B363" s="205"/>
      <c r="C363" s="183"/>
      <c r="D363" s="205"/>
      <c r="E363" s="183"/>
      <c r="F363" s="184"/>
      <c r="G363" s="113"/>
      <c r="H363" s="114"/>
      <c r="I363" s="114"/>
      <c r="J363" s="114"/>
      <c r="K363" s="114"/>
      <c r="L363" s="114"/>
      <c r="M363" s="114"/>
      <c r="N363" s="114"/>
      <c r="O363" s="114"/>
      <c r="P363" s="115"/>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08"/>
      <c r="B364" s="205"/>
      <c r="C364" s="183"/>
      <c r="D364" s="205"/>
      <c r="E364" s="183"/>
      <c r="F364" s="184"/>
      <c r="G364" s="113"/>
      <c r="H364" s="114"/>
      <c r="I364" s="114"/>
      <c r="J364" s="114"/>
      <c r="K364" s="114"/>
      <c r="L364" s="114"/>
      <c r="M364" s="114"/>
      <c r="N364" s="114"/>
      <c r="O364" s="114"/>
      <c r="P364" s="115"/>
      <c r="Q364" s="121"/>
      <c r="R364" s="122"/>
      <c r="S364" s="122"/>
      <c r="T364" s="122"/>
      <c r="U364" s="122"/>
      <c r="V364" s="122"/>
      <c r="W364" s="122"/>
      <c r="X364" s="122"/>
      <c r="Y364" s="122"/>
      <c r="Z364" s="122"/>
      <c r="AA364" s="123"/>
      <c r="AB364" s="148"/>
      <c r="AC364" s="149"/>
      <c r="AD364" s="149"/>
      <c r="AE364" s="211" t="s">
        <v>373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83"/>
      <c r="D365" s="205"/>
      <c r="E365" s="183"/>
      <c r="F365" s="184"/>
      <c r="G365" s="113"/>
      <c r="H365" s="114"/>
      <c r="I365" s="114"/>
      <c r="J365" s="114"/>
      <c r="K365" s="114"/>
      <c r="L365" s="114"/>
      <c r="M365" s="114"/>
      <c r="N365" s="114"/>
      <c r="O365" s="114"/>
      <c r="P365" s="115"/>
      <c r="Q365" s="121"/>
      <c r="R365" s="122"/>
      <c r="S365" s="122"/>
      <c r="T365" s="122"/>
      <c r="U365" s="122"/>
      <c r="V365" s="122"/>
      <c r="W365" s="122"/>
      <c r="X365" s="122"/>
      <c r="Y365" s="122"/>
      <c r="Z365" s="122"/>
      <c r="AA365" s="123"/>
      <c r="AB365" s="148"/>
      <c r="AC365" s="149"/>
      <c r="AD365" s="149"/>
      <c r="AE365" s="130"/>
      <c r="AF365" s="111"/>
      <c r="AG365" s="111"/>
      <c r="AH365" s="111"/>
      <c r="AI365" s="111"/>
      <c r="AJ365" s="111"/>
      <c r="AK365" s="111"/>
      <c r="AL365" s="111"/>
      <c r="AM365" s="111"/>
      <c r="AN365" s="111"/>
      <c r="AO365" s="111"/>
      <c r="AP365" s="111"/>
      <c r="AQ365" s="111"/>
      <c r="AR365" s="111"/>
      <c r="AS365" s="111"/>
      <c r="AT365" s="111"/>
      <c r="AU365" s="111"/>
      <c r="AV365" s="111"/>
      <c r="AW365" s="111"/>
      <c r="AX365" s="131"/>
    </row>
    <row r="366" spans="1:50" ht="22.5" hidden="1" customHeight="1" x14ac:dyDescent="0.15">
      <c r="A366" s="208"/>
      <c r="B366" s="205"/>
      <c r="C366" s="183"/>
      <c r="D366" s="205"/>
      <c r="E366" s="185"/>
      <c r="F366" s="186"/>
      <c r="G366" s="101"/>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08"/>
      <c r="B367" s="205"/>
      <c r="C367" s="183"/>
      <c r="D367" s="205"/>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08"/>
      <c r="B368" s="205"/>
      <c r="C368" s="183"/>
      <c r="D368" s="205"/>
      <c r="E368" s="130"/>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1"/>
    </row>
    <row r="369" spans="1:50" ht="24.75" hidden="1" customHeight="1" thickBot="1" x14ac:dyDescent="0.2">
      <c r="A369" s="208"/>
      <c r="B369" s="205"/>
      <c r="C369" s="183"/>
      <c r="D369" s="205"/>
      <c r="E369" s="17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6"/>
    </row>
    <row r="370" spans="1:50" ht="45" hidden="1" customHeight="1" x14ac:dyDescent="0.15">
      <c r="A370" s="208"/>
      <c r="B370" s="205"/>
      <c r="C370" s="183"/>
      <c r="D370" s="205"/>
      <c r="E370" s="177" t="s">
        <v>387</v>
      </c>
      <c r="F370" s="178"/>
      <c r="G370" s="104"/>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6"/>
    </row>
    <row r="371" spans="1:50" ht="45" hidden="1" customHeight="1" x14ac:dyDescent="0.15">
      <c r="A371" s="208"/>
      <c r="B371" s="205"/>
      <c r="C371" s="183"/>
      <c r="D371" s="205"/>
      <c r="E371" s="179" t="s">
        <v>386</v>
      </c>
      <c r="F371" s="18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208"/>
      <c r="B372" s="205"/>
      <c r="C372" s="183"/>
      <c r="D372" s="205"/>
      <c r="E372" s="181" t="s">
        <v>359</v>
      </c>
      <c r="F372" s="182"/>
      <c r="G372" s="165" t="s">
        <v>368</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87" t="s">
        <v>530</v>
      </c>
      <c r="AF372" s="187"/>
      <c r="AG372" s="187"/>
      <c r="AH372" s="187"/>
      <c r="AI372" s="187" t="s">
        <v>527</v>
      </c>
      <c r="AJ372" s="187"/>
      <c r="AK372" s="187"/>
      <c r="AL372" s="187"/>
      <c r="AM372" s="187" t="s">
        <v>522</v>
      </c>
      <c r="AN372" s="187"/>
      <c r="AO372" s="187"/>
      <c r="AP372" s="156"/>
      <c r="AQ372" s="156" t="s">
        <v>354</v>
      </c>
      <c r="AR372" s="157"/>
      <c r="AS372" s="157"/>
      <c r="AT372" s="158"/>
      <c r="AU372" s="189" t="s">
        <v>370</v>
      </c>
      <c r="AV372" s="189"/>
      <c r="AW372" s="189"/>
      <c r="AX372" s="190"/>
    </row>
    <row r="373" spans="1:50" ht="18.75" hidden="1" customHeight="1" x14ac:dyDescent="0.15">
      <c r="A373" s="208"/>
      <c r="B373" s="205"/>
      <c r="C373" s="183"/>
      <c r="D373" s="205"/>
      <c r="E373" s="183"/>
      <c r="F373" s="184"/>
      <c r="G373" s="166"/>
      <c r="H373" s="138"/>
      <c r="I373" s="138"/>
      <c r="J373" s="138"/>
      <c r="K373" s="138"/>
      <c r="L373" s="138"/>
      <c r="M373" s="138"/>
      <c r="N373" s="138"/>
      <c r="O373" s="138"/>
      <c r="P373" s="138"/>
      <c r="Q373" s="138"/>
      <c r="R373" s="138"/>
      <c r="S373" s="138"/>
      <c r="T373" s="138"/>
      <c r="U373" s="138"/>
      <c r="V373" s="138"/>
      <c r="W373" s="138"/>
      <c r="X373" s="139"/>
      <c r="Y373" s="170"/>
      <c r="Z373" s="171"/>
      <c r="AA373" s="172"/>
      <c r="AB373" s="159"/>
      <c r="AC373" s="138"/>
      <c r="AD373" s="139"/>
      <c r="AE373" s="188"/>
      <c r="AF373" s="188"/>
      <c r="AG373" s="188"/>
      <c r="AH373" s="188"/>
      <c r="AI373" s="188"/>
      <c r="AJ373" s="188"/>
      <c r="AK373" s="188"/>
      <c r="AL373" s="188"/>
      <c r="AM373" s="188"/>
      <c r="AN373" s="188"/>
      <c r="AO373" s="188"/>
      <c r="AP373" s="159"/>
      <c r="AQ373" s="191"/>
      <c r="AR373" s="192"/>
      <c r="AS373" s="138" t="s">
        <v>355</v>
      </c>
      <c r="AT373" s="139"/>
      <c r="AU373" s="193"/>
      <c r="AV373" s="193"/>
      <c r="AW373" s="138" t="s">
        <v>300</v>
      </c>
      <c r="AX373" s="194"/>
    </row>
    <row r="374" spans="1:50" ht="39.75" hidden="1" customHeight="1" x14ac:dyDescent="0.15">
      <c r="A374" s="208"/>
      <c r="B374" s="205"/>
      <c r="C374" s="183"/>
      <c r="D374" s="205"/>
      <c r="E374" s="183"/>
      <c r="F374" s="184"/>
      <c r="G374" s="110"/>
      <c r="H374" s="111"/>
      <c r="I374" s="111"/>
      <c r="J374" s="111"/>
      <c r="K374" s="111"/>
      <c r="L374" s="111"/>
      <c r="M374" s="111"/>
      <c r="N374" s="111"/>
      <c r="O374" s="111"/>
      <c r="P374" s="111"/>
      <c r="Q374" s="111"/>
      <c r="R374" s="111"/>
      <c r="S374" s="111"/>
      <c r="T374" s="111"/>
      <c r="U374" s="111"/>
      <c r="V374" s="111"/>
      <c r="W374" s="111"/>
      <c r="X374" s="112"/>
      <c r="Y374" s="195" t="s">
        <v>369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208"/>
      <c r="B375" s="205"/>
      <c r="C375" s="183"/>
      <c r="D375" s="205"/>
      <c r="E375" s="183"/>
      <c r="F375" s="184"/>
      <c r="G375" s="101"/>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208"/>
      <c r="B376" s="205"/>
      <c r="C376" s="183"/>
      <c r="D376" s="205"/>
      <c r="E376" s="183"/>
      <c r="F376" s="184"/>
      <c r="G376" s="165" t="s">
        <v>368</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87" t="s">
        <v>530</v>
      </c>
      <c r="AF376" s="187"/>
      <c r="AG376" s="187"/>
      <c r="AH376" s="187"/>
      <c r="AI376" s="187" t="s">
        <v>527</v>
      </c>
      <c r="AJ376" s="187"/>
      <c r="AK376" s="187"/>
      <c r="AL376" s="187"/>
      <c r="AM376" s="187" t="s">
        <v>522</v>
      </c>
      <c r="AN376" s="187"/>
      <c r="AO376" s="187"/>
      <c r="AP376" s="156"/>
      <c r="AQ376" s="156" t="s">
        <v>354</v>
      </c>
      <c r="AR376" s="157"/>
      <c r="AS376" s="157"/>
      <c r="AT376" s="158"/>
      <c r="AU376" s="189" t="s">
        <v>370</v>
      </c>
      <c r="AV376" s="189"/>
      <c r="AW376" s="189"/>
      <c r="AX376" s="190"/>
    </row>
    <row r="377" spans="1:50" ht="18.75" hidden="1" customHeight="1" x14ac:dyDescent="0.15">
      <c r="A377" s="208"/>
      <c r="B377" s="205"/>
      <c r="C377" s="183"/>
      <c r="D377" s="205"/>
      <c r="E377" s="183"/>
      <c r="F377" s="184"/>
      <c r="G377" s="166"/>
      <c r="H377" s="138"/>
      <c r="I377" s="138"/>
      <c r="J377" s="138"/>
      <c r="K377" s="138"/>
      <c r="L377" s="138"/>
      <c r="M377" s="138"/>
      <c r="N377" s="138"/>
      <c r="O377" s="138"/>
      <c r="P377" s="138"/>
      <c r="Q377" s="138"/>
      <c r="R377" s="138"/>
      <c r="S377" s="138"/>
      <c r="T377" s="138"/>
      <c r="U377" s="138"/>
      <c r="V377" s="138"/>
      <c r="W377" s="138"/>
      <c r="X377" s="139"/>
      <c r="Y377" s="170"/>
      <c r="Z377" s="171"/>
      <c r="AA377" s="172"/>
      <c r="AB377" s="159"/>
      <c r="AC377" s="138"/>
      <c r="AD377" s="139"/>
      <c r="AE377" s="188"/>
      <c r="AF377" s="188"/>
      <c r="AG377" s="188"/>
      <c r="AH377" s="188"/>
      <c r="AI377" s="188"/>
      <c r="AJ377" s="188"/>
      <c r="AK377" s="188"/>
      <c r="AL377" s="188"/>
      <c r="AM377" s="188"/>
      <c r="AN377" s="188"/>
      <c r="AO377" s="188"/>
      <c r="AP377" s="159"/>
      <c r="AQ377" s="191"/>
      <c r="AR377" s="192"/>
      <c r="AS377" s="138" t="s">
        <v>355</v>
      </c>
      <c r="AT377" s="139"/>
      <c r="AU377" s="193"/>
      <c r="AV377" s="193"/>
      <c r="AW377" s="138" t="s">
        <v>300</v>
      </c>
      <c r="AX377" s="194"/>
    </row>
    <row r="378" spans="1:50" ht="39.75" hidden="1" customHeight="1" x14ac:dyDescent="0.15">
      <c r="A378" s="208"/>
      <c r="B378" s="205"/>
      <c r="C378" s="183"/>
      <c r="D378" s="205"/>
      <c r="E378" s="183"/>
      <c r="F378" s="184"/>
      <c r="G378" s="110"/>
      <c r="H378" s="111"/>
      <c r="I378" s="111"/>
      <c r="J378" s="111"/>
      <c r="K378" s="111"/>
      <c r="L378" s="111"/>
      <c r="M378" s="111"/>
      <c r="N378" s="111"/>
      <c r="O378" s="111"/>
      <c r="P378" s="111"/>
      <c r="Q378" s="111"/>
      <c r="R378" s="111"/>
      <c r="S378" s="111"/>
      <c r="T378" s="111"/>
      <c r="U378" s="111"/>
      <c r="V378" s="111"/>
      <c r="W378" s="111"/>
      <c r="X378" s="112"/>
      <c r="Y378" s="195" t="s">
        <v>369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208"/>
      <c r="B379" s="205"/>
      <c r="C379" s="183"/>
      <c r="D379" s="205"/>
      <c r="E379" s="183"/>
      <c r="F379" s="184"/>
      <c r="G379" s="101"/>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208"/>
      <c r="B380" s="205"/>
      <c r="C380" s="183"/>
      <c r="D380" s="205"/>
      <c r="E380" s="183"/>
      <c r="F380" s="184"/>
      <c r="G380" s="165" t="s">
        <v>368</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87" t="s">
        <v>530</v>
      </c>
      <c r="AF380" s="187"/>
      <c r="AG380" s="187"/>
      <c r="AH380" s="187"/>
      <c r="AI380" s="187" t="s">
        <v>527</v>
      </c>
      <c r="AJ380" s="187"/>
      <c r="AK380" s="187"/>
      <c r="AL380" s="187"/>
      <c r="AM380" s="187" t="s">
        <v>522</v>
      </c>
      <c r="AN380" s="187"/>
      <c r="AO380" s="187"/>
      <c r="AP380" s="156"/>
      <c r="AQ380" s="156" t="s">
        <v>354</v>
      </c>
      <c r="AR380" s="157"/>
      <c r="AS380" s="157"/>
      <c r="AT380" s="158"/>
      <c r="AU380" s="189" t="s">
        <v>370</v>
      </c>
      <c r="AV380" s="189"/>
      <c r="AW380" s="189"/>
      <c r="AX380" s="190"/>
    </row>
    <row r="381" spans="1:50" ht="18.75" hidden="1" customHeight="1" x14ac:dyDescent="0.15">
      <c r="A381" s="208"/>
      <c r="B381" s="205"/>
      <c r="C381" s="183"/>
      <c r="D381" s="205"/>
      <c r="E381" s="183"/>
      <c r="F381" s="184"/>
      <c r="G381" s="166"/>
      <c r="H381" s="138"/>
      <c r="I381" s="138"/>
      <c r="J381" s="138"/>
      <c r="K381" s="138"/>
      <c r="L381" s="138"/>
      <c r="M381" s="138"/>
      <c r="N381" s="138"/>
      <c r="O381" s="138"/>
      <c r="P381" s="138"/>
      <c r="Q381" s="138"/>
      <c r="R381" s="138"/>
      <c r="S381" s="138"/>
      <c r="T381" s="138"/>
      <c r="U381" s="138"/>
      <c r="V381" s="138"/>
      <c r="W381" s="138"/>
      <c r="X381" s="139"/>
      <c r="Y381" s="170"/>
      <c r="Z381" s="171"/>
      <c r="AA381" s="172"/>
      <c r="AB381" s="159"/>
      <c r="AC381" s="138"/>
      <c r="AD381" s="139"/>
      <c r="AE381" s="188"/>
      <c r="AF381" s="188"/>
      <c r="AG381" s="188"/>
      <c r="AH381" s="188"/>
      <c r="AI381" s="188"/>
      <c r="AJ381" s="188"/>
      <c r="AK381" s="188"/>
      <c r="AL381" s="188"/>
      <c r="AM381" s="188"/>
      <c r="AN381" s="188"/>
      <c r="AO381" s="188"/>
      <c r="AP381" s="159"/>
      <c r="AQ381" s="191"/>
      <c r="AR381" s="192"/>
      <c r="AS381" s="138" t="s">
        <v>355</v>
      </c>
      <c r="AT381" s="139"/>
      <c r="AU381" s="193"/>
      <c r="AV381" s="193"/>
      <c r="AW381" s="138" t="s">
        <v>300</v>
      </c>
      <c r="AX381" s="194"/>
    </row>
    <row r="382" spans="1:50" ht="39.75" hidden="1" customHeight="1" x14ac:dyDescent="0.15">
      <c r="A382" s="208"/>
      <c r="B382" s="205"/>
      <c r="C382" s="183"/>
      <c r="D382" s="205"/>
      <c r="E382" s="183"/>
      <c r="F382" s="184"/>
      <c r="G382" s="110"/>
      <c r="H382" s="111"/>
      <c r="I382" s="111"/>
      <c r="J382" s="111"/>
      <c r="K382" s="111"/>
      <c r="L382" s="111"/>
      <c r="M382" s="111"/>
      <c r="N382" s="111"/>
      <c r="O382" s="111"/>
      <c r="P382" s="111"/>
      <c r="Q382" s="111"/>
      <c r="R382" s="111"/>
      <c r="S382" s="111"/>
      <c r="T382" s="111"/>
      <c r="U382" s="111"/>
      <c r="V382" s="111"/>
      <c r="W382" s="111"/>
      <c r="X382" s="112"/>
      <c r="Y382" s="195" t="s">
        <v>369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208"/>
      <c r="B383" s="205"/>
      <c r="C383" s="183"/>
      <c r="D383" s="205"/>
      <c r="E383" s="183"/>
      <c r="F383" s="184"/>
      <c r="G383" s="101"/>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208"/>
      <c r="B384" s="205"/>
      <c r="C384" s="183"/>
      <c r="D384" s="205"/>
      <c r="E384" s="183"/>
      <c r="F384" s="184"/>
      <c r="G384" s="165" t="s">
        <v>368</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87" t="s">
        <v>530</v>
      </c>
      <c r="AF384" s="187"/>
      <c r="AG384" s="187"/>
      <c r="AH384" s="187"/>
      <c r="AI384" s="187" t="s">
        <v>527</v>
      </c>
      <c r="AJ384" s="187"/>
      <c r="AK384" s="187"/>
      <c r="AL384" s="187"/>
      <c r="AM384" s="187" t="s">
        <v>522</v>
      </c>
      <c r="AN384" s="187"/>
      <c r="AO384" s="187"/>
      <c r="AP384" s="156"/>
      <c r="AQ384" s="156" t="s">
        <v>354</v>
      </c>
      <c r="AR384" s="157"/>
      <c r="AS384" s="157"/>
      <c r="AT384" s="158"/>
      <c r="AU384" s="189" t="s">
        <v>370</v>
      </c>
      <c r="AV384" s="189"/>
      <c r="AW384" s="189"/>
      <c r="AX384" s="190"/>
    </row>
    <row r="385" spans="1:50" ht="18.75" hidden="1" customHeight="1" x14ac:dyDescent="0.15">
      <c r="A385" s="208"/>
      <c r="B385" s="205"/>
      <c r="C385" s="183"/>
      <c r="D385" s="205"/>
      <c r="E385" s="183"/>
      <c r="F385" s="184"/>
      <c r="G385" s="166"/>
      <c r="H385" s="138"/>
      <c r="I385" s="138"/>
      <c r="J385" s="138"/>
      <c r="K385" s="138"/>
      <c r="L385" s="138"/>
      <c r="M385" s="138"/>
      <c r="N385" s="138"/>
      <c r="O385" s="138"/>
      <c r="P385" s="138"/>
      <c r="Q385" s="138"/>
      <c r="R385" s="138"/>
      <c r="S385" s="138"/>
      <c r="T385" s="138"/>
      <c r="U385" s="138"/>
      <c r="V385" s="138"/>
      <c r="W385" s="138"/>
      <c r="X385" s="139"/>
      <c r="Y385" s="170"/>
      <c r="Z385" s="171"/>
      <c r="AA385" s="172"/>
      <c r="AB385" s="159"/>
      <c r="AC385" s="138"/>
      <c r="AD385" s="139"/>
      <c r="AE385" s="188"/>
      <c r="AF385" s="188"/>
      <c r="AG385" s="188"/>
      <c r="AH385" s="188"/>
      <c r="AI385" s="188"/>
      <c r="AJ385" s="188"/>
      <c r="AK385" s="188"/>
      <c r="AL385" s="188"/>
      <c r="AM385" s="188"/>
      <c r="AN385" s="188"/>
      <c r="AO385" s="188"/>
      <c r="AP385" s="159"/>
      <c r="AQ385" s="191"/>
      <c r="AR385" s="192"/>
      <c r="AS385" s="138" t="s">
        <v>355</v>
      </c>
      <c r="AT385" s="139"/>
      <c r="AU385" s="193"/>
      <c r="AV385" s="193"/>
      <c r="AW385" s="138" t="s">
        <v>300</v>
      </c>
      <c r="AX385" s="194"/>
    </row>
    <row r="386" spans="1:50" ht="39.75" hidden="1" customHeight="1" x14ac:dyDescent="0.15">
      <c r="A386" s="208"/>
      <c r="B386" s="205"/>
      <c r="C386" s="183"/>
      <c r="D386" s="205"/>
      <c r="E386" s="183"/>
      <c r="F386" s="184"/>
      <c r="G386" s="110"/>
      <c r="H386" s="111"/>
      <c r="I386" s="111"/>
      <c r="J386" s="111"/>
      <c r="K386" s="111"/>
      <c r="L386" s="111"/>
      <c r="M386" s="111"/>
      <c r="N386" s="111"/>
      <c r="O386" s="111"/>
      <c r="P386" s="111"/>
      <c r="Q386" s="111"/>
      <c r="R386" s="111"/>
      <c r="S386" s="111"/>
      <c r="T386" s="111"/>
      <c r="U386" s="111"/>
      <c r="V386" s="111"/>
      <c r="W386" s="111"/>
      <c r="X386" s="112"/>
      <c r="Y386" s="195" t="s">
        <v>369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208"/>
      <c r="B387" s="205"/>
      <c r="C387" s="183"/>
      <c r="D387" s="205"/>
      <c r="E387" s="183"/>
      <c r="F387" s="184"/>
      <c r="G387" s="101"/>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208"/>
      <c r="B388" s="205"/>
      <c r="C388" s="183"/>
      <c r="D388" s="205"/>
      <c r="E388" s="183"/>
      <c r="F388" s="184"/>
      <c r="G388" s="165" t="s">
        <v>368</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87" t="s">
        <v>530</v>
      </c>
      <c r="AF388" s="187"/>
      <c r="AG388" s="187"/>
      <c r="AH388" s="187"/>
      <c r="AI388" s="187" t="s">
        <v>527</v>
      </c>
      <c r="AJ388" s="187"/>
      <c r="AK388" s="187"/>
      <c r="AL388" s="187"/>
      <c r="AM388" s="187" t="s">
        <v>522</v>
      </c>
      <c r="AN388" s="187"/>
      <c r="AO388" s="187"/>
      <c r="AP388" s="156"/>
      <c r="AQ388" s="156" t="s">
        <v>354</v>
      </c>
      <c r="AR388" s="157"/>
      <c r="AS388" s="157"/>
      <c r="AT388" s="158"/>
      <c r="AU388" s="189" t="s">
        <v>370</v>
      </c>
      <c r="AV388" s="189"/>
      <c r="AW388" s="189"/>
      <c r="AX388" s="190"/>
    </row>
    <row r="389" spans="1:50" ht="18.75" hidden="1" customHeight="1" x14ac:dyDescent="0.15">
      <c r="A389" s="208"/>
      <c r="B389" s="205"/>
      <c r="C389" s="183"/>
      <c r="D389" s="205"/>
      <c r="E389" s="183"/>
      <c r="F389" s="184"/>
      <c r="G389" s="166"/>
      <c r="H389" s="138"/>
      <c r="I389" s="138"/>
      <c r="J389" s="138"/>
      <c r="K389" s="138"/>
      <c r="L389" s="138"/>
      <c r="M389" s="138"/>
      <c r="N389" s="138"/>
      <c r="O389" s="138"/>
      <c r="P389" s="138"/>
      <c r="Q389" s="138"/>
      <c r="R389" s="138"/>
      <c r="S389" s="138"/>
      <c r="T389" s="138"/>
      <c r="U389" s="138"/>
      <c r="V389" s="138"/>
      <c r="W389" s="138"/>
      <c r="X389" s="139"/>
      <c r="Y389" s="170"/>
      <c r="Z389" s="171"/>
      <c r="AA389" s="172"/>
      <c r="AB389" s="159"/>
      <c r="AC389" s="138"/>
      <c r="AD389" s="139"/>
      <c r="AE389" s="188"/>
      <c r="AF389" s="188"/>
      <c r="AG389" s="188"/>
      <c r="AH389" s="188"/>
      <c r="AI389" s="188"/>
      <c r="AJ389" s="188"/>
      <c r="AK389" s="188"/>
      <c r="AL389" s="188"/>
      <c r="AM389" s="188"/>
      <c r="AN389" s="188"/>
      <c r="AO389" s="188"/>
      <c r="AP389" s="159"/>
      <c r="AQ389" s="191"/>
      <c r="AR389" s="192"/>
      <c r="AS389" s="138" t="s">
        <v>355</v>
      </c>
      <c r="AT389" s="139"/>
      <c r="AU389" s="193"/>
      <c r="AV389" s="193"/>
      <c r="AW389" s="138" t="s">
        <v>300</v>
      </c>
      <c r="AX389" s="194"/>
    </row>
    <row r="390" spans="1:50" ht="39.75" hidden="1" customHeight="1" x14ac:dyDescent="0.15">
      <c r="A390" s="208"/>
      <c r="B390" s="205"/>
      <c r="C390" s="183"/>
      <c r="D390" s="205"/>
      <c r="E390" s="183"/>
      <c r="F390" s="184"/>
      <c r="G390" s="110"/>
      <c r="H390" s="111"/>
      <c r="I390" s="111"/>
      <c r="J390" s="111"/>
      <c r="K390" s="111"/>
      <c r="L390" s="111"/>
      <c r="M390" s="111"/>
      <c r="N390" s="111"/>
      <c r="O390" s="111"/>
      <c r="P390" s="111"/>
      <c r="Q390" s="111"/>
      <c r="R390" s="111"/>
      <c r="S390" s="111"/>
      <c r="T390" s="111"/>
      <c r="U390" s="111"/>
      <c r="V390" s="111"/>
      <c r="W390" s="111"/>
      <c r="X390" s="112"/>
      <c r="Y390" s="195" t="s">
        <v>369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208"/>
      <c r="B391" s="205"/>
      <c r="C391" s="183"/>
      <c r="D391" s="205"/>
      <c r="E391" s="183"/>
      <c r="F391" s="184"/>
      <c r="G391" s="101"/>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208"/>
      <c r="B392" s="205"/>
      <c r="C392" s="183"/>
      <c r="D392" s="205"/>
      <c r="E392" s="183"/>
      <c r="F392" s="184"/>
      <c r="G392" s="173" t="s">
        <v>371</v>
      </c>
      <c r="H392" s="135"/>
      <c r="I392" s="135"/>
      <c r="J392" s="135"/>
      <c r="K392" s="135"/>
      <c r="L392" s="135"/>
      <c r="M392" s="135"/>
      <c r="N392" s="135"/>
      <c r="O392" s="135"/>
      <c r="P392" s="136"/>
      <c r="Q392" s="174" t="s">
        <v>458</v>
      </c>
      <c r="R392" s="135"/>
      <c r="S392" s="135"/>
      <c r="T392" s="135"/>
      <c r="U392" s="135"/>
      <c r="V392" s="135"/>
      <c r="W392" s="135"/>
      <c r="X392" s="135"/>
      <c r="Y392" s="135"/>
      <c r="Z392" s="135"/>
      <c r="AA392" s="135"/>
      <c r="AB392" s="134" t="s">
        <v>459</v>
      </c>
      <c r="AC392" s="135"/>
      <c r="AD392" s="136"/>
      <c r="AE392" s="174" t="s">
        <v>372</v>
      </c>
      <c r="AF392" s="135"/>
      <c r="AG392" s="135"/>
      <c r="AH392" s="135"/>
      <c r="AI392" s="135"/>
      <c r="AJ392" s="135"/>
      <c r="AK392" s="135"/>
      <c r="AL392" s="135"/>
      <c r="AM392" s="135"/>
      <c r="AN392" s="135"/>
      <c r="AO392" s="135"/>
      <c r="AP392" s="135"/>
      <c r="AQ392" s="135"/>
      <c r="AR392" s="135"/>
      <c r="AS392" s="135"/>
      <c r="AT392" s="135"/>
      <c r="AU392" s="135"/>
      <c r="AV392" s="135"/>
      <c r="AW392" s="135"/>
      <c r="AX392" s="213"/>
    </row>
    <row r="393" spans="1:50" ht="22.5" hidden="1" customHeight="1" x14ac:dyDescent="0.15">
      <c r="A393" s="208"/>
      <c r="B393" s="205"/>
      <c r="C393" s="183"/>
      <c r="D393" s="205"/>
      <c r="E393" s="183"/>
      <c r="F393" s="184"/>
      <c r="G393" s="166"/>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4"/>
    </row>
    <row r="394" spans="1:50" ht="22.5" hidden="1" customHeight="1" x14ac:dyDescent="0.15">
      <c r="A394" s="208"/>
      <c r="B394" s="205"/>
      <c r="C394" s="183"/>
      <c r="D394" s="205"/>
      <c r="E394" s="183"/>
      <c r="F394" s="184"/>
      <c r="G394" s="110"/>
      <c r="H394" s="111"/>
      <c r="I394" s="111"/>
      <c r="J394" s="111"/>
      <c r="K394" s="111"/>
      <c r="L394" s="111"/>
      <c r="M394" s="111"/>
      <c r="N394" s="111"/>
      <c r="O394" s="111"/>
      <c r="P394" s="112"/>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08"/>
      <c r="B395" s="205"/>
      <c r="C395" s="183"/>
      <c r="D395" s="205"/>
      <c r="E395" s="183"/>
      <c r="F395" s="184"/>
      <c r="G395" s="113"/>
      <c r="H395" s="114"/>
      <c r="I395" s="114"/>
      <c r="J395" s="114"/>
      <c r="K395" s="114"/>
      <c r="L395" s="114"/>
      <c r="M395" s="114"/>
      <c r="N395" s="114"/>
      <c r="O395" s="114"/>
      <c r="P395" s="115"/>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08"/>
      <c r="B396" s="205"/>
      <c r="C396" s="183"/>
      <c r="D396" s="205"/>
      <c r="E396" s="183"/>
      <c r="F396" s="184"/>
      <c r="G396" s="113"/>
      <c r="H396" s="114"/>
      <c r="I396" s="114"/>
      <c r="J396" s="114"/>
      <c r="K396" s="114"/>
      <c r="L396" s="114"/>
      <c r="M396" s="114"/>
      <c r="N396" s="114"/>
      <c r="O396" s="114"/>
      <c r="P396" s="115"/>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08"/>
      <c r="B397" s="205"/>
      <c r="C397" s="183"/>
      <c r="D397" s="205"/>
      <c r="E397" s="183"/>
      <c r="F397" s="184"/>
      <c r="G397" s="113"/>
      <c r="H397" s="114"/>
      <c r="I397" s="114"/>
      <c r="J397" s="114"/>
      <c r="K397" s="114"/>
      <c r="L397" s="114"/>
      <c r="M397" s="114"/>
      <c r="N397" s="114"/>
      <c r="O397" s="114"/>
      <c r="P397" s="115"/>
      <c r="Q397" s="121"/>
      <c r="R397" s="122"/>
      <c r="S397" s="122"/>
      <c r="T397" s="122"/>
      <c r="U397" s="122"/>
      <c r="V397" s="122"/>
      <c r="W397" s="122"/>
      <c r="X397" s="122"/>
      <c r="Y397" s="122"/>
      <c r="Z397" s="122"/>
      <c r="AA397" s="123"/>
      <c r="AB397" s="148"/>
      <c r="AC397" s="149"/>
      <c r="AD397" s="149"/>
      <c r="AE397" s="130"/>
      <c r="AF397" s="111"/>
      <c r="AG397" s="111"/>
      <c r="AH397" s="111"/>
      <c r="AI397" s="111"/>
      <c r="AJ397" s="111"/>
      <c r="AK397" s="111"/>
      <c r="AL397" s="111"/>
      <c r="AM397" s="111"/>
      <c r="AN397" s="111"/>
      <c r="AO397" s="111"/>
      <c r="AP397" s="111"/>
      <c r="AQ397" s="111"/>
      <c r="AR397" s="111"/>
      <c r="AS397" s="111"/>
      <c r="AT397" s="111"/>
      <c r="AU397" s="111"/>
      <c r="AV397" s="111"/>
      <c r="AW397" s="111"/>
      <c r="AX397" s="131"/>
    </row>
    <row r="398" spans="1:50" ht="22.5" hidden="1" customHeight="1" x14ac:dyDescent="0.15">
      <c r="A398" s="208"/>
      <c r="B398" s="205"/>
      <c r="C398" s="183"/>
      <c r="D398" s="205"/>
      <c r="E398" s="183"/>
      <c r="F398" s="184"/>
      <c r="G398" s="101"/>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08"/>
      <c r="B399" s="205"/>
      <c r="C399" s="183"/>
      <c r="D399" s="205"/>
      <c r="E399" s="183"/>
      <c r="F399" s="184"/>
      <c r="G399" s="173" t="s">
        <v>371</v>
      </c>
      <c r="H399" s="135"/>
      <c r="I399" s="135"/>
      <c r="J399" s="135"/>
      <c r="K399" s="135"/>
      <c r="L399" s="135"/>
      <c r="M399" s="135"/>
      <c r="N399" s="135"/>
      <c r="O399" s="135"/>
      <c r="P399" s="136"/>
      <c r="Q399" s="174" t="s">
        <v>458</v>
      </c>
      <c r="R399" s="135"/>
      <c r="S399" s="135"/>
      <c r="T399" s="135"/>
      <c r="U399" s="135"/>
      <c r="V399" s="135"/>
      <c r="W399" s="135"/>
      <c r="X399" s="135"/>
      <c r="Y399" s="135"/>
      <c r="Z399" s="135"/>
      <c r="AA399" s="135"/>
      <c r="AB399" s="134" t="s">
        <v>459</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08"/>
      <c r="B400" s="205"/>
      <c r="C400" s="183"/>
      <c r="D400" s="205"/>
      <c r="E400" s="183"/>
      <c r="F400" s="184"/>
      <c r="G400" s="166"/>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08"/>
      <c r="B401" s="205"/>
      <c r="C401" s="183"/>
      <c r="D401" s="205"/>
      <c r="E401" s="183"/>
      <c r="F401" s="184"/>
      <c r="G401" s="110"/>
      <c r="H401" s="111"/>
      <c r="I401" s="111"/>
      <c r="J401" s="111"/>
      <c r="K401" s="111"/>
      <c r="L401" s="111"/>
      <c r="M401" s="111"/>
      <c r="N401" s="111"/>
      <c r="O401" s="111"/>
      <c r="P401" s="112"/>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08"/>
      <c r="B402" s="205"/>
      <c r="C402" s="183"/>
      <c r="D402" s="205"/>
      <c r="E402" s="183"/>
      <c r="F402" s="184"/>
      <c r="G402" s="113"/>
      <c r="H402" s="114"/>
      <c r="I402" s="114"/>
      <c r="J402" s="114"/>
      <c r="K402" s="114"/>
      <c r="L402" s="114"/>
      <c r="M402" s="114"/>
      <c r="N402" s="114"/>
      <c r="O402" s="114"/>
      <c r="P402" s="115"/>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08"/>
      <c r="B403" s="205"/>
      <c r="C403" s="183"/>
      <c r="D403" s="205"/>
      <c r="E403" s="183"/>
      <c r="F403" s="184"/>
      <c r="G403" s="113"/>
      <c r="H403" s="114"/>
      <c r="I403" s="114"/>
      <c r="J403" s="114"/>
      <c r="K403" s="114"/>
      <c r="L403" s="114"/>
      <c r="M403" s="114"/>
      <c r="N403" s="114"/>
      <c r="O403" s="114"/>
      <c r="P403" s="115"/>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08"/>
      <c r="B404" s="205"/>
      <c r="C404" s="183"/>
      <c r="D404" s="205"/>
      <c r="E404" s="183"/>
      <c r="F404" s="184"/>
      <c r="G404" s="113"/>
      <c r="H404" s="114"/>
      <c r="I404" s="114"/>
      <c r="J404" s="114"/>
      <c r="K404" s="114"/>
      <c r="L404" s="114"/>
      <c r="M404" s="114"/>
      <c r="N404" s="114"/>
      <c r="O404" s="114"/>
      <c r="P404" s="115"/>
      <c r="Q404" s="121"/>
      <c r="R404" s="122"/>
      <c r="S404" s="122"/>
      <c r="T404" s="122"/>
      <c r="U404" s="122"/>
      <c r="V404" s="122"/>
      <c r="W404" s="122"/>
      <c r="X404" s="122"/>
      <c r="Y404" s="122"/>
      <c r="Z404" s="122"/>
      <c r="AA404" s="123"/>
      <c r="AB404" s="148"/>
      <c r="AC404" s="149"/>
      <c r="AD404" s="149"/>
      <c r="AE404" s="130"/>
      <c r="AF404" s="111"/>
      <c r="AG404" s="111"/>
      <c r="AH404" s="111"/>
      <c r="AI404" s="111"/>
      <c r="AJ404" s="111"/>
      <c r="AK404" s="111"/>
      <c r="AL404" s="111"/>
      <c r="AM404" s="111"/>
      <c r="AN404" s="111"/>
      <c r="AO404" s="111"/>
      <c r="AP404" s="111"/>
      <c r="AQ404" s="111"/>
      <c r="AR404" s="111"/>
      <c r="AS404" s="111"/>
      <c r="AT404" s="111"/>
      <c r="AU404" s="111"/>
      <c r="AV404" s="111"/>
      <c r="AW404" s="111"/>
      <c r="AX404" s="131"/>
    </row>
    <row r="405" spans="1:50" ht="22.5" hidden="1" customHeight="1" x14ac:dyDescent="0.15">
      <c r="A405" s="208"/>
      <c r="B405" s="205"/>
      <c r="C405" s="183"/>
      <c r="D405" s="205"/>
      <c r="E405" s="183"/>
      <c r="F405" s="184"/>
      <c r="G405" s="101"/>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08"/>
      <c r="B406" s="205"/>
      <c r="C406" s="183"/>
      <c r="D406" s="205"/>
      <c r="E406" s="183"/>
      <c r="F406" s="184"/>
      <c r="G406" s="173" t="s">
        <v>371</v>
      </c>
      <c r="H406" s="135"/>
      <c r="I406" s="135"/>
      <c r="J406" s="135"/>
      <c r="K406" s="135"/>
      <c r="L406" s="135"/>
      <c r="M406" s="135"/>
      <c r="N406" s="135"/>
      <c r="O406" s="135"/>
      <c r="P406" s="136"/>
      <c r="Q406" s="174" t="s">
        <v>458</v>
      </c>
      <c r="R406" s="135"/>
      <c r="S406" s="135"/>
      <c r="T406" s="135"/>
      <c r="U406" s="135"/>
      <c r="V406" s="135"/>
      <c r="W406" s="135"/>
      <c r="X406" s="135"/>
      <c r="Y406" s="135"/>
      <c r="Z406" s="135"/>
      <c r="AA406" s="135"/>
      <c r="AB406" s="134" t="s">
        <v>459</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08"/>
      <c r="B407" s="205"/>
      <c r="C407" s="183"/>
      <c r="D407" s="205"/>
      <c r="E407" s="183"/>
      <c r="F407" s="184"/>
      <c r="G407" s="166"/>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08"/>
      <c r="B408" s="205"/>
      <c r="C408" s="183"/>
      <c r="D408" s="205"/>
      <c r="E408" s="183"/>
      <c r="F408" s="184"/>
      <c r="G408" s="110"/>
      <c r="H408" s="111"/>
      <c r="I408" s="111"/>
      <c r="J408" s="111"/>
      <c r="K408" s="111"/>
      <c r="L408" s="111"/>
      <c r="M408" s="111"/>
      <c r="N408" s="111"/>
      <c r="O408" s="111"/>
      <c r="P408" s="112"/>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08"/>
      <c r="B409" s="205"/>
      <c r="C409" s="183"/>
      <c r="D409" s="205"/>
      <c r="E409" s="183"/>
      <c r="F409" s="184"/>
      <c r="G409" s="113"/>
      <c r="H409" s="114"/>
      <c r="I409" s="114"/>
      <c r="J409" s="114"/>
      <c r="K409" s="114"/>
      <c r="L409" s="114"/>
      <c r="M409" s="114"/>
      <c r="N409" s="114"/>
      <c r="O409" s="114"/>
      <c r="P409" s="115"/>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08"/>
      <c r="B410" s="205"/>
      <c r="C410" s="183"/>
      <c r="D410" s="205"/>
      <c r="E410" s="183"/>
      <c r="F410" s="184"/>
      <c r="G410" s="113"/>
      <c r="H410" s="114"/>
      <c r="I410" s="114"/>
      <c r="J410" s="114"/>
      <c r="K410" s="114"/>
      <c r="L410" s="114"/>
      <c r="M410" s="114"/>
      <c r="N410" s="114"/>
      <c r="O410" s="114"/>
      <c r="P410" s="115"/>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08"/>
      <c r="B411" s="205"/>
      <c r="C411" s="183"/>
      <c r="D411" s="205"/>
      <c r="E411" s="183"/>
      <c r="F411" s="184"/>
      <c r="G411" s="113"/>
      <c r="H411" s="114"/>
      <c r="I411" s="114"/>
      <c r="J411" s="114"/>
      <c r="K411" s="114"/>
      <c r="L411" s="114"/>
      <c r="M411" s="114"/>
      <c r="N411" s="114"/>
      <c r="O411" s="114"/>
      <c r="P411" s="115"/>
      <c r="Q411" s="121"/>
      <c r="R411" s="122"/>
      <c r="S411" s="122"/>
      <c r="T411" s="122"/>
      <c r="U411" s="122"/>
      <c r="V411" s="122"/>
      <c r="W411" s="122"/>
      <c r="X411" s="122"/>
      <c r="Y411" s="122"/>
      <c r="Z411" s="122"/>
      <c r="AA411" s="123"/>
      <c r="AB411" s="148"/>
      <c r="AC411" s="149"/>
      <c r="AD411" s="149"/>
      <c r="AE411" s="130"/>
      <c r="AF411" s="111"/>
      <c r="AG411" s="111"/>
      <c r="AH411" s="111"/>
      <c r="AI411" s="111"/>
      <c r="AJ411" s="111"/>
      <c r="AK411" s="111"/>
      <c r="AL411" s="111"/>
      <c r="AM411" s="111"/>
      <c r="AN411" s="111"/>
      <c r="AO411" s="111"/>
      <c r="AP411" s="111"/>
      <c r="AQ411" s="111"/>
      <c r="AR411" s="111"/>
      <c r="AS411" s="111"/>
      <c r="AT411" s="111"/>
      <c r="AU411" s="111"/>
      <c r="AV411" s="111"/>
      <c r="AW411" s="111"/>
      <c r="AX411" s="131"/>
    </row>
    <row r="412" spans="1:50" ht="22.5" hidden="1" customHeight="1" x14ac:dyDescent="0.15">
      <c r="A412" s="208"/>
      <c r="B412" s="205"/>
      <c r="C412" s="183"/>
      <c r="D412" s="205"/>
      <c r="E412" s="183"/>
      <c r="F412" s="184"/>
      <c r="G412" s="101"/>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08"/>
      <c r="B413" s="205"/>
      <c r="C413" s="183"/>
      <c r="D413" s="205"/>
      <c r="E413" s="183"/>
      <c r="F413" s="184"/>
      <c r="G413" s="173" t="s">
        <v>371</v>
      </c>
      <c r="H413" s="135"/>
      <c r="I413" s="135"/>
      <c r="J413" s="135"/>
      <c r="K413" s="135"/>
      <c r="L413" s="135"/>
      <c r="M413" s="135"/>
      <c r="N413" s="135"/>
      <c r="O413" s="135"/>
      <c r="P413" s="136"/>
      <c r="Q413" s="174" t="s">
        <v>458</v>
      </c>
      <c r="R413" s="135"/>
      <c r="S413" s="135"/>
      <c r="T413" s="135"/>
      <c r="U413" s="135"/>
      <c r="V413" s="135"/>
      <c r="W413" s="135"/>
      <c r="X413" s="135"/>
      <c r="Y413" s="135"/>
      <c r="Z413" s="135"/>
      <c r="AA413" s="135"/>
      <c r="AB413" s="134" t="s">
        <v>459</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08"/>
      <c r="B414" s="205"/>
      <c r="C414" s="183"/>
      <c r="D414" s="205"/>
      <c r="E414" s="183"/>
      <c r="F414" s="184"/>
      <c r="G414" s="166"/>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08"/>
      <c r="B415" s="205"/>
      <c r="C415" s="183"/>
      <c r="D415" s="205"/>
      <c r="E415" s="183"/>
      <c r="F415" s="184"/>
      <c r="G415" s="110"/>
      <c r="H415" s="111"/>
      <c r="I415" s="111"/>
      <c r="J415" s="111"/>
      <c r="K415" s="111"/>
      <c r="L415" s="111"/>
      <c r="M415" s="111"/>
      <c r="N415" s="111"/>
      <c r="O415" s="111"/>
      <c r="P415" s="112"/>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08"/>
      <c r="B416" s="205"/>
      <c r="C416" s="183"/>
      <c r="D416" s="205"/>
      <c r="E416" s="183"/>
      <c r="F416" s="184"/>
      <c r="G416" s="113"/>
      <c r="H416" s="114"/>
      <c r="I416" s="114"/>
      <c r="J416" s="114"/>
      <c r="K416" s="114"/>
      <c r="L416" s="114"/>
      <c r="M416" s="114"/>
      <c r="N416" s="114"/>
      <c r="O416" s="114"/>
      <c r="P416" s="115"/>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08"/>
      <c r="B417" s="205"/>
      <c r="C417" s="183"/>
      <c r="D417" s="205"/>
      <c r="E417" s="183"/>
      <c r="F417" s="184"/>
      <c r="G417" s="113"/>
      <c r="H417" s="114"/>
      <c r="I417" s="114"/>
      <c r="J417" s="114"/>
      <c r="K417" s="114"/>
      <c r="L417" s="114"/>
      <c r="M417" s="114"/>
      <c r="N417" s="114"/>
      <c r="O417" s="114"/>
      <c r="P417" s="115"/>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08"/>
      <c r="B418" s="205"/>
      <c r="C418" s="183"/>
      <c r="D418" s="205"/>
      <c r="E418" s="183"/>
      <c r="F418" s="184"/>
      <c r="G418" s="113"/>
      <c r="H418" s="114"/>
      <c r="I418" s="114"/>
      <c r="J418" s="114"/>
      <c r="K418" s="114"/>
      <c r="L418" s="114"/>
      <c r="M418" s="114"/>
      <c r="N418" s="114"/>
      <c r="O418" s="114"/>
      <c r="P418" s="115"/>
      <c r="Q418" s="121"/>
      <c r="R418" s="122"/>
      <c r="S418" s="122"/>
      <c r="T418" s="122"/>
      <c r="U418" s="122"/>
      <c r="V418" s="122"/>
      <c r="W418" s="122"/>
      <c r="X418" s="122"/>
      <c r="Y418" s="122"/>
      <c r="Z418" s="122"/>
      <c r="AA418" s="123"/>
      <c r="AB418" s="148"/>
      <c r="AC418" s="149"/>
      <c r="AD418" s="149"/>
      <c r="AE418" s="130"/>
      <c r="AF418" s="111"/>
      <c r="AG418" s="111"/>
      <c r="AH418" s="111"/>
      <c r="AI418" s="111"/>
      <c r="AJ418" s="111"/>
      <c r="AK418" s="111"/>
      <c r="AL418" s="111"/>
      <c r="AM418" s="111"/>
      <c r="AN418" s="111"/>
      <c r="AO418" s="111"/>
      <c r="AP418" s="111"/>
      <c r="AQ418" s="111"/>
      <c r="AR418" s="111"/>
      <c r="AS418" s="111"/>
      <c r="AT418" s="111"/>
      <c r="AU418" s="111"/>
      <c r="AV418" s="111"/>
      <c r="AW418" s="111"/>
      <c r="AX418" s="131"/>
    </row>
    <row r="419" spans="1:50" ht="22.5" hidden="1" customHeight="1" x14ac:dyDescent="0.15">
      <c r="A419" s="208"/>
      <c r="B419" s="205"/>
      <c r="C419" s="183"/>
      <c r="D419" s="205"/>
      <c r="E419" s="183"/>
      <c r="F419" s="184"/>
      <c r="G419" s="101"/>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08"/>
      <c r="B420" s="205"/>
      <c r="C420" s="183"/>
      <c r="D420" s="205"/>
      <c r="E420" s="183"/>
      <c r="F420" s="184"/>
      <c r="G420" s="173" t="s">
        <v>371</v>
      </c>
      <c r="H420" s="135"/>
      <c r="I420" s="135"/>
      <c r="J420" s="135"/>
      <c r="K420" s="135"/>
      <c r="L420" s="135"/>
      <c r="M420" s="135"/>
      <c r="N420" s="135"/>
      <c r="O420" s="135"/>
      <c r="P420" s="136"/>
      <c r="Q420" s="174" t="s">
        <v>458</v>
      </c>
      <c r="R420" s="135"/>
      <c r="S420" s="135"/>
      <c r="T420" s="135"/>
      <c r="U420" s="135"/>
      <c r="V420" s="135"/>
      <c r="W420" s="135"/>
      <c r="X420" s="135"/>
      <c r="Y420" s="135"/>
      <c r="Z420" s="135"/>
      <c r="AA420" s="135"/>
      <c r="AB420" s="134" t="s">
        <v>459</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08"/>
      <c r="B421" s="205"/>
      <c r="C421" s="183"/>
      <c r="D421" s="205"/>
      <c r="E421" s="183"/>
      <c r="F421" s="184"/>
      <c r="G421" s="166"/>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08"/>
      <c r="B422" s="205"/>
      <c r="C422" s="183"/>
      <c r="D422" s="205"/>
      <c r="E422" s="183"/>
      <c r="F422" s="184"/>
      <c r="G422" s="110"/>
      <c r="H422" s="111"/>
      <c r="I422" s="111"/>
      <c r="J422" s="111"/>
      <c r="K422" s="111"/>
      <c r="L422" s="111"/>
      <c r="M422" s="111"/>
      <c r="N422" s="111"/>
      <c r="O422" s="111"/>
      <c r="P422" s="112"/>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08"/>
      <c r="B423" s="205"/>
      <c r="C423" s="183"/>
      <c r="D423" s="205"/>
      <c r="E423" s="183"/>
      <c r="F423" s="184"/>
      <c r="G423" s="113"/>
      <c r="H423" s="114"/>
      <c r="I423" s="114"/>
      <c r="J423" s="114"/>
      <c r="K423" s="114"/>
      <c r="L423" s="114"/>
      <c r="M423" s="114"/>
      <c r="N423" s="114"/>
      <c r="O423" s="114"/>
      <c r="P423" s="115"/>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08"/>
      <c r="B424" s="205"/>
      <c r="C424" s="183"/>
      <c r="D424" s="205"/>
      <c r="E424" s="183"/>
      <c r="F424" s="184"/>
      <c r="G424" s="113"/>
      <c r="H424" s="114"/>
      <c r="I424" s="114"/>
      <c r="J424" s="114"/>
      <c r="K424" s="114"/>
      <c r="L424" s="114"/>
      <c r="M424" s="114"/>
      <c r="N424" s="114"/>
      <c r="O424" s="114"/>
      <c r="P424" s="115"/>
      <c r="Q424" s="121"/>
      <c r="R424" s="122"/>
      <c r="S424" s="122"/>
      <c r="T424" s="122"/>
      <c r="U424" s="122"/>
      <c r="V424" s="122"/>
      <c r="W424" s="122"/>
      <c r="X424" s="122"/>
      <c r="Y424" s="122"/>
      <c r="Z424" s="122"/>
      <c r="AA424" s="123"/>
      <c r="AB424" s="148"/>
      <c r="AC424" s="149"/>
      <c r="AD424" s="149"/>
      <c r="AE424" s="211" t="s">
        <v>373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83"/>
      <c r="D425" s="205"/>
      <c r="E425" s="183"/>
      <c r="F425" s="184"/>
      <c r="G425" s="113"/>
      <c r="H425" s="114"/>
      <c r="I425" s="114"/>
      <c r="J425" s="114"/>
      <c r="K425" s="114"/>
      <c r="L425" s="114"/>
      <c r="M425" s="114"/>
      <c r="N425" s="114"/>
      <c r="O425" s="114"/>
      <c r="P425" s="115"/>
      <c r="Q425" s="121"/>
      <c r="R425" s="122"/>
      <c r="S425" s="122"/>
      <c r="T425" s="122"/>
      <c r="U425" s="122"/>
      <c r="V425" s="122"/>
      <c r="W425" s="122"/>
      <c r="X425" s="122"/>
      <c r="Y425" s="122"/>
      <c r="Z425" s="122"/>
      <c r="AA425" s="123"/>
      <c r="AB425" s="148"/>
      <c r="AC425" s="149"/>
      <c r="AD425" s="149"/>
      <c r="AE425" s="130"/>
      <c r="AF425" s="111"/>
      <c r="AG425" s="111"/>
      <c r="AH425" s="111"/>
      <c r="AI425" s="111"/>
      <c r="AJ425" s="111"/>
      <c r="AK425" s="111"/>
      <c r="AL425" s="111"/>
      <c r="AM425" s="111"/>
      <c r="AN425" s="111"/>
      <c r="AO425" s="111"/>
      <c r="AP425" s="111"/>
      <c r="AQ425" s="111"/>
      <c r="AR425" s="111"/>
      <c r="AS425" s="111"/>
      <c r="AT425" s="111"/>
      <c r="AU425" s="111"/>
      <c r="AV425" s="111"/>
      <c r="AW425" s="111"/>
      <c r="AX425" s="131"/>
    </row>
    <row r="426" spans="1:50" ht="22.5" hidden="1" customHeight="1" x14ac:dyDescent="0.15">
      <c r="A426" s="208"/>
      <c r="B426" s="205"/>
      <c r="C426" s="183"/>
      <c r="D426" s="205"/>
      <c r="E426" s="185"/>
      <c r="F426" s="186"/>
      <c r="G426" s="101"/>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08"/>
      <c r="B427" s="205"/>
      <c r="C427" s="183"/>
      <c r="D427" s="205"/>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08"/>
      <c r="B428" s="205"/>
      <c r="C428" s="183"/>
      <c r="D428" s="205"/>
      <c r="E428" s="130"/>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1"/>
    </row>
    <row r="429" spans="1:50" ht="24.75" hidden="1" customHeight="1" x14ac:dyDescent="0.15">
      <c r="A429" s="208"/>
      <c r="B429" s="205"/>
      <c r="C429" s="185"/>
      <c r="D429" s="206"/>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08"/>
      <c r="B430" s="205"/>
      <c r="C430" s="181" t="s">
        <v>556</v>
      </c>
      <c r="D430" s="941"/>
      <c r="E430" s="179" t="s">
        <v>540</v>
      </c>
      <c r="F430" s="908"/>
      <c r="G430" s="909" t="s">
        <v>374</v>
      </c>
      <c r="H430" s="128"/>
      <c r="I430" s="128"/>
      <c r="J430" s="910" t="s">
        <v>565</v>
      </c>
      <c r="K430" s="911"/>
      <c r="L430" s="911"/>
      <c r="M430" s="911"/>
      <c r="N430" s="911"/>
      <c r="O430" s="911"/>
      <c r="P430" s="911"/>
      <c r="Q430" s="911"/>
      <c r="R430" s="911"/>
      <c r="S430" s="911"/>
      <c r="T430" s="912"/>
      <c r="U430" s="596" t="s">
        <v>676</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3"/>
    </row>
    <row r="431" spans="1:50" ht="18.75" customHeight="1" x14ac:dyDescent="0.15">
      <c r="A431" s="208"/>
      <c r="B431" s="205"/>
      <c r="C431" s="183"/>
      <c r="D431" s="205"/>
      <c r="E431" s="342" t="s">
        <v>363</v>
      </c>
      <c r="F431" s="343"/>
      <c r="G431" s="344" t="s">
        <v>360</v>
      </c>
      <c r="H431" s="135"/>
      <c r="I431" s="135"/>
      <c r="J431" s="135"/>
      <c r="K431" s="135"/>
      <c r="L431" s="135"/>
      <c r="M431" s="135"/>
      <c r="N431" s="135"/>
      <c r="O431" s="135"/>
      <c r="P431" s="135"/>
      <c r="Q431" s="135"/>
      <c r="R431" s="135"/>
      <c r="S431" s="135"/>
      <c r="T431" s="135"/>
      <c r="U431" s="135"/>
      <c r="V431" s="135"/>
      <c r="W431" s="135"/>
      <c r="X431" s="136"/>
      <c r="Y431" s="170"/>
      <c r="Z431" s="171"/>
      <c r="AA431" s="172"/>
      <c r="AB431" s="174" t="s">
        <v>11</v>
      </c>
      <c r="AC431" s="135"/>
      <c r="AD431" s="136"/>
      <c r="AE431" s="296" t="s">
        <v>362</v>
      </c>
      <c r="AF431" s="297"/>
      <c r="AG431" s="297"/>
      <c r="AH431" s="298"/>
      <c r="AI431" s="217" t="s">
        <v>523</v>
      </c>
      <c r="AJ431" s="217"/>
      <c r="AK431" s="217"/>
      <c r="AL431" s="174"/>
      <c r="AM431" s="217" t="s">
        <v>518</v>
      </c>
      <c r="AN431" s="217"/>
      <c r="AO431" s="217"/>
      <c r="AP431" s="174"/>
      <c r="AQ431" s="174" t="s">
        <v>354</v>
      </c>
      <c r="AR431" s="135"/>
      <c r="AS431" s="135"/>
      <c r="AT431" s="136"/>
      <c r="AU431" s="141" t="s">
        <v>253</v>
      </c>
      <c r="AV431" s="141"/>
      <c r="AW431" s="141"/>
      <c r="AX431" s="142"/>
    </row>
    <row r="432" spans="1:50" ht="18.75" customHeight="1" x14ac:dyDescent="0.15">
      <c r="A432" s="208"/>
      <c r="B432" s="205"/>
      <c r="C432" s="183"/>
      <c r="D432" s="205"/>
      <c r="E432" s="342"/>
      <c r="F432" s="343"/>
      <c r="G432" s="166"/>
      <c r="H432" s="138"/>
      <c r="I432" s="138"/>
      <c r="J432" s="138"/>
      <c r="K432" s="138"/>
      <c r="L432" s="138"/>
      <c r="M432" s="138"/>
      <c r="N432" s="138"/>
      <c r="O432" s="138"/>
      <c r="P432" s="138"/>
      <c r="Q432" s="138"/>
      <c r="R432" s="138"/>
      <c r="S432" s="138"/>
      <c r="T432" s="138"/>
      <c r="U432" s="138"/>
      <c r="V432" s="138"/>
      <c r="W432" s="138"/>
      <c r="X432" s="139"/>
      <c r="Y432" s="170"/>
      <c r="Z432" s="171"/>
      <c r="AA432" s="172"/>
      <c r="AB432" s="159"/>
      <c r="AC432" s="138"/>
      <c r="AD432" s="139"/>
      <c r="AE432" s="193" t="s">
        <v>676</v>
      </c>
      <c r="AF432" s="193"/>
      <c r="AG432" s="138" t="s">
        <v>355</v>
      </c>
      <c r="AH432" s="139"/>
      <c r="AI432" s="188"/>
      <c r="AJ432" s="188"/>
      <c r="AK432" s="188"/>
      <c r="AL432" s="159"/>
      <c r="AM432" s="188"/>
      <c r="AN432" s="188"/>
      <c r="AO432" s="188"/>
      <c r="AP432" s="159"/>
      <c r="AQ432" s="598" t="s">
        <v>676</v>
      </c>
      <c r="AR432" s="193"/>
      <c r="AS432" s="138" t="s">
        <v>355</v>
      </c>
      <c r="AT432" s="139"/>
      <c r="AU432" s="193" t="s">
        <v>676</v>
      </c>
      <c r="AV432" s="193"/>
      <c r="AW432" s="138" t="s">
        <v>300</v>
      </c>
      <c r="AX432" s="194"/>
    </row>
    <row r="433" spans="1:50" ht="23.25" customHeight="1" x14ac:dyDescent="0.15">
      <c r="A433" s="208"/>
      <c r="B433" s="205"/>
      <c r="C433" s="183"/>
      <c r="D433" s="205"/>
      <c r="E433" s="342"/>
      <c r="F433" s="343"/>
      <c r="G433" s="110" t="s">
        <v>676</v>
      </c>
      <c r="H433" s="111"/>
      <c r="I433" s="111"/>
      <c r="J433" s="111"/>
      <c r="K433" s="111"/>
      <c r="L433" s="111"/>
      <c r="M433" s="111"/>
      <c r="N433" s="111"/>
      <c r="O433" s="111"/>
      <c r="P433" s="111"/>
      <c r="Q433" s="111"/>
      <c r="R433" s="111"/>
      <c r="S433" s="111"/>
      <c r="T433" s="111"/>
      <c r="U433" s="111"/>
      <c r="V433" s="111"/>
      <c r="W433" s="111"/>
      <c r="X433" s="112"/>
      <c r="Y433" s="195" t="s">
        <v>12</v>
      </c>
      <c r="Z433" s="196"/>
      <c r="AA433" s="197"/>
      <c r="AB433" s="164" t="s">
        <v>676</v>
      </c>
      <c r="AC433" s="164"/>
      <c r="AD433" s="164"/>
      <c r="AE433" s="340" t="s">
        <v>676</v>
      </c>
      <c r="AF433" s="201"/>
      <c r="AG433" s="201"/>
      <c r="AH433" s="341"/>
      <c r="AI433" s="340" t="s">
        <v>676</v>
      </c>
      <c r="AJ433" s="201"/>
      <c r="AK433" s="201"/>
      <c r="AL433" s="201"/>
      <c r="AM433" s="340" t="s">
        <v>565</v>
      </c>
      <c r="AN433" s="201"/>
      <c r="AO433" s="201"/>
      <c r="AP433" s="341"/>
      <c r="AQ433" s="340" t="s">
        <v>676</v>
      </c>
      <c r="AR433" s="201"/>
      <c r="AS433" s="201"/>
      <c r="AT433" s="341"/>
      <c r="AU433" s="201" t="s">
        <v>676</v>
      </c>
      <c r="AV433" s="201"/>
      <c r="AW433" s="201"/>
      <c r="AX433" s="202"/>
    </row>
    <row r="434" spans="1:50" ht="23.25" customHeight="1" x14ac:dyDescent="0.15">
      <c r="A434" s="208"/>
      <c r="B434" s="205"/>
      <c r="C434" s="183"/>
      <c r="D434" s="205"/>
      <c r="E434" s="342"/>
      <c r="F434" s="343"/>
      <c r="G434" s="113"/>
      <c r="H434" s="114"/>
      <c r="I434" s="114"/>
      <c r="J434" s="114"/>
      <c r="K434" s="114"/>
      <c r="L434" s="114"/>
      <c r="M434" s="114"/>
      <c r="N434" s="114"/>
      <c r="O434" s="114"/>
      <c r="P434" s="114"/>
      <c r="Q434" s="114"/>
      <c r="R434" s="114"/>
      <c r="S434" s="114"/>
      <c r="T434" s="114"/>
      <c r="U434" s="114"/>
      <c r="V434" s="114"/>
      <c r="W434" s="114"/>
      <c r="X434" s="115"/>
      <c r="Y434" s="160" t="s">
        <v>54</v>
      </c>
      <c r="Z434" s="161"/>
      <c r="AA434" s="162"/>
      <c r="AB434" s="199" t="s">
        <v>676</v>
      </c>
      <c r="AC434" s="199"/>
      <c r="AD434" s="199"/>
      <c r="AE434" s="340" t="s">
        <v>676</v>
      </c>
      <c r="AF434" s="201"/>
      <c r="AG434" s="201"/>
      <c r="AH434" s="341"/>
      <c r="AI434" s="340" t="s">
        <v>676</v>
      </c>
      <c r="AJ434" s="201"/>
      <c r="AK434" s="201"/>
      <c r="AL434" s="201"/>
      <c r="AM434" s="340" t="s">
        <v>565</v>
      </c>
      <c r="AN434" s="201"/>
      <c r="AO434" s="201"/>
      <c r="AP434" s="341"/>
      <c r="AQ434" s="340" t="s">
        <v>676</v>
      </c>
      <c r="AR434" s="201"/>
      <c r="AS434" s="201"/>
      <c r="AT434" s="341"/>
      <c r="AU434" s="201" t="s">
        <v>676</v>
      </c>
      <c r="AV434" s="201"/>
      <c r="AW434" s="201"/>
      <c r="AX434" s="202"/>
    </row>
    <row r="435" spans="1:50" ht="23.25" customHeight="1" x14ac:dyDescent="0.15">
      <c r="A435" s="208"/>
      <c r="B435" s="205"/>
      <c r="C435" s="183"/>
      <c r="D435" s="205"/>
      <c r="E435" s="342"/>
      <c r="F435" s="343"/>
      <c r="G435" s="101"/>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587" t="s">
        <v>301</v>
      </c>
      <c r="AC435" s="587"/>
      <c r="AD435" s="587"/>
      <c r="AE435" s="340" t="s">
        <v>676</v>
      </c>
      <c r="AF435" s="201"/>
      <c r="AG435" s="201"/>
      <c r="AH435" s="341"/>
      <c r="AI435" s="340" t="s">
        <v>676</v>
      </c>
      <c r="AJ435" s="201"/>
      <c r="AK435" s="201"/>
      <c r="AL435" s="201"/>
      <c r="AM435" s="340" t="s">
        <v>565</v>
      </c>
      <c r="AN435" s="201"/>
      <c r="AO435" s="201"/>
      <c r="AP435" s="341"/>
      <c r="AQ435" s="340" t="s">
        <v>676</v>
      </c>
      <c r="AR435" s="201"/>
      <c r="AS435" s="201"/>
      <c r="AT435" s="341"/>
      <c r="AU435" s="201" t="s">
        <v>676</v>
      </c>
      <c r="AV435" s="201"/>
      <c r="AW435" s="201"/>
      <c r="AX435" s="202"/>
    </row>
    <row r="436" spans="1:50" ht="18.75" hidden="1" customHeight="1" x14ac:dyDescent="0.15">
      <c r="A436" s="208"/>
      <c r="B436" s="205"/>
      <c r="C436" s="183"/>
      <c r="D436" s="205"/>
      <c r="E436" s="342" t="s">
        <v>363</v>
      </c>
      <c r="F436" s="343"/>
      <c r="G436" s="344" t="s">
        <v>360</v>
      </c>
      <c r="H436" s="135"/>
      <c r="I436" s="135"/>
      <c r="J436" s="135"/>
      <c r="K436" s="135"/>
      <c r="L436" s="135"/>
      <c r="M436" s="135"/>
      <c r="N436" s="135"/>
      <c r="O436" s="135"/>
      <c r="P436" s="135"/>
      <c r="Q436" s="135"/>
      <c r="R436" s="135"/>
      <c r="S436" s="135"/>
      <c r="T436" s="135"/>
      <c r="U436" s="135"/>
      <c r="V436" s="135"/>
      <c r="W436" s="135"/>
      <c r="X436" s="136"/>
      <c r="Y436" s="170"/>
      <c r="Z436" s="171"/>
      <c r="AA436" s="172"/>
      <c r="AB436" s="174" t="s">
        <v>11</v>
      </c>
      <c r="AC436" s="135"/>
      <c r="AD436" s="136"/>
      <c r="AE436" s="296" t="s">
        <v>362</v>
      </c>
      <c r="AF436" s="297"/>
      <c r="AG436" s="297"/>
      <c r="AH436" s="298"/>
      <c r="AI436" s="217" t="s">
        <v>522</v>
      </c>
      <c r="AJ436" s="217"/>
      <c r="AK436" s="217"/>
      <c r="AL436" s="174"/>
      <c r="AM436" s="217" t="s">
        <v>518</v>
      </c>
      <c r="AN436" s="217"/>
      <c r="AO436" s="217"/>
      <c r="AP436" s="174"/>
      <c r="AQ436" s="174" t="s">
        <v>354</v>
      </c>
      <c r="AR436" s="135"/>
      <c r="AS436" s="135"/>
      <c r="AT436" s="136"/>
      <c r="AU436" s="141" t="s">
        <v>253</v>
      </c>
      <c r="AV436" s="141"/>
      <c r="AW436" s="141"/>
      <c r="AX436" s="142"/>
    </row>
    <row r="437" spans="1:50" ht="18.75" hidden="1" customHeight="1" x14ac:dyDescent="0.15">
      <c r="A437" s="208"/>
      <c r="B437" s="205"/>
      <c r="C437" s="183"/>
      <c r="D437" s="205"/>
      <c r="E437" s="342"/>
      <c r="F437" s="343"/>
      <c r="G437" s="166"/>
      <c r="H437" s="138"/>
      <c r="I437" s="138"/>
      <c r="J437" s="138"/>
      <c r="K437" s="138"/>
      <c r="L437" s="138"/>
      <c r="M437" s="138"/>
      <c r="N437" s="138"/>
      <c r="O437" s="138"/>
      <c r="P437" s="138"/>
      <c r="Q437" s="138"/>
      <c r="R437" s="138"/>
      <c r="S437" s="138"/>
      <c r="T437" s="138"/>
      <c r="U437" s="138"/>
      <c r="V437" s="138"/>
      <c r="W437" s="138"/>
      <c r="X437" s="139"/>
      <c r="Y437" s="170"/>
      <c r="Z437" s="171"/>
      <c r="AA437" s="172"/>
      <c r="AB437" s="159"/>
      <c r="AC437" s="138"/>
      <c r="AD437" s="139"/>
      <c r="AE437" s="193"/>
      <c r="AF437" s="193"/>
      <c r="AG437" s="138" t="s">
        <v>355</v>
      </c>
      <c r="AH437" s="139"/>
      <c r="AI437" s="188"/>
      <c r="AJ437" s="188"/>
      <c r="AK437" s="188"/>
      <c r="AL437" s="159"/>
      <c r="AM437" s="188"/>
      <c r="AN437" s="188"/>
      <c r="AO437" s="188"/>
      <c r="AP437" s="159"/>
      <c r="AQ437" s="598"/>
      <c r="AR437" s="193"/>
      <c r="AS437" s="138" t="s">
        <v>355</v>
      </c>
      <c r="AT437" s="139"/>
      <c r="AU437" s="193"/>
      <c r="AV437" s="193"/>
      <c r="AW437" s="138" t="s">
        <v>300</v>
      </c>
      <c r="AX437" s="194"/>
    </row>
    <row r="438" spans="1:50" ht="23.25" hidden="1" customHeight="1" x14ac:dyDescent="0.15">
      <c r="A438" s="208"/>
      <c r="B438" s="205"/>
      <c r="C438" s="183"/>
      <c r="D438" s="205"/>
      <c r="E438" s="342"/>
      <c r="F438" s="343"/>
      <c r="G438" s="110"/>
      <c r="H438" s="111"/>
      <c r="I438" s="111"/>
      <c r="J438" s="111"/>
      <c r="K438" s="111"/>
      <c r="L438" s="111"/>
      <c r="M438" s="111"/>
      <c r="N438" s="111"/>
      <c r="O438" s="111"/>
      <c r="P438" s="111"/>
      <c r="Q438" s="111"/>
      <c r="R438" s="111"/>
      <c r="S438" s="111"/>
      <c r="T438" s="111"/>
      <c r="U438" s="111"/>
      <c r="V438" s="111"/>
      <c r="W438" s="111"/>
      <c r="X438" s="112"/>
      <c r="Y438" s="195" t="s">
        <v>12</v>
      </c>
      <c r="Z438" s="196"/>
      <c r="AA438" s="197"/>
      <c r="AB438" s="164"/>
      <c r="AC438" s="164"/>
      <c r="AD438" s="164"/>
      <c r="AE438" s="340"/>
      <c r="AF438" s="201"/>
      <c r="AG438" s="201"/>
      <c r="AH438" s="201"/>
      <c r="AI438" s="340"/>
      <c r="AJ438" s="201"/>
      <c r="AK438" s="201"/>
      <c r="AL438" s="201"/>
      <c r="AM438" s="340"/>
      <c r="AN438" s="201"/>
      <c r="AO438" s="201"/>
      <c r="AP438" s="341"/>
      <c r="AQ438" s="340"/>
      <c r="AR438" s="201"/>
      <c r="AS438" s="201"/>
      <c r="AT438" s="341"/>
      <c r="AU438" s="201"/>
      <c r="AV438" s="201"/>
      <c r="AW438" s="201"/>
      <c r="AX438" s="202"/>
    </row>
    <row r="439" spans="1:50" ht="23.25" hidden="1" customHeight="1" x14ac:dyDescent="0.15">
      <c r="A439" s="208"/>
      <c r="B439" s="205"/>
      <c r="C439" s="183"/>
      <c r="D439" s="205"/>
      <c r="E439" s="342"/>
      <c r="F439" s="343"/>
      <c r="G439" s="113"/>
      <c r="H439" s="114"/>
      <c r="I439" s="114"/>
      <c r="J439" s="114"/>
      <c r="K439" s="114"/>
      <c r="L439" s="114"/>
      <c r="M439" s="114"/>
      <c r="N439" s="114"/>
      <c r="O439" s="114"/>
      <c r="P439" s="114"/>
      <c r="Q439" s="114"/>
      <c r="R439" s="114"/>
      <c r="S439" s="114"/>
      <c r="T439" s="114"/>
      <c r="U439" s="114"/>
      <c r="V439" s="114"/>
      <c r="W439" s="114"/>
      <c r="X439" s="115"/>
      <c r="Y439" s="160" t="s">
        <v>54</v>
      </c>
      <c r="Z439" s="161"/>
      <c r="AA439" s="162"/>
      <c r="AB439" s="199"/>
      <c r="AC439" s="199"/>
      <c r="AD439" s="199"/>
      <c r="AE439" s="340"/>
      <c r="AF439" s="201"/>
      <c r="AG439" s="201"/>
      <c r="AH439" s="341"/>
      <c r="AI439" s="340"/>
      <c r="AJ439" s="201"/>
      <c r="AK439" s="201"/>
      <c r="AL439" s="201"/>
      <c r="AM439" s="340"/>
      <c r="AN439" s="201"/>
      <c r="AO439" s="201"/>
      <c r="AP439" s="341"/>
      <c r="AQ439" s="340"/>
      <c r="AR439" s="201"/>
      <c r="AS439" s="201"/>
      <c r="AT439" s="341"/>
      <c r="AU439" s="201"/>
      <c r="AV439" s="201"/>
      <c r="AW439" s="201"/>
      <c r="AX439" s="202"/>
    </row>
    <row r="440" spans="1:50" ht="23.25" hidden="1" customHeight="1" x14ac:dyDescent="0.15">
      <c r="A440" s="208"/>
      <c r="B440" s="205"/>
      <c r="C440" s="183"/>
      <c r="D440" s="205"/>
      <c r="E440" s="342"/>
      <c r="F440" s="343"/>
      <c r="G440" s="101"/>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587" t="s">
        <v>301</v>
      </c>
      <c r="AC440" s="587"/>
      <c r="AD440" s="587"/>
      <c r="AE440" s="340"/>
      <c r="AF440" s="201"/>
      <c r="AG440" s="201"/>
      <c r="AH440" s="341"/>
      <c r="AI440" s="340"/>
      <c r="AJ440" s="201"/>
      <c r="AK440" s="201"/>
      <c r="AL440" s="201"/>
      <c r="AM440" s="340"/>
      <c r="AN440" s="201"/>
      <c r="AO440" s="201"/>
      <c r="AP440" s="341"/>
      <c r="AQ440" s="340"/>
      <c r="AR440" s="201"/>
      <c r="AS440" s="201"/>
      <c r="AT440" s="341"/>
      <c r="AU440" s="201"/>
      <c r="AV440" s="201"/>
      <c r="AW440" s="201"/>
      <c r="AX440" s="202"/>
    </row>
    <row r="441" spans="1:50" ht="18.75" hidden="1" customHeight="1" x14ac:dyDescent="0.15">
      <c r="A441" s="208"/>
      <c r="B441" s="205"/>
      <c r="C441" s="183"/>
      <c r="D441" s="205"/>
      <c r="E441" s="342" t="s">
        <v>363</v>
      </c>
      <c r="F441" s="343"/>
      <c r="G441" s="344" t="s">
        <v>360</v>
      </c>
      <c r="H441" s="135"/>
      <c r="I441" s="135"/>
      <c r="J441" s="135"/>
      <c r="K441" s="135"/>
      <c r="L441" s="135"/>
      <c r="M441" s="135"/>
      <c r="N441" s="135"/>
      <c r="O441" s="135"/>
      <c r="P441" s="135"/>
      <c r="Q441" s="135"/>
      <c r="R441" s="135"/>
      <c r="S441" s="135"/>
      <c r="T441" s="135"/>
      <c r="U441" s="135"/>
      <c r="V441" s="135"/>
      <c r="W441" s="135"/>
      <c r="X441" s="136"/>
      <c r="Y441" s="170"/>
      <c r="Z441" s="171"/>
      <c r="AA441" s="172"/>
      <c r="AB441" s="174" t="s">
        <v>11</v>
      </c>
      <c r="AC441" s="135"/>
      <c r="AD441" s="136"/>
      <c r="AE441" s="296" t="s">
        <v>362</v>
      </c>
      <c r="AF441" s="297"/>
      <c r="AG441" s="297"/>
      <c r="AH441" s="298"/>
      <c r="AI441" s="217" t="s">
        <v>522</v>
      </c>
      <c r="AJ441" s="217"/>
      <c r="AK441" s="217"/>
      <c r="AL441" s="174"/>
      <c r="AM441" s="217" t="s">
        <v>514</v>
      </c>
      <c r="AN441" s="217"/>
      <c r="AO441" s="217"/>
      <c r="AP441" s="174"/>
      <c r="AQ441" s="174" t="s">
        <v>354</v>
      </c>
      <c r="AR441" s="135"/>
      <c r="AS441" s="135"/>
      <c r="AT441" s="136"/>
      <c r="AU441" s="141" t="s">
        <v>253</v>
      </c>
      <c r="AV441" s="141"/>
      <c r="AW441" s="141"/>
      <c r="AX441" s="142"/>
    </row>
    <row r="442" spans="1:50" ht="18.75" hidden="1" customHeight="1" x14ac:dyDescent="0.15">
      <c r="A442" s="208"/>
      <c r="B442" s="205"/>
      <c r="C442" s="183"/>
      <c r="D442" s="205"/>
      <c r="E442" s="342"/>
      <c r="F442" s="343"/>
      <c r="G442" s="166"/>
      <c r="H442" s="138"/>
      <c r="I442" s="138"/>
      <c r="J442" s="138"/>
      <c r="K442" s="138"/>
      <c r="L442" s="138"/>
      <c r="M442" s="138"/>
      <c r="N442" s="138"/>
      <c r="O442" s="138"/>
      <c r="P442" s="138"/>
      <c r="Q442" s="138"/>
      <c r="R442" s="138"/>
      <c r="S442" s="138"/>
      <c r="T442" s="138"/>
      <c r="U442" s="138"/>
      <c r="V442" s="138"/>
      <c r="W442" s="138"/>
      <c r="X442" s="139"/>
      <c r="Y442" s="170"/>
      <c r="Z442" s="171"/>
      <c r="AA442" s="172"/>
      <c r="AB442" s="159"/>
      <c r="AC442" s="138"/>
      <c r="AD442" s="139"/>
      <c r="AE442" s="193"/>
      <c r="AF442" s="193"/>
      <c r="AG442" s="138" t="s">
        <v>355</v>
      </c>
      <c r="AH442" s="139"/>
      <c r="AI442" s="188"/>
      <c r="AJ442" s="188"/>
      <c r="AK442" s="188"/>
      <c r="AL442" s="159"/>
      <c r="AM442" s="188"/>
      <c r="AN442" s="188"/>
      <c r="AO442" s="188"/>
      <c r="AP442" s="159"/>
      <c r="AQ442" s="598"/>
      <c r="AR442" s="193"/>
      <c r="AS442" s="138" t="s">
        <v>355</v>
      </c>
      <c r="AT442" s="139"/>
      <c r="AU442" s="193"/>
      <c r="AV442" s="193"/>
      <c r="AW442" s="138" t="s">
        <v>300</v>
      </c>
      <c r="AX442" s="194"/>
    </row>
    <row r="443" spans="1:50" ht="23.25" hidden="1" customHeight="1" x14ac:dyDescent="0.15">
      <c r="A443" s="208"/>
      <c r="B443" s="205"/>
      <c r="C443" s="183"/>
      <c r="D443" s="205"/>
      <c r="E443" s="342"/>
      <c r="F443" s="343"/>
      <c r="G443" s="110"/>
      <c r="H443" s="111"/>
      <c r="I443" s="111"/>
      <c r="J443" s="111"/>
      <c r="K443" s="111"/>
      <c r="L443" s="111"/>
      <c r="M443" s="111"/>
      <c r="N443" s="111"/>
      <c r="O443" s="111"/>
      <c r="P443" s="111"/>
      <c r="Q443" s="111"/>
      <c r="R443" s="111"/>
      <c r="S443" s="111"/>
      <c r="T443" s="111"/>
      <c r="U443" s="111"/>
      <c r="V443" s="111"/>
      <c r="W443" s="111"/>
      <c r="X443" s="112"/>
      <c r="Y443" s="195" t="s">
        <v>12</v>
      </c>
      <c r="Z443" s="196"/>
      <c r="AA443" s="197"/>
      <c r="AB443" s="164"/>
      <c r="AC443" s="164"/>
      <c r="AD443" s="164"/>
      <c r="AE443" s="340"/>
      <c r="AF443" s="201"/>
      <c r="AG443" s="201"/>
      <c r="AH443" s="201"/>
      <c r="AI443" s="340"/>
      <c r="AJ443" s="201"/>
      <c r="AK443" s="201"/>
      <c r="AL443" s="201"/>
      <c r="AM443" s="340"/>
      <c r="AN443" s="201"/>
      <c r="AO443" s="201"/>
      <c r="AP443" s="341"/>
      <c r="AQ443" s="340"/>
      <c r="AR443" s="201"/>
      <c r="AS443" s="201"/>
      <c r="AT443" s="341"/>
      <c r="AU443" s="201"/>
      <c r="AV443" s="201"/>
      <c r="AW443" s="201"/>
      <c r="AX443" s="202"/>
    </row>
    <row r="444" spans="1:50" ht="23.25" hidden="1" customHeight="1" x14ac:dyDescent="0.15">
      <c r="A444" s="208"/>
      <c r="B444" s="205"/>
      <c r="C444" s="183"/>
      <c r="D444" s="205"/>
      <c r="E444" s="342"/>
      <c r="F444" s="343"/>
      <c r="G444" s="113"/>
      <c r="H444" s="114"/>
      <c r="I444" s="114"/>
      <c r="J444" s="114"/>
      <c r="K444" s="114"/>
      <c r="L444" s="114"/>
      <c r="M444" s="114"/>
      <c r="N444" s="114"/>
      <c r="O444" s="114"/>
      <c r="P444" s="114"/>
      <c r="Q444" s="114"/>
      <c r="R444" s="114"/>
      <c r="S444" s="114"/>
      <c r="T444" s="114"/>
      <c r="U444" s="114"/>
      <c r="V444" s="114"/>
      <c r="W444" s="114"/>
      <c r="X444" s="115"/>
      <c r="Y444" s="160" t="s">
        <v>54</v>
      </c>
      <c r="Z444" s="161"/>
      <c r="AA444" s="162"/>
      <c r="AB444" s="199"/>
      <c r="AC444" s="199"/>
      <c r="AD444" s="199"/>
      <c r="AE444" s="340"/>
      <c r="AF444" s="201"/>
      <c r="AG444" s="201"/>
      <c r="AH444" s="341"/>
      <c r="AI444" s="340"/>
      <c r="AJ444" s="201"/>
      <c r="AK444" s="201"/>
      <c r="AL444" s="201"/>
      <c r="AM444" s="340"/>
      <c r="AN444" s="201"/>
      <c r="AO444" s="201"/>
      <c r="AP444" s="341"/>
      <c r="AQ444" s="340"/>
      <c r="AR444" s="201"/>
      <c r="AS444" s="201"/>
      <c r="AT444" s="341"/>
      <c r="AU444" s="201"/>
      <c r="AV444" s="201"/>
      <c r="AW444" s="201"/>
      <c r="AX444" s="202"/>
    </row>
    <row r="445" spans="1:50" ht="23.25" hidden="1" customHeight="1" x14ac:dyDescent="0.15">
      <c r="A445" s="208"/>
      <c r="B445" s="205"/>
      <c r="C445" s="183"/>
      <c r="D445" s="205"/>
      <c r="E445" s="342"/>
      <c r="F445" s="343"/>
      <c r="G445" s="101"/>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587" t="s">
        <v>301</v>
      </c>
      <c r="AC445" s="587"/>
      <c r="AD445" s="587"/>
      <c r="AE445" s="340"/>
      <c r="AF445" s="201"/>
      <c r="AG445" s="201"/>
      <c r="AH445" s="341"/>
      <c r="AI445" s="340"/>
      <c r="AJ445" s="201"/>
      <c r="AK445" s="201"/>
      <c r="AL445" s="201"/>
      <c r="AM445" s="340"/>
      <c r="AN445" s="201"/>
      <c r="AO445" s="201"/>
      <c r="AP445" s="341"/>
      <c r="AQ445" s="340"/>
      <c r="AR445" s="201"/>
      <c r="AS445" s="201"/>
      <c r="AT445" s="341"/>
      <c r="AU445" s="201"/>
      <c r="AV445" s="201"/>
      <c r="AW445" s="201"/>
      <c r="AX445" s="202"/>
    </row>
    <row r="446" spans="1:50" ht="18.75" hidden="1" customHeight="1" x14ac:dyDescent="0.15">
      <c r="A446" s="208"/>
      <c r="B446" s="205"/>
      <c r="C446" s="183"/>
      <c r="D446" s="205"/>
      <c r="E446" s="342" t="s">
        <v>363</v>
      </c>
      <c r="F446" s="343"/>
      <c r="G446" s="344" t="s">
        <v>360</v>
      </c>
      <c r="H446" s="135"/>
      <c r="I446" s="135"/>
      <c r="J446" s="135"/>
      <c r="K446" s="135"/>
      <c r="L446" s="135"/>
      <c r="M446" s="135"/>
      <c r="N446" s="135"/>
      <c r="O446" s="135"/>
      <c r="P446" s="135"/>
      <c r="Q446" s="135"/>
      <c r="R446" s="135"/>
      <c r="S446" s="135"/>
      <c r="T446" s="135"/>
      <c r="U446" s="135"/>
      <c r="V446" s="135"/>
      <c r="W446" s="135"/>
      <c r="X446" s="136"/>
      <c r="Y446" s="170"/>
      <c r="Z446" s="171"/>
      <c r="AA446" s="172"/>
      <c r="AB446" s="174" t="s">
        <v>11</v>
      </c>
      <c r="AC446" s="135"/>
      <c r="AD446" s="136"/>
      <c r="AE446" s="296" t="s">
        <v>362</v>
      </c>
      <c r="AF446" s="297"/>
      <c r="AG446" s="297"/>
      <c r="AH446" s="298"/>
      <c r="AI446" s="217" t="s">
        <v>522</v>
      </c>
      <c r="AJ446" s="217"/>
      <c r="AK446" s="217"/>
      <c r="AL446" s="174"/>
      <c r="AM446" s="217" t="s">
        <v>519</v>
      </c>
      <c r="AN446" s="217"/>
      <c r="AO446" s="217"/>
      <c r="AP446" s="174"/>
      <c r="AQ446" s="174" t="s">
        <v>354</v>
      </c>
      <c r="AR446" s="135"/>
      <c r="AS446" s="135"/>
      <c r="AT446" s="136"/>
      <c r="AU446" s="141" t="s">
        <v>253</v>
      </c>
      <c r="AV446" s="141"/>
      <c r="AW446" s="141"/>
      <c r="AX446" s="142"/>
    </row>
    <row r="447" spans="1:50" ht="18.75" hidden="1" customHeight="1" x14ac:dyDescent="0.15">
      <c r="A447" s="208"/>
      <c r="B447" s="205"/>
      <c r="C447" s="183"/>
      <c r="D447" s="205"/>
      <c r="E447" s="342"/>
      <c r="F447" s="343"/>
      <c r="G447" s="166"/>
      <c r="H447" s="138"/>
      <c r="I447" s="138"/>
      <c r="J447" s="138"/>
      <c r="K447" s="138"/>
      <c r="L447" s="138"/>
      <c r="M447" s="138"/>
      <c r="N447" s="138"/>
      <c r="O447" s="138"/>
      <c r="P447" s="138"/>
      <c r="Q447" s="138"/>
      <c r="R447" s="138"/>
      <c r="S447" s="138"/>
      <c r="T447" s="138"/>
      <c r="U447" s="138"/>
      <c r="V447" s="138"/>
      <c r="W447" s="138"/>
      <c r="X447" s="139"/>
      <c r="Y447" s="170"/>
      <c r="Z447" s="171"/>
      <c r="AA447" s="172"/>
      <c r="AB447" s="159"/>
      <c r="AC447" s="138"/>
      <c r="AD447" s="139"/>
      <c r="AE447" s="193"/>
      <c r="AF447" s="193"/>
      <c r="AG447" s="138" t="s">
        <v>355</v>
      </c>
      <c r="AH447" s="139"/>
      <c r="AI447" s="188"/>
      <c r="AJ447" s="188"/>
      <c r="AK447" s="188"/>
      <c r="AL447" s="159"/>
      <c r="AM447" s="188"/>
      <c r="AN447" s="188"/>
      <c r="AO447" s="188"/>
      <c r="AP447" s="159"/>
      <c r="AQ447" s="598"/>
      <c r="AR447" s="193"/>
      <c r="AS447" s="138" t="s">
        <v>355</v>
      </c>
      <c r="AT447" s="139"/>
      <c r="AU447" s="193"/>
      <c r="AV447" s="193"/>
      <c r="AW447" s="138" t="s">
        <v>300</v>
      </c>
      <c r="AX447" s="194"/>
    </row>
    <row r="448" spans="1:50" ht="23.25" hidden="1" customHeight="1" x14ac:dyDescent="0.15">
      <c r="A448" s="208"/>
      <c r="B448" s="205"/>
      <c r="C448" s="183"/>
      <c r="D448" s="205"/>
      <c r="E448" s="342"/>
      <c r="F448" s="343"/>
      <c r="G448" s="110"/>
      <c r="H448" s="111"/>
      <c r="I448" s="111"/>
      <c r="J448" s="111"/>
      <c r="K448" s="111"/>
      <c r="L448" s="111"/>
      <c r="M448" s="111"/>
      <c r="N448" s="111"/>
      <c r="O448" s="111"/>
      <c r="P448" s="111"/>
      <c r="Q448" s="111"/>
      <c r="R448" s="111"/>
      <c r="S448" s="111"/>
      <c r="T448" s="111"/>
      <c r="U448" s="111"/>
      <c r="V448" s="111"/>
      <c r="W448" s="111"/>
      <c r="X448" s="112"/>
      <c r="Y448" s="195" t="s">
        <v>12</v>
      </c>
      <c r="Z448" s="196"/>
      <c r="AA448" s="197"/>
      <c r="AB448" s="164"/>
      <c r="AC448" s="164"/>
      <c r="AD448" s="164"/>
      <c r="AE448" s="340"/>
      <c r="AF448" s="201"/>
      <c r="AG448" s="201"/>
      <c r="AH448" s="201"/>
      <c r="AI448" s="340"/>
      <c r="AJ448" s="201"/>
      <c r="AK448" s="201"/>
      <c r="AL448" s="201"/>
      <c r="AM448" s="340"/>
      <c r="AN448" s="201"/>
      <c r="AO448" s="201"/>
      <c r="AP448" s="341"/>
      <c r="AQ448" s="340"/>
      <c r="AR448" s="201"/>
      <c r="AS448" s="201"/>
      <c r="AT448" s="341"/>
      <c r="AU448" s="201"/>
      <c r="AV448" s="201"/>
      <c r="AW448" s="201"/>
      <c r="AX448" s="202"/>
    </row>
    <row r="449" spans="1:50" ht="23.25" hidden="1" customHeight="1" x14ac:dyDescent="0.15">
      <c r="A449" s="208"/>
      <c r="B449" s="205"/>
      <c r="C449" s="183"/>
      <c r="D449" s="205"/>
      <c r="E449" s="342"/>
      <c r="F449" s="343"/>
      <c r="G449" s="113"/>
      <c r="H449" s="114"/>
      <c r="I449" s="114"/>
      <c r="J449" s="114"/>
      <c r="K449" s="114"/>
      <c r="L449" s="114"/>
      <c r="M449" s="114"/>
      <c r="N449" s="114"/>
      <c r="O449" s="114"/>
      <c r="P449" s="114"/>
      <c r="Q449" s="114"/>
      <c r="R449" s="114"/>
      <c r="S449" s="114"/>
      <c r="T449" s="114"/>
      <c r="U449" s="114"/>
      <c r="V449" s="114"/>
      <c r="W449" s="114"/>
      <c r="X449" s="115"/>
      <c r="Y449" s="160" t="s">
        <v>54</v>
      </c>
      <c r="Z449" s="161"/>
      <c r="AA449" s="162"/>
      <c r="AB449" s="199"/>
      <c r="AC449" s="199"/>
      <c r="AD449" s="199"/>
      <c r="AE449" s="340"/>
      <c r="AF449" s="201"/>
      <c r="AG449" s="201"/>
      <c r="AH449" s="341"/>
      <c r="AI449" s="340"/>
      <c r="AJ449" s="201"/>
      <c r="AK449" s="201"/>
      <c r="AL449" s="201"/>
      <c r="AM449" s="340"/>
      <c r="AN449" s="201"/>
      <c r="AO449" s="201"/>
      <c r="AP449" s="341"/>
      <c r="AQ449" s="340"/>
      <c r="AR449" s="201"/>
      <c r="AS449" s="201"/>
      <c r="AT449" s="341"/>
      <c r="AU449" s="201"/>
      <c r="AV449" s="201"/>
      <c r="AW449" s="201"/>
      <c r="AX449" s="202"/>
    </row>
    <row r="450" spans="1:50" ht="23.25" hidden="1" customHeight="1" x14ac:dyDescent="0.15">
      <c r="A450" s="208"/>
      <c r="B450" s="205"/>
      <c r="C450" s="183"/>
      <c r="D450" s="205"/>
      <c r="E450" s="342"/>
      <c r="F450" s="343"/>
      <c r="G450" s="101"/>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587" t="s">
        <v>301</v>
      </c>
      <c r="AC450" s="587"/>
      <c r="AD450" s="587"/>
      <c r="AE450" s="340"/>
      <c r="AF450" s="201"/>
      <c r="AG450" s="201"/>
      <c r="AH450" s="341"/>
      <c r="AI450" s="340"/>
      <c r="AJ450" s="201"/>
      <c r="AK450" s="201"/>
      <c r="AL450" s="201"/>
      <c r="AM450" s="340"/>
      <c r="AN450" s="201"/>
      <c r="AO450" s="201"/>
      <c r="AP450" s="341"/>
      <c r="AQ450" s="340"/>
      <c r="AR450" s="201"/>
      <c r="AS450" s="201"/>
      <c r="AT450" s="341"/>
      <c r="AU450" s="201"/>
      <c r="AV450" s="201"/>
      <c r="AW450" s="201"/>
      <c r="AX450" s="202"/>
    </row>
    <row r="451" spans="1:50" ht="18.75" hidden="1" customHeight="1" x14ac:dyDescent="0.15">
      <c r="A451" s="208"/>
      <c r="B451" s="205"/>
      <c r="C451" s="183"/>
      <c r="D451" s="205"/>
      <c r="E451" s="342" t="s">
        <v>363</v>
      </c>
      <c r="F451" s="343"/>
      <c r="G451" s="344" t="s">
        <v>360</v>
      </c>
      <c r="H451" s="135"/>
      <c r="I451" s="135"/>
      <c r="J451" s="135"/>
      <c r="K451" s="135"/>
      <c r="L451" s="135"/>
      <c r="M451" s="135"/>
      <c r="N451" s="135"/>
      <c r="O451" s="135"/>
      <c r="P451" s="135"/>
      <c r="Q451" s="135"/>
      <c r="R451" s="135"/>
      <c r="S451" s="135"/>
      <c r="T451" s="135"/>
      <c r="U451" s="135"/>
      <c r="V451" s="135"/>
      <c r="W451" s="135"/>
      <c r="X451" s="136"/>
      <c r="Y451" s="170"/>
      <c r="Z451" s="171"/>
      <c r="AA451" s="172"/>
      <c r="AB451" s="174" t="s">
        <v>11</v>
      </c>
      <c r="AC451" s="135"/>
      <c r="AD451" s="136"/>
      <c r="AE451" s="296" t="s">
        <v>362</v>
      </c>
      <c r="AF451" s="297"/>
      <c r="AG451" s="297"/>
      <c r="AH451" s="298"/>
      <c r="AI451" s="217" t="s">
        <v>522</v>
      </c>
      <c r="AJ451" s="217"/>
      <c r="AK451" s="217"/>
      <c r="AL451" s="174"/>
      <c r="AM451" s="217" t="s">
        <v>518</v>
      </c>
      <c r="AN451" s="217"/>
      <c r="AO451" s="217"/>
      <c r="AP451" s="174"/>
      <c r="AQ451" s="174" t="s">
        <v>354</v>
      </c>
      <c r="AR451" s="135"/>
      <c r="AS451" s="135"/>
      <c r="AT451" s="136"/>
      <c r="AU451" s="141" t="s">
        <v>253</v>
      </c>
      <c r="AV451" s="141"/>
      <c r="AW451" s="141"/>
      <c r="AX451" s="142"/>
    </row>
    <row r="452" spans="1:50" ht="18.75" hidden="1" customHeight="1" x14ac:dyDescent="0.15">
      <c r="A452" s="208"/>
      <c r="B452" s="205"/>
      <c r="C452" s="183"/>
      <c r="D452" s="205"/>
      <c r="E452" s="342"/>
      <c r="F452" s="343"/>
      <c r="G452" s="166"/>
      <c r="H452" s="138"/>
      <c r="I452" s="138"/>
      <c r="J452" s="138"/>
      <c r="K452" s="138"/>
      <c r="L452" s="138"/>
      <c r="M452" s="138"/>
      <c r="N452" s="138"/>
      <c r="O452" s="138"/>
      <c r="P452" s="138"/>
      <c r="Q452" s="138"/>
      <c r="R452" s="138"/>
      <c r="S452" s="138"/>
      <c r="T452" s="138"/>
      <c r="U452" s="138"/>
      <c r="V452" s="138"/>
      <c r="W452" s="138"/>
      <c r="X452" s="139"/>
      <c r="Y452" s="170"/>
      <c r="Z452" s="171"/>
      <c r="AA452" s="172"/>
      <c r="AB452" s="159"/>
      <c r="AC452" s="138"/>
      <c r="AD452" s="139"/>
      <c r="AE452" s="193"/>
      <c r="AF452" s="193"/>
      <c r="AG452" s="138" t="s">
        <v>355</v>
      </c>
      <c r="AH452" s="139"/>
      <c r="AI452" s="188"/>
      <c r="AJ452" s="188"/>
      <c r="AK452" s="188"/>
      <c r="AL452" s="159"/>
      <c r="AM452" s="188"/>
      <c r="AN452" s="188"/>
      <c r="AO452" s="188"/>
      <c r="AP452" s="159"/>
      <c r="AQ452" s="598"/>
      <c r="AR452" s="193"/>
      <c r="AS452" s="138" t="s">
        <v>355</v>
      </c>
      <c r="AT452" s="139"/>
      <c r="AU452" s="193"/>
      <c r="AV452" s="193"/>
      <c r="AW452" s="138" t="s">
        <v>300</v>
      </c>
      <c r="AX452" s="194"/>
    </row>
    <row r="453" spans="1:50" ht="23.25" hidden="1" customHeight="1" x14ac:dyDescent="0.15">
      <c r="A453" s="208"/>
      <c r="B453" s="205"/>
      <c r="C453" s="183"/>
      <c r="D453" s="205"/>
      <c r="E453" s="342"/>
      <c r="F453" s="343"/>
      <c r="G453" s="110"/>
      <c r="H453" s="111"/>
      <c r="I453" s="111"/>
      <c r="J453" s="111"/>
      <c r="K453" s="111"/>
      <c r="L453" s="111"/>
      <c r="M453" s="111"/>
      <c r="N453" s="111"/>
      <c r="O453" s="111"/>
      <c r="P453" s="111"/>
      <c r="Q453" s="111"/>
      <c r="R453" s="111"/>
      <c r="S453" s="111"/>
      <c r="T453" s="111"/>
      <c r="U453" s="111"/>
      <c r="V453" s="111"/>
      <c r="W453" s="111"/>
      <c r="X453" s="112"/>
      <c r="Y453" s="195" t="s">
        <v>12</v>
      </c>
      <c r="Z453" s="196"/>
      <c r="AA453" s="197"/>
      <c r="AB453" s="164"/>
      <c r="AC453" s="164"/>
      <c r="AD453" s="164"/>
      <c r="AE453" s="340"/>
      <c r="AF453" s="201"/>
      <c r="AG453" s="201"/>
      <c r="AH453" s="201"/>
      <c r="AI453" s="340"/>
      <c r="AJ453" s="201"/>
      <c r="AK453" s="201"/>
      <c r="AL453" s="201"/>
      <c r="AM453" s="340"/>
      <c r="AN453" s="201"/>
      <c r="AO453" s="201"/>
      <c r="AP453" s="341"/>
      <c r="AQ453" s="340"/>
      <c r="AR453" s="201"/>
      <c r="AS453" s="201"/>
      <c r="AT453" s="341"/>
      <c r="AU453" s="201"/>
      <c r="AV453" s="201"/>
      <c r="AW453" s="201"/>
      <c r="AX453" s="202"/>
    </row>
    <row r="454" spans="1:50" ht="23.25" hidden="1" customHeight="1" x14ac:dyDescent="0.15">
      <c r="A454" s="208"/>
      <c r="B454" s="205"/>
      <c r="C454" s="183"/>
      <c r="D454" s="205"/>
      <c r="E454" s="342"/>
      <c r="F454" s="343"/>
      <c r="G454" s="113"/>
      <c r="H454" s="114"/>
      <c r="I454" s="114"/>
      <c r="J454" s="114"/>
      <c r="K454" s="114"/>
      <c r="L454" s="114"/>
      <c r="M454" s="114"/>
      <c r="N454" s="114"/>
      <c r="O454" s="114"/>
      <c r="P454" s="114"/>
      <c r="Q454" s="114"/>
      <c r="R454" s="114"/>
      <c r="S454" s="114"/>
      <c r="T454" s="114"/>
      <c r="U454" s="114"/>
      <c r="V454" s="114"/>
      <c r="W454" s="114"/>
      <c r="X454" s="115"/>
      <c r="Y454" s="160" t="s">
        <v>54</v>
      </c>
      <c r="Z454" s="161"/>
      <c r="AA454" s="162"/>
      <c r="AB454" s="199"/>
      <c r="AC454" s="199"/>
      <c r="AD454" s="199"/>
      <c r="AE454" s="340"/>
      <c r="AF454" s="201"/>
      <c r="AG454" s="201"/>
      <c r="AH454" s="341"/>
      <c r="AI454" s="340"/>
      <c r="AJ454" s="201"/>
      <c r="AK454" s="201"/>
      <c r="AL454" s="201"/>
      <c r="AM454" s="340"/>
      <c r="AN454" s="201"/>
      <c r="AO454" s="201"/>
      <c r="AP454" s="341"/>
      <c r="AQ454" s="340"/>
      <c r="AR454" s="201"/>
      <c r="AS454" s="201"/>
      <c r="AT454" s="341"/>
      <c r="AU454" s="201"/>
      <c r="AV454" s="201"/>
      <c r="AW454" s="201"/>
      <c r="AX454" s="202"/>
    </row>
    <row r="455" spans="1:50" ht="23.25" hidden="1" customHeight="1" x14ac:dyDescent="0.15">
      <c r="A455" s="208"/>
      <c r="B455" s="205"/>
      <c r="C455" s="183"/>
      <c r="D455" s="205"/>
      <c r="E455" s="342"/>
      <c r="F455" s="343"/>
      <c r="G455" s="101"/>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587" t="s">
        <v>301</v>
      </c>
      <c r="AC455" s="587"/>
      <c r="AD455" s="587"/>
      <c r="AE455" s="340"/>
      <c r="AF455" s="201"/>
      <c r="AG455" s="201"/>
      <c r="AH455" s="341"/>
      <c r="AI455" s="340"/>
      <c r="AJ455" s="201"/>
      <c r="AK455" s="201"/>
      <c r="AL455" s="201"/>
      <c r="AM455" s="340"/>
      <c r="AN455" s="201"/>
      <c r="AO455" s="201"/>
      <c r="AP455" s="341"/>
      <c r="AQ455" s="340"/>
      <c r="AR455" s="201"/>
      <c r="AS455" s="201"/>
      <c r="AT455" s="341"/>
      <c r="AU455" s="201"/>
      <c r="AV455" s="201"/>
      <c r="AW455" s="201"/>
      <c r="AX455" s="202"/>
    </row>
    <row r="456" spans="1:50" ht="18.75" customHeight="1" x14ac:dyDescent="0.15">
      <c r="A456" s="208"/>
      <c r="B456" s="205"/>
      <c r="C456" s="183"/>
      <c r="D456" s="205"/>
      <c r="E456" s="342" t="s">
        <v>364</v>
      </c>
      <c r="F456" s="343"/>
      <c r="G456" s="344" t="s">
        <v>361</v>
      </c>
      <c r="H456" s="135"/>
      <c r="I456" s="135"/>
      <c r="J456" s="135"/>
      <c r="K456" s="135"/>
      <c r="L456" s="135"/>
      <c r="M456" s="135"/>
      <c r="N456" s="135"/>
      <c r="O456" s="135"/>
      <c r="P456" s="135"/>
      <c r="Q456" s="135"/>
      <c r="R456" s="135"/>
      <c r="S456" s="135"/>
      <c r="T456" s="135"/>
      <c r="U456" s="135"/>
      <c r="V456" s="135"/>
      <c r="W456" s="135"/>
      <c r="X456" s="136"/>
      <c r="Y456" s="170"/>
      <c r="Z456" s="171"/>
      <c r="AA456" s="172"/>
      <c r="AB456" s="174" t="s">
        <v>11</v>
      </c>
      <c r="AC456" s="135"/>
      <c r="AD456" s="136"/>
      <c r="AE456" s="296" t="s">
        <v>362</v>
      </c>
      <c r="AF456" s="297"/>
      <c r="AG456" s="297"/>
      <c r="AH456" s="298"/>
      <c r="AI456" s="217" t="s">
        <v>522</v>
      </c>
      <c r="AJ456" s="217"/>
      <c r="AK456" s="217"/>
      <c r="AL456" s="174"/>
      <c r="AM456" s="217" t="s">
        <v>518</v>
      </c>
      <c r="AN456" s="217"/>
      <c r="AO456" s="217"/>
      <c r="AP456" s="174"/>
      <c r="AQ456" s="174" t="s">
        <v>354</v>
      </c>
      <c r="AR456" s="135"/>
      <c r="AS456" s="135"/>
      <c r="AT456" s="136"/>
      <c r="AU456" s="141" t="s">
        <v>253</v>
      </c>
      <c r="AV456" s="141"/>
      <c r="AW456" s="141"/>
      <c r="AX456" s="142"/>
    </row>
    <row r="457" spans="1:50" ht="18.75" customHeight="1" x14ac:dyDescent="0.15">
      <c r="A457" s="208"/>
      <c r="B457" s="205"/>
      <c r="C457" s="183"/>
      <c r="D457" s="205"/>
      <c r="E457" s="342"/>
      <c r="F457" s="343"/>
      <c r="G457" s="166"/>
      <c r="H457" s="138"/>
      <c r="I457" s="138"/>
      <c r="J457" s="138"/>
      <c r="K457" s="138"/>
      <c r="L457" s="138"/>
      <c r="M457" s="138"/>
      <c r="N457" s="138"/>
      <c r="O457" s="138"/>
      <c r="P457" s="138"/>
      <c r="Q457" s="138"/>
      <c r="R457" s="138"/>
      <c r="S457" s="138"/>
      <c r="T457" s="138"/>
      <c r="U457" s="138"/>
      <c r="V457" s="138"/>
      <c r="W457" s="138"/>
      <c r="X457" s="139"/>
      <c r="Y457" s="170"/>
      <c r="Z457" s="171"/>
      <c r="AA457" s="172"/>
      <c r="AB457" s="159"/>
      <c r="AC457" s="138"/>
      <c r="AD457" s="139"/>
      <c r="AE457" s="193" t="s">
        <v>676</v>
      </c>
      <c r="AF457" s="193"/>
      <c r="AG457" s="138" t="s">
        <v>355</v>
      </c>
      <c r="AH457" s="139"/>
      <c r="AI457" s="188"/>
      <c r="AJ457" s="188"/>
      <c r="AK457" s="188"/>
      <c r="AL457" s="159"/>
      <c r="AM457" s="188"/>
      <c r="AN457" s="188"/>
      <c r="AO457" s="188"/>
      <c r="AP457" s="159"/>
      <c r="AQ457" s="598" t="s">
        <v>676</v>
      </c>
      <c r="AR457" s="193"/>
      <c r="AS457" s="138" t="s">
        <v>355</v>
      </c>
      <c r="AT457" s="139"/>
      <c r="AU457" s="193" t="s">
        <v>676</v>
      </c>
      <c r="AV457" s="193"/>
      <c r="AW457" s="138" t="s">
        <v>300</v>
      </c>
      <c r="AX457" s="194"/>
    </row>
    <row r="458" spans="1:50" ht="23.25" customHeight="1" x14ac:dyDescent="0.15">
      <c r="A458" s="208"/>
      <c r="B458" s="205"/>
      <c r="C458" s="183"/>
      <c r="D458" s="205"/>
      <c r="E458" s="342"/>
      <c r="F458" s="343"/>
      <c r="G458" s="110" t="s">
        <v>676</v>
      </c>
      <c r="H458" s="111"/>
      <c r="I458" s="111"/>
      <c r="J458" s="111"/>
      <c r="K458" s="111"/>
      <c r="L458" s="111"/>
      <c r="M458" s="111"/>
      <c r="N458" s="111"/>
      <c r="O458" s="111"/>
      <c r="P458" s="111"/>
      <c r="Q458" s="111"/>
      <c r="R458" s="111"/>
      <c r="S458" s="111"/>
      <c r="T458" s="111"/>
      <c r="U458" s="111"/>
      <c r="V458" s="111"/>
      <c r="W458" s="111"/>
      <c r="X458" s="112"/>
      <c r="Y458" s="195" t="s">
        <v>12</v>
      </c>
      <c r="Z458" s="196"/>
      <c r="AA458" s="197"/>
      <c r="AB458" s="164" t="s">
        <v>676</v>
      </c>
      <c r="AC458" s="164"/>
      <c r="AD458" s="164"/>
      <c r="AE458" s="340" t="s">
        <v>676</v>
      </c>
      <c r="AF458" s="201"/>
      <c r="AG458" s="201"/>
      <c r="AH458" s="201"/>
      <c r="AI458" s="340" t="s">
        <v>676</v>
      </c>
      <c r="AJ458" s="201"/>
      <c r="AK458" s="201"/>
      <c r="AL458" s="201"/>
      <c r="AM458" s="340" t="s">
        <v>565</v>
      </c>
      <c r="AN458" s="201"/>
      <c r="AO458" s="201"/>
      <c r="AP458" s="341"/>
      <c r="AQ458" s="340" t="s">
        <v>676</v>
      </c>
      <c r="AR458" s="201"/>
      <c r="AS458" s="201"/>
      <c r="AT458" s="341"/>
      <c r="AU458" s="201" t="s">
        <v>676</v>
      </c>
      <c r="AV458" s="201"/>
      <c r="AW458" s="201"/>
      <c r="AX458" s="202"/>
    </row>
    <row r="459" spans="1:50" ht="23.25" customHeight="1" x14ac:dyDescent="0.15">
      <c r="A459" s="208"/>
      <c r="B459" s="205"/>
      <c r="C459" s="183"/>
      <c r="D459" s="205"/>
      <c r="E459" s="342"/>
      <c r="F459" s="343"/>
      <c r="G459" s="113"/>
      <c r="H459" s="114"/>
      <c r="I459" s="114"/>
      <c r="J459" s="114"/>
      <c r="K459" s="114"/>
      <c r="L459" s="114"/>
      <c r="M459" s="114"/>
      <c r="N459" s="114"/>
      <c r="O459" s="114"/>
      <c r="P459" s="114"/>
      <c r="Q459" s="114"/>
      <c r="R459" s="114"/>
      <c r="S459" s="114"/>
      <c r="T459" s="114"/>
      <c r="U459" s="114"/>
      <c r="V459" s="114"/>
      <c r="W459" s="114"/>
      <c r="X459" s="115"/>
      <c r="Y459" s="160" t="s">
        <v>54</v>
      </c>
      <c r="Z459" s="161"/>
      <c r="AA459" s="162"/>
      <c r="AB459" s="199" t="s">
        <v>676</v>
      </c>
      <c r="AC459" s="199"/>
      <c r="AD459" s="199"/>
      <c r="AE459" s="340" t="s">
        <v>676</v>
      </c>
      <c r="AF459" s="201"/>
      <c r="AG459" s="201"/>
      <c r="AH459" s="341"/>
      <c r="AI459" s="340" t="s">
        <v>676</v>
      </c>
      <c r="AJ459" s="201"/>
      <c r="AK459" s="201"/>
      <c r="AL459" s="201"/>
      <c r="AM459" s="340" t="s">
        <v>565</v>
      </c>
      <c r="AN459" s="201"/>
      <c r="AO459" s="201"/>
      <c r="AP459" s="341"/>
      <c r="AQ459" s="340" t="s">
        <v>676</v>
      </c>
      <c r="AR459" s="201"/>
      <c r="AS459" s="201"/>
      <c r="AT459" s="341"/>
      <c r="AU459" s="201" t="s">
        <v>676</v>
      </c>
      <c r="AV459" s="201"/>
      <c r="AW459" s="201"/>
      <c r="AX459" s="202"/>
    </row>
    <row r="460" spans="1:50" ht="23.25" customHeight="1" thickBot="1" x14ac:dyDescent="0.2">
      <c r="A460" s="208"/>
      <c r="B460" s="205"/>
      <c r="C460" s="183"/>
      <c r="D460" s="205"/>
      <c r="E460" s="342"/>
      <c r="F460" s="343"/>
      <c r="G460" s="101"/>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587" t="s">
        <v>14</v>
      </c>
      <c r="AC460" s="587"/>
      <c r="AD460" s="587"/>
      <c r="AE460" s="340" t="s">
        <v>676</v>
      </c>
      <c r="AF460" s="201"/>
      <c r="AG460" s="201"/>
      <c r="AH460" s="341"/>
      <c r="AI460" s="340" t="s">
        <v>676</v>
      </c>
      <c r="AJ460" s="201"/>
      <c r="AK460" s="201"/>
      <c r="AL460" s="201"/>
      <c r="AM460" s="340" t="s">
        <v>565</v>
      </c>
      <c r="AN460" s="201"/>
      <c r="AO460" s="201"/>
      <c r="AP460" s="341"/>
      <c r="AQ460" s="340" t="s">
        <v>676</v>
      </c>
      <c r="AR460" s="201"/>
      <c r="AS460" s="201"/>
      <c r="AT460" s="341"/>
      <c r="AU460" s="201" t="s">
        <v>676</v>
      </c>
      <c r="AV460" s="201"/>
      <c r="AW460" s="201"/>
      <c r="AX460" s="202"/>
    </row>
    <row r="461" spans="1:50" ht="18.75" hidden="1" customHeight="1" x14ac:dyDescent="0.15">
      <c r="A461" s="208"/>
      <c r="B461" s="205"/>
      <c r="C461" s="183"/>
      <c r="D461" s="205"/>
      <c r="E461" s="342" t="s">
        <v>364</v>
      </c>
      <c r="F461" s="343"/>
      <c r="G461" s="344" t="s">
        <v>361</v>
      </c>
      <c r="H461" s="135"/>
      <c r="I461" s="135"/>
      <c r="J461" s="135"/>
      <c r="K461" s="135"/>
      <c r="L461" s="135"/>
      <c r="M461" s="135"/>
      <c r="N461" s="135"/>
      <c r="O461" s="135"/>
      <c r="P461" s="135"/>
      <c r="Q461" s="135"/>
      <c r="R461" s="135"/>
      <c r="S461" s="135"/>
      <c r="T461" s="135"/>
      <c r="U461" s="135"/>
      <c r="V461" s="135"/>
      <c r="W461" s="135"/>
      <c r="X461" s="136"/>
      <c r="Y461" s="170"/>
      <c r="Z461" s="171"/>
      <c r="AA461" s="172"/>
      <c r="AB461" s="174" t="s">
        <v>11</v>
      </c>
      <c r="AC461" s="135"/>
      <c r="AD461" s="136"/>
      <c r="AE461" s="296" t="s">
        <v>362</v>
      </c>
      <c r="AF461" s="297"/>
      <c r="AG461" s="297"/>
      <c r="AH461" s="298"/>
      <c r="AI461" s="217" t="s">
        <v>522</v>
      </c>
      <c r="AJ461" s="217"/>
      <c r="AK461" s="217"/>
      <c r="AL461" s="174"/>
      <c r="AM461" s="217" t="s">
        <v>520</v>
      </c>
      <c r="AN461" s="217"/>
      <c r="AO461" s="217"/>
      <c r="AP461" s="174"/>
      <c r="AQ461" s="174" t="s">
        <v>354</v>
      </c>
      <c r="AR461" s="135"/>
      <c r="AS461" s="135"/>
      <c r="AT461" s="136"/>
      <c r="AU461" s="141" t="s">
        <v>253</v>
      </c>
      <c r="AV461" s="141"/>
      <c r="AW461" s="141"/>
      <c r="AX461" s="142"/>
    </row>
    <row r="462" spans="1:50" ht="18.75" hidden="1" customHeight="1" x14ac:dyDescent="0.15">
      <c r="A462" s="208"/>
      <c r="B462" s="205"/>
      <c r="C462" s="183"/>
      <c r="D462" s="205"/>
      <c r="E462" s="342"/>
      <c r="F462" s="343"/>
      <c r="G462" s="166"/>
      <c r="H462" s="138"/>
      <c r="I462" s="138"/>
      <c r="J462" s="138"/>
      <c r="K462" s="138"/>
      <c r="L462" s="138"/>
      <c r="M462" s="138"/>
      <c r="N462" s="138"/>
      <c r="O462" s="138"/>
      <c r="P462" s="138"/>
      <c r="Q462" s="138"/>
      <c r="R462" s="138"/>
      <c r="S462" s="138"/>
      <c r="T462" s="138"/>
      <c r="U462" s="138"/>
      <c r="V462" s="138"/>
      <c r="W462" s="138"/>
      <c r="X462" s="139"/>
      <c r="Y462" s="170"/>
      <c r="Z462" s="171"/>
      <c r="AA462" s="172"/>
      <c r="AB462" s="159"/>
      <c r="AC462" s="138"/>
      <c r="AD462" s="139"/>
      <c r="AE462" s="193"/>
      <c r="AF462" s="193"/>
      <c r="AG462" s="138" t="s">
        <v>355</v>
      </c>
      <c r="AH462" s="139"/>
      <c r="AI462" s="188"/>
      <c r="AJ462" s="188"/>
      <c r="AK462" s="188"/>
      <c r="AL462" s="159"/>
      <c r="AM462" s="188"/>
      <c r="AN462" s="188"/>
      <c r="AO462" s="188"/>
      <c r="AP462" s="159"/>
      <c r="AQ462" s="598"/>
      <c r="AR462" s="193"/>
      <c r="AS462" s="138" t="s">
        <v>355</v>
      </c>
      <c r="AT462" s="139"/>
      <c r="AU462" s="193"/>
      <c r="AV462" s="193"/>
      <c r="AW462" s="138" t="s">
        <v>300</v>
      </c>
      <c r="AX462" s="194"/>
    </row>
    <row r="463" spans="1:50" ht="23.25" hidden="1" customHeight="1" x14ac:dyDescent="0.15">
      <c r="A463" s="208"/>
      <c r="B463" s="205"/>
      <c r="C463" s="183"/>
      <c r="D463" s="205"/>
      <c r="E463" s="342"/>
      <c r="F463" s="343"/>
      <c r="G463" s="110"/>
      <c r="H463" s="111"/>
      <c r="I463" s="111"/>
      <c r="J463" s="111"/>
      <c r="K463" s="111"/>
      <c r="L463" s="111"/>
      <c r="M463" s="111"/>
      <c r="N463" s="111"/>
      <c r="O463" s="111"/>
      <c r="P463" s="111"/>
      <c r="Q463" s="111"/>
      <c r="R463" s="111"/>
      <c r="S463" s="111"/>
      <c r="T463" s="111"/>
      <c r="U463" s="111"/>
      <c r="V463" s="111"/>
      <c r="W463" s="111"/>
      <c r="X463" s="112"/>
      <c r="Y463" s="195" t="s">
        <v>12</v>
      </c>
      <c r="Z463" s="196"/>
      <c r="AA463" s="197"/>
      <c r="AB463" s="164"/>
      <c r="AC463" s="164"/>
      <c r="AD463" s="164"/>
      <c r="AE463" s="340"/>
      <c r="AF463" s="201"/>
      <c r="AG463" s="201"/>
      <c r="AH463" s="201"/>
      <c r="AI463" s="340"/>
      <c r="AJ463" s="201"/>
      <c r="AK463" s="201"/>
      <c r="AL463" s="201"/>
      <c r="AM463" s="340"/>
      <c r="AN463" s="201"/>
      <c r="AO463" s="201"/>
      <c r="AP463" s="341"/>
      <c r="AQ463" s="340"/>
      <c r="AR463" s="201"/>
      <c r="AS463" s="201"/>
      <c r="AT463" s="341"/>
      <c r="AU463" s="201"/>
      <c r="AV463" s="201"/>
      <c r="AW463" s="201"/>
      <c r="AX463" s="202"/>
    </row>
    <row r="464" spans="1:50" ht="23.25" hidden="1" customHeight="1" x14ac:dyDescent="0.15">
      <c r="A464" s="208"/>
      <c r="B464" s="205"/>
      <c r="C464" s="183"/>
      <c r="D464" s="205"/>
      <c r="E464" s="342"/>
      <c r="F464" s="343"/>
      <c r="G464" s="113"/>
      <c r="H464" s="114"/>
      <c r="I464" s="114"/>
      <c r="J464" s="114"/>
      <c r="K464" s="114"/>
      <c r="L464" s="114"/>
      <c r="M464" s="114"/>
      <c r="N464" s="114"/>
      <c r="O464" s="114"/>
      <c r="P464" s="114"/>
      <c r="Q464" s="114"/>
      <c r="R464" s="114"/>
      <c r="S464" s="114"/>
      <c r="T464" s="114"/>
      <c r="U464" s="114"/>
      <c r="V464" s="114"/>
      <c r="W464" s="114"/>
      <c r="X464" s="115"/>
      <c r="Y464" s="160" t="s">
        <v>54</v>
      </c>
      <c r="Z464" s="161"/>
      <c r="AA464" s="162"/>
      <c r="AB464" s="199"/>
      <c r="AC464" s="199"/>
      <c r="AD464" s="199"/>
      <c r="AE464" s="340"/>
      <c r="AF464" s="201"/>
      <c r="AG464" s="201"/>
      <c r="AH464" s="341"/>
      <c r="AI464" s="340"/>
      <c r="AJ464" s="201"/>
      <c r="AK464" s="201"/>
      <c r="AL464" s="201"/>
      <c r="AM464" s="340"/>
      <c r="AN464" s="201"/>
      <c r="AO464" s="201"/>
      <c r="AP464" s="341"/>
      <c r="AQ464" s="340"/>
      <c r="AR464" s="201"/>
      <c r="AS464" s="201"/>
      <c r="AT464" s="341"/>
      <c r="AU464" s="201"/>
      <c r="AV464" s="201"/>
      <c r="AW464" s="201"/>
      <c r="AX464" s="202"/>
    </row>
    <row r="465" spans="1:50" ht="23.25" hidden="1" customHeight="1" x14ac:dyDescent="0.15">
      <c r="A465" s="208"/>
      <c r="B465" s="205"/>
      <c r="C465" s="183"/>
      <c r="D465" s="205"/>
      <c r="E465" s="342"/>
      <c r="F465" s="343"/>
      <c r="G465" s="101"/>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587" t="s">
        <v>14</v>
      </c>
      <c r="AC465" s="587"/>
      <c r="AD465" s="587"/>
      <c r="AE465" s="340"/>
      <c r="AF465" s="201"/>
      <c r="AG465" s="201"/>
      <c r="AH465" s="341"/>
      <c r="AI465" s="340"/>
      <c r="AJ465" s="201"/>
      <c r="AK465" s="201"/>
      <c r="AL465" s="201"/>
      <c r="AM465" s="340"/>
      <c r="AN465" s="201"/>
      <c r="AO465" s="201"/>
      <c r="AP465" s="341"/>
      <c r="AQ465" s="340"/>
      <c r="AR465" s="201"/>
      <c r="AS465" s="201"/>
      <c r="AT465" s="341"/>
      <c r="AU465" s="201"/>
      <c r="AV465" s="201"/>
      <c r="AW465" s="201"/>
      <c r="AX465" s="202"/>
    </row>
    <row r="466" spans="1:50" ht="18.75" hidden="1" customHeight="1" x14ac:dyDescent="0.15">
      <c r="A466" s="208"/>
      <c r="B466" s="205"/>
      <c r="C466" s="183"/>
      <c r="D466" s="205"/>
      <c r="E466" s="342" t="s">
        <v>364</v>
      </c>
      <c r="F466" s="343"/>
      <c r="G466" s="344" t="s">
        <v>361</v>
      </c>
      <c r="H466" s="135"/>
      <c r="I466" s="135"/>
      <c r="J466" s="135"/>
      <c r="K466" s="135"/>
      <c r="L466" s="135"/>
      <c r="M466" s="135"/>
      <c r="N466" s="135"/>
      <c r="O466" s="135"/>
      <c r="P466" s="135"/>
      <c r="Q466" s="135"/>
      <c r="R466" s="135"/>
      <c r="S466" s="135"/>
      <c r="T466" s="135"/>
      <c r="U466" s="135"/>
      <c r="V466" s="135"/>
      <c r="W466" s="135"/>
      <c r="X466" s="136"/>
      <c r="Y466" s="170"/>
      <c r="Z466" s="171"/>
      <c r="AA466" s="172"/>
      <c r="AB466" s="174" t="s">
        <v>11</v>
      </c>
      <c r="AC466" s="135"/>
      <c r="AD466" s="136"/>
      <c r="AE466" s="296" t="s">
        <v>362</v>
      </c>
      <c r="AF466" s="297"/>
      <c r="AG466" s="297"/>
      <c r="AH466" s="298"/>
      <c r="AI466" s="217" t="s">
        <v>522</v>
      </c>
      <c r="AJ466" s="217"/>
      <c r="AK466" s="217"/>
      <c r="AL466" s="174"/>
      <c r="AM466" s="217" t="s">
        <v>518</v>
      </c>
      <c r="AN466" s="217"/>
      <c r="AO466" s="217"/>
      <c r="AP466" s="174"/>
      <c r="AQ466" s="174" t="s">
        <v>354</v>
      </c>
      <c r="AR466" s="135"/>
      <c r="AS466" s="135"/>
      <c r="AT466" s="136"/>
      <c r="AU466" s="141" t="s">
        <v>253</v>
      </c>
      <c r="AV466" s="141"/>
      <c r="AW466" s="141"/>
      <c r="AX466" s="142"/>
    </row>
    <row r="467" spans="1:50" ht="18.75" hidden="1" customHeight="1" x14ac:dyDescent="0.15">
      <c r="A467" s="208"/>
      <c r="B467" s="205"/>
      <c r="C467" s="183"/>
      <c r="D467" s="205"/>
      <c r="E467" s="342"/>
      <c r="F467" s="343"/>
      <c r="G467" s="166"/>
      <c r="H467" s="138"/>
      <c r="I467" s="138"/>
      <c r="J467" s="138"/>
      <c r="K467" s="138"/>
      <c r="L467" s="138"/>
      <c r="M467" s="138"/>
      <c r="N467" s="138"/>
      <c r="O467" s="138"/>
      <c r="P467" s="138"/>
      <c r="Q467" s="138"/>
      <c r="R467" s="138"/>
      <c r="S467" s="138"/>
      <c r="T467" s="138"/>
      <c r="U467" s="138"/>
      <c r="V467" s="138"/>
      <c r="W467" s="138"/>
      <c r="X467" s="139"/>
      <c r="Y467" s="170"/>
      <c r="Z467" s="171"/>
      <c r="AA467" s="172"/>
      <c r="AB467" s="159"/>
      <c r="AC467" s="138"/>
      <c r="AD467" s="139"/>
      <c r="AE467" s="193"/>
      <c r="AF467" s="193"/>
      <c r="AG467" s="138" t="s">
        <v>355</v>
      </c>
      <c r="AH467" s="139"/>
      <c r="AI467" s="188"/>
      <c r="AJ467" s="188"/>
      <c r="AK467" s="188"/>
      <c r="AL467" s="159"/>
      <c r="AM467" s="188"/>
      <c r="AN467" s="188"/>
      <c r="AO467" s="188"/>
      <c r="AP467" s="159"/>
      <c r="AQ467" s="598"/>
      <c r="AR467" s="193"/>
      <c r="AS467" s="138" t="s">
        <v>355</v>
      </c>
      <c r="AT467" s="139"/>
      <c r="AU467" s="193"/>
      <c r="AV467" s="193"/>
      <c r="AW467" s="138" t="s">
        <v>300</v>
      </c>
      <c r="AX467" s="194"/>
    </row>
    <row r="468" spans="1:50" ht="23.25" hidden="1" customHeight="1" x14ac:dyDescent="0.15">
      <c r="A468" s="208"/>
      <c r="B468" s="205"/>
      <c r="C468" s="183"/>
      <c r="D468" s="205"/>
      <c r="E468" s="342"/>
      <c r="F468" s="343"/>
      <c r="G468" s="110"/>
      <c r="H468" s="111"/>
      <c r="I468" s="111"/>
      <c r="J468" s="111"/>
      <c r="K468" s="111"/>
      <c r="L468" s="111"/>
      <c r="M468" s="111"/>
      <c r="N468" s="111"/>
      <c r="O468" s="111"/>
      <c r="P468" s="111"/>
      <c r="Q468" s="111"/>
      <c r="R468" s="111"/>
      <c r="S468" s="111"/>
      <c r="T468" s="111"/>
      <c r="U468" s="111"/>
      <c r="V468" s="111"/>
      <c r="W468" s="111"/>
      <c r="X468" s="112"/>
      <c r="Y468" s="195" t="s">
        <v>12</v>
      </c>
      <c r="Z468" s="196"/>
      <c r="AA468" s="197"/>
      <c r="AB468" s="164"/>
      <c r="AC468" s="164"/>
      <c r="AD468" s="164"/>
      <c r="AE468" s="340"/>
      <c r="AF468" s="201"/>
      <c r="AG468" s="201"/>
      <c r="AH468" s="201"/>
      <c r="AI468" s="340"/>
      <c r="AJ468" s="201"/>
      <c r="AK468" s="201"/>
      <c r="AL468" s="201"/>
      <c r="AM468" s="340"/>
      <c r="AN468" s="201"/>
      <c r="AO468" s="201"/>
      <c r="AP468" s="341"/>
      <c r="AQ468" s="340"/>
      <c r="AR468" s="201"/>
      <c r="AS468" s="201"/>
      <c r="AT468" s="341"/>
      <c r="AU468" s="201"/>
      <c r="AV468" s="201"/>
      <c r="AW468" s="201"/>
      <c r="AX468" s="202"/>
    </row>
    <row r="469" spans="1:50" ht="23.25" hidden="1" customHeight="1" x14ac:dyDescent="0.15">
      <c r="A469" s="208"/>
      <c r="B469" s="205"/>
      <c r="C469" s="183"/>
      <c r="D469" s="205"/>
      <c r="E469" s="342"/>
      <c r="F469" s="343"/>
      <c r="G469" s="113"/>
      <c r="H469" s="114"/>
      <c r="I469" s="114"/>
      <c r="J469" s="114"/>
      <c r="K469" s="114"/>
      <c r="L469" s="114"/>
      <c r="M469" s="114"/>
      <c r="N469" s="114"/>
      <c r="O469" s="114"/>
      <c r="P469" s="114"/>
      <c r="Q469" s="114"/>
      <c r="R469" s="114"/>
      <c r="S469" s="114"/>
      <c r="T469" s="114"/>
      <c r="U469" s="114"/>
      <c r="V469" s="114"/>
      <c r="W469" s="114"/>
      <c r="X469" s="115"/>
      <c r="Y469" s="160" t="s">
        <v>54</v>
      </c>
      <c r="Z469" s="161"/>
      <c r="AA469" s="162"/>
      <c r="AB469" s="199"/>
      <c r="AC469" s="199"/>
      <c r="AD469" s="199"/>
      <c r="AE469" s="340"/>
      <c r="AF469" s="201"/>
      <c r="AG469" s="201"/>
      <c r="AH469" s="341"/>
      <c r="AI469" s="340"/>
      <c r="AJ469" s="201"/>
      <c r="AK469" s="201"/>
      <c r="AL469" s="201"/>
      <c r="AM469" s="340"/>
      <c r="AN469" s="201"/>
      <c r="AO469" s="201"/>
      <c r="AP469" s="341"/>
      <c r="AQ469" s="340"/>
      <c r="AR469" s="201"/>
      <c r="AS469" s="201"/>
      <c r="AT469" s="341"/>
      <c r="AU469" s="201"/>
      <c r="AV469" s="201"/>
      <c r="AW469" s="201"/>
      <c r="AX469" s="202"/>
    </row>
    <row r="470" spans="1:50" ht="23.25" hidden="1" customHeight="1" x14ac:dyDescent="0.15">
      <c r="A470" s="208"/>
      <c r="B470" s="205"/>
      <c r="C470" s="183"/>
      <c r="D470" s="205"/>
      <c r="E470" s="342"/>
      <c r="F470" s="343"/>
      <c r="G470" s="101"/>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587" t="s">
        <v>14</v>
      </c>
      <c r="AC470" s="587"/>
      <c r="AD470" s="587"/>
      <c r="AE470" s="340"/>
      <c r="AF470" s="201"/>
      <c r="AG470" s="201"/>
      <c r="AH470" s="341"/>
      <c r="AI470" s="340"/>
      <c r="AJ470" s="201"/>
      <c r="AK470" s="201"/>
      <c r="AL470" s="201"/>
      <c r="AM470" s="340"/>
      <c r="AN470" s="201"/>
      <c r="AO470" s="201"/>
      <c r="AP470" s="341"/>
      <c r="AQ470" s="340"/>
      <c r="AR470" s="201"/>
      <c r="AS470" s="201"/>
      <c r="AT470" s="341"/>
      <c r="AU470" s="201"/>
      <c r="AV470" s="201"/>
      <c r="AW470" s="201"/>
      <c r="AX470" s="202"/>
    </row>
    <row r="471" spans="1:50" ht="18.75" hidden="1" customHeight="1" x14ac:dyDescent="0.15">
      <c r="A471" s="208"/>
      <c r="B471" s="205"/>
      <c r="C471" s="183"/>
      <c r="D471" s="205"/>
      <c r="E471" s="342" t="s">
        <v>364</v>
      </c>
      <c r="F471" s="343"/>
      <c r="G471" s="344" t="s">
        <v>361</v>
      </c>
      <c r="H471" s="135"/>
      <c r="I471" s="135"/>
      <c r="J471" s="135"/>
      <c r="K471" s="135"/>
      <c r="L471" s="135"/>
      <c r="M471" s="135"/>
      <c r="N471" s="135"/>
      <c r="O471" s="135"/>
      <c r="P471" s="135"/>
      <c r="Q471" s="135"/>
      <c r="R471" s="135"/>
      <c r="S471" s="135"/>
      <c r="T471" s="135"/>
      <c r="U471" s="135"/>
      <c r="V471" s="135"/>
      <c r="W471" s="135"/>
      <c r="X471" s="136"/>
      <c r="Y471" s="170"/>
      <c r="Z471" s="171"/>
      <c r="AA471" s="172"/>
      <c r="AB471" s="174" t="s">
        <v>11</v>
      </c>
      <c r="AC471" s="135"/>
      <c r="AD471" s="136"/>
      <c r="AE471" s="296" t="s">
        <v>362</v>
      </c>
      <c r="AF471" s="297"/>
      <c r="AG471" s="297"/>
      <c r="AH471" s="298"/>
      <c r="AI471" s="217" t="s">
        <v>522</v>
      </c>
      <c r="AJ471" s="217"/>
      <c r="AK471" s="217"/>
      <c r="AL471" s="174"/>
      <c r="AM471" s="217" t="s">
        <v>514</v>
      </c>
      <c r="AN471" s="217"/>
      <c r="AO471" s="217"/>
      <c r="AP471" s="174"/>
      <c r="AQ471" s="174" t="s">
        <v>354</v>
      </c>
      <c r="AR471" s="135"/>
      <c r="AS471" s="135"/>
      <c r="AT471" s="136"/>
      <c r="AU471" s="141" t="s">
        <v>253</v>
      </c>
      <c r="AV471" s="141"/>
      <c r="AW471" s="141"/>
      <c r="AX471" s="142"/>
    </row>
    <row r="472" spans="1:50" ht="18.75" hidden="1" customHeight="1" x14ac:dyDescent="0.15">
      <c r="A472" s="208"/>
      <c r="B472" s="205"/>
      <c r="C472" s="183"/>
      <c r="D472" s="205"/>
      <c r="E472" s="342"/>
      <c r="F472" s="343"/>
      <c r="G472" s="166"/>
      <c r="H472" s="138"/>
      <c r="I472" s="138"/>
      <c r="J472" s="138"/>
      <c r="K472" s="138"/>
      <c r="L472" s="138"/>
      <c r="M472" s="138"/>
      <c r="N472" s="138"/>
      <c r="O472" s="138"/>
      <c r="P472" s="138"/>
      <c r="Q472" s="138"/>
      <c r="R472" s="138"/>
      <c r="S472" s="138"/>
      <c r="T472" s="138"/>
      <c r="U472" s="138"/>
      <c r="V472" s="138"/>
      <c r="W472" s="138"/>
      <c r="X472" s="139"/>
      <c r="Y472" s="170"/>
      <c r="Z472" s="171"/>
      <c r="AA472" s="172"/>
      <c r="AB472" s="159"/>
      <c r="AC472" s="138"/>
      <c r="AD472" s="139"/>
      <c r="AE472" s="193"/>
      <c r="AF472" s="193"/>
      <c r="AG472" s="138" t="s">
        <v>355</v>
      </c>
      <c r="AH472" s="139"/>
      <c r="AI472" s="188"/>
      <c r="AJ472" s="188"/>
      <c r="AK472" s="188"/>
      <c r="AL472" s="159"/>
      <c r="AM472" s="188"/>
      <c r="AN472" s="188"/>
      <c r="AO472" s="188"/>
      <c r="AP472" s="159"/>
      <c r="AQ472" s="598"/>
      <c r="AR472" s="193"/>
      <c r="AS472" s="138" t="s">
        <v>355</v>
      </c>
      <c r="AT472" s="139"/>
      <c r="AU472" s="193"/>
      <c r="AV472" s="193"/>
      <c r="AW472" s="138" t="s">
        <v>300</v>
      </c>
      <c r="AX472" s="194"/>
    </row>
    <row r="473" spans="1:50" ht="23.25" hidden="1" customHeight="1" x14ac:dyDescent="0.15">
      <c r="A473" s="208"/>
      <c r="B473" s="205"/>
      <c r="C473" s="183"/>
      <c r="D473" s="205"/>
      <c r="E473" s="342"/>
      <c r="F473" s="343"/>
      <c r="G473" s="110"/>
      <c r="H473" s="111"/>
      <c r="I473" s="111"/>
      <c r="J473" s="111"/>
      <c r="K473" s="111"/>
      <c r="L473" s="111"/>
      <c r="M473" s="111"/>
      <c r="N473" s="111"/>
      <c r="O473" s="111"/>
      <c r="P473" s="111"/>
      <c r="Q473" s="111"/>
      <c r="R473" s="111"/>
      <c r="S473" s="111"/>
      <c r="T473" s="111"/>
      <c r="U473" s="111"/>
      <c r="V473" s="111"/>
      <c r="W473" s="111"/>
      <c r="X473" s="112"/>
      <c r="Y473" s="195" t="s">
        <v>12</v>
      </c>
      <c r="Z473" s="196"/>
      <c r="AA473" s="197"/>
      <c r="AB473" s="164"/>
      <c r="AC473" s="164"/>
      <c r="AD473" s="164"/>
      <c r="AE473" s="340"/>
      <c r="AF473" s="201"/>
      <c r="AG473" s="201"/>
      <c r="AH473" s="201"/>
      <c r="AI473" s="340"/>
      <c r="AJ473" s="201"/>
      <c r="AK473" s="201"/>
      <c r="AL473" s="201"/>
      <c r="AM473" s="340"/>
      <c r="AN473" s="201"/>
      <c r="AO473" s="201"/>
      <c r="AP473" s="341"/>
      <c r="AQ473" s="340"/>
      <c r="AR473" s="201"/>
      <c r="AS473" s="201"/>
      <c r="AT473" s="341"/>
      <c r="AU473" s="201"/>
      <c r="AV473" s="201"/>
      <c r="AW473" s="201"/>
      <c r="AX473" s="202"/>
    </row>
    <row r="474" spans="1:50" ht="23.25" hidden="1" customHeight="1" x14ac:dyDescent="0.15">
      <c r="A474" s="208"/>
      <c r="B474" s="205"/>
      <c r="C474" s="183"/>
      <c r="D474" s="205"/>
      <c r="E474" s="342"/>
      <c r="F474" s="343"/>
      <c r="G474" s="113"/>
      <c r="H474" s="114"/>
      <c r="I474" s="114"/>
      <c r="J474" s="114"/>
      <c r="K474" s="114"/>
      <c r="L474" s="114"/>
      <c r="M474" s="114"/>
      <c r="N474" s="114"/>
      <c r="O474" s="114"/>
      <c r="P474" s="114"/>
      <c r="Q474" s="114"/>
      <c r="R474" s="114"/>
      <c r="S474" s="114"/>
      <c r="T474" s="114"/>
      <c r="U474" s="114"/>
      <c r="V474" s="114"/>
      <c r="W474" s="114"/>
      <c r="X474" s="115"/>
      <c r="Y474" s="160" t="s">
        <v>54</v>
      </c>
      <c r="Z474" s="161"/>
      <c r="AA474" s="162"/>
      <c r="AB474" s="199"/>
      <c r="AC474" s="199"/>
      <c r="AD474" s="199"/>
      <c r="AE474" s="340"/>
      <c r="AF474" s="201"/>
      <c r="AG474" s="201"/>
      <c r="AH474" s="341"/>
      <c r="AI474" s="340"/>
      <c r="AJ474" s="201"/>
      <c r="AK474" s="201"/>
      <c r="AL474" s="201"/>
      <c r="AM474" s="340"/>
      <c r="AN474" s="201"/>
      <c r="AO474" s="201"/>
      <c r="AP474" s="341"/>
      <c r="AQ474" s="340"/>
      <c r="AR474" s="201"/>
      <c r="AS474" s="201"/>
      <c r="AT474" s="341"/>
      <c r="AU474" s="201"/>
      <c r="AV474" s="201"/>
      <c r="AW474" s="201"/>
      <c r="AX474" s="202"/>
    </row>
    <row r="475" spans="1:50" ht="23.25" hidden="1" customHeight="1" x14ac:dyDescent="0.15">
      <c r="A475" s="208"/>
      <c r="B475" s="205"/>
      <c r="C475" s="183"/>
      <c r="D475" s="205"/>
      <c r="E475" s="342"/>
      <c r="F475" s="343"/>
      <c r="G475" s="101"/>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587" t="s">
        <v>14</v>
      </c>
      <c r="AC475" s="587"/>
      <c r="AD475" s="587"/>
      <c r="AE475" s="340"/>
      <c r="AF475" s="201"/>
      <c r="AG475" s="201"/>
      <c r="AH475" s="341"/>
      <c r="AI475" s="340"/>
      <c r="AJ475" s="201"/>
      <c r="AK475" s="201"/>
      <c r="AL475" s="201"/>
      <c r="AM475" s="340"/>
      <c r="AN475" s="201"/>
      <c r="AO475" s="201"/>
      <c r="AP475" s="341"/>
      <c r="AQ475" s="340"/>
      <c r="AR475" s="201"/>
      <c r="AS475" s="201"/>
      <c r="AT475" s="341"/>
      <c r="AU475" s="201"/>
      <c r="AV475" s="201"/>
      <c r="AW475" s="201"/>
      <c r="AX475" s="202"/>
    </row>
    <row r="476" spans="1:50" ht="18.75" hidden="1" customHeight="1" x14ac:dyDescent="0.15">
      <c r="A476" s="208"/>
      <c r="B476" s="205"/>
      <c r="C476" s="183"/>
      <c r="D476" s="205"/>
      <c r="E476" s="342" t="s">
        <v>364</v>
      </c>
      <c r="F476" s="343"/>
      <c r="G476" s="344" t="s">
        <v>361</v>
      </c>
      <c r="H476" s="135"/>
      <c r="I476" s="135"/>
      <c r="J476" s="135"/>
      <c r="K476" s="135"/>
      <c r="L476" s="135"/>
      <c r="M476" s="135"/>
      <c r="N476" s="135"/>
      <c r="O476" s="135"/>
      <c r="P476" s="135"/>
      <c r="Q476" s="135"/>
      <c r="R476" s="135"/>
      <c r="S476" s="135"/>
      <c r="T476" s="135"/>
      <c r="U476" s="135"/>
      <c r="V476" s="135"/>
      <c r="W476" s="135"/>
      <c r="X476" s="136"/>
      <c r="Y476" s="170"/>
      <c r="Z476" s="171"/>
      <c r="AA476" s="172"/>
      <c r="AB476" s="174" t="s">
        <v>11</v>
      </c>
      <c r="AC476" s="135"/>
      <c r="AD476" s="136"/>
      <c r="AE476" s="296" t="s">
        <v>362</v>
      </c>
      <c r="AF476" s="297"/>
      <c r="AG476" s="297"/>
      <c r="AH476" s="298"/>
      <c r="AI476" s="217" t="s">
        <v>522</v>
      </c>
      <c r="AJ476" s="217"/>
      <c r="AK476" s="217"/>
      <c r="AL476" s="174"/>
      <c r="AM476" s="217" t="s">
        <v>518</v>
      </c>
      <c r="AN476" s="217"/>
      <c r="AO476" s="217"/>
      <c r="AP476" s="174"/>
      <c r="AQ476" s="174" t="s">
        <v>354</v>
      </c>
      <c r="AR476" s="135"/>
      <c r="AS476" s="135"/>
      <c r="AT476" s="136"/>
      <c r="AU476" s="141" t="s">
        <v>253</v>
      </c>
      <c r="AV476" s="141"/>
      <c r="AW476" s="141"/>
      <c r="AX476" s="142"/>
    </row>
    <row r="477" spans="1:50" ht="18.75" hidden="1" customHeight="1" x14ac:dyDescent="0.15">
      <c r="A477" s="208"/>
      <c r="B477" s="205"/>
      <c r="C477" s="183"/>
      <c r="D477" s="205"/>
      <c r="E477" s="342"/>
      <c r="F477" s="343"/>
      <c r="G477" s="166"/>
      <c r="H477" s="138"/>
      <c r="I477" s="138"/>
      <c r="J477" s="138"/>
      <c r="K477" s="138"/>
      <c r="L477" s="138"/>
      <c r="M477" s="138"/>
      <c r="N477" s="138"/>
      <c r="O477" s="138"/>
      <c r="P477" s="138"/>
      <c r="Q477" s="138"/>
      <c r="R477" s="138"/>
      <c r="S477" s="138"/>
      <c r="T477" s="138"/>
      <c r="U477" s="138"/>
      <c r="V477" s="138"/>
      <c r="W477" s="138"/>
      <c r="X477" s="139"/>
      <c r="Y477" s="170"/>
      <c r="Z477" s="171"/>
      <c r="AA477" s="172"/>
      <c r="AB477" s="159"/>
      <c r="AC477" s="138"/>
      <c r="AD477" s="139"/>
      <c r="AE477" s="193"/>
      <c r="AF477" s="193"/>
      <c r="AG477" s="138" t="s">
        <v>355</v>
      </c>
      <c r="AH477" s="139"/>
      <c r="AI477" s="188"/>
      <c r="AJ477" s="188"/>
      <c r="AK477" s="188"/>
      <c r="AL477" s="159"/>
      <c r="AM477" s="188"/>
      <c r="AN477" s="188"/>
      <c r="AO477" s="188"/>
      <c r="AP477" s="159"/>
      <c r="AQ477" s="598"/>
      <c r="AR477" s="193"/>
      <c r="AS477" s="138" t="s">
        <v>355</v>
      </c>
      <c r="AT477" s="139"/>
      <c r="AU477" s="193"/>
      <c r="AV477" s="193"/>
      <c r="AW477" s="138" t="s">
        <v>300</v>
      </c>
      <c r="AX477" s="194"/>
    </row>
    <row r="478" spans="1:50" ht="23.25" hidden="1" customHeight="1" x14ac:dyDescent="0.15">
      <c r="A478" s="208"/>
      <c r="B478" s="205"/>
      <c r="C478" s="183"/>
      <c r="D478" s="205"/>
      <c r="E478" s="342"/>
      <c r="F478" s="343"/>
      <c r="G478" s="110"/>
      <c r="H478" s="111"/>
      <c r="I478" s="111"/>
      <c r="J478" s="111"/>
      <c r="K478" s="111"/>
      <c r="L478" s="111"/>
      <c r="M478" s="111"/>
      <c r="N478" s="111"/>
      <c r="O478" s="111"/>
      <c r="P478" s="111"/>
      <c r="Q478" s="111"/>
      <c r="R478" s="111"/>
      <c r="S478" s="111"/>
      <c r="T478" s="111"/>
      <c r="U478" s="111"/>
      <c r="V478" s="111"/>
      <c r="W478" s="111"/>
      <c r="X478" s="112"/>
      <c r="Y478" s="195" t="s">
        <v>12</v>
      </c>
      <c r="Z478" s="196"/>
      <c r="AA478" s="197"/>
      <c r="AB478" s="164"/>
      <c r="AC478" s="164"/>
      <c r="AD478" s="164"/>
      <c r="AE478" s="340"/>
      <c r="AF478" s="201"/>
      <c r="AG478" s="201"/>
      <c r="AH478" s="201"/>
      <c r="AI478" s="340"/>
      <c r="AJ478" s="201"/>
      <c r="AK478" s="201"/>
      <c r="AL478" s="201"/>
      <c r="AM478" s="340"/>
      <c r="AN478" s="201"/>
      <c r="AO478" s="201"/>
      <c r="AP478" s="341"/>
      <c r="AQ478" s="340"/>
      <c r="AR478" s="201"/>
      <c r="AS478" s="201"/>
      <c r="AT478" s="341"/>
      <c r="AU478" s="201"/>
      <c r="AV478" s="201"/>
      <c r="AW478" s="201"/>
      <c r="AX478" s="202"/>
    </row>
    <row r="479" spans="1:50" ht="23.25" hidden="1" customHeight="1" x14ac:dyDescent="0.15">
      <c r="A479" s="208"/>
      <c r="B479" s="205"/>
      <c r="C479" s="183"/>
      <c r="D479" s="205"/>
      <c r="E479" s="342"/>
      <c r="F479" s="343"/>
      <c r="G479" s="113"/>
      <c r="H479" s="114"/>
      <c r="I479" s="114"/>
      <c r="J479" s="114"/>
      <c r="K479" s="114"/>
      <c r="L479" s="114"/>
      <c r="M479" s="114"/>
      <c r="N479" s="114"/>
      <c r="O479" s="114"/>
      <c r="P479" s="114"/>
      <c r="Q479" s="114"/>
      <c r="R479" s="114"/>
      <c r="S479" s="114"/>
      <c r="T479" s="114"/>
      <c r="U479" s="114"/>
      <c r="V479" s="114"/>
      <c r="W479" s="114"/>
      <c r="X479" s="115"/>
      <c r="Y479" s="160" t="s">
        <v>54</v>
      </c>
      <c r="Z479" s="161"/>
      <c r="AA479" s="162"/>
      <c r="AB479" s="199"/>
      <c r="AC479" s="199"/>
      <c r="AD479" s="199"/>
      <c r="AE479" s="340"/>
      <c r="AF479" s="201"/>
      <c r="AG479" s="201"/>
      <c r="AH479" s="341"/>
      <c r="AI479" s="340"/>
      <c r="AJ479" s="201"/>
      <c r="AK479" s="201"/>
      <c r="AL479" s="201"/>
      <c r="AM479" s="340"/>
      <c r="AN479" s="201"/>
      <c r="AO479" s="201"/>
      <c r="AP479" s="341"/>
      <c r="AQ479" s="340"/>
      <c r="AR479" s="201"/>
      <c r="AS479" s="201"/>
      <c r="AT479" s="341"/>
      <c r="AU479" s="201"/>
      <c r="AV479" s="201"/>
      <c r="AW479" s="201"/>
      <c r="AX479" s="202"/>
    </row>
    <row r="480" spans="1:50" ht="23.25" hidden="1" customHeight="1" x14ac:dyDescent="0.15">
      <c r="A480" s="208"/>
      <c r="B480" s="205"/>
      <c r="C480" s="183"/>
      <c r="D480" s="205"/>
      <c r="E480" s="342"/>
      <c r="F480" s="343"/>
      <c r="G480" s="101"/>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587" t="s">
        <v>14</v>
      </c>
      <c r="AC480" s="587"/>
      <c r="AD480" s="587"/>
      <c r="AE480" s="340"/>
      <c r="AF480" s="201"/>
      <c r="AG480" s="201"/>
      <c r="AH480" s="341"/>
      <c r="AI480" s="340"/>
      <c r="AJ480" s="201"/>
      <c r="AK480" s="201"/>
      <c r="AL480" s="201"/>
      <c r="AM480" s="340"/>
      <c r="AN480" s="201"/>
      <c r="AO480" s="201"/>
      <c r="AP480" s="341"/>
      <c r="AQ480" s="340"/>
      <c r="AR480" s="201"/>
      <c r="AS480" s="201"/>
      <c r="AT480" s="341"/>
      <c r="AU480" s="201"/>
      <c r="AV480" s="201"/>
      <c r="AW480" s="201"/>
      <c r="AX480" s="202"/>
    </row>
    <row r="481" spans="1:50" ht="23.85" hidden="1" customHeight="1" x14ac:dyDescent="0.15">
      <c r="A481" s="208"/>
      <c r="B481" s="205"/>
      <c r="C481" s="183"/>
      <c r="D481" s="205"/>
      <c r="E481" s="127" t="s">
        <v>562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208"/>
      <c r="B482" s="205"/>
      <c r="C482" s="183"/>
      <c r="D482" s="205"/>
      <c r="E482" s="130"/>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1"/>
    </row>
    <row r="483" spans="1:50" ht="24.75" hidden="1" customHeight="1" thickBot="1" x14ac:dyDescent="0.2">
      <c r="A483" s="208"/>
      <c r="B483" s="205"/>
      <c r="C483" s="183"/>
      <c r="D483" s="205"/>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08"/>
      <c r="B484" s="205"/>
      <c r="C484" s="183"/>
      <c r="D484" s="205"/>
      <c r="E484" s="179" t="s">
        <v>557</v>
      </c>
      <c r="F484" s="180"/>
      <c r="G484" s="909" t="s">
        <v>374</v>
      </c>
      <c r="H484" s="128"/>
      <c r="I484" s="128"/>
      <c r="J484" s="910"/>
      <c r="K484" s="911"/>
      <c r="L484" s="911"/>
      <c r="M484" s="911"/>
      <c r="N484" s="911"/>
      <c r="O484" s="911"/>
      <c r="P484" s="911"/>
      <c r="Q484" s="911"/>
      <c r="R484" s="911"/>
      <c r="S484" s="911"/>
      <c r="T484" s="912"/>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3"/>
    </row>
    <row r="485" spans="1:50" ht="18.75" hidden="1" customHeight="1" x14ac:dyDescent="0.15">
      <c r="A485" s="208"/>
      <c r="B485" s="205"/>
      <c r="C485" s="183"/>
      <c r="D485" s="205"/>
      <c r="E485" s="342" t="s">
        <v>363</v>
      </c>
      <c r="F485" s="343"/>
      <c r="G485" s="344" t="s">
        <v>360</v>
      </c>
      <c r="H485" s="135"/>
      <c r="I485" s="135"/>
      <c r="J485" s="135"/>
      <c r="K485" s="135"/>
      <c r="L485" s="135"/>
      <c r="M485" s="135"/>
      <c r="N485" s="135"/>
      <c r="O485" s="135"/>
      <c r="P485" s="135"/>
      <c r="Q485" s="135"/>
      <c r="R485" s="135"/>
      <c r="S485" s="135"/>
      <c r="T485" s="135"/>
      <c r="U485" s="135"/>
      <c r="V485" s="135"/>
      <c r="W485" s="135"/>
      <c r="X485" s="136"/>
      <c r="Y485" s="170"/>
      <c r="Z485" s="171"/>
      <c r="AA485" s="172"/>
      <c r="AB485" s="174" t="s">
        <v>11</v>
      </c>
      <c r="AC485" s="135"/>
      <c r="AD485" s="136"/>
      <c r="AE485" s="296" t="s">
        <v>362</v>
      </c>
      <c r="AF485" s="297"/>
      <c r="AG485" s="297"/>
      <c r="AH485" s="298"/>
      <c r="AI485" s="217" t="s">
        <v>523</v>
      </c>
      <c r="AJ485" s="217"/>
      <c r="AK485" s="217"/>
      <c r="AL485" s="174"/>
      <c r="AM485" s="217" t="s">
        <v>520</v>
      </c>
      <c r="AN485" s="217"/>
      <c r="AO485" s="217"/>
      <c r="AP485" s="174"/>
      <c r="AQ485" s="174" t="s">
        <v>354</v>
      </c>
      <c r="AR485" s="135"/>
      <c r="AS485" s="135"/>
      <c r="AT485" s="136"/>
      <c r="AU485" s="141" t="s">
        <v>253</v>
      </c>
      <c r="AV485" s="141"/>
      <c r="AW485" s="141"/>
      <c r="AX485" s="142"/>
    </row>
    <row r="486" spans="1:50" ht="18.75" hidden="1" customHeight="1" x14ac:dyDescent="0.15">
      <c r="A486" s="208"/>
      <c r="B486" s="205"/>
      <c r="C486" s="183"/>
      <c r="D486" s="205"/>
      <c r="E486" s="342"/>
      <c r="F486" s="343"/>
      <c r="G486" s="166"/>
      <c r="H486" s="138"/>
      <c r="I486" s="138"/>
      <c r="J486" s="138"/>
      <c r="K486" s="138"/>
      <c r="L486" s="138"/>
      <c r="M486" s="138"/>
      <c r="N486" s="138"/>
      <c r="O486" s="138"/>
      <c r="P486" s="138"/>
      <c r="Q486" s="138"/>
      <c r="R486" s="138"/>
      <c r="S486" s="138"/>
      <c r="T486" s="138"/>
      <c r="U486" s="138"/>
      <c r="V486" s="138"/>
      <c r="W486" s="138"/>
      <c r="X486" s="139"/>
      <c r="Y486" s="170"/>
      <c r="Z486" s="171"/>
      <c r="AA486" s="172"/>
      <c r="AB486" s="159"/>
      <c r="AC486" s="138"/>
      <c r="AD486" s="139"/>
      <c r="AE486" s="193"/>
      <c r="AF486" s="193"/>
      <c r="AG486" s="138" t="s">
        <v>355</v>
      </c>
      <c r="AH486" s="139"/>
      <c r="AI486" s="188"/>
      <c r="AJ486" s="188"/>
      <c r="AK486" s="188"/>
      <c r="AL486" s="159"/>
      <c r="AM486" s="188"/>
      <c r="AN486" s="188"/>
      <c r="AO486" s="188"/>
      <c r="AP486" s="159"/>
      <c r="AQ486" s="598"/>
      <c r="AR486" s="193"/>
      <c r="AS486" s="138" t="s">
        <v>355</v>
      </c>
      <c r="AT486" s="139"/>
      <c r="AU486" s="193"/>
      <c r="AV486" s="193"/>
      <c r="AW486" s="138" t="s">
        <v>300</v>
      </c>
      <c r="AX486" s="194"/>
    </row>
    <row r="487" spans="1:50" ht="23.25" hidden="1" customHeight="1" x14ac:dyDescent="0.15">
      <c r="A487" s="208"/>
      <c r="B487" s="205"/>
      <c r="C487" s="183"/>
      <c r="D487" s="205"/>
      <c r="E487" s="342"/>
      <c r="F487" s="343"/>
      <c r="G487" s="110"/>
      <c r="H487" s="111"/>
      <c r="I487" s="111"/>
      <c r="J487" s="111"/>
      <c r="K487" s="111"/>
      <c r="L487" s="111"/>
      <c r="M487" s="111"/>
      <c r="N487" s="111"/>
      <c r="O487" s="111"/>
      <c r="P487" s="111"/>
      <c r="Q487" s="111"/>
      <c r="R487" s="111"/>
      <c r="S487" s="111"/>
      <c r="T487" s="111"/>
      <c r="U487" s="111"/>
      <c r="V487" s="111"/>
      <c r="W487" s="111"/>
      <c r="X487" s="112"/>
      <c r="Y487" s="195" t="s">
        <v>12</v>
      </c>
      <c r="Z487" s="196"/>
      <c r="AA487" s="197"/>
      <c r="AB487" s="164"/>
      <c r="AC487" s="164"/>
      <c r="AD487" s="164"/>
      <c r="AE487" s="340"/>
      <c r="AF487" s="201"/>
      <c r="AG487" s="201"/>
      <c r="AH487" s="201"/>
      <c r="AI487" s="340"/>
      <c r="AJ487" s="201"/>
      <c r="AK487" s="201"/>
      <c r="AL487" s="201"/>
      <c r="AM487" s="340"/>
      <c r="AN487" s="201"/>
      <c r="AO487" s="201"/>
      <c r="AP487" s="341"/>
      <c r="AQ487" s="340"/>
      <c r="AR487" s="201"/>
      <c r="AS487" s="201"/>
      <c r="AT487" s="341"/>
      <c r="AU487" s="201"/>
      <c r="AV487" s="201"/>
      <c r="AW487" s="201"/>
      <c r="AX487" s="202"/>
    </row>
    <row r="488" spans="1:50" ht="23.25" hidden="1" customHeight="1" x14ac:dyDescent="0.15">
      <c r="A488" s="208"/>
      <c r="B488" s="205"/>
      <c r="C488" s="183"/>
      <c r="D488" s="205"/>
      <c r="E488" s="342"/>
      <c r="F488" s="343"/>
      <c r="G488" s="113"/>
      <c r="H488" s="114"/>
      <c r="I488" s="114"/>
      <c r="J488" s="114"/>
      <c r="K488" s="114"/>
      <c r="L488" s="114"/>
      <c r="M488" s="114"/>
      <c r="N488" s="114"/>
      <c r="O488" s="114"/>
      <c r="P488" s="114"/>
      <c r="Q488" s="114"/>
      <c r="R488" s="114"/>
      <c r="S488" s="114"/>
      <c r="T488" s="114"/>
      <c r="U488" s="114"/>
      <c r="V488" s="114"/>
      <c r="W488" s="114"/>
      <c r="X488" s="115"/>
      <c r="Y488" s="160" t="s">
        <v>54</v>
      </c>
      <c r="Z488" s="161"/>
      <c r="AA488" s="162"/>
      <c r="AB488" s="199"/>
      <c r="AC488" s="199"/>
      <c r="AD488" s="199"/>
      <c r="AE488" s="340"/>
      <c r="AF488" s="201"/>
      <c r="AG488" s="201"/>
      <c r="AH488" s="341"/>
      <c r="AI488" s="340"/>
      <c r="AJ488" s="201"/>
      <c r="AK488" s="201"/>
      <c r="AL488" s="201"/>
      <c r="AM488" s="340"/>
      <c r="AN488" s="201"/>
      <c r="AO488" s="201"/>
      <c r="AP488" s="341"/>
      <c r="AQ488" s="340"/>
      <c r="AR488" s="201"/>
      <c r="AS488" s="201"/>
      <c r="AT488" s="341"/>
      <c r="AU488" s="201"/>
      <c r="AV488" s="201"/>
      <c r="AW488" s="201"/>
      <c r="AX488" s="202"/>
    </row>
    <row r="489" spans="1:50" ht="23.25" hidden="1" customHeight="1" x14ac:dyDescent="0.15">
      <c r="A489" s="208"/>
      <c r="B489" s="205"/>
      <c r="C489" s="183"/>
      <c r="D489" s="205"/>
      <c r="E489" s="342"/>
      <c r="F489" s="343"/>
      <c r="G489" s="101"/>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587" t="s">
        <v>301</v>
      </c>
      <c r="AC489" s="587"/>
      <c r="AD489" s="587"/>
      <c r="AE489" s="340"/>
      <c r="AF489" s="201"/>
      <c r="AG489" s="201"/>
      <c r="AH489" s="341"/>
      <c r="AI489" s="340"/>
      <c r="AJ489" s="201"/>
      <c r="AK489" s="201"/>
      <c r="AL489" s="201"/>
      <c r="AM489" s="340"/>
      <c r="AN489" s="201"/>
      <c r="AO489" s="201"/>
      <c r="AP489" s="341"/>
      <c r="AQ489" s="340"/>
      <c r="AR489" s="201"/>
      <c r="AS489" s="201"/>
      <c r="AT489" s="341"/>
      <c r="AU489" s="201"/>
      <c r="AV489" s="201"/>
      <c r="AW489" s="201"/>
      <c r="AX489" s="202"/>
    </row>
    <row r="490" spans="1:50" ht="18.75" hidden="1" customHeight="1" x14ac:dyDescent="0.15">
      <c r="A490" s="208"/>
      <c r="B490" s="205"/>
      <c r="C490" s="183"/>
      <c r="D490" s="205"/>
      <c r="E490" s="342" t="s">
        <v>363</v>
      </c>
      <c r="F490" s="343"/>
      <c r="G490" s="344" t="s">
        <v>360</v>
      </c>
      <c r="H490" s="135"/>
      <c r="I490" s="135"/>
      <c r="J490" s="135"/>
      <c r="K490" s="135"/>
      <c r="L490" s="135"/>
      <c r="M490" s="135"/>
      <c r="N490" s="135"/>
      <c r="O490" s="135"/>
      <c r="P490" s="135"/>
      <c r="Q490" s="135"/>
      <c r="R490" s="135"/>
      <c r="S490" s="135"/>
      <c r="T490" s="135"/>
      <c r="U490" s="135"/>
      <c r="V490" s="135"/>
      <c r="W490" s="135"/>
      <c r="X490" s="136"/>
      <c r="Y490" s="170"/>
      <c r="Z490" s="171"/>
      <c r="AA490" s="172"/>
      <c r="AB490" s="174" t="s">
        <v>11</v>
      </c>
      <c r="AC490" s="135"/>
      <c r="AD490" s="136"/>
      <c r="AE490" s="296" t="s">
        <v>362</v>
      </c>
      <c r="AF490" s="297"/>
      <c r="AG490" s="297"/>
      <c r="AH490" s="298"/>
      <c r="AI490" s="217" t="s">
        <v>522</v>
      </c>
      <c r="AJ490" s="217"/>
      <c r="AK490" s="217"/>
      <c r="AL490" s="174"/>
      <c r="AM490" s="217" t="s">
        <v>520</v>
      </c>
      <c r="AN490" s="217"/>
      <c r="AO490" s="217"/>
      <c r="AP490" s="174"/>
      <c r="AQ490" s="174" t="s">
        <v>354</v>
      </c>
      <c r="AR490" s="135"/>
      <c r="AS490" s="135"/>
      <c r="AT490" s="136"/>
      <c r="AU490" s="141" t="s">
        <v>253</v>
      </c>
      <c r="AV490" s="141"/>
      <c r="AW490" s="141"/>
      <c r="AX490" s="142"/>
    </row>
    <row r="491" spans="1:50" ht="18.75" hidden="1" customHeight="1" x14ac:dyDescent="0.15">
      <c r="A491" s="208"/>
      <c r="B491" s="205"/>
      <c r="C491" s="183"/>
      <c r="D491" s="205"/>
      <c r="E491" s="342"/>
      <c r="F491" s="343"/>
      <c r="G491" s="166"/>
      <c r="H491" s="138"/>
      <c r="I491" s="138"/>
      <c r="J491" s="138"/>
      <c r="K491" s="138"/>
      <c r="L491" s="138"/>
      <c r="M491" s="138"/>
      <c r="N491" s="138"/>
      <c r="O491" s="138"/>
      <c r="P491" s="138"/>
      <c r="Q491" s="138"/>
      <c r="R491" s="138"/>
      <c r="S491" s="138"/>
      <c r="T491" s="138"/>
      <c r="U491" s="138"/>
      <c r="V491" s="138"/>
      <c r="W491" s="138"/>
      <c r="X491" s="139"/>
      <c r="Y491" s="170"/>
      <c r="Z491" s="171"/>
      <c r="AA491" s="172"/>
      <c r="AB491" s="159"/>
      <c r="AC491" s="138"/>
      <c r="AD491" s="139"/>
      <c r="AE491" s="193"/>
      <c r="AF491" s="193"/>
      <c r="AG491" s="138" t="s">
        <v>355</v>
      </c>
      <c r="AH491" s="139"/>
      <c r="AI491" s="188"/>
      <c r="AJ491" s="188"/>
      <c r="AK491" s="188"/>
      <c r="AL491" s="159"/>
      <c r="AM491" s="188"/>
      <c r="AN491" s="188"/>
      <c r="AO491" s="188"/>
      <c r="AP491" s="159"/>
      <c r="AQ491" s="598"/>
      <c r="AR491" s="193"/>
      <c r="AS491" s="138" t="s">
        <v>355</v>
      </c>
      <c r="AT491" s="139"/>
      <c r="AU491" s="193"/>
      <c r="AV491" s="193"/>
      <c r="AW491" s="138" t="s">
        <v>300</v>
      </c>
      <c r="AX491" s="194"/>
    </row>
    <row r="492" spans="1:50" ht="23.25" hidden="1" customHeight="1" x14ac:dyDescent="0.15">
      <c r="A492" s="208"/>
      <c r="B492" s="205"/>
      <c r="C492" s="183"/>
      <c r="D492" s="205"/>
      <c r="E492" s="342"/>
      <c r="F492" s="343"/>
      <c r="G492" s="110"/>
      <c r="H492" s="111"/>
      <c r="I492" s="111"/>
      <c r="J492" s="111"/>
      <c r="K492" s="111"/>
      <c r="L492" s="111"/>
      <c r="M492" s="111"/>
      <c r="N492" s="111"/>
      <c r="O492" s="111"/>
      <c r="P492" s="111"/>
      <c r="Q492" s="111"/>
      <c r="R492" s="111"/>
      <c r="S492" s="111"/>
      <c r="T492" s="111"/>
      <c r="U492" s="111"/>
      <c r="V492" s="111"/>
      <c r="W492" s="111"/>
      <c r="X492" s="112"/>
      <c r="Y492" s="195" t="s">
        <v>12</v>
      </c>
      <c r="Z492" s="196"/>
      <c r="AA492" s="197"/>
      <c r="AB492" s="164"/>
      <c r="AC492" s="164"/>
      <c r="AD492" s="164"/>
      <c r="AE492" s="340"/>
      <c r="AF492" s="201"/>
      <c r="AG492" s="201"/>
      <c r="AH492" s="201"/>
      <c r="AI492" s="340"/>
      <c r="AJ492" s="201"/>
      <c r="AK492" s="201"/>
      <c r="AL492" s="201"/>
      <c r="AM492" s="340"/>
      <c r="AN492" s="201"/>
      <c r="AO492" s="201"/>
      <c r="AP492" s="341"/>
      <c r="AQ492" s="340"/>
      <c r="AR492" s="201"/>
      <c r="AS492" s="201"/>
      <c r="AT492" s="341"/>
      <c r="AU492" s="201"/>
      <c r="AV492" s="201"/>
      <c r="AW492" s="201"/>
      <c r="AX492" s="202"/>
    </row>
    <row r="493" spans="1:50" ht="23.25" hidden="1" customHeight="1" x14ac:dyDescent="0.15">
      <c r="A493" s="208"/>
      <c r="B493" s="205"/>
      <c r="C493" s="183"/>
      <c r="D493" s="205"/>
      <c r="E493" s="342"/>
      <c r="F493" s="343"/>
      <c r="G493" s="113"/>
      <c r="H493" s="114"/>
      <c r="I493" s="114"/>
      <c r="J493" s="114"/>
      <c r="K493" s="114"/>
      <c r="L493" s="114"/>
      <c r="M493" s="114"/>
      <c r="N493" s="114"/>
      <c r="O493" s="114"/>
      <c r="P493" s="114"/>
      <c r="Q493" s="114"/>
      <c r="R493" s="114"/>
      <c r="S493" s="114"/>
      <c r="T493" s="114"/>
      <c r="U493" s="114"/>
      <c r="V493" s="114"/>
      <c r="W493" s="114"/>
      <c r="X493" s="115"/>
      <c r="Y493" s="160" t="s">
        <v>54</v>
      </c>
      <c r="Z493" s="161"/>
      <c r="AA493" s="162"/>
      <c r="AB493" s="199"/>
      <c r="AC493" s="199"/>
      <c r="AD493" s="199"/>
      <c r="AE493" s="340"/>
      <c r="AF493" s="201"/>
      <c r="AG493" s="201"/>
      <c r="AH493" s="341"/>
      <c r="AI493" s="340"/>
      <c r="AJ493" s="201"/>
      <c r="AK493" s="201"/>
      <c r="AL493" s="201"/>
      <c r="AM493" s="340"/>
      <c r="AN493" s="201"/>
      <c r="AO493" s="201"/>
      <c r="AP493" s="341"/>
      <c r="AQ493" s="340"/>
      <c r="AR493" s="201"/>
      <c r="AS493" s="201"/>
      <c r="AT493" s="341"/>
      <c r="AU493" s="201"/>
      <c r="AV493" s="201"/>
      <c r="AW493" s="201"/>
      <c r="AX493" s="202"/>
    </row>
    <row r="494" spans="1:50" ht="23.25" hidden="1" customHeight="1" x14ac:dyDescent="0.15">
      <c r="A494" s="208"/>
      <c r="B494" s="205"/>
      <c r="C494" s="183"/>
      <c r="D494" s="205"/>
      <c r="E494" s="342"/>
      <c r="F494" s="343"/>
      <c r="G494" s="101"/>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587" t="s">
        <v>301</v>
      </c>
      <c r="AC494" s="587"/>
      <c r="AD494" s="587"/>
      <c r="AE494" s="340"/>
      <c r="AF494" s="201"/>
      <c r="AG494" s="201"/>
      <c r="AH494" s="341"/>
      <c r="AI494" s="340"/>
      <c r="AJ494" s="201"/>
      <c r="AK494" s="201"/>
      <c r="AL494" s="201"/>
      <c r="AM494" s="340"/>
      <c r="AN494" s="201"/>
      <c r="AO494" s="201"/>
      <c r="AP494" s="341"/>
      <c r="AQ494" s="340"/>
      <c r="AR494" s="201"/>
      <c r="AS494" s="201"/>
      <c r="AT494" s="341"/>
      <c r="AU494" s="201"/>
      <c r="AV494" s="201"/>
      <c r="AW494" s="201"/>
      <c r="AX494" s="202"/>
    </row>
    <row r="495" spans="1:50" ht="18.75" hidden="1" customHeight="1" x14ac:dyDescent="0.15">
      <c r="A495" s="208"/>
      <c r="B495" s="205"/>
      <c r="C495" s="183"/>
      <c r="D495" s="205"/>
      <c r="E495" s="342" t="s">
        <v>363</v>
      </c>
      <c r="F495" s="343"/>
      <c r="G495" s="344" t="s">
        <v>360</v>
      </c>
      <c r="H495" s="135"/>
      <c r="I495" s="135"/>
      <c r="J495" s="135"/>
      <c r="K495" s="135"/>
      <c r="L495" s="135"/>
      <c r="M495" s="135"/>
      <c r="N495" s="135"/>
      <c r="O495" s="135"/>
      <c r="P495" s="135"/>
      <c r="Q495" s="135"/>
      <c r="R495" s="135"/>
      <c r="S495" s="135"/>
      <c r="T495" s="135"/>
      <c r="U495" s="135"/>
      <c r="V495" s="135"/>
      <c r="W495" s="135"/>
      <c r="X495" s="136"/>
      <c r="Y495" s="170"/>
      <c r="Z495" s="171"/>
      <c r="AA495" s="172"/>
      <c r="AB495" s="174" t="s">
        <v>11</v>
      </c>
      <c r="AC495" s="135"/>
      <c r="AD495" s="136"/>
      <c r="AE495" s="296" t="s">
        <v>362</v>
      </c>
      <c r="AF495" s="297"/>
      <c r="AG495" s="297"/>
      <c r="AH495" s="298"/>
      <c r="AI495" s="217" t="s">
        <v>522</v>
      </c>
      <c r="AJ495" s="217"/>
      <c r="AK495" s="217"/>
      <c r="AL495" s="174"/>
      <c r="AM495" s="217" t="s">
        <v>518</v>
      </c>
      <c r="AN495" s="217"/>
      <c r="AO495" s="217"/>
      <c r="AP495" s="174"/>
      <c r="AQ495" s="174" t="s">
        <v>354</v>
      </c>
      <c r="AR495" s="135"/>
      <c r="AS495" s="135"/>
      <c r="AT495" s="136"/>
      <c r="AU495" s="141" t="s">
        <v>253</v>
      </c>
      <c r="AV495" s="141"/>
      <c r="AW495" s="141"/>
      <c r="AX495" s="142"/>
    </row>
    <row r="496" spans="1:50" ht="18.75" hidden="1" customHeight="1" x14ac:dyDescent="0.15">
      <c r="A496" s="208"/>
      <c r="B496" s="205"/>
      <c r="C496" s="183"/>
      <c r="D496" s="205"/>
      <c r="E496" s="342"/>
      <c r="F496" s="343"/>
      <c r="G496" s="166"/>
      <c r="H496" s="138"/>
      <c r="I496" s="138"/>
      <c r="J496" s="138"/>
      <c r="K496" s="138"/>
      <c r="L496" s="138"/>
      <c r="M496" s="138"/>
      <c r="N496" s="138"/>
      <c r="O496" s="138"/>
      <c r="P496" s="138"/>
      <c r="Q496" s="138"/>
      <c r="R496" s="138"/>
      <c r="S496" s="138"/>
      <c r="T496" s="138"/>
      <c r="U496" s="138"/>
      <c r="V496" s="138"/>
      <c r="W496" s="138"/>
      <c r="X496" s="139"/>
      <c r="Y496" s="170"/>
      <c r="Z496" s="171"/>
      <c r="AA496" s="172"/>
      <c r="AB496" s="159"/>
      <c r="AC496" s="138"/>
      <c r="AD496" s="139"/>
      <c r="AE496" s="193"/>
      <c r="AF496" s="193"/>
      <c r="AG496" s="138" t="s">
        <v>355</v>
      </c>
      <c r="AH496" s="139"/>
      <c r="AI496" s="188"/>
      <c r="AJ496" s="188"/>
      <c r="AK496" s="188"/>
      <c r="AL496" s="159"/>
      <c r="AM496" s="188"/>
      <c r="AN496" s="188"/>
      <c r="AO496" s="188"/>
      <c r="AP496" s="159"/>
      <c r="AQ496" s="598"/>
      <c r="AR496" s="193"/>
      <c r="AS496" s="138" t="s">
        <v>355</v>
      </c>
      <c r="AT496" s="139"/>
      <c r="AU496" s="193"/>
      <c r="AV496" s="193"/>
      <c r="AW496" s="138" t="s">
        <v>300</v>
      </c>
      <c r="AX496" s="194"/>
    </row>
    <row r="497" spans="1:50" ht="23.25" hidden="1" customHeight="1" x14ac:dyDescent="0.15">
      <c r="A497" s="208"/>
      <c r="B497" s="205"/>
      <c r="C497" s="183"/>
      <c r="D497" s="205"/>
      <c r="E497" s="342"/>
      <c r="F497" s="343"/>
      <c r="G497" s="110"/>
      <c r="H497" s="111"/>
      <c r="I497" s="111"/>
      <c r="J497" s="111"/>
      <c r="K497" s="111"/>
      <c r="L497" s="111"/>
      <c r="M497" s="111"/>
      <c r="N497" s="111"/>
      <c r="O497" s="111"/>
      <c r="P497" s="111"/>
      <c r="Q497" s="111"/>
      <c r="R497" s="111"/>
      <c r="S497" s="111"/>
      <c r="T497" s="111"/>
      <c r="U497" s="111"/>
      <c r="V497" s="111"/>
      <c r="W497" s="111"/>
      <c r="X497" s="112"/>
      <c r="Y497" s="195" t="s">
        <v>12</v>
      </c>
      <c r="Z497" s="196"/>
      <c r="AA497" s="197"/>
      <c r="AB497" s="164"/>
      <c r="AC497" s="164"/>
      <c r="AD497" s="164"/>
      <c r="AE497" s="340"/>
      <c r="AF497" s="201"/>
      <c r="AG497" s="201"/>
      <c r="AH497" s="201"/>
      <c r="AI497" s="340"/>
      <c r="AJ497" s="201"/>
      <c r="AK497" s="201"/>
      <c r="AL497" s="201"/>
      <c r="AM497" s="340"/>
      <c r="AN497" s="201"/>
      <c r="AO497" s="201"/>
      <c r="AP497" s="341"/>
      <c r="AQ497" s="340"/>
      <c r="AR497" s="201"/>
      <c r="AS497" s="201"/>
      <c r="AT497" s="341"/>
      <c r="AU497" s="201"/>
      <c r="AV497" s="201"/>
      <c r="AW497" s="201"/>
      <c r="AX497" s="202"/>
    </row>
    <row r="498" spans="1:50" ht="23.25" hidden="1" customHeight="1" x14ac:dyDescent="0.15">
      <c r="A498" s="208"/>
      <c r="B498" s="205"/>
      <c r="C498" s="183"/>
      <c r="D498" s="205"/>
      <c r="E498" s="342"/>
      <c r="F498" s="343"/>
      <c r="G498" s="113"/>
      <c r="H498" s="114"/>
      <c r="I498" s="114"/>
      <c r="J498" s="114"/>
      <c r="K498" s="114"/>
      <c r="L498" s="114"/>
      <c r="M498" s="114"/>
      <c r="N498" s="114"/>
      <c r="O498" s="114"/>
      <c r="P498" s="114"/>
      <c r="Q498" s="114"/>
      <c r="R498" s="114"/>
      <c r="S498" s="114"/>
      <c r="T498" s="114"/>
      <c r="U498" s="114"/>
      <c r="V498" s="114"/>
      <c r="W498" s="114"/>
      <c r="X498" s="115"/>
      <c r="Y498" s="160" t="s">
        <v>54</v>
      </c>
      <c r="Z498" s="161"/>
      <c r="AA498" s="162"/>
      <c r="AB498" s="199"/>
      <c r="AC498" s="199"/>
      <c r="AD498" s="199"/>
      <c r="AE498" s="340"/>
      <c r="AF498" s="201"/>
      <c r="AG498" s="201"/>
      <c r="AH498" s="341"/>
      <c r="AI498" s="340"/>
      <c r="AJ498" s="201"/>
      <c r="AK498" s="201"/>
      <c r="AL498" s="201"/>
      <c r="AM498" s="340"/>
      <c r="AN498" s="201"/>
      <c r="AO498" s="201"/>
      <c r="AP498" s="341"/>
      <c r="AQ498" s="340"/>
      <c r="AR498" s="201"/>
      <c r="AS498" s="201"/>
      <c r="AT498" s="341"/>
      <c r="AU498" s="201"/>
      <c r="AV498" s="201"/>
      <c r="AW498" s="201"/>
      <c r="AX498" s="202"/>
    </row>
    <row r="499" spans="1:50" ht="23.25" hidden="1" customHeight="1" x14ac:dyDescent="0.15">
      <c r="A499" s="208"/>
      <c r="B499" s="205"/>
      <c r="C499" s="183"/>
      <c r="D499" s="205"/>
      <c r="E499" s="342"/>
      <c r="F499" s="343"/>
      <c r="G499" s="101"/>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587" t="s">
        <v>301</v>
      </c>
      <c r="AC499" s="587"/>
      <c r="AD499" s="587"/>
      <c r="AE499" s="340"/>
      <c r="AF499" s="201"/>
      <c r="AG499" s="201"/>
      <c r="AH499" s="341"/>
      <c r="AI499" s="340"/>
      <c r="AJ499" s="201"/>
      <c r="AK499" s="201"/>
      <c r="AL499" s="201"/>
      <c r="AM499" s="340"/>
      <c r="AN499" s="201"/>
      <c r="AO499" s="201"/>
      <c r="AP499" s="341"/>
      <c r="AQ499" s="340"/>
      <c r="AR499" s="201"/>
      <c r="AS499" s="201"/>
      <c r="AT499" s="341"/>
      <c r="AU499" s="201"/>
      <c r="AV499" s="201"/>
      <c r="AW499" s="201"/>
      <c r="AX499" s="202"/>
    </row>
    <row r="500" spans="1:50" ht="18.75" hidden="1" customHeight="1" x14ac:dyDescent="0.15">
      <c r="A500" s="208"/>
      <c r="B500" s="205"/>
      <c r="C500" s="183"/>
      <c r="D500" s="205"/>
      <c r="E500" s="342" t="s">
        <v>363</v>
      </c>
      <c r="F500" s="343"/>
      <c r="G500" s="344" t="s">
        <v>360</v>
      </c>
      <c r="H500" s="135"/>
      <c r="I500" s="135"/>
      <c r="J500" s="135"/>
      <c r="K500" s="135"/>
      <c r="L500" s="135"/>
      <c r="M500" s="135"/>
      <c r="N500" s="135"/>
      <c r="O500" s="135"/>
      <c r="P500" s="135"/>
      <c r="Q500" s="135"/>
      <c r="R500" s="135"/>
      <c r="S500" s="135"/>
      <c r="T500" s="135"/>
      <c r="U500" s="135"/>
      <c r="V500" s="135"/>
      <c r="W500" s="135"/>
      <c r="X500" s="136"/>
      <c r="Y500" s="170"/>
      <c r="Z500" s="171"/>
      <c r="AA500" s="172"/>
      <c r="AB500" s="174" t="s">
        <v>11</v>
      </c>
      <c r="AC500" s="135"/>
      <c r="AD500" s="136"/>
      <c r="AE500" s="296" t="s">
        <v>362</v>
      </c>
      <c r="AF500" s="297"/>
      <c r="AG500" s="297"/>
      <c r="AH500" s="298"/>
      <c r="AI500" s="217" t="s">
        <v>522</v>
      </c>
      <c r="AJ500" s="217"/>
      <c r="AK500" s="217"/>
      <c r="AL500" s="174"/>
      <c r="AM500" s="217" t="s">
        <v>519</v>
      </c>
      <c r="AN500" s="217"/>
      <c r="AO500" s="217"/>
      <c r="AP500" s="174"/>
      <c r="AQ500" s="174" t="s">
        <v>354</v>
      </c>
      <c r="AR500" s="135"/>
      <c r="AS500" s="135"/>
      <c r="AT500" s="136"/>
      <c r="AU500" s="141" t="s">
        <v>253</v>
      </c>
      <c r="AV500" s="141"/>
      <c r="AW500" s="141"/>
      <c r="AX500" s="142"/>
    </row>
    <row r="501" spans="1:50" ht="18.75" hidden="1" customHeight="1" x14ac:dyDescent="0.15">
      <c r="A501" s="208"/>
      <c r="B501" s="205"/>
      <c r="C501" s="183"/>
      <c r="D501" s="205"/>
      <c r="E501" s="342"/>
      <c r="F501" s="343"/>
      <c r="G501" s="166"/>
      <c r="H501" s="138"/>
      <c r="I501" s="138"/>
      <c r="J501" s="138"/>
      <c r="K501" s="138"/>
      <c r="L501" s="138"/>
      <c r="M501" s="138"/>
      <c r="N501" s="138"/>
      <c r="O501" s="138"/>
      <c r="P501" s="138"/>
      <c r="Q501" s="138"/>
      <c r="R501" s="138"/>
      <c r="S501" s="138"/>
      <c r="T501" s="138"/>
      <c r="U501" s="138"/>
      <c r="V501" s="138"/>
      <c r="W501" s="138"/>
      <c r="X501" s="139"/>
      <c r="Y501" s="170"/>
      <c r="Z501" s="171"/>
      <c r="AA501" s="172"/>
      <c r="AB501" s="159"/>
      <c r="AC501" s="138"/>
      <c r="AD501" s="139"/>
      <c r="AE501" s="193"/>
      <c r="AF501" s="193"/>
      <c r="AG501" s="138" t="s">
        <v>355</v>
      </c>
      <c r="AH501" s="139"/>
      <c r="AI501" s="188"/>
      <c r="AJ501" s="188"/>
      <c r="AK501" s="188"/>
      <c r="AL501" s="159"/>
      <c r="AM501" s="188"/>
      <c r="AN501" s="188"/>
      <c r="AO501" s="188"/>
      <c r="AP501" s="159"/>
      <c r="AQ501" s="598"/>
      <c r="AR501" s="193"/>
      <c r="AS501" s="138" t="s">
        <v>355</v>
      </c>
      <c r="AT501" s="139"/>
      <c r="AU501" s="193"/>
      <c r="AV501" s="193"/>
      <c r="AW501" s="138" t="s">
        <v>300</v>
      </c>
      <c r="AX501" s="194"/>
    </row>
    <row r="502" spans="1:50" ht="23.25" hidden="1" customHeight="1" x14ac:dyDescent="0.15">
      <c r="A502" s="208"/>
      <c r="B502" s="205"/>
      <c r="C502" s="183"/>
      <c r="D502" s="205"/>
      <c r="E502" s="342"/>
      <c r="F502" s="343"/>
      <c r="G502" s="110"/>
      <c r="H502" s="111"/>
      <c r="I502" s="111"/>
      <c r="J502" s="111"/>
      <c r="K502" s="111"/>
      <c r="L502" s="111"/>
      <c r="M502" s="111"/>
      <c r="N502" s="111"/>
      <c r="O502" s="111"/>
      <c r="P502" s="111"/>
      <c r="Q502" s="111"/>
      <c r="R502" s="111"/>
      <c r="S502" s="111"/>
      <c r="T502" s="111"/>
      <c r="U502" s="111"/>
      <c r="V502" s="111"/>
      <c r="W502" s="111"/>
      <c r="X502" s="112"/>
      <c r="Y502" s="195" t="s">
        <v>12</v>
      </c>
      <c r="Z502" s="196"/>
      <c r="AA502" s="197"/>
      <c r="AB502" s="164"/>
      <c r="AC502" s="164"/>
      <c r="AD502" s="164"/>
      <c r="AE502" s="340"/>
      <c r="AF502" s="201"/>
      <c r="AG502" s="201"/>
      <c r="AH502" s="201"/>
      <c r="AI502" s="340"/>
      <c r="AJ502" s="201"/>
      <c r="AK502" s="201"/>
      <c r="AL502" s="201"/>
      <c r="AM502" s="340"/>
      <c r="AN502" s="201"/>
      <c r="AO502" s="201"/>
      <c r="AP502" s="341"/>
      <c r="AQ502" s="340"/>
      <c r="AR502" s="201"/>
      <c r="AS502" s="201"/>
      <c r="AT502" s="341"/>
      <c r="AU502" s="201"/>
      <c r="AV502" s="201"/>
      <c r="AW502" s="201"/>
      <c r="AX502" s="202"/>
    </row>
    <row r="503" spans="1:50" ht="23.25" hidden="1" customHeight="1" x14ac:dyDescent="0.15">
      <c r="A503" s="208"/>
      <c r="B503" s="205"/>
      <c r="C503" s="183"/>
      <c r="D503" s="205"/>
      <c r="E503" s="342"/>
      <c r="F503" s="343"/>
      <c r="G503" s="113"/>
      <c r="H503" s="114"/>
      <c r="I503" s="114"/>
      <c r="J503" s="114"/>
      <c r="K503" s="114"/>
      <c r="L503" s="114"/>
      <c r="M503" s="114"/>
      <c r="N503" s="114"/>
      <c r="O503" s="114"/>
      <c r="P503" s="114"/>
      <c r="Q503" s="114"/>
      <c r="R503" s="114"/>
      <c r="S503" s="114"/>
      <c r="T503" s="114"/>
      <c r="U503" s="114"/>
      <c r="V503" s="114"/>
      <c r="W503" s="114"/>
      <c r="X503" s="115"/>
      <c r="Y503" s="160" t="s">
        <v>54</v>
      </c>
      <c r="Z503" s="161"/>
      <c r="AA503" s="162"/>
      <c r="AB503" s="199"/>
      <c r="AC503" s="199"/>
      <c r="AD503" s="199"/>
      <c r="AE503" s="340"/>
      <c r="AF503" s="201"/>
      <c r="AG503" s="201"/>
      <c r="AH503" s="341"/>
      <c r="AI503" s="340"/>
      <c r="AJ503" s="201"/>
      <c r="AK503" s="201"/>
      <c r="AL503" s="201"/>
      <c r="AM503" s="340"/>
      <c r="AN503" s="201"/>
      <c r="AO503" s="201"/>
      <c r="AP503" s="341"/>
      <c r="AQ503" s="340"/>
      <c r="AR503" s="201"/>
      <c r="AS503" s="201"/>
      <c r="AT503" s="341"/>
      <c r="AU503" s="201"/>
      <c r="AV503" s="201"/>
      <c r="AW503" s="201"/>
      <c r="AX503" s="202"/>
    </row>
    <row r="504" spans="1:50" ht="23.25" hidden="1" customHeight="1" x14ac:dyDescent="0.15">
      <c r="A504" s="208"/>
      <c r="B504" s="205"/>
      <c r="C504" s="183"/>
      <c r="D504" s="205"/>
      <c r="E504" s="342"/>
      <c r="F504" s="343"/>
      <c r="G504" s="101"/>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587" t="s">
        <v>301</v>
      </c>
      <c r="AC504" s="587"/>
      <c r="AD504" s="587"/>
      <c r="AE504" s="340"/>
      <c r="AF504" s="201"/>
      <c r="AG504" s="201"/>
      <c r="AH504" s="341"/>
      <c r="AI504" s="340"/>
      <c r="AJ504" s="201"/>
      <c r="AK504" s="201"/>
      <c r="AL504" s="201"/>
      <c r="AM504" s="340"/>
      <c r="AN504" s="201"/>
      <c r="AO504" s="201"/>
      <c r="AP504" s="341"/>
      <c r="AQ504" s="340"/>
      <c r="AR504" s="201"/>
      <c r="AS504" s="201"/>
      <c r="AT504" s="341"/>
      <c r="AU504" s="201"/>
      <c r="AV504" s="201"/>
      <c r="AW504" s="201"/>
      <c r="AX504" s="202"/>
    </row>
    <row r="505" spans="1:50" ht="18.75" hidden="1" customHeight="1" x14ac:dyDescent="0.15">
      <c r="A505" s="208"/>
      <c r="B505" s="205"/>
      <c r="C505" s="183"/>
      <c r="D505" s="205"/>
      <c r="E505" s="342" t="s">
        <v>363</v>
      </c>
      <c r="F505" s="343"/>
      <c r="G505" s="344" t="s">
        <v>360</v>
      </c>
      <c r="H505" s="135"/>
      <c r="I505" s="135"/>
      <c r="J505" s="135"/>
      <c r="K505" s="135"/>
      <c r="L505" s="135"/>
      <c r="M505" s="135"/>
      <c r="N505" s="135"/>
      <c r="O505" s="135"/>
      <c r="P505" s="135"/>
      <c r="Q505" s="135"/>
      <c r="R505" s="135"/>
      <c r="S505" s="135"/>
      <c r="T505" s="135"/>
      <c r="U505" s="135"/>
      <c r="V505" s="135"/>
      <c r="W505" s="135"/>
      <c r="X505" s="136"/>
      <c r="Y505" s="170"/>
      <c r="Z505" s="171"/>
      <c r="AA505" s="172"/>
      <c r="AB505" s="174" t="s">
        <v>11</v>
      </c>
      <c r="AC505" s="135"/>
      <c r="AD505" s="136"/>
      <c r="AE505" s="296" t="s">
        <v>362</v>
      </c>
      <c r="AF505" s="297"/>
      <c r="AG505" s="297"/>
      <c r="AH505" s="298"/>
      <c r="AI505" s="217" t="s">
        <v>522</v>
      </c>
      <c r="AJ505" s="217"/>
      <c r="AK505" s="217"/>
      <c r="AL505" s="174"/>
      <c r="AM505" s="217" t="s">
        <v>520</v>
      </c>
      <c r="AN505" s="217"/>
      <c r="AO505" s="217"/>
      <c r="AP505" s="174"/>
      <c r="AQ505" s="174" t="s">
        <v>354</v>
      </c>
      <c r="AR505" s="135"/>
      <c r="AS505" s="135"/>
      <c r="AT505" s="136"/>
      <c r="AU505" s="141" t="s">
        <v>253</v>
      </c>
      <c r="AV505" s="141"/>
      <c r="AW505" s="141"/>
      <c r="AX505" s="142"/>
    </row>
    <row r="506" spans="1:50" ht="18.75" hidden="1" customHeight="1" x14ac:dyDescent="0.15">
      <c r="A506" s="208"/>
      <c r="B506" s="205"/>
      <c r="C506" s="183"/>
      <c r="D506" s="205"/>
      <c r="E506" s="342"/>
      <c r="F506" s="343"/>
      <c r="G506" s="166"/>
      <c r="H506" s="138"/>
      <c r="I506" s="138"/>
      <c r="J506" s="138"/>
      <c r="K506" s="138"/>
      <c r="L506" s="138"/>
      <c r="M506" s="138"/>
      <c r="N506" s="138"/>
      <c r="O506" s="138"/>
      <c r="P506" s="138"/>
      <c r="Q506" s="138"/>
      <c r="R506" s="138"/>
      <c r="S506" s="138"/>
      <c r="T506" s="138"/>
      <c r="U506" s="138"/>
      <c r="V506" s="138"/>
      <c r="W506" s="138"/>
      <c r="X506" s="139"/>
      <c r="Y506" s="170"/>
      <c r="Z506" s="171"/>
      <c r="AA506" s="172"/>
      <c r="AB506" s="159"/>
      <c r="AC506" s="138"/>
      <c r="AD506" s="139"/>
      <c r="AE506" s="193"/>
      <c r="AF506" s="193"/>
      <c r="AG506" s="138" t="s">
        <v>355</v>
      </c>
      <c r="AH506" s="139"/>
      <c r="AI506" s="188"/>
      <c r="AJ506" s="188"/>
      <c r="AK506" s="188"/>
      <c r="AL506" s="159"/>
      <c r="AM506" s="188"/>
      <c r="AN506" s="188"/>
      <c r="AO506" s="188"/>
      <c r="AP506" s="159"/>
      <c r="AQ506" s="598"/>
      <c r="AR506" s="193"/>
      <c r="AS506" s="138" t="s">
        <v>355</v>
      </c>
      <c r="AT506" s="139"/>
      <c r="AU506" s="193"/>
      <c r="AV506" s="193"/>
      <c r="AW506" s="138" t="s">
        <v>300</v>
      </c>
      <c r="AX506" s="194"/>
    </row>
    <row r="507" spans="1:50" ht="23.25" hidden="1" customHeight="1" x14ac:dyDescent="0.15">
      <c r="A507" s="208"/>
      <c r="B507" s="205"/>
      <c r="C507" s="183"/>
      <c r="D507" s="205"/>
      <c r="E507" s="342"/>
      <c r="F507" s="343"/>
      <c r="G507" s="110"/>
      <c r="H507" s="111"/>
      <c r="I507" s="111"/>
      <c r="J507" s="111"/>
      <c r="K507" s="111"/>
      <c r="L507" s="111"/>
      <c r="M507" s="111"/>
      <c r="N507" s="111"/>
      <c r="O507" s="111"/>
      <c r="P507" s="111"/>
      <c r="Q507" s="111"/>
      <c r="R507" s="111"/>
      <c r="S507" s="111"/>
      <c r="T507" s="111"/>
      <c r="U507" s="111"/>
      <c r="V507" s="111"/>
      <c r="W507" s="111"/>
      <c r="X507" s="112"/>
      <c r="Y507" s="195" t="s">
        <v>12</v>
      </c>
      <c r="Z507" s="196"/>
      <c r="AA507" s="197"/>
      <c r="AB507" s="164"/>
      <c r="AC507" s="164"/>
      <c r="AD507" s="164"/>
      <c r="AE507" s="340"/>
      <c r="AF507" s="201"/>
      <c r="AG507" s="201"/>
      <c r="AH507" s="201"/>
      <c r="AI507" s="340"/>
      <c r="AJ507" s="201"/>
      <c r="AK507" s="201"/>
      <c r="AL507" s="201"/>
      <c r="AM507" s="340"/>
      <c r="AN507" s="201"/>
      <c r="AO507" s="201"/>
      <c r="AP507" s="341"/>
      <c r="AQ507" s="340"/>
      <c r="AR507" s="201"/>
      <c r="AS507" s="201"/>
      <c r="AT507" s="341"/>
      <c r="AU507" s="201"/>
      <c r="AV507" s="201"/>
      <c r="AW507" s="201"/>
      <c r="AX507" s="202"/>
    </row>
    <row r="508" spans="1:50" ht="23.25" hidden="1" customHeight="1" x14ac:dyDescent="0.15">
      <c r="A508" s="208"/>
      <c r="B508" s="205"/>
      <c r="C508" s="183"/>
      <c r="D508" s="205"/>
      <c r="E508" s="342"/>
      <c r="F508" s="343"/>
      <c r="G508" s="113"/>
      <c r="H508" s="114"/>
      <c r="I508" s="114"/>
      <c r="J508" s="114"/>
      <c r="K508" s="114"/>
      <c r="L508" s="114"/>
      <c r="M508" s="114"/>
      <c r="N508" s="114"/>
      <c r="O508" s="114"/>
      <c r="P508" s="114"/>
      <c r="Q508" s="114"/>
      <c r="R508" s="114"/>
      <c r="S508" s="114"/>
      <c r="T508" s="114"/>
      <c r="U508" s="114"/>
      <c r="V508" s="114"/>
      <c r="W508" s="114"/>
      <c r="X508" s="115"/>
      <c r="Y508" s="160" t="s">
        <v>54</v>
      </c>
      <c r="Z508" s="161"/>
      <c r="AA508" s="162"/>
      <c r="AB508" s="199"/>
      <c r="AC508" s="199"/>
      <c r="AD508" s="199"/>
      <c r="AE508" s="340"/>
      <c r="AF508" s="201"/>
      <c r="AG508" s="201"/>
      <c r="AH508" s="341"/>
      <c r="AI508" s="340"/>
      <c r="AJ508" s="201"/>
      <c r="AK508" s="201"/>
      <c r="AL508" s="201"/>
      <c r="AM508" s="340"/>
      <c r="AN508" s="201"/>
      <c r="AO508" s="201"/>
      <c r="AP508" s="341"/>
      <c r="AQ508" s="340"/>
      <c r="AR508" s="201"/>
      <c r="AS508" s="201"/>
      <c r="AT508" s="341"/>
      <c r="AU508" s="201"/>
      <c r="AV508" s="201"/>
      <c r="AW508" s="201"/>
      <c r="AX508" s="202"/>
    </row>
    <row r="509" spans="1:50" ht="23.25" hidden="1" customHeight="1" x14ac:dyDescent="0.15">
      <c r="A509" s="208"/>
      <c r="B509" s="205"/>
      <c r="C509" s="183"/>
      <c r="D509" s="205"/>
      <c r="E509" s="342"/>
      <c r="F509" s="343"/>
      <c r="G509" s="101"/>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587" t="s">
        <v>301</v>
      </c>
      <c r="AC509" s="587"/>
      <c r="AD509" s="587"/>
      <c r="AE509" s="340"/>
      <c r="AF509" s="201"/>
      <c r="AG509" s="201"/>
      <c r="AH509" s="341"/>
      <c r="AI509" s="340"/>
      <c r="AJ509" s="201"/>
      <c r="AK509" s="201"/>
      <c r="AL509" s="201"/>
      <c r="AM509" s="340"/>
      <c r="AN509" s="201"/>
      <c r="AO509" s="201"/>
      <c r="AP509" s="341"/>
      <c r="AQ509" s="340"/>
      <c r="AR509" s="201"/>
      <c r="AS509" s="201"/>
      <c r="AT509" s="341"/>
      <c r="AU509" s="201"/>
      <c r="AV509" s="201"/>
      <c r="AW509" s="201"/>
      <c r="AX509" s="202"/>
    </row>
    <row r="510" spans="1:50" ht="18.75" hidden="1" customHeight="1" x14ac:dyDescent="0.15">
      <c r="A510" s="208"/>
      <c r="B510" s="205"/>
      <c r="C510" s="183"/>
      <c r="D510" s="205"/>
      <c r="E510" s="342" t="s">
        <v>364</v>
      </c>
      <c r="F510" s="343"/>
      <c r="G510" s="344" t="s">
        <v>361</v>
      </c>
      <c r="H510" s="135"/>
      <c r="I510" s="135"/>
      <c r="J510" s="135"/>
      <c r="K510" s="135"/>
      <c r="L510" s="135"/>
      <c r="M510" s="135"/>
      <c r="N510" s="135"/>
      <c r="O510" s="135"/>
      <c r="P510" s="135"/>
      <c r="Q510" s="135"/>
      <c r="R510" s="135"/>
      <c r="S510" s="135"/>
      <c r="T510" s="135"/>
      <c r="U510" s="135"/>
      <c r="V510" s="135"/>
      <c r="W510" s="135"/>
      <c r="X510" s="136"/>
      <c r="Y510" s="170"/>
      <c r="Z510" s="171"/>
      <c r="AA510" s="172"/>
      <c r="AB510" s="174" t="s">
        <v>11</v>
      </c>
      <c r="AC510" s="135"/>
      <c r="AD510" s="136"/>
      <c r="AE510" s="296" t="s">
        <v>362</v>
      </c>
      <c r="AF510" s="297"/>
      <c r="AG510" s="297"/>
      <c r="AH510" s="298"/>
      <c r="AI510" s="217" t="s">
        <v>522</v>
      </c>
      <c r="AJ510" s="217"/>
      <c r="AK510" s="217"/>
      <c r="AL510" s="174"/>
      <c r="AM510" s="217" t="s">
        <v>518</v>
      </c>
      <c r="AN510" s="217"/>
      <c r="AO510" s="217"/>
      <c r="AP510" s="174"/>
      <c r="AQ510" s="174" t="s">
        <v>354</v>
      </c>
      <c r="AR510" s="135"/>
      <c r="AS510" s="135"/>
      <c r="AT510" s="136"/>
      <c r="AU510" s="141" t="s">
        <v>253</v>
      </c>
      <c r="AV510" s="141"/>
      <c r="AW510" s="141"/>
      <c r="AX510" s="142"/>
    </row>
    <row r="511" spans="1:50" ht="18.75" hidden="1" customHeight="1" x14ac:dyDescent="0.15">
      <c r="A511" s="208"/>
      <c r="B511" s="205"/>
      <c r="C511" s="183"/>
      <c r="D511" s="205"/>
      <c r="E511" s="342"/>
      <c r="F511" s="343"/>
      <c r="G511" s="166"/>
      <c r="H511" s="138"/>
      <c r="I511" s="138"/>
      <c r="J511" s="138"/>
      <c r="K511" s="138"/>
      <c r="L511" s="138"/>
      <c r="M511" s="138"/>
      <c r="N511" s="138"/>
      <c r="O511" s="138"/>
      <c r="P511" s="138"/>
      <c r="Q511" s="138"/>
      <c r="R511" s="138"/>
      <c r="S511" s="138"/>
      <c r="T511" s="138"/>
      <c r="U511" s="138"/>
      <c r="V511" s="138"/>
      <c r="W511" s="138"/>
      <c r="X511" s="139"/>
      <c r="Y511" s="170"/>
      <c r="Z511" s="171"/>
      <c r="AA511" s="172"/>
      <c r="AB511" s="159"/>
      <c r="AC511" s="138"/>
      <c r="AD511" s="139"/>
      <c r="AE511" s="193"/>
      <c r="AF511" s="193"/>
      <c r="AG511" s="138" t="s">
        <v>355</v>
      </c>
      <c r="AH511" s="139"/>
      <c r="AI511" s="188"/>
      <c r="AJ511" s="188"/>
      <c r="AK511" s="188"/>
      <c r="AL511" s="159"/>
      <c r="AM511" s="188"/>
      <c r="AN511" s="188"/>
      <c r="AO511" s="188"/>
      <c r="AP511" s="159"/>
      <c r="AQ511" s="598"/>
      <c r="AR511" s="193"/>
      <c r="AS511" s="138" t="s">
        <v>355</v>
      </c>
      <c r="AT511" s="139"/>
      <c r="AU511" s="193"/>
      <c r="AV511" s="193"/>
      <c r="AW511" s="138" t="s">
        <v>300</v>
      </c>
      <c r="AX511" s="194"/>
    </row>
    <row r="512" spans="1:50" ht="23.25" hidden="1" customHeight="1" x14ac:dyDescent="0.15">
      <c r="A512" s="208"/>
      <c r="B512" s="205"/>
      <c r="C512" s="183"/>
      <c r="D512" s="205"/>
      <c r="E512" s="342"/>
      <c r="F512" s="343"/>
      <c r="G512" s="110"/>
      <c r="H512" s="111"/>
      <c r="I512" s="111"/>
      <c r="J512" s="111"/>
      <c r="K512" s="111"/>
      <c r="L512" s="111"/>
      <c r="M512" s="111"/>
      <c r="N512" s="111"/>
      <c r="O512" s="111"/>
      <c r="P512" s="111"/>
      <c r="Q512" s="111"/>
      <c r="R512" s="111"/>
      <c r="S512" s="111"/>
      <c r="T512" s="111"/>
      <c r="U512" s="111"/>
      <c r="V512" s="111"/>
      <c r="W512" s="111"/>
      <c r="X512" s="112"/>
      <c r="Y512" s="195" t="s">
        <v>12</v>
      </c>
      <c r="Z512" s="196"/>
      <c r="AA512" s="197"/>
      <c r="AB512" s="164"/>
      <c r="AC512" s="164"/>
      <c r="AD512" s="164"/>
      <c r="AE512" s="340"/>
      <c r="AF512" s="201"/>
      <c r="AG512" s="201"/>
      <c r="AH512" s="201"/>
      <c r="AI512" s="340"/>
      <c r="AJ512" s="201"/>
      <c r="AK512" s="201"/>
      <c r="AL512" s="201"/>
      <c r="AM512" s="340"/>
      <c r="AN512" s="201"/>
      <c r="AO512" s="201"/>
      <c r="AP512" s="341"/>
      <c r="AQ512" s="340"/>
      <c r="AR512" s="201"/>
      <c r="AS512" s="201"/>
      <c r="AT512" s="341"/>
      <c r="AU512" s="201"/>
      <c r="AV512" s="201"/>
      <c r="AW512" s="201"/>
      <c r="AX512" s="202"/>
    </row>
    <row r="513" spans="1:50" ht="23.25" hidden="1" customHeight="1" x14ac:dyDescent="0.15">
      <c r="A513" s="208"/>
      <c r="B513" s="205"/>
      <c r="C513" s="183"/>
      <c r="D513" s="205"/>
      <c r="E513" s="342"/>
      <c r="F513" s="343"/>
      <c r="G513" s="113"/>
      <c r="H513" s="114"/>
      <c r="I513" s="114"/>
      <c r="J513" s="114"/>
      <c r="K513" s="114"/>
      <c r="L513" s="114"/>
      <c r="M513" s="114"/>
      <c r="N513" s="114"/>
      <c r="O513" s="114"/>
      <c r="P513" s="114"/>
      <c r="Q513" s="114"/>
      <c r="R513" s="114"/>
      <c r="S513" s="114"/>
      <c r="T513" s="114"/>
      <c r="U513" s="114"/>
      <c r="V513" s="114"/>
      <c r="W513" s="114"/>
      <c r="X513" s="115"/>
      <c r="Y513" s="160" t="s">
        <v>54</v>
      </c>
      <c r="Z513" s="161"/>
      <c r="AA513" s="162"/>
      <c r="AB513" s="199"/>
      <c r="AC513" s="199"/>
      <c r="AD513" s="199"/>
      <c r="AE513" s="340"/>
      <c r="AF513" s="201"/>
      <c r="AG513" s="201"/>
      <c r="AH513" s="341"/>
      <c r="AI513" s="340"/>
      <c r="AJ513" s="201"/>
      <c r="AK513" s="201"/>
      <c r="AL513" s="201"/>
      <c r="AM513" s="340"/>
      <c r="AN513" s="201"/>
      <c r="AO513" s="201"/>
      <c r="AP513" s="341"/>
      <c r="AQ513" s="340"/>
      <c r="AR513" s="201"/>
      <c r="AS513" s="201"/>
      <c r="AT513" s="341"/>
      <c r="AU513" s="201"/>
      <c r="AV513" s="201"/>
      <c r="AW513" s="201"/>
      <c r="AX513" s="202"/>
    </row>
    <row r="514" spans="1:50" ht="23.25" hidden="1" customHeight="1" x14ac:dyDescent="0.15">
      <c r="A514" s="208"/>
      <c r="B514" s="205"/>
      <c r="C514" s="183"/>
      <c r="D514" s="205"/>
      <c r="E514" s="342"/>
      <c r="F514" s="343"/>
      <c r="G514" s="101"/>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587" t="s">
        <v>14</v>
      </c>
      <c r="AC514" s="587"/>
      <c r="AD514" s="587"/>
      <c r="AE514" s="340"/>
      <c r="AF514" s="201"/>
      <c r="AG514" s="201"/>
      <c r="AH514" s="341"/>
      <c r="AI514" s="340"/>
      <c r="AJ514" s="201"/>
      <c r="AK514" s="201"/>
      <c r="AL514" s="201"/>
      <c r="AM514" s="340"/>
      <c r="AN514" s="201"/>
      <c r="AO514" s="201"/>
      <c r="AP514" s="341"/>
      <c r="AQ514" s="340"/>
      <c r="AR514" s="201"/>
      <c r="AS514" s="201"/>
      <c r="AT514" s="341"/>
      <c r="AU514" s="201"/>
      <c r="AV514" s="201"/>
      <c r="AW514" s="201"/>
      <c r="AX514" s="202"/>
    </row>
    <row r="515" spans="1:50" ht="18.75" hidden="1" customHeight="1" x14ac:dyDescent="0.15">
      <c r="A515" s="208"/>
      <c r="B515" s="205"/>
      <c r="C515" s="183"/>
      <c r="D515" s="205"/>
      <c r="E515" s="342" t="s">
        <v>364</v>
      </c>
      <c r="F515" s="343"/>
      <c r="G515" s="344" t="s">
        <v>361</v>
      </c>
      <c r="H515" s="135"/>
      <c r="I515" s="135"/>
      <c r="J515" s="135"/>
      <c r="K515" s="135"/>
      <c r="L515" s="135"/>
      <c r="M515" s="135"/>
      <c r="N515" s="135"/>
      <c r="O515" s="135"/>
      <c r="P515" s="135"/>
      <c r="Q515" s="135"/>
      <c r="R515" s="135"/>
      <c r="S515" s="135"/>
      <c r="T515" s="135"/>
      <c r="U515" s="135"/>
      <c r="V515" s="135"/>
      <c r="W515" s="135"/>
      <c r="X515" s="136"/>
      <c r="Y515" s="170"/>
      <c r="Z515" s="171"/>
      <c r="AA515" s="172"/>
      <c r="AB515" s="174" t="s">
        <v>11</v>
      </c>
      <c r="AC515" s="135"/>
      <c r="AD515" s="136"/>
      <c r="AE515" s="296" t="s">
        <v>362</v>
      </c>
      <c r="AF515" s="297"/>
      <c r="AG515" s="297"/>
      <c r="AH515" s="298"/>
      <c r="AI515" s="217" t="s">
        <v>523</v>
      </c>
      <c r="AJ515" s="217"/>
      <c r="AK515" s="217"/>
      <c r="AL515" s="174"/>
      <c r="AM515" s="217" t="s">
        <v>518</v>
      </c>
      <c r="AN515" s="217"/>
      <c r="AO515" s="217"/>
      <c r="AP515" s="174"/>
      <c r="AQ515" s="174" t="s">
        <v>354</v>
      </c>
      <c r="AR515" s="135"/>
      <c r="AS515" s="135"/>
      <c r="AT515" s="136"/>
      <c r="AU515" s="141" t="s">
        <v>253</v>
      </c>
      <c r="AV515" s="141"/>
      <c r="AW515" s="141"/>
      <c r="AX515" s="142"/>
    </row>
    <row r="516" spans="1:50" ht="18.75" hidden="1" customHeight="1" x14ac:dyDescent="0.15">
      <c r="A516" s="208"/>
      <c r="B516" s="205"/>
      <c r="C516" s="183"/>
      <c r="D516" s="205"/>
      <c r="E516" s="342"/>
      <c r="F516" s="343"/>
      <c r="G516" s="166"/>
      <c r="H516" s="138"/>
      <c r="I516" s="138"/>
      <c r="J516" s="138"/>
      <c r="K516" s="138"/>
      <c r="L516" s="138"/>
      <c r="M516" s="138"/>
      <c r="N516" s="138"/>
      <c r="O516" s="138"/>
      <c r="P516" s="138"/>
      <c r="Q516" s="138"/>
      <c r="R516" s="138"/>
      <c r="S516" s="138"/>
      <c r="T516" s="138"/>
      <c r="U516" s="138"/>
      <c r="V516" s="138"/>
      <c r="W516" s="138"/>
      <c r="X516" s="139"/>
      <c r="Y516" s="170"/>
      <c r="Z516" s="171"/>
      <c r="AA516" s="172"/>
      <c r="AB516" s="159"/>
      <c r="AC516" s="138"/>
      <c r="AD516" s="139"/>
      <c r="AE516" s="193"/>
      <c r="AF516" s="193"/>
      <c r="AG516" s="138" t="s">
        <v>355</v>
      </c>
      <c r="AH516" s="139"/>
      <c r="AI516" s="188"/>
      <c r="AJ516" s="188"/>
      <c r="AK516" s="188"/>
      <c r="AL516" s="159"/>
      <c r="AM516" s="188"/>
      <c r="AN516" s="188"/>
      <c r="AO516" s="188"/>
      <c r="AP516" s="159"/>
      <c r="AQ516" s="598"/>
      <c r="AR516" s="193"/>
      <c r="AS516" s="138" t="s">
        <v>355</v>
      </c>
      <c r="AT516" s="139"/>
      <c r="AU516" s="193"/>
      <c r="AV516" s="193"/>
      <c r="AW516" s="138" t="s">
        <v>300</v>
      </c>
      <c r="AX516" s="194"/>
    </row>
    <row r="517" spans="1:50" ht="23.25" hidden="1" customHeight="1" x14ac:dyDescent="0.15">
      <c r="A517" s="208"/>
      <c r="B517" s="205"/>
      <c r="C517" s="183"/>
      <c r="D517" s="205"/>
      <c r="E517" s="342"/>
      <c r="F517" s="343"/>
      <c r="G517" s="110"/>
      <c r="H517" s="111"/>
      <c r="I517" s="111"/>
      <c r="J517" s="111"/>
      <c r="K517" s="111"/>
      <c r="L517" s="111"/>
      <c r="M517" s="111"/>
      <c r="N517" s="111"/>
      <c r="O517" s="111"/>
      <c r="P517" s="111"/>
      <c r="Q517" s="111"/>
      <c r="R517" s="111"/>
      <c r="S517" s="111"/>
      <c r="T517" s="111"/>
      <c r="U517" s="111"/>
      <c r="V517" s="111"/>
      <c r="W517" s="111"/>
      <c r="X517" s="112"/>
      <c r="Y517" s="195" t="s">
        <v>12</v>
      </c>
      <c r="Z517" s="196"/>
      <c r="AA517" s="197"/>
      <c r="AB517" s="164"/>
      <c r="AC517" s="164"/>
      <c r="AD517" s="164"/>
      <c r="AE517" s="340"/>
      <c r="AF517" s="201"/>
      <c r="AG517" s="201"/>
      <c r="AH517" s="201"/>
      <c r="AI517" s="340"/>
      <c r="AJ517" s="201"/>
      <c r="AK517" s="201"/>
      <c r="AL517" s="201"/>
      <c r="AM517" s="340"/>
      <c r="AN517" s="201"/>
      <c r="AO517" s="201"/>
      <c r="AP517" s="341"/>
      <c r="AQ517" s="340"/>
      <c r="AR517" s="201"/>
      <c r="AS517" s="201"/>
      <c r="AT517" s="341"/>
      <c r="AU517" s="201"/>
      <c r="AV517" s="201"/>
      <c r="AW517" s="201"/>
      <c r="AX517" s="202"/>
    </row>
    <row r="518" spans="1:50" ht="23.25" hidden="1" customHeight="1" x14ac:dyDescent="0.15">
      <c r="A518" s="208"/>
      <c r="B518" s="205"/>
      <c r="C518" s="183"/>
      <c r="D518" s="205"/>
      <c r="E518" s="342"/>
      <c r="F518" s="343"/>
      <c r="G518" s="113"/>
      <c r="H518" s="114"/>
      <c r="I518" s="114"/>
      <c r="J518" s="114"/>
      <c r="K518" s="114"/>
      <c r="L518" s="114"/>
      <c r="M518" s="114"/>
      <c r="N518" s="114"/>
      <c r="O518" s="114"/>
      <c r="P518" s="114"/>
      <c r="Q518" s="114"/>
      <c r="R518" s="114"/>
      <c r="S518" s="114"/>
      <c r="T518" s="114"/>
      <c r="U518" s="114"/>
      <c r="V518" s="114"/>
      <c r="W518" s="114"/>
      <c r="X518" s="115"/>
      <c r="Y518" s="160" t="s">
        <v>54</v>
      </c>
      <c r="Z518" s="161"/>
      <c r="AA518" s="162"/>
      <c r="AB518" s="199"/>
      <c r="AC518" s="199"/>
      <c r="AD518" s="199"/>
      <c r="AE518" s="340"/>
      <c r="AF518" s="201"/>
      <c r="AG518" s="201"/>
      <c r="AH518" s="341"/>
      <c r="AI518" s="340"/>
      <c r="AJ518" s="201"/>
      <c r="AK518" s="201"/>
      <c r="AL518" s="201"/>
      <c r="AM518" s="340"/>
      <c r="AN518" s="201"/>
      <c r="AO518" s="201"/>
      <c r="AP518" s="341"/>
      <c r="AQ518" s="340"/>
      <c r="AR518" s="201"/>
      <c r="AS518" s="201"/>
      <c r="AT518" s="341"/>
      <c r="AU518" s="201"/>
      <c r="AV518" s="201"/>
      <c r="AW518" s="201"/>
      <c r="AX518" s="202"/>
    </row>
    <row r="519" spans="1:50" ht="23.25" hidden="1" customHeight="1" x14ac:dyDescent="0.15">
      <c r="A519" s="208"/>
      <c r="B519" s="205"/>
      <c r="C519" s="183"/>
      <c r="D519" s="205"/>
      <c r="E519" s="342"/>
      <c r="F519" s="343"/>
      <c r="G519" s="101"/>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587" t="s">
        <v>14</v>
      </c>
      <c r="AC519" s="587"/>
      <c r="AD519" s="587"/>
      <c r="AE519" s="340"/>
      <c r="AF519" s="201"/>
      <c r="AG519" s="201"/>
      <c r="AH519" s="341"/>
      <c r="AI519" s="340"/>
      <c r="AJ519" s="201"/>
      <c r="AK519" s="201"/>
      <c r="AL519" s="201"/>
      <c r="AM519" s="340"/>
      <c r="AN519" s="201"/>
      <c r="AO519" s="201"/>
      <c r="AP519" s="341"/>
      <c r="AQ519" s="340"/>
      <c r="AR519" s="201"/>
      <c r="AS519" s="201"/>
      <c r="AT519" s="341"/>
      <c r="AU519" s="201"/>
      <c r="AV519" s="201"/>
      <c r="AW519" s="201"/>
      <c r="AX519" s="202"/>
    </row>
    <row r="520" spans="1:50" ht="18.75" hidden="1" customHeight="1" x14ac:dyDescent="0.15">
      <c r="A520" s="208"/>
      <c r="B520" s="205"/>
      <c r="C520" s="183"/>
      <c r="D520" s="205"/>
      <c r="E520" s="342" t="s">
        <v>364</v>
      </c>
      <c r="F520" s="343"/>
      <c r="G520" s="344" t="s">
        <v>361</v>
      </c>
      <c r="H520" s="135"/>
      <c r="I520" s="135"/>
      <c r="J520" s="135"/>
      <c r="K520" s="135"/>
      <c r="L520" s="135"/>
      <c r="M520" s="135"/>
      <c r="N520" s="135"/>
      <c r="O520" s="135"/>
      <c r="P520" s="135"/>
      <c r="Q520" s="135"/>
      <c r="R520" s="135"/>
      <c r="S520" s="135"/>
      <c r="T520" s="135"/>
      <c r="U520" s="135"/>
      <c r="V520" s="135"/>
      <c r="W520" s="135"/>
      <c r="X520" s="136"/>
      <c r="Y520" s="170"/>
      <c r="Z520" s="171"/>
      <c r="AA520" s="172"/>
      <c r="AB520" s="174" t="s">
        <v>11</v>
      </c>
      <c r="AC520" s="135"/>
      <c r="AD520" s="136"/>
      <c r="AE520" s="296" t="s">
        <v>362</v>
      </c>
      <c r="AF520" s="297"/>
      <c r="AG520" s="297"/>
      <c r="AH520" s="298"/>
      <c r="AI520" s="217" t="s">
        <v>523</v>
      </c>
      <c r="AJ520" s="217"/>
      <c r="AK520" s="217"/>
      <c r="AL520" s="174"/>
      <c r="AM520" s="217" t="s">
        <v>518</v>
      </c>
      <c r="AN520" s="217"/>
      <c r="AO520" s="217"/>
      <c r="AP520" s="174"/>
      <c r="AQ520" s="174" t="s">
        <v>354</v>
      </c>
      <c r="AR520" s="135"/>
      <c r="AS520" s="135"/>
      <c r="AT520" s="136"/>
      <c r="AU520" s="141" t="s">
        <v>253</v>
      </c>
      <c r="AV520" s="141"/>
      <c r="AW520" s="141"/>
      <c r="AX520" s="142"/>
    </row>
    <row r="521" spans="1:50" ht="18.75" hidden="1" customHeight="1" x14ac:dyDescent="0.15">
      <c r="A521" s="208"/>
      <c r="B521" s="205"/>
      <c r="C521" s="183"/>
      <c r="D521" s="205"/>
      <c r="E521" s="342"/>
      <c r="F521" s="343"/>
      <c r="G521" s="166"/>
      <c r="H521" s="138"/>
      <c r="I521" s="138"/>
      <c r="J521" s="138"/>
      <c r="K521" s="138"/>
      <c r="L521" s="138"/>
      <c r="M521" s="138"/>
      <c r="N521" s="138"/>
      <c r="O521" s="138"/>
      <c r="P521" s="138"/>
      <c r="Q521" s="138"/>
      <c r="R521" s="138"/>
      <c r="S521" s="138"/>
      <c r="T521" s="138"/>
      <c r="U521" s="138"/>
      <c r="V521" s="138"/>
      <c r="W521" s="138"/>
      <c r="X521" s="139"/>
      <c r="Y521" s="170"/>
      <c r="Z521" s="171"/>
      <c r="AA521" s="172"/>
      <c r="AB521" s="159"/>
      <c r="AC521" s="138"/>
      <c r="AD521" s="139"/>
      <c r="AE521" s="193"/>
      <c r="AF521" s="193"/>
      <c r="AG521" s="138" t="s">
        <v>355</v>
      </c>
      <c r="AH521" s="139"/>
      <c r="AI521" s="188"/>
      <c r="AJ521" s="188"/>
      <c r="AK521" s="188"/>
      <c r="AL521" s="159"/>
      <c r="AM521" s="188"/>
      <c r="AN521" s="188"/>
      <c r="AO521" s="188"/>
      <c r="AP521" s="159"/>
      <c r="AQ521" s="598"/>
      <c r="AR521" s="193"/>
      <c r="AS521" s="138" t="s">
        <v>355</v>
      </c>
      <c r="AT521" s="139"/>
      <c r="AU521" s="193"/>
      <c r="AV521" s="193"/>
      <c r="AW521" s="138" t="s">
        <v>300</v>
      </c>
      <c r="AX521" s="194"/>
    </row>
    <row r="522" spans="1:50" ht="23.25" hidden="1" customHeight="1" x14ac:dyDescent="0.15">
      <c r="A522" s="208"/>
      <c r="B522" s="205"/>
      <c r="C522" s="183"/>
      <c r="D522" s="205"/>
      <c r="E522" s="342"/>
      <c r="F522" s="343"/>
      <c r="G522" s="110"/>
      <c r="H522" s="111"/>
      <c r="I522" s="111"/>
      <c r="J522" s="111"/>
      <c r="K522" s="111"/>
      <c r="L522" s="111"/>
      <c r="M522" s="111"/>
      <c r="N522" s="111"/>
      <c r="O522" s="111"/>
      <c r="P522" s="111"/>
      <c r="Q522" s="111"/>
      <c r="R522" s="111"/>
      <c r="S522" s="111"/>
      <c r="T522" s="111"/>
      <c r="U522" s="111"/>
      <c r="V522" s="111"/>
      <c r="W522" s="111"/>
      <c r="X522" s="112"/>
      <c r="Y522" s="195" t="s">
        <v>12</v>
      </c>
      <c r="Z522" s="196"/>
      <c r="AA522" s="197"/>
      <c r="AB522" s="164"/>
      <c r="AC522" s="164"/>
      <c r="AD522" s="164"/>
      <c r="AE522" s="340"/>
      <c r="AF522" s="201"/>
      <c r="AG522" s="201"/>
      <c r="AH522" s="201"/>
      <c r="AI522" s="340"/>
      <c r="AJ522" s="201"/>
      <c r="AK522" s="201"/>
      <c r="AL522" s="201"/>
      <c r="AM522" s="340"/>
      <c r="AN522" s="201"/>
      <c r="AO522" s="201"/>
      <c r="AP522" s="341"/>
      <c r="AQ522" s="340"/>
      <c r="AR522" s="201"/>
      <c r="AS522" s="201"/>
      <c r="AT522" s="341"/>
      <c r="AU522" s="201"/>
      <c r="AV522" s="201"/>
      <c r="AW522" s="201"/>
      <c r="AX522" s="202"/>
    </row>
    <row r="523" spans="1:50" ht="23.25" hidden="1" customHeight="1" x14ac:dyDescent="0.15">
      <c r="A523" s="208"/>
      <c r="B523" s="205"/>
      <c r="C523" s="183"/>
      <c r="D523" s="205"/>
      <c r="E523" s="342"/>
      <c r="F523" s="343"/>
      <c r="G523" s="113"/>
      <c r="H523" s="114"/>
      <c r="I523" s="114"/>
      <c r="J523" s="114"/>
      <c r="K523" s="114"/>
      <c r="L523" s="114"/>
      <c r="M523" s="114"/>
      <c r="N523" s="114"/>
      <c r="O523" s="114"/>
      <c r="P523" s="114"/>
      <c r="Q523" s="114"/>
      <c r="R523" s="114"/>
      <c r="S523" s="114"/>
      <c r="T523" s="114"/>
      <c r="U523" s="114"/>
      <c r="V523" s="114"/>
      <c r="W523" s="114"/>
      <c r="X523" s="115"/>
      <c r="Y523" s="160" t="s">
        <v>54</v>
      </c>
      <c r="Z523" s="161"/>
      <c r="AA523" s="162"/>
      <c r="AB523" s="199"/>
      <c r="AC523" s="199"/>
      <c r="AD523" s="199"/>
      <c r="AE523" s="340"/>
      <c r="AF523" s="201"/>
      <c r="AG523" s="201"/>
      <c r="AH523" s="341"/>
      <c r="AI523" s="340"/>
      <c r="AJ523" s="201"/>
      <c r="AK523" s="201"/>
      <c r="AL523" s="201"/>
      <c r="AM523" s="340"/>
      <c r="AN523" s="201"/>
      <c r="AO523" s="201"/>
      <c r="AP523" s="341"/>
      <c r="AQ523" s="340"/>
      <c r="AR523" s="201"/>
      <c r="AS523" s="201"/>
      <c r="AT523" s="341"/>
      <c r="AU523" s="201"/>
      <c r="AV523" s="201"/>
      <c r="AW523" s="201"/>
      <c r="AX523" s="202"/>
    </row>
    <row r="524" spans="1:50" ht="23.25" hidden="1" customHeight="1" x14ac:dyDescent="0.15">
      <c r="A524" s="208"/>
      <c r="B524" s="205"/>
      <c r="C524" s="183"/>
      <c r="D524" s="205"/>
      <c r="E524" s="342"/>
      <c r="F524" s="343"/>
      <c r="G524" s="101"/>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587" t="s">
        <v>14</v>
      </c>
      <c r="AC524" s="587"/>
      <c r="AD524" s="587"/>
      <c r="AE524" s="340"/>
      <c r="AF524" s="201"/>
      <c r="AG524" s="201"/>
      <c r="AH524" s="341"/>
      <c r="AI524" s="340"/>
      <c r="AJ524" s="201"/>
      <c r="AK524" s="201"/>
      <c r="AL524" s="201"/>
      <c r="AM524" s="340"/>
      <c r="AN524" s="201"/>
      <c r="AO524" s="201"/>
      <c r="AP524" s="341"/>
      <c r="AQ524" s="340"/>
      <c r="AR524" s="201"/>
      <c r="AS524" s="201"/>
      <c r="AT524" s="341"/>
      <c r="AU524" s="201"/>
      <c r="AV524" s="201"/>
      <c r="AW524" s="201"/>
      <c r="AX524" s="202"/>
    </row>
    <row r="525" spans="1:50" ht="18.75" hidden="1" customHeight="1" x14ac:dyDescent="0.15">
      <c r="A525" s="208"/>
      <c r="B525" s="205"/>
      <c r="C525" s="183"/>
      <c r="D525" s="205"/>
      <c r="E525" s="342" t="s">
        <v>364</v>
      </c>
      <c r="F525" s="343"/>
      <c r="G525" s="344" t="s">
        <v>361</v>
      </c>
      <c r="H525" s="135"/>
      <c r="I525" s="135"/>
      <c r="J525" s="135"/>
      <c r="K525" s="135"/>
      <c r="L525" s="135"/>
      <c r="M525" s="135"/>
      <c r="N525" s="135"/>
      <c r="O525" s="135"/>
      <c r="P525" s="135"/>
      <c r="Q525" s="135"/>
      <c r="R525" s="135"/>
      <c r="S525" s="135"/>
      <c r="T525" s="135"/>
      <c r="U525" s="135"/>
      <c r="V525" s="135"/>
      <c r="W525" s="135"/>
      <c r="X525" s="136"/>
      <c r="Y525" s="170"/>
      <c r="Z525" s="171"/>
      <c r="AA525" s="172"/>
      <c r="AB525" s="174" t="s">
        <v>11</v>
      </c>
      <c r="AC525" s="135"/>
      <c r="AD525" s="136"/>
      <c r="AE525" s="296" t="s">
        <v>362</v>
      </c>
      <c r="AF525" s="297"/>
      <c r="AG525" s="297"/>
      <c r="AH525" s="298"/>
      <c r="AI525" s="217" t="s">
        <v>522</v>
      </c>
      <c r="AJ525" s="217"/>
      <c r="AK525" s="217"/>
      <c r="AL525" s="174"/>
      <c r="AM525" s="217" t="s">
        <v>514</v>
      </c>
      <c r="AN525" s="217"/>
      <c r="AO525" s="217"/>
      <c r="AP525" s="174"/>
      <c r="AQ525" s="174" t="s">
        <v>354</v>
      </c>
      <c r="AR525" s="135"/>
      <c r="AS525" s="135"/>
      <c r="AT525" s="136"/>
      <c r="AU525" s="141" t="s">
        <v>253</v>
      </c>
      <c r="AV525" s="141"/>
      <c r="AW525" s="141"/>
      <c r="AX525" s="142"/>
    </row>
    <row r="526" spans="1:50" ht="18.75" hidden="1" customHeight="1" x14ac:dyDescent="0.15">
      <c r="A526" s="208"/>
      <c r="B526" s="205"/>
      <c r="C526" s="183"/>
      <c r="D526" s="205"/>
      <c r="E526" s="342"/>
      <c r="F526" s="343"/>
      <c r="G526" s="166"/>
      <c r="H526" s="138"/>
      <c r="I526" s="138"/>
      <c r="J526" s="138"/>
      <c r="K526" s="138"/>
      <c r="L526" s="138"/>
      <c r="M526" s="138"/>
      <c r="N526" s="138"/>
      <c r="O526" s="138"/>
      <c r="P526" s="138"/>
      <c r="Q526" s="138"/>
      <c r="R526" s="138"/>
      <c r="S526" s="138"/>
      <c r="T526" s="138"/>
      <c r="U526" s="138"/>
      <c r="V526" s="138"/>
      <c r="W526" s="138"/>
      <c r="X526" s="139"/>
      <c r="Y526" s="170"/>
      <c r="Z526" s="171"/>
      <c r="AA526" s="172"/>
      <c r="AB526" s="159"/>
      <c r="AC526" s="138"/>
      <c r="AD526" s="139"/>
      <c r="AE526" s="193"/>
      <c r="AF526" s="193"/>
      <c r="AG526" s="138" t="s">
        <v>355</v>
      </c>
      <c r="AH526" s="139"/>
      <c r="AI526" s="188"/>
      <c r="AJ526" s="188"/>
      <c r="AK526" s="188"/>
      <c r="AL526" s="159"/>
      <c r="AM526" s="188"/>
      <c r="AN526" s="188"/>
      <c r="AO526" s="188"/>
      <c r="AP526" s="159"/>
      <c r="AQ526" s="598"/>
      <c r="AR526" s="193"/>
      <c r="AS526" s="138" t="s">
        <v>355</v>
      </c>
      <c r="AT526" s="139"/>
      <c r="AU526" s="193"/>
      <c r="AV526" s="193"/>
      <c r="AW526" s="138" t="s">
        <v>300</v>
      </c>
      <c r="AX526" s="194"/>
    </row>
    <row r="527" spans="1:50" ht="23.25" hidden="1" customHeight="1" x14ac:dyDescent="0.15">
      <c r="A527" s="208"/>
      <c r="B527" s="205"/>
      <c r="C527" s="183"/>
      <c r="D527" s="205"/>
      <c r="E527" s="342"/>
      <c r="F527" s="343"/>
      <c r="G527" s="110"/>
      <c r="H527" s="111"/>
      <c r="I527" s="111"/>
      <c r="J527" s="111"/>
      <c r="K527" s="111"/>
      <c r="L527" s="111"/>
      <c r="M527" s="111"/>
      <c r="N527" s="111"/>
      <c r="O527" s="111"/>
      <c r="P527" s="111"/>
      <c r="Q527" s="111"/>
      <c r="R527" s="111"/>
      <c r="S527" s="111"/>
      <c r="T527" s="111"/>
      <c r="U527" s="111"/>
      <c r="V527" s="111"/>
      <c r="W527" s="111"/>
      <c r="X527" s="112"/>
      <c r="Y527" s="195" t="s">
        <v>12</v>
      </c>
      <c r="Z527" s="196"/>
      <c r="AA527" s="197"/>
      <c r="AB527" s="164"/>
      <c r="AC527" s="164"/>
      <c r="AD527" s="164"/>
      <c r="AE527" s="340"/>
      <c r="AF527" s="201"/>
      <c r="AG527" s="201"/>
      <c r="AH527" s="201"/>
      <c r="AI527" s="340"/>
      <c r="AJ527" s="201"/>
      <c r="AK527" s="201"/>
      <c r="AL527" s="201"/>
      <c r="AM527" s="340"/>
      <c r="AN527" s="201"/>
      <c r="AO527" s="201"/>
      <c r="AP527" s="341"/>
      <c r="AQ527" s="340"/>
      <c r="AR527" s="201"/>
      <c r="AS527" s="201"/>
      <c r="AT527" s="341"/>
      <c r="AU527" s="201"/>
      <c r="AV527" s="201"/>
      <c r="AW527" s="201"/>
      <c r="AX527" s="202"/>
    </row>
    <row r="528" spans="1:50" ht="23.25" hidden="1" customHeight="1" x14ac:dyDescent="0.15">
      <c r="A528" s="208"/>
      <c r="B528" s="205"/>
      <c r="C528" s="183"/>
      <c r="D528" s="205"/>
      <c r="E528" s="342"/>
      <c r="F528" s="343"/>
      <c r="G528" s="113"/>
      <c r="H528" s="114"/>
      <c r="I528" s="114"/>
      <c r="J528" s="114"/>
      <c r="K528" s="114"/>
      <c r="L528" s="114"/>
      <c r="M528" s="114"/>
      <c r="N528" s="114"/>
      <c r="O528" s="114"/>
      <c r="P528" s="114"/>
      <c r="Q528" s="114"/>
      <c r="R528" s="114"/>
      <c r="S528" s="114"/>
      <c r="T528" s="114"/>
      <c r="U528" s="114"/>
      <c r="V528" s="114"/>
      <c r="W528" s="114"/>
      <c r="X528" s="115"/>
      <c r="Y528" s="160" t="s">
        <v>54</v>
      </c>
      <c r="Z528" s="161"/>
      <c r="AA528" s="162"/>
      <c r="AB528" s="199"/>
      <c r="AC528" s="199"/>
      <c r="AD528" s="199"/>
      <c r="AE528" s="340"/>
      <c r="AF528" s="201"/>
      <c r="AG528" s="201"/>
      <c r="AH528" s="341"/>
      <c r="AI528" s="340"/>
      <c r="AJ528" s="201"/>
      <c r="AK528" s="201"/>
      <c r="AL528" s="201"/>
      <c r="AM528" s="340"/>
      <c r="AN528" s="201"/>
      <c r="AO528" s="201"/>
      <c r="AP528" s="341"/>
      <c r="AQ528" s="340"/>
      <c r="AR528" s="201"/>
      <c r="AS528" s="201"/>
      <c r="AT528" s="341"/>
      <c r="AU528" s="201"/>
      <c r="AV528" s="201"/>
      <c r="AW528" s="201"/>
      <c r="AX528" s="202"/>
    </row>
    <row r="529" spans="1:50" ht="23.25" hidden="1" customHeight="1" x14ac:dyDescent="0.15">
      <c r="A529" s="208"/>
      <c r="B529" s="205"/>
      <c r="C529" s="183"/>
      <c r="D529" s="205"/>
      <c r="E529" s="342"/>
      <c r="F529" s="343"/>
      <c r="G529" s="101"/>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587" t="s">
        <v>14</v>
      </c>
      <c r="AC529" s="587"/>
      <c r="AD529" s="587"/>
      <c r="AE529" s="340"/>
      <c r="AF529" s="201"/>
      <c r="AG529" s="201"/>
      <c r="AH529" s="341"/>
      <c r="AI529" s="340"/>
      <c r="AJ529" s="201"/>
      <c r="AK529" s="201"/>
      <c r="AL529" s="201"/>
      <c r="AM529" s="340"/>
      <c r="AN529" s="201"/>
      <c r="AO529" s="201"/>
      <c r="AP529" s="341"/>
      <c r="AQ529" s="340"/>
      <c r="AR529" s="201"/>
      <c r="AS529" s="201"/>
      <c r="AT529" s="341"/>
      <c r="AU529" s="201"/>
      <c r="AV529" s="201"/>
      <c r="AW529" s="201"/>
      <c r="AX529" s="202"/>
    </row>
    <row r="530" spans="1:50" ht="18.75" hidden="1" customHeight="1" x14ac:dyDescent="0.15">
      <c r="A530" s="208"/>
      <c r="B530" s="205"/>
      <c r="C530" s="183"/>
      <c r="D530" s="205"/>
      <c r="E530" s="342" t="s">
        <v>364</v>
      </c>
      <c r="F530" s="343"/>
      <c r="G530" s="344" t="s">
        <v>361</v>
      </c>
      <c r="H530" s="135"/>
      <c r="I530" s="135"/>
      <c r="J530" s="135"/>
      <c r="K530" s="135"/>
      <c r="L530" s="135"/>
      <c r="M530" s="135"/>
      <c r="N530" s="135"/>
      <c r="O530" s="135"/>
      <c r="P530" s="135"/>
      <c r="Q530" s="135"/>
      <c r="R530" s="135"/>
      <c r="S530" s="135"/>
      <c r="T530" s="135"/>
      <c r="U530" s="135"/>
      <c r="V530" s="135"/>
      <c r="W530" s="135"/>
      <c r="X530" s="136"/>
      <c r="Y530" s="170"/>
      <c r="Z530" s="171"/>
      <c r="AA530" s="172"/>
      <c r="AB530" s="174" t="s">
        <v>11</v>
      </c>
      <c r="AC530" s="135"/>
      <c r="AD530" s="136"/>
      <c r="AE530" s="296" t="s">
        <v>362</v>
      </c>
      <c r="AF530" s="297"/>
      <c r="AG530" s="297"/>
      <c r="AH530" s="298"/>
      <c r="AI530" s="217" t="s">
        <v>522</v>
      </c>
      <c r="AJ530" s="217"/>
      <c r="AK530" s="217"/>
      <c r="AL530" s="174"/>
      <c r="AM530" s="217" t="s">
        <v>518</v>
      </c>
      <c r="AN530" s="217"/>
      <c r="AO530" s="217"/>
      <c r="AP530" s="174"/>
      <c r="AQ530" s="174" t="s">
        <v>354</v>
      </c>
      <c r="AR530" s="135"/>
      <c r="AS530" s="135"/>
      <c r="AT530" s="136"/>
      <c r="AU530" s="141" t="s">
        <v>253</v>
      </c>
      <c r="AV530" s="141"/>
      <c r="AW530" s="141"/>
      <c r="AX530" s="142"/>
    </row>
    <row r="531" spans="1:50" ht="18.75" hidden="1" customHeight="1" x14ac:dyDescent="0.15">
      <c r="A531" s="208"/>
      <c r="B531" s="205"/>
      <c r="C531" s="183"/>
      <c r="D531" s="205"/>
      <c r="E531" s="342"/>
      <c r="F531" s="343"/>
      <c r="G531" s="166"/>
      <c r="H531" s="138"/>
      <c r="I531" s="138"/>
      <c r="J531" s="138"/>
      <c r="K531" s="138"/>
      <c r="L531" s="138"/>
      <c r="M531" s="138"/>
      <c r="N531" s="138"/>
      <c r="O531" s="138"/>
      <c r="P531" s="138"/>
      <c r="Q531" s="138"/>
      <c r="R531" s="138"/>
      <c r="S531" s="138"/>
      <c r="T531" s="138"/>
      <c r="U531" s="138"/>
      <c r="V531" s="138"/>
      <c r="W531" s="138"/>
      <c r="X531" s="139"/>
      <c r="Y531" s="170"/>
      <c r="Z531" s="171"/>
      <c r="AA531" s="172"/>
      <c r="AB531" s="159"/>
      <c r="AC531" s="138"/>
      <c r="AD531" s="139"/>
      <c r="AE531" s="193"/>
      <c r="AF531" s="193"/>
      <c r="AG531" s="138" t="s">
        <v>355</v>
      </c>
      <c r="AH531" s="139"/>
      <c r="AI531" s="188"/>
      <c r="AJ531" s="188"/>
      <c r="AK531" s="188"/>
      <c r="AL531" s="159"/>
      <c r="AM531" s="188"/>
      <c r="AN531" s="188"/>
      <c r="AO531" s="188"/>
      <c r="AP531" s="159"/>
      <c r="AQ531" s="598"/>
      <c r="AR531" s="193"/>
      <c r="AS531" s="138" t="s">
        <v>355</v>
      </c>
      <c r="AT531" s="139"/>
      <c r="AU531" s="193"/>
      <c r="AV531" s="193"/>
      <c r="AW531" s="138" t="s">
        <v>300</v>
      </c>
      <c r="AX531" s="194"/>
    </row>
    <row r="532" spans="1:50" ht="23.25" hidden="1" customHeight="1" x14ac:dyDescent="0.15">
      <c r="A532" s="208"/>
      <c r="B532" s="205"/>
      <c r="C532" s="183"/>
      <c r="D532" s="205"/>
      <c r="E532" s="342"/>
      <c r="F532" s="343"/>
      <c r="G532" s="110"/>
      <c r="H532" s="111"/>
      <c r="I532" s="111"/>
      <c r="J532" s="111"/>
      <c r="K532" s="111"/>
      <c r="L532" s="111"/>
      <c r="M532" s="111"/>
      <c r="N532" s="111"/>
      <c r="O532" s="111"/>
      <c r="P532" s="111"/>
      <c r="Q532" s="111"/>
      <c r="R532" s="111"/>
      <c r="S532" s="111"/>
      <c r="T532" s="111"/>
      <c r="U532" s="111"/>
      <c r="V532" s="111"/>
      <c r="W532" s="111"/>
      <c r="X532" s="112"/>
      <c r="Y532" s="195" t="s">
        <v>12</v>
      </c>
      <c r="Z532" s="196"/>
      <c r="AA532" s="197"/>
      <c r="AB532" s="164"/>
      <c r="AC532" s="164"/>
      <c r="AD532" s="164"/>
      <c r="AE532" s="340"/>
      <c r="AF532" s="201"/>
      <c r="AG532" s="201"/>
      <c r="AH532" s="201"/>
      <c r="AI532" s="340"/>
      <c r="AJ532" s="201"/>
      <c r="AK532" s="201"/>
      <c r="AL532" s="201"/>
      <c r="AM532" s="340"/>
      <c r="AN532" s="201"/>
      <c r="AO532" s="201"/>
      <c r="AP532" s="341"/>
      <c r="AQ532" s="340"/>
      <c r="AR532" s="201"/>
      <c r="AS532" s="201"/>
      <c r="AT532" s="341"/>
      <c r="AU532" s="201"/>
      <c r="AV532" s="201"/>
      <c r="AW532" s="201"/>
      <c r="AX532" s="202"/>
    </row>
    <row r="533" spans="1:50" ht="23.25" hidden="1" customHeight="1" x14ac:dyDescent="0.15">
      <c r="A533" s="208"/>
      <c r="B533" s="205"/>
      <c r="C533" s="183"/>
      <c r="D533" s="205"/>
      <c r="E533" s="342"/>
      <c r="F533" s="343"/>
      <c r="G533" s="113"/>
      <c r="H533" s="114"/>
      <c r="I533" s="114"/>
      <c r="J533" s="114"/>
      <c r="K533" s="114"/>
      <c r="L533" s="114"/>
      <c r="M533" s="114"/>
      <c r="N533" s="114"/>
      <c r="O533" s="114"/>
      <c r="P533" s="114"/>
      <c r="Q533" s="114"/>
      <c r="R533" s="114"/>
      <c r="S533" s="114"/>
      <c r="T533" s="114"/>
      <c r="U533" s="114"/>
      <c r="V533" s="114"/>
      <c r="W533" s="114"/>
      <c r="X533" s="115"/>
      <c r="Y533" s="160" t="s">
        <v>54</v>
      </c>
      <c r="Z533" s="161"/>
      <c r="AA533" s="162"/>
      <c r="AB533" s="199"/>
      <c r="AC533" s="199"/>
      <c r="AD533" s="199"/>
      <c r="AE533" s="340"/>
      <c r="AF533" s="201"/>
      <c r="AG533" s="201"/>
      <c r="AH533" s="341"/>
      <c r="AI533" s="340"/>
      <c r="AJ533" s="201"/>
      <c r="AK533" s="201"/>
      <c r="AL533" s="201"/>
      <c r="AM533" s="340"/>
      <c r="AN533" s="201"/>
      <c r="AO533" s="201"/>
      <c r="AP533" s="341"/>
      <c r="AQ533" s="340"/>
      <c r="AR533" s="201"/>
      <c r="AS533" s="201"/>
      <c r="AT533" s="341"/>
      <c r="AU533" s="201"/>
      <c r="AV533" s="201"/>
      <c r="AW533" s="201"/>
      <c r="AX533" s="202"/>
    </row>
    <row r="534" spans="1:50" ht="23.25" hidden="1" customHeight="1" x14ac:dyDescent="0.15">
      <c r="A534" s="208"/>
      <c r="B534" s="205"/>
      <c r="C534" s="183"/>
      <c r="D534" s="205"/>
      <c r="E534" s="342"/>
      <c r="F534" s="343"/>
      <c r="G534" s="101"/>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587" t="s">
        <v>14</v>
      </c>
      <c r="AC534" s="587"/>
      <c r="AD534" s="587"/>
      <c r="AE534" s="340"/>
      <c r="AF534" s="201"/>
      <c r="AG534" s="201"/>
      <c r="AH534" s="341"/>
      <c r="AI534" s="340"/>
      <c r="AJ534" s="201"/>
      <c r="AK534" s="201"/>
      <c r="AL534" s="201"/>
      <c r="AM534" s="340"/>
      <c r="AN534" s="201"/>
      <c r="AO534" s="201"/>
      <c r="AP534" s="341"/>
      <c r="AQ534" s="340"/>
      <c r="AR534" s="201"/>
      <c r="AS534" s="201"/>
      <c r="AT534" s="341"/>
      <c r="AU534" s="201"/>
      <c r="AV534" s="201"/>
      <c r="AW534" s="201"/>
      <c r="AX534" s="202"/>
    </row>
    <row r="535" spans="1:50" ht="23.85" hidden="1" customHeight="1" x14ac:dyDescent="0.15">
      <c r="A535" s="208"/>
      <c r="B535" s="205"/>
      <c r="C535" s="183"/>
      <c r="D535" s="205"/>
      <c r="E535" s="127" t="s">
        <v>563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08"/>
      <c r="B536" s="205"/>
      <c r="C536" s="183"/>
      <c r="D536" s="205"/>
      <c r="E536" s="130"/>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1"/>
    </row>
    <row r="537" spans="1:50" ht="24.75" hidden="1" customHeight="1" x14ac:dyDescent="0.15">
      <c r="A537" s="208"/>
      <c r="B537" s="205"/>
      <c r="C537" s="183"/>
      <c r="D537" s="205"/>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08"/>
      <c r="B538" s="205"/>
      <c r="C538" s="183"/>
      <c r="D538" s="205"/>
      <c r="E538" s="179" t="s">
        <v>558</v>
      </c>
      <c r="F538" s="180"/>
      <c r="G538" s="909" t="s">
        <v>374</v>
      </c>
      <c r="H538" s="128"/>
      <c r="I538" s="128"/>
      <c r="J538" s="910"/>
      <c r="K538" s="911"/>
      <c r="L538" s="911"/>
      <c r="M538" s="911"/>
      <c r="N538" s="911"/>
      <c r="O538" s="911"/>
      <c r="P538" s="911"/>
      <c r="Q538" s="911"/>
      <c r="R538" s="911"/>
      <c r="S538" s="911"/>
      <c r="T538" s="912"/>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3"/>
    </row>
    <row r="539" spans="1:50" ht="18.75" hidden="1" customHeight="1" x14ac:dyDescent="0.15">
      <c r="A539" s="208"/>
      <c r="B539" s="205"/>
      <c r="C539" s="183"/>
      <c r="D539" s="205"/>
      <c r="E539" s="342" t="s">
        <v>363</v>
      </c>
      <c r="F539" s="343"/>
      <c r="G539" s="344" t="s">
        <v>360</v>
      </c>
      <c r="H539" s="135"/>
      <c r="I539" s="135"/>
      <c r="J539" s="135"/>
      <c r="K539" s="135"/>
      <c r="L539" s="135"/>
      <c r="M539" s="135"/>
      <c r="N539" s="135"/>
      <c r="O539" s="135"/>
      <c r="P539" s="135"/>
      <c r="Q539" s="135"/>
      <c r="R539" s="135"/>
      <c r="S539" s="135"/>
      <c r="T539" s="135"/>
      <c r="U539" s="135"/>
      <c r="V539" s="135"/>
      <c r="W539" s="135"/>
      <c r="X539" s="136"/>
      <c r="Y539" s="170"/>
      <c r="Z539" s="171"/>
      <c r="AA539" s="172"/>
      <c r="AB539" s="174" t="s">
        <v>11</v>
      </c>
      <c r="AC539" s="135"/>
      <c r="AD539" s="136"/>
      <c r="AE539" s="296" t="s">
        <v>362</v>
      </c>
      <c r="AF539" s="297"/>
      <c r="AG539" s="297"/>
      <c r="AH539" s="298"/>
      <c r="AI539" s="217" t="s">
        <v>523</v>
      </c>
      <c r="AJ539" s="217"/>
      <c r="AK539" s="217"/>
      <c r="AL539" s="174"/>
      <c r="AM539" s="217" t="s">
        <v>518</v>
      </c>
      <c r="AN539" s="217"/>
      <c r="AO539" s="217"/>
      <c r="AP539" s="174"/>
      <c r="AQ539" s="174" t="s">
        <v>354</v>
      </c>
      <c r="AR539" s="135"/>
      <c r="AS539" s="135"/>
      <c r="AT539" s="136"/>
      <c r="AU539" s="141" t="s">
        <v>253</v>
      </c>
      <c r="AV539" s="141"/>
      <c r="AW539" s="141"/>
      <c r="AX539" s="142"/>
    </row>
    <row r="540" spans="1:50" ht="18.75" hidden="1" customHeight="1" x14ac:dyDescent="0.15">
      <c r="A540" s="208"/>
      <c r="B540" s="205"/>
      <c r="C540" s="183"/>
      <c r="D540" s="205"/>
      <c r="E540" s="342"/>
      <c r="F540" s="343"/>
      <c r="G540" s="166"/>
      <c r="H540" s="138"/>
      <c r="I540" s="138"/>
      <c r="J540" s="138"/>
      <c r="K540" s="138"/>
      <c r="L540" s="138"/>
      <c r="M540" s="138"/>
      <c r="N540" s="138"/>
      <c r="O540" s="138"/>
      <c r="P540" s="138"/>
      <c r="Q540" s="138"/>
      <c r="R540" s="138"/>
      <c r="S540" s="138"/>
      <c r="T540" s="138"/>
      <c r="U540" s="138"/>
      <c r="V540" s="138"/>
      <c r="W540" s="138"/>
      <c r="X540" s="139"/>
      <c r="Y540" s="170"/>
      <c r="Z540" s="171"/>
      <c r="AA540" s="172"/>
      <c r="AB540" s="159"/>
      <c r="AC540" s="138"/>
      <c r="AD540" s="139"/>
      <c r="AE540" s="193"/>
      <c r="AF540" s="193"/>
      <c r="AG540" s="138" t="s">
        <v>355</v>
      </c>
      <c r="AH540" s="139"/>
      <c r="AI540" s="188"/>
      <c r="AJ540" s="188"/>
      <c r="AK540" s="188"/>
      <c r="AL540" s="159"/>
      <c r="AM540" s="188"/>
      <c r="AN540" s="188"/>
      <c r="AO540" s="188"/>
      <c r="AP540" s="159"/>
      <c r="AQ540" s="598"/>
      <c r="AR540" s="193"/>
      <c r="AS540" s="138" t="s">
        <v>355</v>
      </c>
      <c r="AT540" s="139"/>
      <c r="AU540" s="193"/>
      <c r="AV540" s="193"/>
      <c r="AW540" s="138" t="s">
        <v>300</v>
      </c>
      <c r="AX540" s="194"/>
    </row>
    <row r="541" spans="1:50" ht="23.25" hidden="1" customHeight="1" x14ac:dyDescent="0.15">
      <c r="A541" s="208"/>
      <c r="B541" s="205"/>
      <c r="C541" s="183"/>
      <c r="D541" s="205"/>
      <c r="E541" s="342"/>
      <c r="F541" s="343"/>
      <c r="G541" s="110"/>
      <c r="H541" s="111"/>
      <c r="I541" s="111"/>
      <c r="J541" s="111"/>
      <c r="K541" s="111"/>
      <c r="L541" s="111"/>
      <c r="M541" s="111"/>
      <c r="N541" s="111"/>
      <c r="O541" s="111"/>
      <c r="P541" s="111"/>
      <c r="Q541" s="111"/>
      <c r="R541" s="111"/>
      <c r="S541" s="111"/>
      <c r="T541" s="111"/>
      <c r="U541" s="111"/>
      <c r="V541" s="111"/>
      <c r="W541" s="111"/>
      <c r="X541" s="112"/>
      <c r="Y541" s="195" t="s">
        <v>12</v>
      </c>
      <c r="Z541" s="196"/>
      <c r="AA541" s="197"/>
      <c r="AB541" s="164"/>
      <c r="AC541" s="164"/>
      <c r="AD541" s="164"/>
      <c r="AE541" s="340"/>
      <c r="AF541" s="201"/>
      <c r="AG541" s="201"/>
      <c r="AH541" s="201"/>
      <c r="AI541" s="340"/>
      <c r="AJ541" s="201"/>
      <c r="AK541" s="201"/>
      <c r="AL541" s="201"/>
      <c r="AM541" s="340"/>
      <c r="AN541" s="201"/>
      <c r="AO541" s="201"/>
      <c r="AP541" s="341"/>
      <c r="AQ541" s="340"/>
      <c r="AR541" s="201"/>
      <c r="AS541" s="201"/>
      <c r="AT541" s="341"/>
      <c r="AU541" s="201"/>
      <c r="AV541" s="201"/>
      <c r="AW541" s="201"/>
      <c r="AX541" s="202"/>
    </row>
    <row r="542" spans="1:50" ht="23.25" hidden="1" customHeight="1" x14ac:dyDescent="0.15">
      <c r="A542" s="208"/>
      <c r="B542" s="205"/>
      <c r="C542" s="183"/>
      <c r="D542" s="205"/>
      <c r="E542" s="342"/>
      <c r="F542" s="343"/>
      <c r="G542" s="113"/>
      <c r="H542" s="114"/>
      <c r="I542" s="114"/>
      <c r="J542" s="114"/>
      <c r="K542" s="114"/>
      <c r="L542" s="114"/>
      <c r="M542" s="114"/>
      <c r="N542" s="114"/>
      <c r="O542" s="114"/>
      <c r="P542" s="114"/>
      <c r="Q542" s="114"/>
      <c r="R542" s="114"/>
      <c r="S542" s="114"/>
      <c r="T542" s="114"/>
      <c r="U542" s="114"/>
      <c r="V542" s="114"/>
      <c r="W542" s="114"/>
      <c r="X542" s="115"/>
      <c r="Y542" s="160" t="s">
        <v>54</v>
      </c>
      <c r="Z542" s="161"/>
      <c r="AA542" s="162"/>
      <c r="AB542" s="199"/>
      <c r="AC542" s="199"/>
      <c r="AD542" s="199"/>
      <c r="AE542" s="340"/>
      <c r="AF542" s="201"/>
      <c r="AG542" s="201"/>
      <c r="AH542" s="341"/>
      <c r="AI542" s="340"/>
      <c r="AJ542" s="201"/>
      <c r="AK542" s="201"/>
      <c r="AL542" s="201"/>
      <c r="AM542" s="340"/>
      <c r="AN542" s="201"/>
      <c r="AO542" s="201"/>
      <c r="AP542" s="341"/>
      <c r="AQ542" s="340"/>
      <c r="AR542" s="201"/>
      <c r="AS542" s="201"/>
      <c r="AT542" s="341"/>
      <c r="AU542" s="201"/>
      <c r="AV542" s="201"/>
      <c r="AW542" s="201"/>
      <c r="AX542" s="202"/>
    </row>
    <row r="543" spans="1:50" ht="23.25" hidden="1" customHeight="1" x14ac:dyDescent="0.15">
      <c r="A543" s="208"/>
      <c r="B543" s="205"/>
      <c r="C543" s="183"/>
      <c r="D543" s="205"/>
      <c r="E543" s="342"/>
      <c r="F543" s="343"/>
      <c r="G543" s="101"/>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587" t="s">
        <v>301</v>
      </c>
      <c r="AC543" s="587"/>
      <c r="AD543" s="587"/>
      <c r="AE543" s="340"/>
      <c r="AF543" s="201"/>
      <c r="AG543" s="201"/>
      <c r="AH543" s="341"/>
      <c r="AI543" s="340"/>
      <c r="AJ543" s="201"/>
      <c r="AK543" s="201"/>
      <c r="AL543" s="201"/>
      <c r="AM543" s="340"/>
      <c r="AN543" s="201"/>
      <c r="AO543" s="201"/>
      <c r="AP543" s="341"/>
      <c r="AQ543" s="340"/>
      <c r="AR543" s="201"/>
      <c r="AS543" s="201"/>
      <c r="AT543" s="341"/>
      <c r="AU543" s="201"/>
      <c r="AV543" s="201"/>
      <c r="AW543" s="201"/>
      <c r="AX543" s="202"/>
    </row>
    <row r="544" spans="1:50" ht="18.75" hidden="1" customHeight="1" x14ac:dyDescent="0.15">
      <c r="A544" s="208"/>
      <c r="B544" s="205"/>
      <c r="C544" s="183"/>
      <c r="D544" s="205"/>
      <c r="E544" s="342" t="s">
        <v>363</v>
      </c>
      <c r="F544" s="343"/>
      <c r="G544" s="344" t="s">
        <v>360</v>
      </c>
      <c r="H544" s="135"/>
      <c r="I544" s="135"/>
      <c r="J544" s="135"/>
      <c r="K544" s="135"/>
      <c r="L544" s="135"/>
      <c r="M544" s="135"/>
      <c r="N544" s="135"/>
      <c r="O544" s="135"/>
      <c r="P544" s="135"/>
      <c r="Q544" s="135"/>
      <c r="R544" s="135"/>
      <c r="S544" s="135"/>
      <c r="T544" s="135"/>
      <c r="U544" s="135"/>
      <c r="V544" s="135"/>
      <c r="W544" s="135"/>
      <c r="X544" s="136"/>
      <c r="Y544" s="170"/>
      <c r="Z544" s="171"/>
      <c r="AA544" s="172"/>
      <c r="AB544" s="174" t="s">
        <v>11</v>
      </c>
      <c r="AC544" s="135"/>
      <c r="AD544" s="136"/>
      <c r="AE544" s="296" t="s">
        <v>362</v>
      </c>
      <c r="AF544" s="297"/>
      <c r="AG544" s="297"/>
      <c r="AH544" s="298"/>
      <c r="AI544" s="217" t="s">
        <v>522</v>
      </c>
      <c r="AJ544" s="217"/>
      <c r="AK544" s="217"/>
      <c r="AL544" s="174"/>
      <c r="AM544" s="217" t="s">
        <v>520</v>
      </c>
      <c r="AN544" s="217"/>
      <c r="AO544" s="217"/>
      <c r="AP544" s="174"/>
      <c r="AQ544" s="174" t="s">
        <v>354</v>
      </c>
      <c r="AR544" s="135"/>
      <c r="AS544" s="135"/>
      <c r="AT544" s="136"/>
      <c r="AU544" s="141" t="s">
        <v>253</v>
      </c>
      <c r="AV544" s="141"/>
      <c r="AW544" s="141"/>
      <c r="AX544" s="142"/>
    </row>
    <row r="545" spans="1:50" ht="18.75" hidden="1" customHeight="1" x14ac:dyDescent="0.15">
      <c r="A545" s="208"/>
      <c r="B545" s="205"/>
      <c r="C545" s="183"/>
      <c r="D545" s="205"/>
      <c r="E545" s="342"/>
      <c r="F545" s="343"/>
      <c r="G545" s="166"/>
      <c r="H545" s="138"/>
      <c r="I545" s="138"/>
      <c r="J545" s="138"/>
      <c r="K545" s="138"/>
      <c r="L545" s="138"/>
      <c r="M545" s="138"/>
      <c r="N545" s="138"/>
      <c r="O545" s="138"/>
      <c r="P545" s="138"/>
      <c r="Q545" s="138"/>
      <c r="R545" s="138"/>
      <c r="S545" s="138"/>
      <c r="T545" s="138"/>
      <c r="U545" s="138"/>
      <c r="V545" s="138"/>
      <c r="W545" s="138"/>
      <c r="X545" s="139"/>
      <c r="Y545" s="170"/>
      <c r="Z545" s="171"/>
      <c r="AA545" s="172"/>
      <c r="AB545" s="159"/>
      <c r="AC545" s="138"/>
      <c r="AD545" s="139"/>
      <c r="AE545" s="193"/>
      <c r="AF545" s="193"/>
      <c r="AG545" s="138" t="s">
        <v>355</v>
      </c>
      <c r="AH545" s="139"/>
      <c r="AI545" s="188"/>
      <c r="AJ545" s="188"/>
      <c r="AK545" s="188"/>
      <c r="AL545" s="159"/>
      <c r="AM545" s="188"/>
      <c r="AN545" s="188"/>
      <c r="AO545" s="188"/>
      <c r="AP545" s="159"/>
      <c r="AQ545" s="598"/>
      <c r="AR545" s="193"/>
      <c r="AS545" s="138" t="s">
        <v>355</v>
      </c>
      <c r="AT545" s="139"/>
      <c r="AU545" s="193"/>
      <c r="AV545" s="193"/>
      <c r="AW545" s="138" t="s">
        <v>300</v>
      </c>
      <c r="AX545" s="194"/>
    </row>
    <row r="546" spans="1:50" ht="23.25" hidden="1" customHeight="1" x14ac:dyDescent="0.15">
      <c r="A546" s="208"/>
      <c r="B546" s="205"/>
      <c r="C546" s="183"/>
      <c r="D546" s="205"/>
      <c r="E546" s="342"/>
      <c r="F546" s="343"/>
      <c r="G546" s="110"/>
      <c r="H546" s="111"/>
      <c r="I546" s="111"/>
      <c r="J546" s="111"/>
      <c r="K546" s="111"/>
      <c r="L546" s="111"/>
      <c r="M546" s="111"/>
      <c r="N546" s="111"/>
      <c r="O546" s="111"/>
      <c r="P546" s="111"/>
      <c r="Q546" s="111"/>
      <c r="R546" s="111"/>
      <c r="S546" s="111"/>
      <c r="T546" s="111"/>
      <c r="U546" s="111"/>
      <c r="V546" s="111"/>
      <c r="W546" s="111"/>
      <c r="X546" s="112"/>
      <c r="Y546" s="195" t="s">
        <v>12</v>
      </c>
      <c r="Z546" s="196"/>
      <c r="AA546" s="197"/>
      <c r="AB546" s="164"/>
      <c r="AC546" s="164"/>
      <c r="AD546" s="164"/>
      <c r="AE546" s="340"/>
      <c r="AF546" s="201"/>
      <c r="AG546" s="201"/>
      <c r="AH546" s="201"/>
      <c r="AI546" s="340"/>
      <c r="AJ546" s="201"/>
      <c r="AK546" s="201"/>
      <c r="AL546" s="201"/>
      <c r="AM546" s="340"/>
      <c r="AN546" s="201"/>
      <c r="AO546" s="201"/>
      <c r="AP546" s="341"/>
      <c r="AQ546" s="340"/>
      <c r="AR546" s="201"/>
      <c r="AS546" s="201"/>
      <c r="AT546" s="341"/>
      <c r="AU546" s="201"/>
      <c r="AV546" s="201"/>
      <c r="AW546" s="201"/>
      <c r="AX546" s="202"/>
    </row>
    <row r="547" spans="1:50" ht="23.25" hidden="1" customHeight="1" x14ac:dyDescent="0.15">
      <c r="A547" s="208"/>
      <c r="B547" s="205"/>
      <c r="C547" s="183"/>
      <c r="D547" s="205"/>
      <c r="E547" s="342"/>
      <c r="F547" s="343"/>
      <c r="G547" s="113"/>
      <c r="H547" s="114"/>
      <c r="I547" s="114"/>
      <c r="J547" s="114"/>
      <c r="K547" s="114"/>
      <c r="L547" s="114"/>
      <c r="M547" s="114"/>
      <c r="N547" s="114"/>
      <c r="O547" s="114"/>
      <c r="P547" s="114"/>
      <c r="Q547" s="114"/>
      <c r="R547" s="114"/>
      <c r="S547" s="114"/>
      <c r="T547" s="114"/>
      <c r="U547" s="114"/>
      <c r="V547" s="114"/>
      <c r="W547" s="114"/>
      <c r="X547" s="115"/>
      <c r="Y547" s="160" t="s">
        <v>54</v>
      </c>
      <c r="Z547" s="161"/>
      <c r="AA547" s="162"/>
      <c r="AB547" s="199"/>
      <c r="AC547" s="199"/>
      <c r="AD547" s="199"/>
      <c r="AE547" s="340"/>
      <c r="AF547" s="201"/>
      <c r="AG547" s="201"/>
      <c r="AH547" s="341"/>
      <c r="AI547" s="340"/>
      <c r="AJ547" s="201"/>
      <c r="AK547" s="201"/>
      <c r="AL547" s="201"/>
      <c r="AM547" s="340"/>
      <c r="AN547" s="201"/>
      <c r="AO547" s="201"/>
      <c r="AP547" s="341"/>
      <c r="AQ547" s="340"/>
      <c r="AR547" s="201"/>
      <c r="AS547" s="201"/>
      <c r="AT547" s="341"/>
      <c r="AU547" s="201"/>
      <c r="AV547" s="201"/>
      <c r="AW547" s="201"/>
      <c r="AX547" s="202"/>
    </row>
    <row r="548" spans="1:50" ht="23.25" hidden="1" customHeight="1" x14ac:dyDescent="0.15">
      <c r="A548" s="208"/>
      <c r="B548" s="205"/>
      <c r="C548" s="183"/>
      <c r="D548" s="205"/>
      <c r="E548" s="342"/>
      <c r="F548" s="343"/>
      <c r="G548" s="101"/>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587" t="s">
        <v>301</v>
      </c>
      <c r="AC548" s="587"/>
      <c r="AD548" s="587"/>
      <c r="AE548" s="340"/>
      <c r="AF548" s="201"/>
      <c r="AG548" s="201"/>
      <c r="AH548" s="341"/>
      <c r="AI548" s="340"/>
      <c r="AJ548" s="201"/>
      <c r="AK548" s="201"/>
      <c r="AL548" s="201"/>
      <c r="AM548" s="340"/>
      <c r="AN548" s="201"/>
      <c r="AO548" s="201"/>
      <c r="AP548" s="341"/>
      <c r="AQ548" s="340"/>
      <c r="AR548" s="201"/>
      <c r="AS548" s="201"/>
      <c r="AT548" s="341"/>
      <c r="AU548" s="201"/>
      <c r="AV548" s="201"/>
      <c r="AW548" s="201"/>
      <c r="AX548" s="202"/>
    </row>
    <row r="549" spans="1:50" ht="18.75" hidden="1" customHeight="1" x14ac:dyDescent="0.15">
      <c r="A549" s="208"/>
      <c r="B549" s="205"/>
      <c r="C549" s="183"/>
      <c r="D549" s="205"/>
      <c r="E549" s="342" t="s">
        <v>363</v>
      </c>
      <c r="F549" s="343"/>
      <c r="G549" s="344" t="s">
        <v>360</v>
      </c>
      <c r="H549" s="135"/>
      <c r="I549" s="135"/>
      <c r="J549" s="135"/>
      <c r="K549" s="135"/>
      <c r="L549" s="135"/>
      <c r="M549" s="135"/>
      <c r="N549" s="135"/>
      <c r="O549" s="135"/>
      <c r="P549" s="135"/>
      <c r="Q549" s="135"/>
      <c r="R549" s="135"/>
      <c r="S549" s="135"/>
      <c r="T549" s="135"/>
      <c r="U549" s="135"/>
      <c r="V549" s="135"/>
      <c r="W549" s="135"/>
      <c r="X549" s="136"/>
      <c r="Y549" s="170"/>
      <c r="Z549" s="171"/>
      <c r="AA549" s="172"/>
      <c r="AB549" s="174" t="s">
        <v>11</v>
      </c>
      <c r="AC549" s="135"/>
      <c r="AD549" s="136"/>
      <c r="AE549" s="296" t="s">
        <v>362</v>
      </c>
      <c r="AF549" s="297"/>
      <c r="AG549" s="297"/>
      <c r="AH549" s="298"/>
      <c r="AI549" s="217" t="s">
        <v>522</v>
      </c>
      <c r="AJ549" s="217"/>
      <c r="AK549" s="217"/>
      <c r="AL549" s="174"/>
      <c r="AM549" s="217" t="s">
        <v>514</v>
      </c>
      <c r="AN549" s="217"/>
      <c r="AO549" s="217"/>
      <c r="AP549" s="174"/>
      <c r="AQ549" s="174" t="s">
        <v>354</v>
      </c>
      <c r="AR549" s="135"/>
      <c r="AS549" s="135"/>
      <c r="AT549" s="136"/>
      <c r="AU549" s="141" t="s">
        <v>253</v>
      </c>
      <c r="AV549" s="141"/>
      <c r="AW549" s="141"/>
      <c r="AX549" s="142"/>
    </row>
    <row r="550" spans="1:50" ht="18.75" hidden="1" customHeight="1" x14ac:dyDescent="0.15">
      <c r="A550" s="208"/>
      <c r="B550" s="205"/>
      <c r="C550" s="183"/>
      <c r="D550" s="205"/>
      <c r="E550" s="342"/>
      <c r="F550" s="343"/>
      <c r="G550" s="166"/>
      <c r="H550" s="138"/>
      <c r="I550" s="138"/>
      <c r="J550" s="138"/>
      <c r="K550" s="138"/>
      <c r="L550" s="138"/>
      <c r="M550" s="138"/>
      <c r="N550" s="138"/>
      <c r="O550" s="138"/>
      <c r="P550" s="138"/>
      <c r="Q550" s="138"/>
      <c r="R550" s="138"/>
      <c r="S550" s="138"/>
      <c r="T550" s="138"/>
      <c r="U550" s="138"/>
      <c r="V550" s="138"/>
      <c r="W550" s="138"/>
      <c r="X550" s="139"/>
      <c r="Y550" s="170"/>
      <c r="Z550" s="171"/>
      <c r="AA550" s="172"/>
      <c r="AB550" s="159"/>
      <c r="AC550" s="138"/>
      <c r="AD550" s="139"/>
      <c r="AE550" s="193"/>
      <c r="AF550" s="193"/>
      <c r="AG550" s="138" t="s">
        <v>355</v>
      </c>
      <c r="AH550" s="139"/>
      <c r="AI550" s="188"/>
      <c r="AJ550" s="188"/>
      <c r="AK550" s="188"/>
      <c r="AL550" s="159"/>
      <c r="AM550" s="188"/>
      <c r="AN550" s="188"/>
      <c r="AO550" s="188"/>
      <c r="AP550" s="159"/>
      <c r="AQ550" s="598"/>
      <c r="AR550" s="193"/>
      <c r="AS550" s="138" t="s">
        <v>355</v>
      </c>
      <c r="AT550" s="139"/>
      <c r="AU550" s="193"/>
      <c r="AV550" s="193"/>
      <c r="AW550" s="138" t="s">
        <v>300</v>
      </c>
      <c r="AX550" s="194"/>
    </row>
    <row r="551" spans="1:50" ht="23.25" hidden="1" customHeight="1" x14ac:dyDescent="0.15">
      <c r="A551" s="208"/>
      <c r="B551" s="205"/>
      <c r="C551" s="183"/>
      <c r="D551" s="205"/>
      <c r="E551" s="342"/>
      <c r="F551" s="343"/>
      <c r="G551" s="110"/>
      <c r="H551" s="111"/>
      <c r="I551" s="111"/>
      <c r="J551" s="111"/>
      <c r="K551" s="111"/>
      <c r="L551" s="111"/>
      <c r="M551" s="111"/>
      <c r="N551" s="111"/>
      <c r="O551" s="111"/>
      <c r="P551" s="111"/>
      <c r="Q551" s="111"/>
      <c r="R551" s="111"/>
      <c r="S551" s="111"/>
      <c r="T551" s="111"/>
      <c r="U551" s="111"/>
      <c r="V551" s="111"/>
      <c r="W551" s="111"/>
      <c r="X551" s="112"/>
      <c r="Y551" s="195" t="s">
        <v>12</v>
      </c>
      <c r="Z551" s="196"/>
      <c r="AA551" s="197"/>
      <c r="AB551" s="164"/>
      <c r="AC551" s="164"/>
      <c r="AD551" s="164"/>
      <c r="AE551" s="340"/>
      <c r="AF551" s="201"/>
      <c r="AG551" s="201"/>
      <c r="AH551" s="201"/>
      <c r="AI551" s="340"/>
      <c r="AJ551" s="201"/>
      <c r="AK551" s="201"/>
      <c r="AL551" s="201"/>
      <c r="AM551" s="340"/>
      <c r="AN551" s="201"/>
      <c r="AO551" s="201"/>
      <c r="AP551" s="341"/>
      <c r="AQ551" s="340"/>
      <c r="AR551" s="201"/>
      <c r="AS551" s="201"/>
      <c r="AT551" s="341"/>
      <c r="AU551" s="201"/>
      <c r="AV551" s="201"/>
      <c r="AW551" s="201"/>
      <c r="AX551" s="202"/>
    </row>
    <row r="552" spans="1:50" ht="23.25" hidden="1" customHeight="1" x14ac:dyDescent="0.15">
      <c r="A552" s="208"/>
      <c r="B552" s="205"/>
      <c r="C552" s="183"/>
      <c r="D552" s="205"/>
      <c r="E552" s="342"/>
      <c r="F552" s="343"/>
      <c r="G552" s="113"/>
      <c r="H552" s="114"/>
      <c r="I552" s="114"/>
      <c r="J552" s="114"/>
      <c r="K552" s="114"/>
      <c r="L552" s="114"/>
      <c r="M552" s="114"/>
      <c r="N552" s="114"/>
      <c r="O552" s="114"/>
      <c r="P552" s="114"/>
      <c r="Q552" s="114"/>
      <c r="R552" s="114"/>
      <c r="S552" s="114"/>
      <c r="T552" s="114"/>
      <c r="U552" s="114"/>
      <c r="V552" s="114"/>
      <c r="W552" s="114"/>
      <c r="X552" s="115"/>
      <c r="Y552" s="160" t="s">
        <v>54</v>
      </c>
      <c r="Z552" s="161"/>
      <c r="AA552" s="162"/>
      <c r="AB552" s="199"/>
      <c r="AC552" s="199"/>
      <c r="AD552" s="199"/>
      <c r="AE552" s="340"/>
      <c r="AF552" s="201"/>
      <c r="AG552" s="201"/>
      <c r="AH552" s="341"/>
      <c r="AI552" s="340"/>
      <c r="AJ552" s="201"/>
      <c r="AK552" s="201"/>
      <c r="AL552" s="201"/>
      <c r="AM552" s="340"/>
      <c r="AN552" s="201"/>
      <c r="AO552" s="201"/>
      <c r="AP552" s="341"/>
      <c r="AQ552" s="340"/>
      <c r="AR552" s="201"/>
      <c r="AS552" s="201"/>
      <c r="AT552" s="341"/>
      <c r="AU552" s="201"/>
      <c r="AV552" s="201"/>
      <c r="AW552" s="201"/>
      <c r="AX552" s="202"/>
    </row>
    <row r="553" spans="1:50" ht="23.25" hidden="1" customHeight="1" x14ac:dyDescent="0.15">
      <c r="A553" s="208"/>
      <c r="B553" s="205"/>
      <c r="C553" s="183"/>
      <c r="D553" s="205"/>
      <c r="E553" s="342"/>
      <c r="F553" s="343"/>
      <c r="G553" s="101"/>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587" t="s">
        <v>301</v>
      </c>
      <c r="AC553" s="587"/>
      <c r="AD553" s="587"/>
      <c r="AE553" s="340"/>
      <c r="AF553" s="201"/>
      <c r="AG553" s="201"/>
      <c r="AH553" s="341"/>
      <c r="AI553" s="340"/>
      <c r="AJ553" s="201"/>
      <c r="AK553" s="201"/>
      <c r="AL553" s="201"/>
      <c r="AM553" s="340"/>
      <c r="AN553" s="201"/>
      <c r="AO553" s="201"/>
      <c r="AP553" s="341"/>
      <c r="AQ553" s="340"/>
      <c r="AR553" s="201"/>
      <c r="AS553" s="201"/>
      <c r="AT553" s="341"/>
      <c r="AU553" s="201"/>
      <c r="AV553" s="201"/>
      <c r="AW553" s="201"/>
      <c r="AX553" s="202"/>
    </row>
    <row r="554" spans="1:50" ht="18.75" hidden="1" customHeight="1" x14ac:dyDescent="0.15">
      <c r="A554" s="208"/>
      <c r="B554" s="205"/>
      <c r="C554" s="183"/>
      <c r="D554" s="205"/>
      <c r="E554" s="342" t="s">
        <v>363</v>
      </c>
      <c r="F554" s="343"/>
      <c r="G554" s="344" t="s">
        <v>360</v>
      </c>
      <c r="H554" s="135"/>
      <c r="I554" s="135"/>
      <c r="J554" s="135"/>
      <c r="K554" s="135"/>
      <c r="L554" s="135"/>
      <c r="M554" s="135"/>
      <c r="N554" s="135"/>
      <c r="O554" s="135"/>
      <c r="P554" s="135"/>
      <c r="Q554" s="135"/>
      <c r="R554" s="135"/>
      <c r="S554" s="135"/>
      <c r="T554" s="135"/>
      <c r="U554" s="135"/>
      <c r="V554" s="135"/>
      <c r="W554" s="135"/>
      <c r="X554" s="136"/>
      <c r="Y554" s="170"/>
      <c r="Z554" s="171"/>
      <c r="AA554" s="172"/>
      <c r="AB554" s="174" t="s">
        <v>11</v>
      </c>
      <c r="AC554" s="135"/>
      <c r="AD554" s="136"/>
      <c r="AE554" s="296" t="s">
        <v>362</v>
      </c>
      <c r="AF554" s="297"/>
      <c r="AG554" s="297"/>
      <c r="AH554" s="298"/>
      <c r="AI554" s="217" t="s">
        <v>522</v>
      </c>
      <c r="AJ554" s="217"/>
      <c r="AK554" s="217"/>
      <c r="AL554" s="174"/>
      <c r="AM554" s="217" t="s">
        <v>514</v>
      </c>
      <c r="AN554" s="217"/>
      <c r="AO554" s="217"/>
      <c r="AP554" s="174"/>
      <c r="AQ554" s="174" t="s">
        <v>354</v>
      </c>
      <c r="AR554" s="135"/>
      <c r="AS554" s="135"/>
      <c r="AT554" s="136"/>
      <c r="AU554" s="141" t="s">
        <v>253</v>
      </c>
      <c r="AV554" s="141"/>
      <c r="AW554" s="141"/>
      <c r="AX554" s="142"/>
    </row>
    <row r="555" spans="1:50" ht="18.75" hidden="1" customHeight="1" x14ac:dyDescent="0.15">
      <c r="A555" s="208"/>
      <c r="B555" s="205"/>
      <c r="C555" s="183"/>
      <c r="D555" s="205"/>
      <c r="E555" s="342"/>
      <c r="F555" s="343"/>
      <c r="G555" s="166"/>
      <c r="H555" s="138"/>
      <c r="I555" s="138"/>
      <c r="J555" s="138"/>
      <c r="K555" s="138"/>
      <c r="L555" s="138"/>
      <c r="M555" s="138"/>
      <c r="N555" s="138"/>
      <c r="O555" s="138"/>
      <c r="P555" s="138"/>
      <c r="Q555" s="138"/>
      <c r="R555" s="138"/>
      <c r="S555" s="138"/>
      <c r="T555" s="138"/>
      <c r="U555" s="138"/>
      <c r="V555" s="138"/>
      <c r="W555" s="138"/>
      <c r="X555" s="139"/>
      <c r="Y555" s="170"/>
      <c r="Z555" s="171"/>
      <c r="AA555" s="172"/>
      <c r="AB555" s="159"/>
      <c r="AC555" s="138"/>
      <c r="AD555" s="139"/>
      <c r="AE555" s="193"/>
      <c r="AF555" s="193"/>
      <c r="AG555" s="138" t="s">
        <v>355</v>
      </c>
      <c r="AH555" s="139"/>
      <c r="AI555" s="188"/>
      <c r="AJ555" s="188"/>
      <c r="AK555" s="188"/>
      <c r="AL555" s="159"/>
      <c r="AM555" s="188"/>
      <c r="AN555" s="188"/>
      <c r="AO555" s="188"/>
      <c r="AP555" s="159"/>
      <c r="AQ555" s="598"/>
      <c r="AR555" s="193"/>
      <c r="AS555" s="138" t="s">
        <v>355</v>
      </c>
      <c r="AT555" s="139"/>
      <c r="AU555" s="193"/>
      <c r="AV555" s="193"/>
      <c r="AW555" s="138" t="s">
        <v>300</v>
      </c>
      <c r="AX555" s="194"/>
    </row>
    <row r="556" spans="1:50" ht="23.25" hidden="1" customHeight="1" x14ac:dyDescent="0.15">
      <c r="A556" s="208"/>
      <c r="B556" s="205"/>
      <c r="C556" s="183"/>
      <c r="D556" s="205"/>
      <c r="E556" s="342"/>
      <c r="F556" s="343"/>
      <c r="G556" s="110"/>
      <c r="H556" s="111"/>
      <c r="I556" s="111"/>
      <c r="J556" s="111"/>
      <c r="K556" s="111"/>
      <c r="L556" s="111"/>
      <c r="M556" s="111"/>
      <c r="N556" s="111"/>
      <c r="O556" s="111"/>
      <c r="P556" s="111"/>
      <c r="Q556" s="111"/>
      <c r="R556" s="111"/>
      <c r="S556" s="111"/>
      <c r="T556" s="111"/>
      <c r="U556" s="111"/>
      <c r="V556" s="111"/>
      <c r="W556" s="111"/>
      <c r="X556" s="112"/>
      <c r="Y556" s="195" t="s">
        <v>12</v>
      </c>
      <c r="Z556" s="196"/>
      <c r="AA556" s="197"/>
      <c r="AB556" s="164"/>
      <c r="AC556" s="164"/>
      <c r="AD556" s="164"/>
      <c r="AE556" s="340"/>
      <c r="AF556" s="201"/>
      <c r="AG556" s="201"/>
      <c r="AH556" s="201"/>
      <c r="AI556" s="340"/>
      <c r="AJ556" s="201"/>
      <c r="AK556" s="201"/>
      <c r="AL556" s="201"/>
      <c r="AM556" s="340"/>
      <c r="AN556" s="201"/>
      <c r="AO556" s="201"/>
      <c r="AP556" s="341"/>
      <c r="AQ556" s="340"/>
      <c r="AR556" s="201"/>
      <c r="AS556" s="201"/>
      <c r="AT556" s="341"/>
      <c r="AU556" s="201"/>
      <c r="AV556" s="201"/>
      <c r="AW556" s="201"/>
      <c r="AX556" s="202"/>
    </row>
    <row r="557" spans="1:50" ht="23.25" hidden="1" customHeight="1" x14ac:dyDescent="0.15">
      <c r="A557" s="208"/>
      <c r="B557" s="205"/>
      <c r="C557" s="183"/>
      <c r="D557" s="205"/>
      <c r="E557" s="342"/>
      <c r="F557" s="343"/>
      <c r="G557" s="113"/>
      <c r="H557" s="114"/>
      <c r="I557" s="114"/>
      <c r="J557" s="114"/>
      <c r="K557" s="114"/>
      <c r="L557" s="114"/>
      <c r="M557" s="114"/>
      <c r="N557" s="114"/>
      <c r="O557" s="114"/>
      <c r="P557" s="114"/>
      <c r="Q557" s="114"/>
      <c r="R557" s="114"/>
      <c r="S557" s="114"/>
      <c r="T557" s="114"/>
      <c r="U557" s="114"/>
      <c r="V557" s="114"/>
      <c r="W557" s="114"/>
      <c r="X557" s="115"/>
      <c r="Y557" s="160" t="s">
        <v>54</v>
      </c>
      <c r="Z557" s="161"/>
      <c r="AA557" s="162"/>
      <c r="AB557" s="199"/>
      <c r="AC557" s="199"/>
      <c r="AD557" s="199"/>
      <c r="AE557" s="340"/>
      <c r="AF557" s="201"/>
      <c r="AG557" s="201"/>
      <c r="AH557" s="341"/>
      <c r="AI557" s="340"/>
      <c r="AJ557" s="201"/>
      <c r="AK557" s="201"/>
      <c r="AL557" s="201"/>
      <c r="AM557" s="340"/>
      <c r="AN557" s="201"/>
      <c r="AO557" s="201"/>
      <c r="AP557" s="341"/>
      <c r="AQ557" s="340"/>
      <c r="AR557" s="201"/>
      <c r="AS557" s="201"/>
      <c r="AT557" s="341"/>
      <c r="AU557" s="201"/>
      <c r="AV557" s="201"/>
      <c r="AW557" s="201"/>
      <c r="AX557" s="202"/>
    </row>
    <row r="558" spans="1:50" ht="23.25" hidden="1" customHeight="1" x14ac:dyDescent="0.15">
      <c r="A558" s="208"/>
      <c r="B558" s="205"/>
      <c r="C558" s="183"/>
      <c r="D558" s="205"/>
      <c r="E558" s="342"/>
      <c r="F558" s="343"/>
      <c r="G558" s="101"/>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587" t="s">
        <v>301</v>
      </c>
      <c r="AC558" s="587"/>
      <c r="AD558" s="587"/>
      <c r="AE558" s="340"/>
      <c r="AF558" s="201"/>
      <c r="AG558" s="201"/>
      <c r="AH558" s="341"/>
      <c r="AI558" s="340"/>
      <c r="AJ558" s="201"/>
      <c r="AK558" s="201"/>
      <c r="AL558" s="201"/>
      <c r="AM558" s="340"/>
      <c r="AN558" s="201"/>
      <c r="AO558" s="201"/>
      <c r="AP558" s="341"/>
      <c r="AQ558" s="340"/>
      <c r="AR558" s="201"/>
      <c r="AS558" s="201"/>
      <c r="AT558" s="341"/>
      <c r="AU558" s="201"/>
      <c r="AV558" s="201"/>
      <c r="AW558" s="201"/>
      <c r="AX558" s="202"/>
    </row>
    <row r="559" spans="1:50" ht="18.75" hidden="1" customHeight="1" x14ac:dyDescent="0.15">
      <c r="A559" s="208"/>
      <c r="B559" s="205"/>
      <c r="C559" s="183"/>
      <c r="D559" s="205"/>
      <c r="E559" s="342" t="s">
        <v>363</v>
      </c>
      <c r="F559" s="343"/>
      <c r="G559" s="344" t="s">
        <v>360</v>
      </c>
      <c r="H559" s="135"/>
      <c r="I559" s="135"/>
      <c r="J559" s="135"/>
      <c r="K559" s="135"/>
      <c r="L559" s="135"/>
      <c r="M559" s="135"/>
      <c r="N559" s="135"/>
      <c r="O559" s="135"/>
      <c r="P559" s="135"/>
      <c r="Q559" s="135"/>
      <c r="R559" s="135"/>
      <c r="S559" s="135"/>
      <c r="T559" s="135"/>
      <c r="U559" s="135"/>
      <c r="V559" s="135"/>
      <c r="W559" s="135"/>
      <c r="X559" s="136"/>
      <c r="Y559" s="170"/>
      <c r="Z559" s="171"/>
      <c r="AA559" s="172"/>
      <c r="AB559" s="174" t="s">
        <v>11</v>
      </c>
      <c r="AC559" s="135"/>
      <c r="AD559" s="136"/>
      <c r="AE559" s="296" t="s">
        <v>362</v>
      </c>
      <c r="AF559" s="297"/>
      <c r="AG559" s="297"/>
      <c r="AH559" s="298"/>
      <c r="AI559" s="217" t="s">
        <v>522</v>
      </c>
      <c r="AJ559" s="217"/>
      <c r="AK559" s="217"/>
      <c r="AL559" s="174"/>
      <c r="AM559" s="217" t="s">
        <v>518</v>
      </c>
      <c r="AN559" s="217"/>
      <c r="AO559" s="217"/>
      <c r="AP559" s="174"/>
      <c r="AQ559" s="174" t="s">
        <v>354</v>
      </c>
      <c r="AR559" s="135"/>
      <c r="AS559" s="135"/>
      <c r="AT559" s="136"/>
      <c r="AU559" s="141" t="s">
        <v>253</v>
      </c>
      <c r="AV559" s="141"/>
      <c r="AW559" s="141"/>
      <c r="AX559" s="142"/>
    </row>
    <row r="560" spans="1:50" ht="18.75" hidden="1" customHeight="1" x14ac:dyDescent="0.15">
      <c r="A560" s="208"/>
      <c r="B560" s="205"/>
      <c r="C560" s="183"/>
      <c r="D560" s="205"/>
      <c r="E560" s="342"/>
      <c r="F560" s="343"/>
      <c r="G560" s="166"/>
      <c r="H560" s="138"/>
      <c r="I560" s="138"/>
      <c r="J560" s="138"/>
      <c r="K560" s="138"/>
      <c r="L560" s="138"/>
      <c r="M560" s="138"/>
      <c r="N560" s="138"/>
      <c r="O560" s="138"/>
      <c r="P560" s="138"/>
      <c r="Q560" s="138"/>
      <c r="R560" s="138"/>
      <c r="S560" s="138"/>
      <c r="T560" s="138"/>
      <c r="U560" s="138"/>
      <c r="V560" s="138"/>
      <c r="W560" s="138"/>
      <c r="X560" s="139"/>
      <c r="Y560" s="170"/>
      <c r="Z560" s="171"/>
      <c r="AA560" s="172"/>
      <c r="AB560" s="159"/>
      <c r="AC560" s="138"/>
      <c r="AD560" s="139"/>
      <c r="AE560" s="193"/>
      <c r="AF560" s="193"/>
      <c r="AG560" s="138" t="s">
        <v>355</v>
      </c>
      <c r="AH560" s="139"/>
      <c r="AI560" s="188"/>
      <c r="AJ560" s="188"/>
      <c r="AK560" s="188"/>
      <c r="AL560" s="159"/>
      <c r="AM560" s="188"/>
      <c r="AN560" s="188"/>
      <c r="AO560" s="188"/>
      <c r="AP560" s="159"/>
      <c r="AQ560" s="598"/>
      <c r="AR560" s="193"/>
      <c r="AS560" s="138" t="s">
        <v>355</v>
      </c>
      <c r="AT560" s="139"/>
      <c r="AU560" s="193"/>
      <c r="AV560" s="193"/>
      <c r="AW560" s="138" t="s">
        <v>300</v>
      </c>
      <c r="AX560" s="194"/>
    </row>
    <row r="561" spans="1:50" ht="23.25" hidden="1" customHeight="1" x14ac:dyDescent="0.15">
      <c r="A561" s="208"/>
      <c r="B561" s="205"/>
      <c r="C561" s="183"/>
      <c r="D561" s="205"/>
      <c r="E561" s="342"/>
      <c r="F561" s="343"/>
      <c r="G561" s="110"/>
      <c r="H561" s="111"/>
      <c r="I561" s="111"/>
      <c r="J561" s="111"/>
      <c r="K561" s="111"/>
      <c r="L561" s="111"/>
      <c r="M561" s="111"/>
      <c r="N561" s="111"/>
      <c r="O561" s="111"/>
      <c r="P561" s="111"/>
      <c r="Q561" s="111"/>
      <c r="R561" s="111"/>
      <c r="S561" s="111"/>
      <c r="T561" s="111"/>
      <c r="U561" s="111"/>
      <c r="V561" s="111"/>
      <c r="W561" s="111"/>
      <c r="X561" s="112"/>
      <c r="Y561" s="195" t="s">
        <v>12</v>
      </c>
      <c r="Z561" s="196"/>
      <c r="AA561" s="197"/>
      <c r="AB561" s="164"/>
      <c r="AC561" s="164"/>
      <c r="AD561" s="164"/>
      <c r="AE561" s="340"/>
      <c r="AF561" s="201"/>
      <c r="AG561" s="201"/>
      <c r="AH561" s="201"/>
      <c r="AI561" s="340"/>
      <c r="AJ561" s="201"/>
      <c r="AK561" s="201"/>
      <c r="AL561" s="201"/>
      <c r="AM561" s="340"/>
      <c r="AN561" s="201"/>
      <c r="AO561" s="201"/>
      <c r="AP561" s="341"/>
      <c r="AQ561" s="340"/>
      <c r="AR561" s="201"/>
      <c r="AS561" s="201"/>
      <c r="AT561" s="341"/>
      <c r="AU561" s="201"/>
      <c r="AV561" s="201"/>
      <c r="AW561" s="201"/>
      <c r="AX561" s="202"/>
    </row>
    <row r="562" spans="1:50" ht="23.25" hidden="1" customHeight="1" x14ac:dyDescent="0.15">
      <c r="A562" s="208"/>
      <c r="B562" s="205"/>
      <c r="C562" s="183"/>
      <c r="D562" s="205"/>
      <c r="E562" s="342"/>
      <c r="F562" s="343"/>
      <c r="G562" s="113"/>
      <c r="H562" s="114"/>
      <c r="I562" s="114"/>
      <c r="J562" s="114"/>
      <c r="K562" s="114"/>
      <c r="L562" s="114"/>
      <c r="M562" s="114"/>
      <c r="N562" s="114"/>
      <c r="O562" s="114"/>
      <c r="P562" s="114"/>
      <c r="Q562" s="114"/>
      <c r="R562" s="114"/>
      <c r="S562" s="114"/>
      <c r="T562" s="114"/>
      <c r="U562" s="114"/>
      <c r="V562" s="114"/>
      <c r="W562" s="114"/>
      <c r="X562" s="115"/>
      <c r="Y562" s="160" t="s">
        <v>54</v>
      </c>
      <c r="Z562" s="161"/>
      <c r="AA562" s="162"/>
      <c r="AB562" s="199"/>
      <c r="AC562" s="199"/>
      <c r="AD562" s="199"/>
      <c r="AE562" s="340"/>
      <c r="AF562" s="201"/>
      <c r="AG562" s="201"/>
      <c r="AH562" s="341"/>
      <c r="AI562" s="340"/>
      <c r="AJ562" s="201"/>
      <c r="AK562" s="201"/>
      <c r="AL562" s="201"/>
      <c r="AM562" s="340"/>
      <c r="AN562" s="201"/>
      <c r="AO562" s="201"/>
      <c r="AP562" s="341"/>
      <c r="AQ562" s="340"/>
      <c r="AR562" s="201"/>
      <c r="AS562" s="201"/>
      <c r="AT562" s="341"/>
      <c r="AU562" s="201"/>
      <c r="AV562" s="201"/>
      <c r="AW562" s="201"/>
      <c r="AX562" s="202"/>
    </row>
    <row r="563" spans="1:50" ht="23.25" hidden="1" customHeight="1" x14ac:dyDescent="0.15">
      <c r="A563" s="208"/>
      <c r="B563" s="205"/>
      <c r="C563" s="183"/>
      <c r="D563" s="205"/>
      <c r="E563" s="342"/>
      <c r="F563" s="343"/>
      <c r="G563" s="101"/>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587" t="s">
        <v>301</v>
      </c>
      <c r="AC563" s="587"/>
      <c r="AD563" s="587"/>
      <c r="AE563" s="340"/>
      <c r="AF563" s="201"/>
      <c r="AG563" s="201"/>
      <c r="AH563" s="341"/>
      <c r="AI563" s="340"/>
      <c r="AJ563" s="201"/>
      <c r="AK563" s="201"/>
      <c r="AL563" s="201"/>
      <c r="AM563" s="340"/>
      <c r="AN563" s="201"/>
      <c r="AO563" s="201"/>
      <c r="AP563" s="341"/>
      <c r="AQ563" s="340"/>
      <c r="AR563" s="201"/>
      <c r="AS563" s="201"/>
      <c r="AT563" s="341"/>
      <c r="AU563" s="201"/>
      <c r="AV563" s="201"/>
      <c r="AW563" s="201"/>
      <c r="AX563" s="202"/>
    </row>
    <row r="564" spans="1:50" ht="18.75" hidden="1" customHeight="1" x14ac:dyDescent="0.15">
      <c r="A564" s="208"/>
      <c r="B564" s="205"/>
      <c r="C564" s="183"/>
      <c r="D564" s="205"/>
      <c r="E564" s="342" t="s">
        <v>364</v>
      </c>
      <c r="F564" s="343"/>
      <c r="G564" s="344" t="s">
        <v>361</v>
      </c>
      <c r="H564" s="135"/>
      <c r="I564" s="135"/>
      <c r="J564" s="135"/>
      <c r="K564" s="135"/>
      <c r="L564" s="135"/>
      <c r="M564" s="135"/>
      <c r="N564" s="135"/>
      <c r="O564" s="135"/>
      <c r="P564" s="135"/>
      <c r="Q564" s="135"/>
      <c r="R564" s="135"/>
      <c r="S564" s="135"/>
      <c r="T564" s="135"/>
      <c r="U564" s="135"/>
      <c r="V564" s="135"/>
      <c r="W564" s="135"/>
      <c r="X564" s="136"/>
      <c r="Y564" s="170"/>
      <c r="Z564" s="171"/>
      <c r="AA564" s="172"/>
      <c r="AB564" s="174" t="s">
        <v>11</v>
      </c>
      <c r="AC564" s="135"/>
      <c r="AD564" s="136"/>
      <c r="AE564" s="296" t="s">
        <v>362</v>
      </c>
      <c r="AF564" s="297"/>
      <c r="AG564" s="297"/>
      <c r="AH564" s="298"/>
      <c r="AI564" s="217" t="s">
        <v>522</v>
      </c>
      <c r="AJ564" s="217"/>
      <c r="AK564" s="217"/>
      <c r="AL564" s="174"/>
      <c r="AM564" s="217" t="s">
        <v>514</v>
      </c>
      <c r="AN564" s="217"/>
      <c r="AO564" s="217"/>
      <c r="AP564" s="174"/>
      <c r="AQ564" s="174" t="s">
        <v>354</v>
      </c>
      <c r="AR564" s="135"/>
      <c r="AS564" s="135"/>
      <c r="AT564" s="136"/>
      <c r="AU564" s="141" t="s">
        <v>253</v>
      </c>
      <c r="AV564" s="141"/>
      <c r="AW564" s="141"/>
      <c r="AX564" s="142"/>
    </row>
    <row r="565" spans="1:50" ht="18.75" hidden="1" customHeight="1" x14ac:dyDescent="0.15">
      <c r="A565" s="208"/>
      <c r="B565" s="205"/>
      <c r="C565" s="183"/>
      <c r="D565" s="205"/>
      <c r="E565" s="342"/>
      <c r="F565" s="343"/>
      <c r="G565" s="166"/>
      <c r="H565" s="138"/>
      <c r="I565" s="138"/>
      <c r="J565" s="138"/>
      <c r="K565" s="138"/>
      <c r="L565" s="138"/>
      <c r="M565" s="138"/>
      <c r="N565" s="138"/>
      <c r="O565" s="138"/>
      <c r="P565" s="138"/>
      <c r="Q565" s="138"/>
      <c r="R565" s="138"/>
      <c r="S565" s="138"/>
      <c r="T565" s="138"/>
      <c r="U565" s="138"/>
      <c r="V565" s="138"/>
      <c r="W565" s="138"/>
      <c r="X565" s="139"/>
      <c r="Y565" s="170"/>
      <c r="Z565" s="171"/>
      <c r="AA565" s="172"/>
      <c r="AB565" s="159"/>
      <c r="AC565" s="138"/>
      <c r="AD565" s="139"/>
      <c r="AE565" s="193"/>
      <c r="AF565" s="193"/>
      <c r="AG565" s="138" t="s">
        <v>355</v>
      </c>
      <c r="AH565" s="139"/>
      <c r="AI565" s="188"/>
      <c r="AJ565" s="188"/>
      <c r="AK565" s="188"/>
      <c r="AL565" s="159"/>
      <c r="AM565" s="188"/>
      <c r="AN565" s="188"/>
      <c r="AO565" s="188"/>
      <c r="AP565" s="159"/>
      <c r="AQ565" s="598"/>
      <c r="AR565" s="193"/>
      <c r="AS565" s="138" t="s">
        <v>355</v>
      </c>
      <c r="AT565" s="139"/>
      <c r="AU565" s="193"/>
      <c r="AV565" s="193"/>
      <c r="AW565" s="138" t="s">
        <v>300</v>
      </c>
      <c r="AX565" s="194"/>
    </row>
    <row r="566" spans="1:50" ht="23.25" hidden="1" customHeight="1" x14ac:dyDescent="0.15">
      <c r="A566" s="208"/>
      <c r="B566" s="205"/>
      <c r="C566" s="183"/>
      <c r="D566" s="205"/>
      <c r="E566" s="342"/>
      <c r="F566" s="343"/>
      <c r="G566" s="110"/>
      <c r="H566" s="111"/>
      <c r="I566" s="111"/>
      <c r="J566" s="111"/>
      <c r="K566" s="111"/>
      <c r="L566" s="111"/>
      <c r="M566" s="111"/>
      <c r="N566" s="111"/>
      <c r="O566" s="111"/>
      <c r="P566" s="111"/>
      <c r="Q566" s="111"/>
      <c r="R566" s="111"/>
      <c r="S566" s="111"/>
      <c r="T566" s="111"/>
      <c r="U566" s="111"/>
      <c r="V566" s="111"/>
      <c r="W566" s="111"/>
      <c r="X566" s="112"/>
      <c r="Y566" s="195" t="s">
        <v>12</v>
      </c>
      <c r="Z566" s="196"/>
      <c r="AA566" s="197"/>
      <c r="AB566" s="164"/>
      <c r="AC566" s="164"/>
      <c r="AD566" s="164"/>
      <c r="AE566" s="340"/>
      <c r="AF566" s="201"/>
      <c r="AG566" s="201"/>
      <c r="AH566" s="201"/>
      <c r="AI566" s="340"/>
      <c r="AJ566" s="201"/>
      <c r="AK566" s="201"/>
      <c r="AL566" s="201"/>
      <c r="AM566" s="340"/>
      <c r="AN566" s="201"/>
      <c r="AO566" s="201"/>
      <c r="AP566" s="341"/>
      <c r="AQ566" s="340"/>
      <c r="AR566" s="201"/>
      <c r="AS566" s="201"/>
      <c r="AT566" s="341"/>
      <c r="AU566" s="201"/>
      <c r="AV566" s="201"/>
      <c r="AW566" s="201"/>
      <c r="AX566" s="202"/>
    </row>
    <row r="567" spans="1:50" ht="23.25" hidden="1" customHeight="1" x14ac:dyDescent="0.15">
      <c r="A567" s="208"/>
      <c r="B567" s="205"/>
      <c r="C567" s="183"/>
      <c r="D567" s="205"/>
      <c r="E567" s="342"/>
      <c r="F567" s="343"/>
      <c r="G567" s="113"/>
      <c r="H567" s="114"/>
      <c r="I567" s="114"/>
      <c r="J567" s="114"/>
      <c r="K567" s="114"/>
      <c r="L567" s="114"/>
      <c r="M567" s="114"/>
      <c r="N567" s="114"/>
      <c r="O567" s="114"/>
      <c r="P567" s="114"/>
      <c r="Q567" s="114"/>
      <c r="R567" s="114"/>
      <c r="S567" s="114"/>
      <c r="T567" s="114"/>
      <c r="U567" s="114"/>
      <c r="V567" s="114"/>
      <c r="W567" s="114"/>
      <c r="X567" s="115"/>
      <c r="Y567" s="160" t="s">
        <v>54</v>
      </c>
      <c r="Z567" s="161"/>
      <c r="AA567" s="162"/>
      <c r="AB567" s="199"/>
      <c r="AC567" s="199"/>
      <c r="AD567" s="199"/>
      <c r="AE567" s="340"/>
      <c r="AF567" s="201"/>
      <c r="AG567" s="201"/>
      <c r="AH567" s="341"/>
      <c r="AI567" s="340"/>
      <c r="AJ567" s="201"/>
      <c r="AK567" s="201"/>
      <c r="AL567" s="201"/>
      <c r="AM567" s="340"/>
      <c r="AN567" s="201"/>
      <c r="AO567" s="201"/>
      <c r="AP567" s="341"/>
      <c r="AQ567" s="340"/>
      <c r="AR567" s="201"/>
      <c r="AS567" s="201"/>
      <c r="AT567" s="341"/>
      <c r="AU567" s="201"/>
      <c r="AV567" s="201"/>
      <c r="AW567" s="201"/>
      <c r="AX567" s="202"/>
    </row>
    <row r="568" spans="1:50" ht="23.25" hidden="1" customHeight="1" x14ac:dyDescent="0.15">
      <c r="A568" s="208"/>
      <c r="B568" s="205"/>
      <c r="C568" s="183"/>
      <c r="D568" s="205"/>
      <c r="E568" s="342"/>
      <c r="F568" s="343"/>
      <c r="G568" s="101"/>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587" t="s">
        <v>14</v>
      </c>
      <c r="AC568" s="587"/>
      <c r="AD568" s="587"/>
      <c r="AE568" s="340"/>
      <c r="AF568" s="201"/>
      <c r="AG568" s="201"/>
      <c r="AH568" s="341"/>
      <c r="AI568" s="340"/>
      <c r="AJ568" s="201"/>
      <c r="AK568" s="201"/>
      <c r="AL568" s="201"/>
      <c r="AM568" s="340"/>
      <c r="AN568" s="201"/>
      <c r="AO568" s="201"/>
      <c r="AP568" s="341"/>
      <c r="AQ568" s="340"/>
      <c r="AR568" s="201"/>
      <c r="AS568" s="201"/>
      <c r="AT568" s="341"/>
      <c r="AU568" s="201"/>
      <c r="AV568" s="201"/>
      <c r="AW568" s="201"/>
      <c r="AX568" s="202"/>
    </row>
    <row r="569" spans="1:50" ht="18.75" hidden="1" customHeight="1" x14ac:dyDescent="0.15">
      <c r="A569" s="208"/>
      <c r="B569" s="205"/>
      <c r="C569" s="183"/>
      <c r="D569" s="205"/>
      <c r="E569" s="342" t="s">
        <v>364</v>
      </c>
      <c r="F569" s="343"/>
      <c r="G569" s="344" t="s">
        <v>361</v>
      </c>
      <c r="H569" s="135"/>
      <c r="I569" s="135"/>
      <c r="J569" s="135"/>
      <c r="K569" s="135"/>
      <c r="L569" s="135"/>
      <c r="M569" s="135"/>
      <c r="N569" s="135"/>
      <c r="O569" s="135"/>
      <c r="P569" s="135"/>
      <c r="Q569" s="135"/>
      <c r="R569" s="135"/>
      <c r="S569" s="135"/>
      <c r="T569" s="135"/>
      <c r="U569" s="135"/>
      <c r="V569" s="135"/>
      <c r="W569" s="135"/>
      <c r="X569" s="136"/>
      <c r="Y569" s="170"/>
      <c r="Z569" s="171"/>
      <c r="AA569" s="172"/>
      <c r="AB569" s="174" t="s">
        <v>11</v>
      </c>
      <c r="AC569" s="135"/>
      <c r="AD569" s="136"/>
      <c r="AE569" s="296" t="s">
        <v>362</v>
      </c>
      <c r="AF569" s="297"/>
      <c r="AG569" s="297"/>
      <c r="AH569" s="298"/>
      <c r="AI569" s="217" t="s">
        <v>523</v>
      </c>
      <c r="AJ569" s="217"/>
      <c r="AK569" s="217"/>
      <c r="AL569" s="174"/>
      <c r="AM569" s="217" t="s">
        <v>514</v>
      </c>
      <c r="AN569" s="217"/>
      <c r="AO569" s="217"/>
      <c r="AP569" s="174"/>
      <c r="AQ569" s="174" t="s">
        <v>354</v>
      </c>
      <c r="AR569" s="135"/>
      <c r="AS569" s="135"/>
      <c r="AT569" s="136"/>
      <c r="AU569" s="141" t="s">
        <v>253</v>
      </c>
      <c r="AV569" s="141"/>
      <c r="AW569" s="141"/>
      <c r="AX569" s="142"/>
    </row>
    <row r="570" spans="1:50" ht="18.75" hidden="1" customHeight="1" x14ac:dyDescent="0.15">
      <c r="A570" s="208"/>
      <c r="B570" s="205"/>
      <c r="C570" s="183"/>
      <c r="D570" s="205"/>
      <c r="E570" s="342"/>
      <c r="F570" s="343"/>
      <c r="G570" s="166"/>
      <c r="H570" s="138"/>
      <c r="I570" s="138"/>
      <c r="J570" s="138"/>
      <c r="K570" s="138"/>
      <c r="L570" s="138"/>
      <c r="M570" s="138"/>
      <c r="N570" s="138"/>
      <c r="O570" s="138"/>
      <c r="P570" s="138"/>
      <c r="Q570" s="138"/>
      <c r="R570" s="138"/>
      <c r="S570" s="138"/>
      <c r="T570" s="138"/>
      <c r="U570" s="138"/>
      <c r="V570" s="138"/>
      <c r="W570" s="138"/>
      <c r="X570" s="139"/>
      <c r="Y570" s="170"/>
      <c r="Z570" s="171"/>
      <c r="AA570" s="172"/>
      <c r="AB570" s="159"/>
      <c r="AC570" s="138"/>
      <c r="AD570" s="139"/>
      <c r="AE570" s="193"/>
      <c r="AF570" s="193"/>
      <c r="AG570" s="138" t="s">
        <v>355</v>
      </c>
      <c r="AH570" s="139"/>
      <c r="AI570" s="188"/>
      <c r="AJ570" s="188"/>
      <c r="AK570" s="188"/>
      <c r="AL570" s="159"/>
      <c r="AM570" s="188"/>
      <c r="AN570" s="188"/>
      <c r="AO570" s="188"/>
      <c r="AP570" s="159"/>
      <c r="AQ570" s="598"/>
      <c r="AR570" s="193"/>
      <c r="AS570" s="138" t="s">
        <v>355</v>
      </c>
      <c r="AT570" s="139"/>
      <c r="AU570" s="193"/>
      <c r="AV570" s="193"/>
      <c r="AW570" s="138" t="s">
        <v>300</v>
      </c>
      <c r="AX570" s="194"/>
    </row>
    <row r="571" spans="1:50" ht="23.25" hidden="1" customHeight="1" x14ac:dyDescent="0.15">
      <c r="A571" s="208"/>
      <c r="B571" s="205"/>
      <c r="C571" s="183"/>
      <c r="D571" s="205"/>
      <c r="E571" s="342"/>
      <c r="F571" s="343"/>
      <c r="G571" s="110"/>
      <c r="H571" s="111"/>
      <c r="I571" s="111"/>
      <c r="J571" s="111"/>
      <c r="K571" s="111"/>
      <c r="L571" s="111"/>
      <c r="M571" s="111"/>
      <c r="N571" s="111"/>
      <c r="O571" s="111"/>
      <c r="P571" s="111"/>
      <c r="Q571" s="111"/>
      <c r="R571" s="111"/>
      <c r="S571" s="111"/>
      <c r="T571" s="111"/>
      <c r="U571" s="111"/>
      <c r="V571" s="111"/>
      <c r="W571" s="111"/>
      <c r="X571" s="112"/>
      <c r="Y571" s="195" t="s">
        <v>12</v>
      </c>
      <c r="Z571" s="196"/>
      <c r="AA571" s="197"/>
      <c r="AB571" s="164"/>
      <c r="AC571" s="164"/>
      <c r="AD571" s="164"/>
      <c r="AE571" s="340"/>
      <c r="AF571" s="201"/>
      <c r="AG571" s="201"/>
      <c r="AH571" s="201"/>
      <c r="AI571" s="340"/>
      <c r="AJ571" s="201"/>
      <c r="AK571" s="201"/>
      <c r="AL571" s="201"/>
      <c r="AM571" s="340"/>
      <c r="AN571" s="201"/>
      <c r="AO571" s="201"/>
      <c r="AP571" s="341"/>
      <c r="AQ571" s="340"/>
      <c r="AR571" s="201"/>
      <c r="AS571" s="201"/>
      <c r="AT571" s="341"/>
      <c r="AU571" s="201"/>
      <c r="AV571" s="201"/>
      <c r="AW571" s="201"/>
      <c r="AX571" s="202"/>
    </row>
    <row r="572" spans="1:50" ht="23.25" hidden="1" customHeight="1" x14ac:dyDescent="0.15">
      <c r="A572" s="208"/>
      <c r="B572" s="205"/>
      <c r="C572" s="183"/>
      <c r="D572" s="205"/>
      <c r="E572" s="342"/>
      <c r="F572" s="343"/>
      <c r="G572" s="113"/>
      <c r="H572" s="114"/>
      <c r="I572" s="114"/>
      <c r="J572" s="114"/>
      <c r="K572" s="114"/>
      <c r="L572" s="114"/>
      <c r="M572" s="114"/>
      <c r="N572" s="114"/>
      <c r="O572" s="114"/>
      <c r="P572" s="114"/>
      <c r="Q572" s="114"/>
      <c r="R572" s="114"/>
      <c r="S572" s="114"/>
      <c r="T572" s="114"/>
      <c r="U572" s="114"/>
      <c r="V572" s="114"/>
      <c r="W572" s="114"/>
      <c r="X572" s="115"/>
      <c r="Y572" s="160" t="s">
        <v>54</v>
      </c>
      <c r="Z572" s="161"/>
      <c r="AA572" s="162"/>
      <c r="AB572" s="199"/>
      <c r="AC572" s="199"/>
      <c r="AD572" s="199"/>
      <c r="AE572" s="340"/>
      <c r="AF572" s="201"/>
      <c r="AG572" s="201"/>
      <c r="AH572" s="341"/>
      <c r="AI572" s="340"/>
      <c r="AJ572" s="201"/>
      <c r="AK572" s="201"/>
      <c r="AL572" s="201"/>
      <c r="AM572" s="340"/>
      <c r="AN572" s="201"/>
      <c r="AO572" s="201"/>
      <c r="AP572" s="341"/>
      <c r="AQ572" s="340"/>
      <c r="AR572" s="201"/>
      <c r="AS572" s="201"/>
      <c r="AT572" s="341"/>
      <c r="AU572" s="201"/>
      <c r="AV572" s="201"/>
      <c r="AW572" s="201"/>
      <c r="AX572" s="202"/>
    </row>
    <row r="573" spans="1:50" ht="23.25" hidden="1" customHeight="1" x14ac:dyDescent="0.15">
      <c r="A573" s="208"/>
      <c r="B573" s="205"/>
      <c r="C573" s="183"/>
      <c r="D573" s="205"/>
      <c r="E573" s="342"/>
      <c r="F573" s="343"/>
      <c r="G573" s="101"/>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587" t="s">
        <v>14</v>
      </c>
      <c r="AC573" s="587"/>
      <c r="AD573" s="587"/>
      <c r="AE573" s="340"/>
      <c r="AF573" s="201"/>
      <c r="AG573" s="201"/>
      <c r="AH573" s="341"/>
      <c r="AI573" s="340"/>
      <c r="AJ573" s="201"/>
      <c r="AK573" s="201"/>
      <c r="AL573" s="201"/>
      <c r="AM573" s="340"/>
      <c r="AN573" s="201"/>
      <c r="AO573" s="201"/>
      <c r="AP573" s="341"/>
      <c r="AQ573" s="340"/>
      <c r="AR573" s="201"/>
      <c r="AS573" s="201"/>
      <c r="AT573" s="341"/>
      <c r="AU573" s="201"/>
      <c r="AV573" s="201"/>
      <c r="AW573" s="201"/>
      <c r="AX573" s="202"/>
    </row>
    <row r="574" spans="1:50" ht="18.75" hidden="1" customHeight="1" x14ac:dyDescent="0.15">
      <c r="A574" s="208"/>
      <c r="B574" s="205"/>
      <c r="C574" s="183"/>
      <c r="D574" s="205"/>
      <c r="E574" s="342" t="s">
        <v>364</v>
      </c>
      <c r="F574" s="343"/>
      <c r="G574" s="344" t="s">
        <v>361</v>
      </c>
      <c r="H574" s="135"/>
      <c r="I574" s="135"/>
      <c r="J574" s="135"/>
      <c r="K574" s="135"/>
      <c r="L574" s="135"/>
      <c r="M574" s="135"/>
      <c r="N574" s="135"/>
      <c r="O574" s="135"/>
      <c r="P574" s="135"/>
      <c r="Q574" s="135"/>
      <c r="R574" s="135"/>
      <c r="S574" s="135"/>
      <c r="T574" s="135"/>
      <c r="U574" s="135"/>
      <c r="V574" s="135"/>
      <c r="W574" s="135"/>
      <c r="X574" s="136"/>
      <c r="Y574" s="170"/>
      <c r="Z574" s="171"/>
      <c r="AA574" s="172"/>
      <c r="AB574" s="174" t="s">
        <v>11</v>
      </c>
      <c r="AC574" s="135"/>
      <c r="AD574" s="136"/>
      <c r="AE574" s="296" t="s">
        <v>362</v>
      </c>
      <c r="AF574" s="297"/>
      <c r="AG574" s="297"/>
      <c r="AH574" s="298"/>
      <c r="AI574" s="217" t="s">
        <v>522</v>
      </c>
      <c r="AJ574" s="217"/>
      <c r="AK574" s="217"/>
      <c r="AL574" s="174"/>
      <c r="AM574" s="217" t="s">
        <v>514</v>
      </c>
      <c r="AN574" s="217"/>
      <c r="AO574" s="217"/>
      <c r="AP574" s="174"/>
      <c r="AQ574" s="174" t="s">
        <v>354</v>
      </c>
      <c r="AR574" s="135"/>
      <c r="AS574" s="135"/>
      <c r="AT574" s="136"/>
      <c r="AU574" s="141" t="s">
        <v>253</v>
      </c>
      <c r="AV574" s="141"/>
      <c r="AW574" s="141"/>
      <c r="AX574" s="142"/>
    </row>
    <row r="575" spans="1:50" ht="18.75" hidden="1" customHeight="1" x14ac:dyDescent="0.15">
      <c r="A575" s="208"/>
      <c r="B575" s="205"/>
      <c r="C575" s="183"/>
      <c r="D575" s="205"/>
      <c r="E575" s="342"/>
      <c r="F575" s="343"/>
      <c r="G575" s="166"/>
      <c r="H575" s="138"/>
      <c r="I575" s="138"/>
      <c r="J575" s="138"/>
      <c r="K575" s="138"/>
      <c r="L575" s="138"/>
      <c r="M575" s="138"/>
      <c r="N575" s="138"/>
      <c r="O575" s="138"/>
      <c r="P575" s="138"/>
      <c r="Q575" s="138"/>
      <c r="R575" s="138"/>
      <c r="S575" s="138"/>
      <c r="T575" s="138"/>
      <c r="U575" s="138"/>
      <c r="V575" s="138"/>
      <c r="W575" s="138"/>
      <c r="X575" s="139"/>
      <c r="Y575" s="170"/>
      <c r="Z575" s="171"/>
      <c r="AA575" s="172"/>
      <c r="AB575" s="159"/>
      <c r="AC575" s="138"/>
      <c r="AD575" s="139"/>
      <c r="AE575" s="193"/>
      <c r="AF575" s="193"/>
      <c r="AG575" s="138" t="s">
        <v>355</v>
      </c>
      <c r="AH575" s="139"/>
      <c r="AI575" s="188"/>
      <c r="AJ575" s="188"/>
      <c r="AK575" s="188"/>
      <c r="AL575" s="159"/>
      <c r="AM575" s="188"/>
      <c r="AN575" s="188"/>
      <c r="AO575" s="188"/>
      <c r="AP575" s="159"/>
      <c r="AQ575" s="598"/>
      <c r="AR575" s="193"/>
      <c r="AS575" s="138" t="s">
        <v>355</v>
      </c>
      <c r="AT575" s="139"/>
      <c r="AU575" s="193"/>
      <c r="AV575" s="193"/>
      <c r="AW575" s="138" t="s">
        <v>300</v>
      </c>
      <c r="AX575" s="194"/>
    </row>
    <row r="576" spans="1:50" ht="23.25" hidden="1" customHeight="1" x14ac:dyDescent="0.15">
      <c r="A576" s="208"/>
      <c r="B576" s="205"/>
      <c r="C576" s="183"/>
      <c r="D576" s="205"/>
      <c r="E576" s="342"/>
      <c r="F576" s="343"/>
      <c r="G576" s="110"/>
      <c r="H576" s="111"/>
      <c r="I576" s="111"/>
      <c r="J576" s="111"/>
      <c r="K576" s="111"/>
      <c r="L576" s="111"/>
      <c r="M576" s="111"/>
      <c r="N576" s="111"/>
      <c r="O576" s="111"/>
      <c r="P576" s="111"/>
      <c r="Q576" s="111"/>
      <c r="R576" s="111"/>
      <c r="S576" s="111"/>
      <c r="T576" s="111"/>
      <c r="U576" s="111"/>
      <c r="V576" s="111"/>
      <c r="W576" s="111"/>
      <c r="X576" s="112"/>
      <c r="Y576" s="195" t="s">
        <v>12</v>
      </c>
      <c r="Z576" s="196"/>
      <c r="AA576" s="197"/>
      <c r="AB576" s="164"/>
      <c r="AC576" s="164"/>
      <c r="AD576" s="164"/>
      <c r="AE576" s="340"/>
      <c r="AF576" s="201"/>
      <c r="AG576" s="201"/>
      <c r="AH576" s="201"/>
      <c r="AI576" s="340"/>
      <c r="AJ576" s="201"/>
      <c r="AK576" s="201"/>
      <c r="AL576" s="201"/>
      <c r="AM576" s="340"/>
      <c r="AN576" s="201"/>
      <c r="AO576" s="201"/>
      <c r="AP576" s="341"/>
      <c r="AQ576" s="340"/>
      <c r="AR576" s="201"/>
      <c r="AS576" s="201"/>
      <c r="AT576" s="341"/>
      <c r="AU576" s="201"/>
      <c r="AV576" s="201"/>
      <c r="AW576" s="201"/>
      <c r="AX576" s="202"/>
    </row>
    <row r="577" spans="1:50" ht="23.25" hidden="1" customHeight="1" x14ac:dyDescent="0.15">
      <c r="A577" s="208"/>
      <c r="B577" s="205"/>
      <c r="C577" s="183"/>
      <c r="D577" s="205"/>
      <c r="E577" s="342"/>
      <c r="F577" s="343"/>
      <c r="G577" s="113"/>
      <c r="H577" s="114"/>
      <c r="I577" s="114"/>
      <c r="J577" s="114"/>
      <c r="K577" s="114"/>
      <c r="L577" s="114"/>
      <c r="M577" s="114"/>
      <c r="N577" s="114"/>
      <c r="O577" s="114"/>
      <c r="P577" s="114"/>
      <c r="Q577" s="114"/>
      <c r="R577" s="114"/>
      <c r="S577" s="114"/>
      <c r="T577" s="114"/>
      <c r="U577" s="114"/>
      <c r="V577" s="114"/>
      <c r="W577" s="114"/>
      <c r="X577" s="115"/>
      <c r="Y577" s="160" t="s">
        <v>54</v>
      </c>
      <c r="Z577" s="161"/>
      <c r="AA577" s="162"/>
      <c r="AB577" s="199"/>
      <c r="AC577" s="199"/>
      <c r="AD577" s="199"/>
      <c r="AE577" s="340"/>
      <c r="AF577" s="201"/>
      <c r="AG577" s="201"/>
      <c r="AH577" s="341"/>
      <c r="AI577" s="340"/>
      <c r="AJ577" s="201"/>
      <c r="AK577" s="201"/>
      <c r="AL577" s="201"/>
      <c r="AM577" s="340"/>
      <c r="AN577" s="201"/>
      <c r="AO577" s="201"/>
      <c r="AP577" s="341"/>
      <c r="AQ577" s="340"/>
      <c r="AR577" s="201"/>
      <c r="AS577" s="201"/>
      <c r="AT577" s="341"/>
      <c r="AU577" s="201"/>
      <c r="AV577" s="201"/>
      <c r="AW577" s="201"/>
      <c r="AX577" s="202"/>
    </row>
    <row r="578" spans="1:50" ht="23.25" hidden="1" customHeight="1" x14ac:dyDescent="0.15">
      <c r="A578" s="208"/>
      <c r="B578" s="205"/>
      <c r="C578" s="183"/>
      <c r="D578" s="205"/>
      <c r="E578" s="342"/>
      <c r="F578" s="343"/>
      <c r="G578" s="101"/>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587" t="s">
        <v>14</v>
      </c>
      <c r="AC578" s="587"/>
      <c r="AD578" s="587"/>
      <c r="AE578" s="340"/>
      <c r="AF578" s="201"/>
      <c r="AG578" s="201"/>
      <c r="AH578" s="341"/>
      <c r="AI578" s="340"/>
      <c r="AJ578" s="201"/>
      <c r="AK578" s="201"/>
      <c r="AL578" s="201"/>
      <c r="AM578" s="340"/>
      <c r="AN578" s="201"/>
      <c r="AO578" s="201"/>
      <c r="AP578" s="341"/>
      <c r="AQ578" s="340"/>
      <c r="AR578" s="201"/>
      <c r="AS578" s="201"/>
      <c r="AT578" s="341"/>
      <c r="AU578" s="201"/>
      <c r="AV578" s="201"/>
      <c r="AW578" s="201"/>
      <c r="AX578" s="202"/>
    </row>
    <row r="579" spans="1:50" ht="18.75" hidden="1" customHeight="1" x14ac:dyDescent="0.15">
      <c r="A579" s="208"/>
      <c r="B579" s="205"/>
      <c r="C579" s="183"/>
      <c r="D579" s="205"/>
      <c r="E579" s="342" t="s">
        <v>364</v>
      </c>
      <c r="F579" s="343"/>
      <c r="G579" s="344" t="s">
        <v>361</v>
      </c>
      <c r="H579" s="135"/>
      <c r="I579" s="135"/>
      <c r="J579" s="135"/>
      <c r="K579" s="135"/>
      <c r="L579" s="135"/>
      <c r="M579" s="135"/>
      <c r="N579" s="135"/>
      <c r="O579" s="135"/>
      <c r="P579" s="135"/>
      <c r="Q579" s="135"/>
      <c r="R579" s="135"/>
      <c r="S579" s="135"/>
      <c r="T579" s="135"/>
      <c r="U579" s="135"/>
      <c r="V579" s="135"/>
      <c r="W579" s="135"/>
      <c r="X579" s="136"/>
      <c r="Y579" s="170"/>
      <c r="Z579" s="171"/>
      <c r="AA579" s="172"/>
      <c r="AB579" s="174" t="s">
        <v>11</v>
      </c>
      <c r="AC579" s="135"/>
      <c r="AD579" s="136"/>
      <c r="AE579" s="296" t="s">
        <v>362</v>
      </c>
      <c r="AF579" s="297"/>
      <c r="AG579" s="297"/>
      <c r="AH579" s="298"/>
      <c r="AI579" s="217" t="s">
        <v>522</v>
      </c>
      <c r="AJ579" s="217"/>
      <c r="AK579" s="217"/>
      <c r="AL579" s="174"/>
      <c r="AM579" s="217" t="s">
        <v>514</v>
      </c>
      <c r="AN579" s="217"/>
      <c r="AO579" s="217"/>
      <c r="AP579" s="174"/>
      <c r="AQ579" s="174" t="s">
        <v>354</v>
      </c>
      <c r="AR579" s="135"/>
      <c r="AS579" s="135"/>
      <c r="AT579" s="136"/>
      <c r="AU579" s="141" t="s">
        <v>253</v>
      </c>
      <c r="AV579" s="141"/>
      <c r="AW579" s="141"/>
      <c r="AX579" s="142"/>
    </row>
    <row r="580" spans="1:50" ht="18.75" hidden="1" customHeight="1" x14ac:dyDescent="0.15">
      <c r="A580" s="208"/>
      <c r="B580" s="205"/>
      <c r="C580" s="183"/>
      <c r="D580" s="205"/>
      <c r="E580" s="342"/>
      <c r="F580" s="343"/>
      <c r="G580" s="166"/>
      <c r="H580" s="138"/>
      <c r="I580" s="138"/>
      <c r="J580" s="138"/>
      <c r="K580" s="138"/>
      <c r="L580" s="138"/>
      <c r="M580" s="138"/>
      <c r="N580" s="138"/>
      <c r="O580" s="138"/>
      <c r="P580" s="138"/>
      <c r="Q580" s="138"/>
      <c r="R580" s="138"/>
      <c r="S580" s="138"/>
      <c r="T580" s="138"/>
      <c r="U580" s="138"/>
      <c r="V580" s="138"/>
      <c r="W580" s="138"/>
      <c r="X580" s="139"/>
      <c r="Y580" s="170"/>
      <c r="Z580" s="171"/>
      <c r="AA580" s="172"/>
      <c r="AB580" s="159"/>
      <c r="AC580" s="138"/>
      <c r="AD580" s="139"/>
      <c r="AE580" s="193"/>
      <c r="AF580" s="193"/>
      <c r="AG580" s="138" t="s">
        <v>355</v>
      </c>
      <c r="AH580" s="139"/>
      <c r="AI580" s="188"/>
      <c r="AJ580" s="188"/>
      <c r="AK580" s="188"/>
      <c r="AL580" s="159"/>
      <c r="AM580" s="188"/>
      <c r="AN580" s="188"/>
      <c r="AO580" s="188"/>
      <c r="AP580" s="159"/>
      <c r="AQ580" s="598"/>
      <c r="AR580" s="193"/>
      <c r="AS580" s="138" t="s">
        <v>355</v>
      </c>
      <c r="AT580" s="139"/>
      <c r="AU580" s="193"/>
      <c r="AV580" s="193"/>
      <c r="AW580" s="138" t="s">
        <v>300</v>
      </c>
      <c r="AX580" s="194"/>
    </row>
    <row r="581" spans="1:50" ht="23.25" hidden="1" customHeight="1" x14ac:dyDescent="0.15">
      <c r="A581" s="208"/>
      <c r="B581" s="205"/>
      <c r="C581" s="183"/>
      <c r="D581" s="205"/>
      <c r="E581" s="342"/>
      <c r="F581" s="343"/>
      <c r="G581" s="110"/>
      <c r="H581" s="111"/>
      <c r="I581" s="111"/>
      <c r="J581" s="111"/>
      <c r="K581" s="111"/>
      <c r="L581" s="111"/>
      <c r="M581" s="111"/>
      <c r="N581" s="111"/>
      <c r="O581" s="111"/>
      <c r="P581" s="111"/>
      <c r="Q581" s="111"/>
      <c r="R581" s="111"/>
      <c r="S581" s="111"/>
      <c r="T581" s="111"/>
      <c r="U581" s="111"/>
      <c r="V581" s="111"/>
      <c r="W581" s="111"/>
      <c r="X581" s="112"/>
      <c r="Y581" s="195" t="s">
        <v>12</v>
      </c>
      <c r="Z581" s="196"/>
      <c r="AA581" s="197"/>
      <c r="AB581" s="164"/>
      <c r="AC581" s="164"/>
      <c r="AD581" s="164"/>
      <c r="AE581" s="340"/>
      <c r="AF581" s="201"/>
      <c r="AG581" s="201"/>
      <c r="AH581" s="201"/>
      <c r="AI581" s="340"/>
      <c r="AJ581" s="201"/>
      <c r="AK581" s="201"/>
      <c r="AL581" s="201"/>
      <c r="AM581" s="340"/>
      <c r="AN581" s="201"/>
      <c r="AO581" s="201"/>
      <c r="AP581" s="341"/>
      <c r="AQ581" s="340"/>
      <c r="AR581" s="201"/>
      <c r="AS581" s="201"/>
      <c r="AT581" s="341"/>
      <c r="AU581" s="201"/>
      <c r="AV581" s="201"/>
      <c r="AW581" s="201"/>
      <c r="AX581" s="202"/>
    </row>
    <row r="582" spans="1:50" ht="23.25" hidden="1" customHeight="1" x14ac:dyDescent="0.15">
      <c r="A582" s="208"/>
      <c r="B582" s="205"/>
      <c r="C582" s="183"/>
      <c r="D582" s="205"/>
      <c r="E582" s="342"/>
      <c r="F582" s="343"/>
      <c r="G582" s="113"/>
      <c r="H582" s="114"/>
      <c r="I582" s="114"/>
      <c r="J582" s="114"/>
      <c r="K582" s="114"/>
      <c r="L582" s="114"/>
      <c r="M582" s="114"/>
      <c r="N582" s="114"/>
      <c r="O582" s="114"/>
      <c r="P582" s="114"/>
      <c r="Q582" s="114"/>
      <c r="R582" s="114"/>
      <c r="S582" s="114"/>
      <c r="T582" s="114"/>
      <c r="U582" s="114"/>
      <c r="V582" s="114"/>
      <c r="W582" s="114"/>
      <c r="X582" s="115"/>
      <c r="Y582" s="160" t="s">
        <v>54</v>
      </c>
      <c r="Z582" s="161"/>
      <c r="AA582" s="162"/>
      <c r="AB582" s="199"/>
      <c r="AC582" s="199"/>
      <c r="AD582" s="199"/>
      <c r="AE582" s="340"/>
      <c r="AF582" s="201"/>
      <c r="AG582" s="201"/>
      <c r="AH582" s="341"/>
      <c r="AI582" s="340"/>
      <c r="AJ582" s="201"/>
      <c r="AK582" s="201"/>
      <c r="AL582" s="201"/>
      <c r="AM582" s="340"/>
      <c r="AN582" s="201"/>
      <c r="AO582" s="201"/>
      <c r="AP582" s="341"/>
      <c r="AQ582" s="340"/>
      <c r="AR582" s="201"/>
      <c r="AS582" s="201"/>
      <c r="AT582" s="341"/>
      <c r="AU582" s="201"/>
      <c r="AV582" s="201"/>
      <c r="AW582" s="201"/>
      <c r="AX582" s="202"/>
    </row>
    <row r="583" spans="1:50" ht="23.25" hidden="1" customHeight="1" x14ac:dyDescent="0.15">
      <c r="A583" s="208"/>
      <c r="B583" s="205"/>
      <c r="C583" s="183"/>
      <c r="D583" s="205"/>
      <c r="E583" s="342"/>
      <c r="F583" s="343"/>
      <c r="G583" s="101"/>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587" t="s">
        <v>14</v>
      </c>
      <c r="AC583" s="587"/>
      <c r="AD583" s="587"/>
      <c r="AE583" s="340"/>
      <c r="AF583" s="201"/>
      <c r="AG583" s="201"/>
      <c r="AH583" s="341"/>
      <c r="AI583" s="340"/>
      <c r="AJ583" s="201"/>
      <c r="AK583" s="201"/>
      <c r="AL583" s="201"/>
      <c r="AM583" s="340"/>
      <c r="AN583" s="201"/>
      <c r="AO583" s="201"/>
      <c r="AP583" s="341"/>
      <c r="AQ583" s="340"/>
      <c r="AR583" s="201"/>
      <c r="AS583" s="201"/>
      <c r="AT583" s="341"/>
      <c r="AU583" s="201"/>
      <c r="AV583" s="201"/>
      <c r="AW583" s="201"/>
      <c r="AX583" s="202"/>
    </row>
    <row r="584" spans="1:50" ht="18.75" hidden="1" customHeight="1" x14ac:dyDescent="0.15">
      <c r="A584" s="208"/>
      <c r="B584" s="205"/>
      <c r="C584" s="183"/>
      <c r="D584" s="205"/>
      <c r="E584" s="342" t="s">
        <v>364</v>
      </c>
      <c r="F584" s="343"/>
      <c r="G584" s="344" t="s">
        <v>361</v>
      </c>
      <c r="H584" s="135"/>
      <c r="I584" s="135"/>
      <c r="J584" s="135"/>
      <c r="K584" s="135"/>
      <c r="L584" s="135"/>
      <c r="M584" s="135"/>
      <c r="N584" s="135"/>
      <c r="O584" s="135"/>
      <c r="P584" s="135"/>
      <c r="Q584" s="135"/>
      <c r="R584" s="135"/>
      <c r="S584" s="135"/>
      <c r="T584" s="135"/>
      <c r="U584" s="135"/>
      <c r="V584" s="135"/>
      <c r="W584" s="135"/>
      <c r="X584" s="136"/>
      <c r="Y584" s="170"/>
      <c r="Z584" s="171"/>
      <c r="AA584" s="172"/>
      <c r="AB584" s="174" t="s">
        <v>11</v>
      </c>
      <c r="AC584" s="135"/>
      <c r="AD584" s="136"/>
      <c r="AE584" s="296" t="s">
        <v>362</v>
      </c>
      <c r="AF584" s="297"/>
      <c r="AG584" s="297"/>
      <c r="AH584" s="298"/>
      <c r="AI584" s="217" t="s">
        <v>522</v>
      </c>
      <c r="AJ584" s="217"/>
      <c r="AK584" s="217"/>
      <c r="AL584" s="174"/>
      <c r="AM584" s="217" t="s">
        <v>518</v>
      </c>
      <c r="AN584" s="217"/>
      <c r="AO584" s="217"/>
      <c r="AP584" s="174"/>
      <c r="AQ584" s="174" t="s">
        <v>354</v>
      </c>
      <c r="AR584" s="135"/>
      <c r="AS584" s="135"/>
      <c r="AT584" s="136"/>
      <c r="AU584" s="141" t="s">
        <v>253</v>
      </c>
      <c r="AV584" s="141"/>
      <c r="AW584" s="141"/>
      <c r="AX584" s="142"/>
    </row>
    <row r="585" spans="1:50" ht="18.75" hidden="1" customHeight="1" x14ac:dyDescent="0.15">
      <c r="A585" s="208"/>
      <c r="B585" s="205"/>
      <c r="C585" s="183"/>
      <c r="D585" s="205"/>
      <c r="E585" s="342"/>
      <c r="F585" s="343"/>
      <c r="G585" s="166"/>
      <c r="H585" s="138"/>
      <c r="I585" s="138"/>
      <c r="J585" s="138"/>
      <c r="K585" s="138"/>
      <c r="L585" s="138"/>
      <c r="M585" s="138"/>
      <c r="N585" s="138"/>
      <c r="O585" s="138"/>
      <c r="P585" s="138"/>
      <c r="Q585" s="138"/>
      <c r="R585" s="138"/>
      <c r="S585" s="138"/>
      <c r="T585" s="138"/>
      <c r="U585" s="138"/>
      <c r="V585" s="138"/>
      <c r="W585" s="138"/>
      <c r="X585" s="139"/>
      <c r="Y585" s="170"/>
      <c r="Z585" s="171"/>
      <c r="AA585" s="172"/>
      <c r="AB585" s="159"/>
      <c r="AC585" s="138"/>
      <c r="AD585" s="139"/>
      <c r="AE585" s="193"/>
      <c r="AF585" s="193"/>
      <c r="AG585" s="138" t="s">
        <v>355</v>
      </c>
      <c r="AH585" s="139"/>
      <c r="AI585" s="188"/>
      <c r="AJ585" s="188"/>
      <c r="AK585" s="188"/>
      <c r="AL585" s="159"/>
      <c r="AM585" s="188"/>
      <c r="AN585" s="188"/>
      <c r="AO585" s="188"/>
      <c r="AP585" s="159"/>
      <c r="AQ585" s="598"/>
      <c r="AR585" s="193"/>
      <c r="AS585" s="138" t="s">
        <v>355</v>
      </c>
      <c r="AT585" s="139"/>
      <c r="AU585" s="193"/>
      <c r="AV585" s="193"/>
      <c r="AW585" s="138" t="s">
        <v>300</v>
      </c>
      <c r="AX585" s="194"/>
    </row>
    <row r="586" spans="1:50" ht="23.25" hidden="1" customHeight="1" x14ac:dyDescent="0.15">
      <c r="A586" s="208"/>
      <c r="B586" s="205"/>
      <c r="C586" s="183"/>
      <c r="D586" s="205"/>
      <c r="E586" s="342"/>
      <c r="F586" s="343"/>
      <c r="G586" s="110"/>
      <c r="H586" s="111"/>
      <c r="I586" s="111"/>
      <c r="J586" s="111"/>
      <c r="K586" s="111"/>
      <c r="L586" s="111"/>
      <c r="M586" s="111"/>
      <c r="N586" s="111"/>
      <c r="O586" s="111"/>
      <c r="P586" s="111"/>
      <c r="Q586" s="111"/>
      <c r="R586" s="111"/>
      <c r="S586" s="111"/>
      <c r="T586" s="111"/>
      <c r="U586" s="111"/>
      <c r="V586" s="111"/>
      <c r="W586" s="111"/>
      <c r="X586" s="112"/>
      <c r="Y586" s="195" t="s">
        <v>12</v>
      </c>
      <c r="Z586" s="196"/>
      <c r="AA586" s="197"/>
      <c r="AB586" s="164"/>
      <c r="AC586" s="164"/>
      <c r="AD586" s="164"/>
      <c r="AE586" s="340"/>
      <c r="AF586" s="201"/>
      <c r="AG586" s="201"/>
      <c r="AH586" s="201"/>
      <c r="AI586" s="340"/>
      <c r="AJ586" s="201"/>
      <c r="AK586" s="201"/>
      <c r="AL586" s="201"/>
      <c r="AM586" s="340"/>
      <c r="AN586" s="201"/>
      <c r="AO586" s="201"/>
      <c r="AP586" s="341"/>
      <c r="AQ586" s="340"/>
      <c r="AR586" s="201"/>
      <c r="AS586" s="201"/>
      <c r="AT586" s="341"/>
      <c r="AU586" s="201"/>
      <c r="AV586" s="201"/>
      <c r="AW586" s="201"/>
      <c r="AX586" s="202"/>
    </row>
    <row r="587" spans="1:50" ht="23.25" hidden="1" customHeight="1" x14ac:dyDescent="0.15">
      <c r="A587" s="208"/>
      <c r="B587" s="205"/>
      <c r="C587" s="183"/>
      <c r="D587" s="205"/>
      <c r="E587" s="342"/>
      <c r="F587" s="343"/>
      <c r="G587" s="113"/>
      <c r="H587" s="114"/>
      <c r="I587" s="114"/>
      <c r="J587" s="114"/>
      <c r="K587" s="114"/>
      <c r="L587" s="114"/>
      <c r="M587" s="114"/>
      <c r="N587" s="114"/>
      <c r="O587" s="114"/>
      <c r="P587" s="114"/>
      <c r="Q587" s="114"/>
      <c r="R587" s="114"/>
      <c r="S587" s="114"/>
      <c r="T587" s="114"/>
      <c r="U587" s="114"/>
      <c r="V587" s="114"/>
      <c r="W587" s="114"/>
      <c r="X587" s="115"/>
      <c r="Y587" s="160" t="s">
        <v>54</v>
      </c>
      <c r="Z587" s="161"/>
      <c r="AA587" s="162"/>
      <c r="AB587" s="199"/>
      <c r="AC587" s="199"/>
      <c r="AD587" s="199"/>
      <c r="AE587" s="340"/>
      <c r="AF587" s="201"/>
      <c r="AG587" s="201"/>
      <c r="AH587" s="341"/>
      <c r="AI587" s="340"/>
      <c r="AJ587" s="201"/>
      <c r="AK587" s="201"/>
      <c r="AL587" s="201"/>
      <c r="AM587" s="340"/>
      <c r="AN587" s="201"/>
      <c r="AO587" s="201"/>
      <c r="AP587" s="341"/>
      <c r="AQ587" s="340"/>
      <c r="AR587" s="201"/>
      <c r="AS587" s="201"/>
      <c r="AT587" s="341"/>
      <c r="AU587" s="201"/>
      <c r="AV587" s="201"/>
      <c r="AW587" s="201"/>
      <c r="AX587" s="202"/>
    </row>
    <row r="588" spans="1:50" ht="23.25" hidden="1" customHeight="1" x14ac:dyDescent="0.15">
      <c r="A588" s="208"/>
      <c r="B588" s="205"/>
      <c r="C588" s="183"/>
      <c r="D588" s="205"/>
      <c r="E588" s="342"/>
      <c r="F588" s="343"/>
      <c r="G588" s="101"/>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587" t="s">
        <v>14</v>
      </c>
      <c r="AC588" s="587"/>
      <c r="AD588" s="587"/>
      <c r="AE588" s="340"/>
      <c r="AF588" s="201"/>
      <c r="AG588" s="201"/>
      <c r="AH588" s="341"/>
      <c r="AI588" s="340"/>
      <c r="AJ588" s="201"/>
      <c r="AK588" s="201"/>
      <c r="AL588" s="201"/>
      <c r="AM588" s="340"/>
      <c r="AN588" s="201"/>
      <c r="AO588" s="201"/>
      <c r="AP588" s="341"/>
      <c r="AQ588" s="340"/>
      <c r="AR588" s="201"/>
      <c r="AS588" s="201"/>
      <c r="AT588" s="341"/>
      <c r="AU588" s="201"/>
      <c r="AV588" s="201"/>
      <c r="AW588" s="201"/>
      <c r="AX588" s="202"/>
    </row>
    <row r="589" spans="1:50" ht="23.85" hidden="1" customHeight="1" x14ac:dyDescent="0.15">
      <c r="A589" s="208"/>
      <c r="B589" s="205"/>
      <c r="C589" s="183"/>
      <c r="D589" s="205"/>
      <c r="E589" s="127" t="s">
        <v>563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08"/>
      <c r="B590" s="205"/>
      <c r="C590" s="183"/>
      <c r="D590" s="205"/>
      <c r="E590" s="130"/>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1"/>
    </row>
    <row r="591" spans="1:50" ht="24.75" hidden="1" customHeight="1" x14ac:dyDescent="0.15">
      <c r="A591" s="208"/>
      <c r="B591" s="205"/>
      <c r="C591" s="183"/>
      <c r="D591" s="205"/>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08"/>
      <c r="B592" s="205"/>
      <c r="C592" s="183"/>
      <c r="D592" s="205"/>
      <c r="E592" s="179" t="s">
        <v>557</v>
      </c>
      <c r="F592" s="180"/>
      <c r="G592" s="909" t="s">
        <v>374</v>
      </c>
      <c r="H592" s="128"/>
      <c r="I592" s="128"/>
      <c r="J592" s="910"/>
      <c r="K592" s="911"/>
      <c r="L592" s="911"/>
      <c r="M592" s="911"/>
      <c r="N592" s="911"/>
      <c r="O592" s="911"/>
      <c r="P592" s="911"/>
      <c r="Q592" s="911"/>
      <c r="R592" s="911"/>
      <c r="S592" s="911"/>
      <c r="T592" s="912"/>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3"/>
    </row>
    <row r="593" spans="1:50" ht="18.75" hidden="1" customHeight="1" x14ac:dyDescent="0.15">
      <c r="A593" s="208"/>
      <c r="B593" s="205"/>
      <c r="C593" s="183"/>
      <c r="D593" s="205"/>
      <c r="E593" s="342" t="s">
        <v>363</v>
      </c>
      <c r="F593" s="343"/>
      <c r="G593" s="344" t="s">
        <v>360</v>
      </c>
      <c r="H593" s="135"/>
      <c r="I593" s="135"/>
      <c r="J593" s="135"/>
      <c r="K593" s="135"/>
      <c r="L593" s="135"/>
      <c r="M593" s="135"/>
      <c r="N593" s="135"/>
      <c r="O593" s="135"/>
      <c r="P593" s="135"/>
      <c r="Q593" s="135"/>
      <c r="R593" s="135"/>
      <c r="S593" s="135"/>
      <c r="T593" s="135"/>
      <c r="U593" s="135"/>
      <c r="V593" s="135"/>
      <c r="W593" s="135"/>
      <c r="X593" s="136"/>
      <c r="Y593" s="170"/>
      <c r="Z593" s="171"/>
      <c r="AA593" s="172"/>
      <c r="AB593" s="174" t="s">
        <v>11</v>
      </c>
      <c r="AC593" s="135"/>
      <c r="AD593" s="136"/>
      <c r="AE593" s="296" t="s">
        <v>362</v>
      </c>
      <c r="AF593" s="297"/>
      <c r="AG593" s="297"/>
      <c r="AH593" s="298"/>
      <c r="AI593" s="217" t="s">
        <v>522</v>
      </c>
      <c r="AJ593" s="217"/>
      <c r="AK593" s="217"/>
      <c r="AL593" s="174"/>
      <c r="AM593" s="217" t="s">
        <v>514</v>
      </c>
      <c r="AN593" s="217"/>
      <c r="AO593" s="217"/>
      <c r="AP593" s="174"/>
      <c r="AQ593" s="174" t="s">
        <v>354</v>
      </c>
      <c r="AR593" s="135"/>
      <c r="AS593" s="135"/>
      <c r="AT593" s="136"/>
      <c r="AU593" s="141" t="s">
        <v>253</v>
      </c>
      <c r="AV593" s="141"/>
      <c r="AW593" s="141"/>
      <c r="AX593" s="142"/>
    </row>
    <row r="594" spans="1:50" ht="18.75" hidden="1" customHeight="1" x14ac:dyDescent="0.15">
      <c r="A594" s="208"/>
      <c r="B594" s="205"/>
      <c r="C594" s="183"/>
      <c r="D594" s="205"/>
      <c r="E594" s="342"/>
      <c r="F594" s="343"/>
      <c r="G594" s="166"/>
      <c r="H594" s="138"/>
      <c r="I594" s="138"/>
      <c r="J594" s="138"/>
      <c r="K594" s="138"/>
      <c r="L594" s="138"/>
      <c r="M594" s="138"/>
      <c r="N594" s="138"/>
      <c r="O594" s="138"/>
      <c r="P594" s="138"/>
      <c r="Q594" s="138"/>
      <c r="R594" s="138"/>
      <c r="S594" s="138"/>
      <c r="T594" s="138"/>
      <c r="U594" s="138"/>
      <c r="V594" s="138"/>
      <c r="W594" s="138"/>
      <c r="X594" s="139"/>
      <c r="Y594" s="170"/>
      <c r="Z594" s="171"/>
      <c r="AA594" s="172"/>
      <c r="AB594" s="159"/>
      <c r="AC594" s="138"/>
      <c r="AD594" s="139"/>
      <c r="AE594" s="193"/>
      <c r="AF594" s="193"/>
      <c r="AG594" s="138" t="s">
        <v>355</v>
      </c>
      <c r="AH594" s="139"/>
      <c r="AI594" s="188"/>
      <c r="AJ594" s="188"/>
      <c r="AK594" s="188"/>
      <c r="AL594" s="159"/>
      <c r="AM594" s="188"/>
      <c r="AN594" s="188"/>
      <c r="AO594" s="188"/>
      <c r="AP594" s="159"/>
      <c r="AQ594" s="598"/>
      <c r="AR594" s="193"/>
      <c r="AS594" s="138" t="s">
        <v>355</v>
      </c>
      <c r="AT594" s="139"/>
      <c r="AU594" s="193"/>
      <c r="AV594" s="193"/>
      <c r="AW594" s="138" t="s">
        <v>300</v>
      </c>
      <c r="AX594" s="194"/>
    </row>
    <row r="595" spans="1:50" ht="23.25" hidden="1" customHeight="1" x14ac:dyDescent="0.15">
      <c r="A595" s="208"/>
      <c r="B595" s="205"/>
      <c r="C595" s="183"/>
      <c r="D595" s="205"/>
      <c r="E595" s="342"/>
      <c r="F595" s="343"/>
      <c r="G595" s="110"/>
      <c r="H595" s="111"/>
      <c r="I595" s="111"/>
      <c r="J595" s="111"/>
      <c r="K595" s="111"/>
      <c r="L595" s="111"/>
      <c r="M595" s="111"/>
      <c r="N595" s="111"/>
      <c r="O595" s="111"/>
      <c r="P595" s="111"/>
      <c r="Q595" s="111"/>
      <c r="R595" s="111"/>
      <c r="S595" s="111"/>
      <c r="T595" s="111"/>
      <c r="U595" s="111"/>
      <c r="V595" s="111"/>
      <c r="W595" s="111"/>
      <c r="X595" s="112"/>
      <c r="Y595" s="195" t="s">
        <v>12</v>
      </c>
      <c r="Z595" s="196"/>
      <c r="AA595" s="197"/>
      <c r="AB595" s="164"/>
      <c r="AC595" s="164"/>
      <c r="AD595" s="164"/>
      <c r="AE595" s="340"/>
      <c r="AF595" s="201"/>
      <c r="AG595" s="201"/>
      <c r="AH595" s="201"/>
      <c r="AI595" s="340"/>
      <c r="AJ595" s="201"/>
      <c r="AK595" s="201"/>
      <c r="AL595" s="201"/>
      <c r="AM595" s="340"/>
      <c r="AN595" s="201"/>
      <c r="AO595" s="201"/>
      <c r="AP595" s="341"/>
      <c r="AQ595" s="340"/>
      <c r="AR595" s="201"/>
      <c r="AS595" s="201"/>
      <c r="AT595" s="341"/>
      <c r="AU595" s="201"/>
      <c r="AV595" s="201"/>
      <c r="AW595" s="201"/>
      <c r="AX595" s="202"/>
    </row>
    <row r="596" spans="1:50" ht="23.25" hidden="1" customHeight="1" x14ac:dyDescent="0.15">
      <c r="A596" s="208"/>
      <c r="B596" s="205"/>
      <c r="C596" s="183"/>
      <c r="D596" s="205"/>
      <c r="E596" s="342"/>
      <c r="F596" s="343"/>
      <c r="G596" s="113"/>
      <c r="H596" s="114"/>
      <c r="I596" s="114"/>
      <c r="J596" s="114"/>
      <c r="K596" s="114"/>
      <c r="L596" s="114"/>
      <c r="M596" s="114"/>
      <c r="N596" s="114"/>
      <c r="O596" s="114"/>
      <c r="P596" s="114"/>
      <c r="Q596" s="114"/>
      <c r="R596" s="114"/>
      <c r="S596" s="114"/>
      <c r="T596" s="114"/>
      <c r="U596" s="114"/>
      <c r="V596" s="114"/>
      <c r="W596" s="114"/>
      <c r="X596" s="115"/>
      <c r="Y596" s="160" t="s">
        <v>54</v>
      </c>
      <c r="Z596" s="161"/>
      <c r="AA596" s="162"/>
      <c r="AB596" s="199"/>
      <c r="AC596" s="199"/>
      <c r="AD596" s="199"/>
      <c r="AE596" s="340"/>
      <c r="AF596" s="201"/>
      <c r="AG596" s="201"/>
      <c r="AH596" s="341"/>
      <c r="AI596" s="340"/>
      <c r="AJ596" s="201"/>
      <c r="AK596" s="201"/>
      <c r="AL596" s="201"/>
      <c r="AM596" s="340"/>
      <c r="AN596" s="201"/>
      <c r="AO596" s="201"/>
      <c r="AP596" s="341"/>
      <c r="AQ596" s="340"/>
      <c r="AR596" s="201"/>
      <c r="AS596" s="201"/>
      <c r="AT596" s="341"/>
      <c r="AU596" s="201"/>
      <c r="AV596" s="201"/>
      <c r="AW596" s="201"/>
      <c r="AX596" s="202"/>
    </row>
    <row r="597" spans="1:50" ht="23.25" hidden="1" customHeight="1" x14ac:dyDescent="0.15">
      <c r="A597" s="208"/>
      <c r="B597" s="205"/>
      <c r="C597" s="183"/>
      <c r="D597" s="205"/>
      <c r="E597" s="342"/>
      <c r="F597" s="343"/>
      <c r="G597" s="101"/>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587" t="s">
        <v>301</v>
      </c>
      <c r="AC597" s="587"/>
      <c r="AD597" s="587"/>
      <c r="AE597" s="340"/>
      <c r="AF597" s="201"/>
      <c r="AG597" s="201"/>
      <c r="AH597" s="341"/>
      <c r="AI597" s="340"/>
      <c r="AJ597" s="201"/>
      <c r="AK597" s="201"/>
      <c r="AL597" s="201"/>
      <c r="AM597" s="340"/>
      <c r="AN597" s="201"/>
      <c r="AO597" s="201"/>
      <c r="AP597" s="341"/>
      <c r="AQ597" s="340"/>
      <c r="AR597" s="201"/>
      <c r="AS597" s="201"/>
      <c r="AT597" s="341"/>
      <c r="AU597" s="201"/>
      <c r="AV597" s="201"/>
      <c r="AW597" s="201"/>
      <c r="AX597" s="202"/>
    </row>
    <row r="598" spans="1:50" ht="18.75" hidden="1" customHeight="1" x14ac:dyDescent="0.15">
      <c r="A598" s="208"/>
      <c r="B598" s="205"/>
      <c r="C598" s="183"/>
      <c r="D598" s="205"/>
      <c r="E598" s="342" t="s">
        <v>363</v>
      </c>
      <c r="F598" s="343"/>
      <c r="G598" s="344" t="s">
        <v>360</v>
      </c>
      <c r="H598" s="135"/>
      <c r="I598" s="135"/>
      <c r="J598" s="135"/>
      <c r="K598" s="135"/>
      <c r="L598" s="135"/>
      <c r="M598" s="135"/>
      <c r="N598" s="135"/>
      <c r="O598" s="135"/>
      <c r="P598" s="135"/>
      <c r="Q598" s="135"/>
      <c r="R598" s="135"/>
      <c r="S598" s="135"/>
      <c r="T598" s="135"/>
      <c r="U598" s="135"/>
      <c r="V598" s="135"/>
      <c r="W598" s="135"/>
      <c r="X598" s="136"/>
      <c r="Y598" s="170"/>
      <c r="Z598" s="171"/>
      <c r="AA598" s="172"/>
      <c r="AB598" s="174" t="s">
        <v>11</v>
      </c>
      <c r="AC598" s="135"/>
      <c r="AD598" s="136"/>
      <c r="AE598" s="296" t="s">
        <v>362</v>
      </c>
      <c r="AF598" s="297"/>
      <c r="AG598" s="297"/>
      <c r="AH598" s="298"/>
      <c r="AI598" s="217" t="s">
        <v>523</v>
      </c>
      <c r="AJ598" s="217"/>
      <c r="AK598" s="217"/>
      <c r="AL598" s="174"/>
      <c r="AM598" s="217" t="s">
        <v>519</v>
      </c>
      <c r="AN598" s="217"/>
      <c r="AO598" s="217"/>
      <c r="AP598" s="174"/>
      <c r="AQ598" s="174" t="s">
        <v>354</v>
      </c>
      <c r="AR598" s="135"/>
      <c r="AS598" s="135"/>
      <c r="AT598" s="136"/>
      <c r="AU598" s="141" t="s">
        <v>253</v>
      </c>
      <c r="AV598" s="141"/>
      <c r="AW598" s="141"/>
      <c r="AX598" s="142"/>
    </row>
    <row r="599" spans="1:50" ht="18.75" hidden="1" customHeight="1" x14ac:dyDescent="0.15">
      <c r="A599" s="208"/>
      <c r="B599" s="205"/>
      <c r="C599" s="183"/>
      <c r="D599" s="205"/>
      <c r="E599" s="342"/>
      <c r="F599" s="343"/>
      <c r="G599" s="166"/>
      <c r="H599" s="138"/>
      <c r="I599" s="138"/>
      <c r="J599" s="138"/>
      <c r="K599" s="138"/>
      <c r="L599" s="138"/>
      <c r="M599" s="138"/>
      <c r="N599" s="138"/>
      <c r="O599" s="138"/>
      <c r="P599" s="138"/>
      <c r="Q599" s="138"/>
      <c r="R599" s="138"/>
      <c r="S599" s="138"/>
      <c r="T599" s="138"/>
      <c r="U599" s="138"/>
      <c r="V599" s="138"/>
      <c r="W599" s="138"/>
      <c r="X599" s="139"/>
      <c r="Y599" s="170"/>
      <c r="Z599" s="171"/>
      <c r="AA599" s="172"/>
      <c r="AB599" s="159"/>
      <c r="AC599" s="138"/>
      <c r="AD599" s="139"/>
      <c r="AE599" s="193"/>
      <c r="AF599" s="193"/>
      <c r="AG599" s="138" t="s">
        <v>355</v>
      </c>
      <c r="AH599" s="139"/>
      <c r="AI599" s="188"/>
      <c r="AJ599" s="188"/>
      <c r="AK599" s="188"/>
      <c r="AL599" s="159"/>
      <c r="AM599" s="188"/>
      <c r="AN599" s="188"/>
      <c r="AO599" s="188"/>
      <c r="AP599" s="159"/>
      <c r="AQ599" s="598"/>
      <c r="AR599" s="193"/>
      <c r="AS599" s="138" t="s">
        <v>355</v>
      </c>
      <c r="AT599" s="139"/>
      <c r="AU599" s="193"/>
      <c r="AV599" s="193"/>
      <c r="AW599" s="138" t="s">
        <v>300</v>
      </c>
      <c r="AX599" s="194"/>
    </row>
    <row r="600" spans="1:50" ht="23.25" hidden="1" customHeight="1" x14ac:dyDescent="0.15">
      <c r="A600" s="208"/>
      <c r="B600" s="205"/>
      <c r="C600" s="183"/>
      <c r="D600" s="205"/>
      <c r="E600" s="342"/>
      <c r="F600" s="343"/>
      <c r="G600" s="110"/>
      <c r="H600" s="111"/>
      <c r="I600" s="111"/>
      <c r="J600" s="111"/>
      <c r="K600" s="111"/>
      <c r="L600" s="111"/>
      <c r="M600" s="111"/>
      <c r="N600" s="111"/>
      <c r="O600" s="111"/>
      <c r="P600" s="111"/>
      <c r="Q600" s="111"/>
      <c r="R600" s="111"/>
      <c r="S600" s="111"/>
      <c r="T600" s="111"/>
      <c r="U600" s="111"/>
      <c r="V600" s="111"/>
      <c r="W600" s="111"/>
      <c r="X600" s="112"/>
      <c r="Y600" s="195" t="s">
        <v>12</v>
      </c>
      <c r="Z600" s="196"/>
      <c r="AA600" s="197"/>
      <c r="AB600" s="164"/>
      <c r="AC600" s="164"/>
      <c r="AD600" s="164"/>
      <c r="AE600" s="340"/>
      <c r="AF600" s="201"/>
      <c r="AG600" s="201"/>
      <c r="AH600" s="201"/>
      <c r="AI600" s="340"/>
      <c r="AJ600" s="201"/>
      <c r="AK600" s="201"/>
      <c r="AL600" s="201"/>
      <c r="AM600" s="340"/>
      <c r="AN600" s="201"/>
      <c r="AO600" s="201"/>
      <c r="AP600" s="341"/>
      <c r="AQ600" s="340"/>
      <c r="AR600" s="201"/>
      <c r="AS600" s="201"/>
      <c r="AT600" s="341"/>
      <c r="AU600" s="201"/>
      <c r="AV600" s="201"/>
      <c r="AW600" s="201"/>
      <c r="AX600" s="202"/>
    </row>
    <row r="601" spans="1:50" ht="23.25" hidden="1" customHeight="1" x14ac:dyDescent="0.15">
      <c r="A601" s="208"/>
      <c r="B601" s="205"/>
      <c r="C601" s="183"/>
      <c r="D601" s="205"/>
      <c r="E601" s="342"/>
      <c r="F601" s="343"/>
      <c r="G601" s="113"/>
      <c r="H601" s="114"/>
      <c r="I601" s="114"/>
      <c r="J601" s="114"/>
      <c r="K601" s="114"/>
      <c r="L601" s="114"/>
      <c r="M601" s="114"/>
      <c r="N601" s="114"/>
      <c r="O601" s="114"/>
      <c r="P601" s="114"/>
      <c r="Q601" s="114"/>
      <c r="R601" s="114"/>
      <c r="S601" s="114"/>
      <c r="T601" s="114"/>
      <c r="U601" s="114"/>
      <c r="V601" s="114"/>
      <c r="W601" s="114"/>
      <c r="X601" s="115"/>
      <c r="Y601" s="160" t="s">
        <v>54</v>
      </c>
      <c r="Z601" s="161"/>
      <c r="AA601" s="162"/>
      <c r="AB601" s="199"/>
      <c r="AC601" s="199"/>
      <c r="AD601" s="199"/>
      <c r="AE601" s="340"/>
      <c r="AF601" s="201"/>
      <c r="AG601" s="201"/>
      <c r="AH601" s="341"/>
      <c r="AI601" s="340"/>
      <c r="AJ601" s="201"/>
      <c r="AK601" s="201"/>
      <c r="AL601" s="201"/>
      <c r="AM601" s="340"/>
      <c r="AN601" s="201"/>
      <c r="AO601" s="201"/>
      <c r="AP601" s="341"/>
      <c r="AQ601" s="340"/>
      <c r="AR601" s="201"/>
      <c r="AS601" s="201"/>
      <c r="AT601" s="341"/>
      <c r="AU601" s="201"/>
      <c r="AV601" s="201"/>
      <c r="AW601" s="201"/>
      <c r="AX601" s="202"/>
    </row>
    <row r="602" spans="1:50" ht="23.25" hidden="1" customHeight="1" x14ac:dyDescent="0.15">
      <c r="A602" s="208"/>
      <c r="B602" s="205"/>
      <c r="C602" s="183"/>
      <c r="D602" s="205"/>
      <c r="E602" s="342"/>
      <c r="F602" s="343"/>
      <c r="G602" s="101"/>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587" t="s">
        <v>301</v>
      </c>
      <c r="AC602" s="587"/>
      <c r="AD602" s="587"/>
      <c r="AE602" s="340"/>
      <c r="AF602" s="201"/>
      <c r="AG602" s="201"/>
      <c r="AH602" s="341"/>
      <c r="AI602" s="340"/>
      <c r="AJ602" s="201"/>
      <c r="AK602" s="201"/>
      <c r="AL602" s="201"/>
      <c r="AM602" s="340"/>
      <c r="AN602" s="201"/>
      <c r="AO602" s="201"/>
      <c r="AP602" s="341"/>
      <c r="AQ602" s="340"/>
      <c r="AR602" s="201"/>
      <c r="AS602" s="201"/>
      <c r="AT602" s="341"/>
      <c r="AU602" s="201"/>
      <c r="AV602" s="201"/>
      <c r="AW602" s="201"/>
      <c r="AX602" s="202"/>
    </row>
    <row r="603" spans="1:50" ht="18.75" hidden="1" customHeight="1" x14ac:dyDescent="0.15">
      <c r="A603" s="208"/>
      <c r="B603" s="205"/>
      <c r="C603" s="183"/>
      <c r="D603" s="205"/>
      <c r="E603" s="342" t="s">
        <v>363</v>
      </c>
      <c r="F603" s="343"/>
      <c r="G603" s="344" t="s">
        <v>360</v>
      </c>
      <c r="H603" s="135"/>
      <c r="I603" s="135"/>
      <c r="J603" s="135"/>
      <c r="K603" s="135"/>
      <c r="L603" s="135"/>
      <c r="M603" s="135"/>
      <c r="N603" s="135"/>
      <c r="O603" s="135"/>
      <c r="P603" s="135"/>
      <c r="Q603" s="135"/>
      <c r="R603" s="135"/>
      <c r="S603" s="135"/>
      <c r="T603" s="135"/>
      <c r="U603" s="135"/>
      <c r="V603" s="135"/>
      <c r="W603" s="135"/>
      <c r="X603" s="136"/>
      <c r="Y603" s="170"/>
      <c r="Z603" s="171"/>
      <c r="AA603" s="172"/>
      <c r="AB603" s="174" t="s">
        <v>11</v>
      </c>
      <c r="AC603" s="135"/>
      <c r="AD603" s="136"/>
      <c r="AE603" s="296" t="s">
        <v>362</v>
      </c>
      <c r="AF603" s="297"/>
      <c r="AG603" s="297"/>
      <c r="AH603" s="298"/>
      <c r="AI603" s="217" t="s">
        <v>522</v>
      </c>
      <c r="AJ603" s="217"/>
      <c r="AK603" s="217"/>
      <c r="AL603" s="174"/>
      <c r="AM603" s="217" t="s">
        <v>514</v>
      </c>
      <c r="AN603" s="217"/>
      <c r="AO603" s="217"/>
      <c r="AP603" s="174"/>
      <c r="AQ603" s="174" t="s">
        <v>354</v>
      </c>
      <c r="AR603" s="135"/>
      <c r="AS603" s="135"/>
      <c r="AT603" s="136"/>
      <c r="AU603" s="141" t="s">
        <v>253</v>
      </c>
      <c r="AV603" s="141"/>
      <c r="AW603" s="141"/>
      <c r="AX603" s="142"/>
    </row>
    <row r="604" spans="1:50" ht="18.75" hidden="1" customHeight="1" x14ac:dyDescent="0.15">
      <c r="A604" s="208"/>
      <c r="B604" s="205"/>
      <c r="C604" s="183"/>
      <c r="D604" s="205"/>
      <c r="E604" s="342"/>
      <c r="F604" s="343"/>
      <c r="G604" s="166"/>
      <c r="H604" s="138"/>
      <c r="I604" s="138"/>
      <c r="J604" s="138"/>
      <c r="K604" s="138"/>
      <c r="L604" s="138"/>
      <c r="M604" s="138"/>
      <c r="N604" s="138"/>
      <c r="O604" s="138"/>
      <c r="P604" s="138"/>
      <c r="Q604" s="138"/>
      <c r="R604" s="138"/>
      <c r="S604" s="138"/>
      <c r="T604" s="138"/>
      <c r="U604" s="138"/>
      <c r="V604" s="138"/>
      <c r="W604" s="138"/>
      <c r="X604" s="139"/>
      <c r="Y604" s="170"/>
      <c r="Z604" s="171"/>
      <c r="AA604" s="172"/>
      <c r="AB604" s="159"/>
      <c r="AC604" s="138"/>
      <c r="AD604" s="139"/>
      <c r="AE604" s="193"/>
      <c r="AF604" s="193"/>
      <c r="AG604" s="138" t="s">
        <v>355</v>
      </c>
      <c r="AH604" s="139"/>
      <c r="AI604" s="188"/>
      <c r="AJ604" s="188"/>
      <c r="AK604" s="188"/>
      <c r="AL604" s="159"/>
      <c r="AM604" s="188"/>
      <c r="AN604" s="188"/>
      <c r="AO604" s="188"/>
      <c r="AP604" s="159"/>
      <c r="AQ604" s="598"/>
      <c r="AR604" s="193"/>
      <c r="AS604" s="138" t="s">
        <v>355</v>
      </c>
      <c r="AT604" s="139"/>
      <c r="AU604" s="193"/>
      <c r="AV604" s="193"/>
      <c r="AW604" s="138" t="s">
        <v>300</v>
      </c>
      <c r="AX604" s="194"/>
    </row>
    <row r="605" spans="1:50" ht="23.25" hidden="1" customHeight="1" x14ac:dyDescent="0.15">
      <c r="A605" s="208"/>
      <c r="B605" s="205"/>
      <c r="C605" s="183"/>
      <c r="D605" s="205"/>
      <c r="E605" s="342"/>
      <c r="F605" s="343"/>
      <c r="G605" s="110"/>
      <c r="H605" s="111"/>
      <c r="I605" s="111"/>
      <c r="J605" s="111"/>
      <c r="K605" s="111"/>
      <c r="L605" s="111"/>
      <c r="M605" s="111"/>
      <c r="N605" s="111"/>
      <c r="O605" s="111"/>
      <c r="P605" s="111"/>
      <c r="Q605" s="111"/>
      <c r="R605" s="111"/>
      <c r="S605" s="111"/>
      <c r="T605" s="111"/>
      <c r="U605" s="111"/>
      <c r="V605" s="111"/>
      <c r="W605" s="111"/>
      <c r="X605" s="112"/>
      <c r="Y605" s="195" t="s">
        <v>12</v>
      </c>
      <c r="Z605" s="196"/>
      <c r="AA605" s="197"/>
      <c r="AB605" s="164"/>
      <c r="AC605" s="164"/>
      <c r="AD605" s="164"/>
      <c r="AE605" s="340"/>
      <c r="AF605" s="201"/>
      <c r="AG605" s="201"/>
      <c r="AH605" s="201"/>
      <c r="AI605" s="340"/>
      <c r="AJ605" s="201"/>
      <c r="AK605" s="201"/>
      <c r="AL605" s="201"/>
      <c r="AM605" s="340"/>
      <c r="AN605" s="201"/>
      <c r="AO605" s="201"/>
      <c r="AP605" s="341"/>
      <c r="AQ605" s="340"/>
      <c r="AR605" s="201"/>
      <c r="AS605" s="201"/>
      <c r="AT605" s="341"/>
      <c r="AU605" s="201"/>
      <c r="AV605" s="201"/>
      <c r="AW605" s="201"/>
      <c r="AX605" s="202"/>
    </row>
    <row r="606" spans="1:50" ht="23.25" hidden="1" customHeight="1" x14ac:dyDescent="0.15">
      <c r="A606" s="208"/>
      <c r="B606" s="205"/>
      <c r="C606" s="183"/>
      <c r="D606" s="205"/>
      <c r="E606" s="342"/>
      <c r="F606" s="343"/>
      <c r="G606" s="113"/>
      <c r="H606" s="114"/>
      <c r="I606" s="114"/>
      <c r="J606" s="114"/>
      <c r="K606" s="114"/>
      <c r="L606" s="114"/>
      <c r="M606" s="114"/>
      <c r="N606" s="114"/>
      <c r="O606" s="114"/>
      <c r="P606" s="114"/>
      <c r="Q606" s="114"/>
      <c r="R606" s="114"/>
      <c r="S606" s="114"/>
      <c r="T606" s="114"/>
      <c r="U606" s="114"/>
      <c r="V606" s="114"/>
      <c r="W606" s="114"/>
      <c r="X606" s="115"/>
      <c r="Y606" s="160" t="s">
        <v>54</v>
      </c>
      <c r="Z606" s="161"/>
      <c r="AA606" s="162"/>
      <c r="AB606" s="199"/>
      <c r="AC606" s="199"/>
      <c r="AD606" s="199"/>
      <c r="AE606" s="340"/>
      <c r="AF606" s="201"/>
      <c r="AG606" s="201"/>
      <c r="AH606" s="341"/>
      <c r="AI606" s="340"/>
      <c r="AJ606" s="201"/>
      <c r="AK606" s="201"/>
      <c r="AL606" s="201"/>
      <c r="AM606" s="340"/>
      <c r="AN606" s="201"/>
      <c r="AO606" s="201"/>
      <c r="AP606" s="341"/>
      <c r="AQ606" s="340"/>
      <c r="AR606" s="201"/>
      <c r="AS606" s="201"/>
      <c r="AT606" s="341"/>
      <c r="AU606" s="201"/>
      <c r="AV606" s="201"/>
      <c r="AW606" s="201"/>
      <c r="AX606" s="202"/>
    </row>
    <row r="607" spans="1:50" ht="23.25" hidden="1" customHeight="1" x14ac:dyDescent="0.15">
      <c r="A607" s="208"/>
      <c r="B607" s="205"/>
      <c r="C607" s="183"/>
      <c r="D607" s="205"/>
      <c r="E607" s="342"/>
      <c r="F607" s="343"/>
      <c r="G607" s="101"/>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587" t="s">
        <v>301</v>
      </c>
      <c r="AC607" s="587"/>
      <c r="AD607" s="587"/>
      <c r="AE607" s="340"/>
      <c r="AF607" s="201"/>
      <c r="AG607" s="201"/>
      <c r="AH607" s="341"/>
      <c r="AI607" s="340"/>
      <c r="AJ607" s="201"/>
      <c r="AK607" s="201"/>
      <c r="AL607" s="201"/>
      <c r="AM607" s="340"/>
      <c r="AN607" s="201"/>
      <c r="AO607" s="201"/>
      <c r="AP607" s="341"/>
      <c r="AQ607" s="340"/>
      <c r="AR607" s="201"/>
      <c r="AS607" s="201"/>
      <c r="AT607" s="341"/>
      <c r="AU607" s="201"/>
      <c r="AV607" s="201"/>
      <c r="AW607" s="201"/>
      <c r="AX607" s="202"/>
    </row>
    <row r="608" spans="1:50" ht="18.75" hidden="1" customHeight="1" x14ac:dyDescent="0.15">
      <c r="A608" s="208"/>
      <c r="B608" s="205"/>
      <c r="C608" s="183"/>
      <c r="D608" s="205"/>
      <c r="E608" s="342" t="s">
        <v>363</v>
      </c>
      <c r="F608" s="343"/>
      <c r="G608" s="344" t="s">
        <v>360</v>
      </c>
      <c r="H608" s="135"/>
      <c r="I608" s="135"/>
      <c r="J608" s="135"/>
      <c r="K608" s="135"/>
      <c r="L608" s="135"/>
      <c r="M608" s="135"/>
      <c r="N608" s="135"/>
      <c r="O608" s="135"/>
      <c r="P608" s="135"/>
      <c r="Q608" s="135"/>
      <c r="R608" s="135"/>
      <c r="S608" s="135"/>
      <c r="T608" s="135"/>
      <c r="U608" s="135"/>
      <c r="V608" s="135"/>
      <c r="W608" s="135"/>
      <c r="X608" s="136"/>
      <c r="Y608" s="170"/>
      <c r="Z608" s="171"/>
      <c r="AA608" s="172"/>
      <c r="AB608" s="174" t="s">
        <v>11</v>
      </c>
      <c r="AC608" s="135"/>
      <c r="AD608" s="136"/>
      <c r="AE608" s="296" t="s">
        <v>362</v>
      </c>
      <c r="AF608" s="297"/>
      <c r="AG608" s="297"/>
      <c r="AH608" s="298"/>
      <c r="AI608" s="217" t="s">
        <v>522</v>
      </c>
      <c r="AJ608" s="217"/>
      <c r="AK608" s="217"/>
      <c r="AL608" s="174"/>
      <c r="AM608" s="217" t="s">
        <v>514</v>
      </c>
      <c r="AN608" s="217"/>
      <c r="AO608" s="217"/>
      <c r="AP608" s="174"/>
      <c r="AQ608" s="174" t="s">
        <v>354</v>
      </c>
      <c r="AR608" s="135"/>
      <c r="AS608" s="135"/>
      <c r="AT608" s="136"/>
      <c r="AU608" s="141" t="s">
        <v>253</v>
      </c>
      <c r="AV608" s="141"/>
      <c r="AW608" s="141"/>
      <c r="AX608" s="142"/>
    </row>
    <row r="609" spans="1:50" ht="18.75" hidden="1" customHeight="1" x14ac:dyDescent="0.15">
      <c r="A609" s="208"/>
      <c r="B609" s="205"/>
      <c r="C609" s="183"/>
      <c r="D609" s="205"/>
      <c r="E609" s="342"/>
      <c r="F609" s="343"/>
      <c r="G609" s="166"/>
      <c r="H609" s="138"/>
      <c r="I609" s="138"/>
      <c r="J609" s="138"/>
      <c r="K609" s="138"/>
      <c r="L609" s="138"/>
      <c r="M609" s="138"/>
      <c r="N609" s="138"/>
      <c r="O609" s="138"/>
      <c r="P609" s="138"/>
      <c r="Q609" s="138"/>
      <c r="R609" s="138"/>
      <c r="S609" s="138"/>
      <c r="T609" s="138"/>
      <c r="U609" s="138"/>
      <c r="V609" s="138"/>
      <c r="W609" s="138"/>
      <c r="X609" s="139"/>
      <c r="Y609" s="170"/>
      <c r="Z609" s="171"/>
      <c r="AA609" s="172"/>
      <c r="AB609" s="159"/>
      <c r="AC609" s="138"/>
      <c r="AD609" s="139"/>
      <c r="AE609" s="193"/>
      <c r="AF609" s="193"/>
      <c r="AG609" s="138" t="s">
        <v>355</v>
      </c>
      <c r="AH609" s="139"/>
      <c r="AI609" s="188"/>
      <c r="AJ609" s="188"/>
      <c r="AK609" s="188"/>
      <c r="AL609" s="159"/>
      <c r="AM609" s="188"/>
      <c r="AN609" s="188"/>
      <c r="AO609" s="188"/>
      <c r="AP609" s="159"/>
      <c r="AQ609" s="598"/>
      <c r="AR609" s="193"/>
      <c r="AS609" s="138" t="s">
        <v>355</v>
      </c>
      <c r="AT609" s="139"/>
      <c r="AU609" s="193"/>
      <c r="AV609" s="193"/>
      <c r="AW609" s="138" t="s">
        <v>300</v>
      </c>
      <c r="AX609" s="194"/>
    </row>
    <row r="610" spans="1:50" ht="23.25" hidden="1" customHeight="1" x14ac:dyDescent="0.15">
      <c r="A610" s="208"/>
      <c r="B610" s="205"/>
      <c r="C610" s="183"/>
      <c r="D610" s="205"/>
      <c r="E610" s="342"/>
      <c r="F610" s="343"/>
      <c r="G610" s="110"/>
      <c r="H610" s="111"/>
      <c r="I610" s="111"/>
      <c r="J610" s="111"/>
      <c r="K610" s="111"/>
      <c r="L610" s="111"/>
      <c r="M610" s="111"/>
      <c r="N610" s="111"/>
      <c r="O610" s="111"/>
      <c r="P610" s="111"/>
      <c r="Q610" s="111"/>
      <c r="R610" s="111"/>
      <c r="S610" s="111"/>
      <c r="T610" s="111"/>
      <c r="U610" s="111"/>
      <c r="V610" s="111"/>
      <c r="W610" s="111"/>
      <c r="X610" s="112"/>
      <c r="Y610" s="195" t="s">
        <v>12</v>
      </c>
      <c r="Z610" s="196"/>
      <c r="AA610" s="197"/>
      <c r="AB610" s="164"/>
      <c r="AC610" s="164"/>
      <c r="AD610" s="164"/>
      <c r="AE610" s="340"/>
      <c r="AF610" s="201"/>
      <c r="AG610" s="201"/>
      <c r="AH610" s="201"/>
      <c r="AI610" s="340"/>
      <c r="AJ610" s="201"/>
      <c r="AK610" s="201"/>
      <c r="AL610" s="201"/>
      <c r="AM610" s="340"/>
      <c r="AN610" s="201"/>
      <c r="AO610" s="201"/>
      <c r="AP610" s="341"/>
      <c r="AQ610" s="340"/>
      <c r="AR610" s="201"/>
      <c r="AS610" s="201"/>
      <c r="AT610" s="341"/>
      <c r="AU610" s="201"/>
      <c r="AV610" s="201"/>
      <c r="AW610" s="201"/>
      <c r="AX610" s="202"/>
    </row>
    <row r="611" spans="1:50" ht="23.25" hidden="1" customHeight="1" x14ac:dyDescent="0.15">
      <c r="A611" s="208"/>
      <c r="B611" s="205"/>
      <c r="C611" s="183"/>
      <c r="D611" s="205"/>
      <c r="E611" s="342"/>
      <c r="F611" s="343"/>
      <c r="G611" s="113"/>
      <c r="H611" s="114"/>
      <c r="I611" s="114"/>
      <c r="J611" s="114"/>
      <c r="K611" s="114"/>
      <c r="L611" s="114"/>
      <c r="M611" s="114"/>
      <c r="N611" s="114"/>
      <c r="O611" s="114"/>
      <c r="P611" s="114"/>
      <c r="Q611" s="114"/>
      <c r="R611" s="114"/>
      <c r="S611" s="114"/>
      <c r="T611" s="114"/>
      <c r="U611" s="114"/>
      <c r="V611" s="114"/>
      <c r="W611" s="114"/>
      <c r="X611" s="115"/>
      <c r="Y611" s="160" t="s">
        <v>54</v>
      </c>
      <c r="Z611" s="161"/>
      <c r="AA611" s="162"/>
      <c r="AB611" s="199"/>
      <c r="AC611" s="199"/>
      <c r="AD611" s="199"/>
      <c r="AE611" s="340"/>
      <c r="AF611" s="201"/>
      <c r="AG611" s="201"/>
      <c r="AH611" s="341"/>
      <c r="AI611" s="340"/>
      <c r="AJ611" s="201"/>
      <c r="AK611" s="201"/>
      <c r="AL611" s="201"/>
      <c r="AM611" s="340"/>
      <c r="AN611" s="201"/>
      <c r="AO611" s="201"/>
      <c r="AP611" s="341"/>
      <c r="AQ611" s="340"/>
      <c r="AR611" s="201"/>
      <c r="AS611" s="201"/>
      <c r="AT611" s="341"/>
      <c r="AU611" s="201"/>
      <c r="AV611" s="201"/>
      <c r="AW611" s="201"/>
      <c r="AX611" s="202"/>
    </row>
    <row r="612" spans="1:50" ht="23.25" hidden="1" customHeight="1" x14ac:dyDescent="0.15">
      <c r="A612" s="208"/>
      <c r="B612" s="205"/>
      <c r="C612" s="183"/>
      <c r="D612" s="205"/>
      <c r="E612" s="342"/>
      <c r="F612" s="343"/>
      <c r="G612" s="101"/>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587" t="s">
        <v>301</v>
      </c>
      <c r="AC612" s="587"/>
      <c r="AD612" s="587"/>
      <c r="AE612" s="340"/>
      <c r="AF612" s="201"/>
      <c r="AG612" s="201"/>
      <c r="AH612" s="341"/>
      <c r="AI612" s="340"/>
      <c r="AJ612" s="201"/>
      <c r="AK612" s="201"/>
      <c r="AL612" s="201"/>
      <c r="AM612" s="340"/>
      <c r="AN612" s="201"/>
      <c r="AO612" s="201"/>
      <c r="AP612" s="341"/>
      <c r="AQ612" s="340"/>
      <c r="AR612" s="201"/>
      <c r="AS612" s="201"/>
      <c r="AT612" s="341"/>
      <c r="AU612" s="201"/>
      <c r="AV612" s="201"/>
      <c r="AW612" s="201"/>
      <c r="AX612" s="202"/>
    </row>
    <row r="613" spans="1:50" ht="18.75" hidden="1" customHeight="1" x14ac:dyDescent="0.15">
      <c r="A613" s="208"/>
      <c r="B613" s="205"/>
      <c r="C613" s="183"/>
      <c r="D613" s="205"/>
      <c r="E613" s="342" t="s">
        <v>363</v>
      </c>
      <c r="F613" s="343"/>
      <c r="G613" s="344" t="s">
        <v>360</v>
      </c>
      <c r="H613" s="135"/>
      <c r="I613" s="135"/>
      <c r="J613" s="135"/>
      <c r="K613" s="135"/>
      <c r="L613" s="135"/>
      <c r="M613" s="135"/>
      <c r="N613" s="135"/>
      <c r="O613" s="135"/>
      <c r="P613" s="135"/>
      <c r="Q613" s="135"/>
      <c r="R613" s="135"/>
      <c r="S613" s="135"/>
      <c r="T613" s="135"/>
      <c r="U613" s="135"/>
      <c r="V613" s="135"/>
      <c r="W613" s="135"/>
      <c r="X613" s="136"/>
      <c r="Y613" s="170"/>
      <c r="Z613" s="171"/>
      <c r="AA613" s="172"/>
      <c r="AB613" s="174" t="s">
        <v>11</v>
      </c>
      <c r="AC613" s="135"/>
      <c r="AD613" s="136"/>
      <c r="AE613" s="296" t="s">
        <v>362</v>
      </c>
      <c r="AF613" s="297"/>
      <c r="AG613" s="297"/>
      <c r="AH613" s="298"/>
      <c r="AI613" s="217" t="s">
        <v>522</v>
      </c>
      <c r="AJ613" s="217"/>
      <c r="AK613" s="217"/>
      <c r="AL613" s="174"/>
      <c r="AM613" s="217" t="s">
        <v>518</v>
      </c>
      <c r="AN613" s="217"/>
      <c r="AO613" s="217"/>
      <c r="AP613" s="174"/>
      <c r="AQ613" s="174" t="s">
        <v>354</v>
      </c>
      <c r="AR613" s="135"/>
      <c r="AS613" s="135"/>
      <c r="AT613" s="136"/>
      <c r="AU613" s="141" t="s">
        <v>253</v>
      </c>
      <c r="AV613" s="141"/>
      <c r="AW613" s="141"/>
      <c r="AX613" s="142"/>
    </row>
    <row r="614" spans="1:50" ht="18.75" hidden="1" customHeight="1" x14ac:dyDescent="0.15">
      <c r="A614" s="208"/>
      <c r="B614" s="205"/>
      <c r="C614" s="183"/>
      <c r="D614" s="205"/>
      <c r="E614" s="342"/>
      <c r="F614" s="343"/>
      <c r="G614" s="166"/>
      <c r="H614" s="138"/>
      <c r="I614" s="138"/>
      <c r="J614" s="138"/>
      <c r="K614" s="138"/>
      <c r="L614" s="138"/>
      <c r="M614" s="138"/>
      <c r="N614" s="138"/>
      <c r="O614" s="138"/>
      <c r="P614" s="138"/>
      <c r="Q614" s="138"/>
      <c r="R614" s="138"/>
      <c r="S614" s="138"/>
      <c r="T614" s="138"/>
      <c r="U614" s="138"/>
      <c r="V614" s="138"/>
      <c r="W614" s="138"/>
      <c r="X614" s="139"/>
      <c r="Y614" s="170"/>
      <c r="Z614" s="171"/>
      <c r="AA614" s="172"/>
      <c r="AB614" s="159"/>
      <c r="AC614" s="138"/>
      <c r="AD614" s="139"/>
      <c r="AE614" s="193"/>
      <c r="AF614" s="193"/>
      <c r="AG614" s="138" t="s">
        <v>355</v>
      </c>
      <c r="AH614" s="139"/>
      <c r="AI614" s="188"/>
      <c r="AJ614" s="188"/>
      <c r="AK614" s="188"/>
      <c r="AL614" s="159"/>
      <c r="AM614" s="188"/>
      <c r="AN614" s="188"/>
      <c r="AO614" s="188"/>
      <c r="AP614" s="159"/>
      <c r="AQ614" s="598"/>
      <c r="AR614" s="193"/>
      <c r="AS614" s="138" t="s">
        <v>355</v>
      </c>
      <c r="AT614" s="139"/>
      <c r="AU614" s="193"/>
      <c r="AV614" s="193"/>
      <c r="AW614" s="138" t="s">
        <v>300</v>
      </c>
      <c r="AX614" s="194"/>
    </row>
    <row r="615" spans="1:50" ht="23.25" hidden="1" customHeight="1" x14ac:dyDescent="0.15">
      <c r="A615" s="208"/>
      <c r="B615" s="205"/>
      <c r="C615" s="183"/>
      <c r="D615" s="205"/>
      <c r="E615" s="342"/>
      <c r="F615" s="343"/>
      <c r="G615" s="110"/>
      <c r="H615" s="111"/>
      <c r="I615" s="111"/>
      <c r="J615" s="111"/>
      <c r="K615" s="111"/>
      <c r="L615" s="111"/>
      <c r="M615" s="111"/>
      <c r="N615" s="111"/>
      <c r="O615" s="111"/>
      <c r="P615" s="111"/>
      <c r="Q615" s="111"/>
      <c r="R615" s="111"/>
      <c r="S615" s="111"/>
      <c r="T615" s="111"/>
      <c r="U615" s="111"/>
      <c r="V615" s="111"/>
      <c r="W615" s="111"/>
      <c r="X615" s="112"/>
      <c r="Y615" s="195" t="s">
        <v>12</v>
      </c>
      <c r="Z615" s="196"/>
      <c r="AA615" s="197"/>
      <c r="AB615" s="164"/>
      <c r="AC615" s="164"/>
      <c r="AD615" s="164"/>
      <c r="AE615" s="340"/>
      <c r="AF615" s="201"/>
      <c r="AG615" s="201"/>
      <c r="AH615" s="201"/>
      <c r="AI615" s="340"/>
      <c r="AJ615" s="201"/>
      <c r="AK615" s="201"/>
      <c r="AL615" s="201"/>
      <c r="AM615" s="340"/>
      <c r="AN615" s="201"/>
      <c r="AO615" s="201"/>
      <c r="AP615" s="341"/>
      <c r="AQ615" s="340"/>
      <c r="AR615" s="201"/>
      <c r="AS615" s="201"/>
      <c r="AT615" s="341"/>
      <c r="AU615" s="201"/>
      <c r="AV615" s="201"/>
      <c r="AW615" s="201"/>
      <c r="AX615" s="202"/>
    </row>
    <row r="616" spans="1:50" ht="23.25" hidden="1" customHeight="1" x14ac:dyDescent="0.15">
      <c r="A616" s="208"/>
      <c r="B616" s="205"/>
      <c r="C616" s="183"/>
      <c r="D616" s="205"/>
      <c r="E616" s="342"/>
      <c r="F616" s="343"/>
      <c r="G616" s="113"/>
      <c r="H616" s="114"/>
      <c r="I616" s="114"/>
      <c r="J616" s="114"/>
      <c r="K616" s="114"/>
      <c r="L616" s="114"/>
      <c r="M616" s="114"/>
      <c r="N616" s="114"/>
      <c r="O616" s="114"/>
      <c r="P616" s="114"/>
      <c r="Q616" s="114"/>
      <c r="R616" s="114"/>
      <c r="S616" s="114"/>
      <c r="T616" s="114"/>
      <c r="U616" s="114"/>
      <c r="V616" s="114"/>
      <c r="W616" s="114"/>
      <c r="X616" s="115"/>
      <c r="Y616" s="160" t="s">
        <v>54</v>
      </c>
      <c r="Z616" s="161"/>
      <c r="AA616" s="162"/>
      <c r="AB616" s="199"/>
      <c r="AC616" s="199"/>
      <c r="AD616" s="199"/>
      <c r="AE616" s="340"/>
      <c r="AF616" s="201"/>
      <c r="AG616" s="201"/>
      <c r="AH616" s="341"/>
      <c r="AI616" s="340"/>
      <c r="AJ616" s="201"/>
      <c r="AK616" s="201"/>
      <c r="AL616" s="201"/>
      <c r="AM616" s="340"/>
      <c r="AN616" s="201"/>
      <c r="AO616" s="201"/>
      <c r="AP616" s="341"/>
      <c r="AQ616" s="340"/>
      <c r="AR616" s="201"/>
      <c r="AS616" s="201"/>
      <c r="AT616" s="341"/>
      <c r="AU616" s="201"/>
      <c r="AV616" s="201"/>
      <c r="AW616" s="201"/>
      <c r="AX616" s="202"/>
    </row>
    <row r="617" spans="1:50" ht="23.25" hidden="1" customHeight="1" x14ac:dyDescent="0.15">
      <c r="A617" s="208"/>
      <c r="B617" s="205"/>
      <c r="C617" s="183"/>
      <c r="D617" s="205"/>
      <c r="E617" s="342"/>
      <c r="F617" s="343"/>
      <c r="G617" s="101"/>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587" t="s">
        <v>301</v>
      </c>
      <c r="AC617" s="587"/>
      <c r="AD617" s="587"/>
      <c r="AE617" s="340"/>
      <c r="AF617" s="201"/>
      <c r="AG617" s="201"/>
      <c r="AH617" s="341"/>
      <c r="AI617" s="340"/>
      <c r="AJ617" s="201"/>
      <c r="AK617" s="201"/>
      <c r="AL617" s="201"/>
      <c r="AM617" s="340"/>
      <c r="AN617" s="201"/>
      <c r="AO617" s="201"/>
      <c r="AP617" s="341"/>
      <c r="AQ617" s="340"/>
      <c r="AR617" s="201"/>
      <c r="AS617" s="201"/>
      <c r="AT617" s="341"/>
      <c r="AU617" s="201"/>
      <c r="AV617" s="201"/>
      <c r="AW617" s="201"/>
      <c r="AX617" s="202"/>
    </row>
    <row r="618" spans="1:50" ht="18.75" hidden="1" customHeight="1" x14ac:dyDescent="0.15">
      <c r="A618" s="208"/>
      <c r="B618" s="205"/>
      <c r="C618" s="183"/>
      <c r="D618" s="205"/>
      <c r="E618" s="342" t="s">
        <v>364</v>
      </c>
      <c r="F618" s="343"/>
      <c r="G618" s="344" t="s">
        <v>361</v>
      </c>
      <c r="H618" s="135"/>
      <c r="I618" s="135"/>
      <c r="J618" s="135"/>
      <c r="K618" s="135"/>
      <c r="L618" s="135"/>
      <c r="M618" s="135"/>
      <c r="N618" s="135"/>
      <c r="O618" s="135"/>
      <c r="P618" s="135"/>
      <c r="Q618" s="135"/>
      <c r="R618" s="135"/>
      <c r="S618" s="135"/>
      <c r="T618" s="135"/>
      <c r="U618" s="135"/>
      <c r="V618" s="135"/>
      <c r="W618" s="135"/>
      <c r="X618" s="136"/>
      <c r="Y618" s="170"/>
      <c r="Z618" s="171"/>
      <c r="AA618" s="172"/>
      <c r="AB618" s="174" t="s">
        <v>11</v>
      </c>
      <c r="AC618" s="135"/>
      <c r="AD618" s="136"/>
      <c r="AE618" s="296" t="s">
        <v>362</v>
      </c>
      <c r="AF618" s="297"/>
      <c r="AG618" s="297"/>
      <c r="AH618" s="298"/>
      <c r="AI618" s="217" t="s">
        <v>522</v>
      </c>
      <c r="AJ618" s="217"/>
      <c r="AK618" s="217"/>
      <c r="AL618" s="174"/>
      <c r="AM618" s="217" t="s">
        <v>518</v>
      </c>
      <c r="AN618" s="217"/>
      <c r="AO618" s="217"/>
      <c r="AP618" s="174"/>
      <c r="AQ618" s="174" t="s">
        <v>354</v>
      </c>
      <c r="AR618" s="135"/>
      <c r="AS618" s="135"/>
      <c r="AT618" s="136"/>
      <c r="AU618" s="141" t="s">
        <v>253</v>
      </c>
      <c r="AV618" s="141"/>
      <c r="AW618" s="141"/>
      <c r="AX618" s="142"/>
    </row>
    <row r="619" spans="1:50" ht="18.75" hidden="1" customHeight="1" x14ac:dyDescent="0.15">
      <c r="A619" s="208"/>
      <c r="B619" s="205"/>
      <c r="C619" s="183"/>
      <c r="D619" s="205"/>
      <c r="E619" s="342"/>
      <c r="F619" s="343"/>
      <c r="G619" s="166"/>
      <c r="H619" s="138"/>
      <c r="I619" s="138"/>
      <c r="J619" s="138"/>
      <c r="K619" s="138"/>
      <c r="L619" s="138"/>
      <c r="M619" s="138"/>
      <c r="N619" s="138"/>
      <c r="O619" s="138"/>
      <c r="P619" s="138"/>
      <c r="Q619" s="138"/>
      <c r="R619" s="138"/>
      <c r="S619" s="138"/>
      <c r="T619" s="138"/>
      <c r="U619" s="138"/>
      <c r="V619" s="138"/>
      <c r="W619" s="138"/>
      <c r="X619" s="139"/>
      <c r="Y619" s="170"/>
      <c r="Z619" s="171"/>
      <c r="AA619" s="172"/>
      <c r="AB619" s="159"/>
      <c r="AC619" s="138"/>
      <c r="AD619" s="139"/>
      <c r="AE619" s="193"/>
      <c r="AF619" s="193"/>
      <c r="AG619" s="138" t="s">
        <v>355</v>
      </c>
      <c r="AH619" s="139"/>
      <c r="AI619" s="188"/>
      <c r="AJ619" s="188"/>
      <c r="AK619" s="188"/>
      <c r="AL619" s="159"/>
      <c r="AM619" s="188"/>
      <c r="AN619" s="188"/>
      <c r="AO619" s="188"/>
      <c r="AP619" s="159"/>
      <c r="AQ619" s="598"/>
      <c r="AR619" s="193"/>
      <c r="AS619" s="138" t="s">
        <v>355</v>
      </c>
      <c r="AT619" s="139"/>
      <c r="AU619" s="193"/>
      <c r="AV619" s="193"/>
      <c r="AW619" s="138" t="s">
        <v>300</v>
      </c>
      <c r="AX619" s="194"/>
    </row>
    <row r="620" spans="1:50" ht="23.25" hidden="1" customHeight="1" x14ac:dyDescent="0.15">
      <c r="A620" s="208"/>
      <c r="B620" s="205"/>
      <c r="C620" s="183"/>
      <c r="D620" s="205"/>
      <c r="E620" s="342"/>
      <c r="F620" s="343"/>
      <c r="G620" s="110"/>
      <c r="H620" s="111"/>
      <c r="I620" s="111"/>
      <c r="J620" s="111"/>
      <c r="K620" s="111"/>
      <c r="L620" s="111"/>
      <c r="M620" s="111"/>
      <c r="N620" s="111"/>
      <c r="O620" s="111"/>
      <c r="P620" s="111"/>
      <c r="Q620" s="111"/>
      <c r="R620" s="111"/>
      <c r="S620" s="111"/>
      <c r="T620" s="111"/>
      <c r="U620" s="111"/>
      <c r="V620" s="111"/>
      <c r="W620" s="111"/>
      <c r="X620" s="112"/>
      <c r="Y620" s="195" t="s">
        <v>12</v>
      </c>
      <c r="Z620" s="196"/>
      <c r="AA620" s="197"/>
      <c r="AB620" s="164"/>
      <c r="AC620" s="164"/>
      <c r="AD620" s="164"/>
      <c r="AE620" s="340"/>
      <c r="AF620" s="201"/>
      <c r="AG620" s="201"/>
      <c r="AH620" s="201"/>
      <c r="AI620" s="340"/>
      <c r="AJ620" s="201"/>
      <c r="AK620" s="201"/>
      <c r="AL620" s="201"/>
      <c r="AM620" s="340"/>
      <c r="AN620" s="201"/>
      <c r="AO620" s="201"/>
      <c r="AP620" s="341"/>
      <c r="AQ620" s="340"/>
      <c r="AR620" s="201"/>
      <c r="AS620" s="201"/>
      <c r="AT620" s="341"/>
      <c r="AU620" s="201"/>
      <c r="AV620" s="201"/>
      <c r="AW620" s="201"/>
      <c r="AX620" s="202"/>
    </row>
    <row r="621" spans="1:50" ht="23.25" hidden="1" customHeight="1" x14ac:dyDescent="0.15">
      <c r="A621" s="208"/>
      <c r="B621" s="205"/>
      <c r="C621" s="183"/>
      <c r="D621" s="205"/>
      <c r="E621" s="342"/>
      <c r="F621" s="343"/>
      <c r="G621" s="113"/>
      <c r="H621" s="114"/>
      <c r="I621" s="114"/>
      <c r="J621" s="114"/>
      <c r="K621" s="114"/>
      <c r="L621" s="114"/>
      <c r="M621" s="114"/>
      <c r="N621" s="114"/>
      <c r="O621" s="114"/>
      <c r="P621" s="114"/>
      <c r="Q621" s="114"/>
      <c r="R621" s="114"/>
      <c r="S621" s="114"/>
      <c r="T621" s="114"/>
      <c r="U621" s="114"/>
      <c r="V621" s="114"/>
      <c r="W621" s="114"/>
      <c r="X621" s="115"/>
      <c r="Y621" s="160" t="s">
        <v>54</v>
      </c>
      <c r="Z621" s="161"/>
      <c r="AA621" s="162"/>
      <c r="AB621" s="199"/>
      <c r="AC621" s="199"/>
      <c r="AD621" s="199"/>
      <c r="AE621" s="340"/>
      <c r="AF621" s="201"/>
      <c r="AG621" s="201"/>
      <c r="AH621" s="341"/>
      <c r="AI621" s="340"/>
      <c r="AJ621" s="201"/>
      <c r="AK621" s="201"/>
      <c r="AL621" s="201"/>
      <c r="AM621" s="340"/>
      <c r="AN621" s="201"/>
      <c r="AO621" s="201"/>
      <c r="AP621" s="341"/>
      <c r="AQ621" s="340"/>
      <c r="AR621" s="201"/>
      <c r="AS621" s="201"/>
      <c r="AT621" s="341"/>
      <c r="AU621" s="201"/>
      <c r="AV621" s="201"/>
      <c r="AW621" s="201"/>
      <c r="AX621" s="202"/>
    </row>
    <row r="622" spans="1:50" ht="23.25" hidden="1" customHeight="1" x14ac:dyDescent="0.15">
      <c r="A622" s="208"/>
      <c r="B622" s="205"/>
      <c r="C622" s="183"/>
      <c r="D622" s="205"/>
      <c r="E622" s="342"/>
      <c r="F622" s="343"/>
      <c r="G622" s="101"/>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587" t="s">
        <v>14</v>
      </c>
      <c r="AC622" s="587"/>
      <c r="AD622" s="587"/>
      <c r="AE622" s="340"/>
      <c r="AF622" s="201"/>
      <c r="AG622" s="201"/>
      <c r="AH622" s="341"/>
      <c r="AI622" s="340"/>
      <c r="AJ622" s="201"/>
      <c r="AK622" s="201"/>
      <c r="AL622" s="201"/>
      <c r="AM622" s="340"/>
      <c r="AN622" s="201"/>
      <c r="AO622" s="201"/>
      <c r="AP622" s="341"/>
      <c r="AQ622" s="340"/>
      <c r="AR622" s="201"/>
      <c r="AS622" s="201"/>
      <c r="AT622" s="341"/>
      <c r="AU622" s="201"/>
      <c r="AV622" s="201"/>
      <c r="AW622" s="201"/>
      <c r="AX622" s="202"/>
    </row>
    <row r="623" spans="1:50" ht="18.75" hidden="1" customHeight="1" x14ac:dyDescent="0.15">
      <c r="A623" s="208"/>
      <c r="B623" s="205"/>
      <c r="C623" s="183"/>
      <c r="D623" s="205"/>
      <c r="E623" s="342" t="s">
        <v>364</v>
      </c>
      <c r="F623" s="343"/>
      <c r="G623" s="344" t="s">
        <v>361</v>
      </c>
      <c r="H623" s="135"/>
      <c r="I623" s="135"/>
      <c r="J623" s="135"/>
      <c r="K623" s="135"/>
      <c r="L623" s="135"/>
      <c r="M623" s="135"/>
      <c r="N623" s="135"/>
      <c r="O623" s="135"/>
      <c r="P623" s="135"/>
      <c r="Q623" s="135"/>
      <c r="R623" s="135"/>
      <c r="S623" s="135"/>
      <c r="T623" s="135"/>
      <c r="U623" s="135"/>
      <c r="V623" s="135"/>
      <c r="W623" s="135"/>
      <c r="X623" s="136"/>
      <c r="Y623" s="170"/>
      <c r="Z623" s="171"/>
      <c r="AA623" s="172"/>
      <c r="AB623" s="174" t="s">
        <v>11</v>
      </c>
      <c r="AC623" s="135"/>
      <c r="AD623" s="136"/>
      <c r="AE623" s="296" t="s">
        <v>362</v>
      </c>
      <c r="AF623" s="297"/>
      <c r="AG623" s="297"/>
      <c r="AH623" s="298"/>
      <c r="AI623" s="217" t="s">
        <v>522</v>
      </c>
      <c r="AJ623" s="217"/>
      <c r="AK623" s="217"/>
      <c r="AL623" s="174"/>
      <c r="AM623" s="217" t="s">
        <v>519</v>
      </c>
      <c r="AN623" s="217"/>
      <c r="AO623" s="217"/>
      <c r="AP623" s="174"/>
      <c r="AQ623" s="174" t="s">
        <v>354</v>
      </c>
      <c r="AR623" s="135"/>
      <c r="AS623" s="135"/>
      <c r="AT623" s="136"/>
      <c r="AU623" s="141" t="s">
        <v>253</v>
      </c>
      <c r="AV623" s="141"/>
      <c r="AW623" s="141"/>
      <c r="AX623" s="142"/>
    </row>
    <row r="624" spans="1:50" ht="18.75" hidden="1" customHeight="1" x14ac:dyDescent="0.15">
      <c r="A624" s="208"/>
      <c r="B624" s="205"/>
      <c r="C624" s="183"/>
      <c r="D624" s="205"/>
      <c r="E624" s="342"/>
      <c r="F624" s="343"/>
      <c r="G624" s="166"/>
      <c r="H624" s="138"/>
      <c r="I624" s="138"/>
      <c r="J624" s="138"/>
      <c r="K624" s="138"/>
      <c r="L624" s="138"/>
      <c r="M624" s="138"/>
      <c r="N624" s="138"/>
      <c r="O624" s="138"/>
      <c r="P624" s="138"/>
      <c r="Q624" s="138"/>
      <c r="R624" s="138"/>
      <c r="S624" s="138"/>
      <c r="T624" s="138"/>
      <c r="U624" s="138"/>
      <c r="V624" s="138"/>
      <c r="W624" s="138"/>
      <c r="X624" s="139"/>
      <c r="Y624" s="170"/>
      <c r="Z624" s="171"/>
      <c r="AA624" s="172"/>
      <c r="AB624" s="159"/>
      <c r="AC624" s="138"/>
      <c r="AD624" s="139"/>
      <c r="AE624" s="193"/>
      <c r="AF624" s="193"/>
      <c r="AG624" s="138" t="s">
        <v>355</v>
      </c>
      <c r="AH624" s="139"/>
      <c r="AI624" s="188"/>
      <c r="AJ624" s="188"/>
      <c r="AK624" s="188"/>
      <c r="AL624" s="159"/>
      <c r="AM624" s="188"/>
      <c r="AN624" s="188"/>
      <c r="AO624" s="188"/>
      <c r="AP624" s="159"/>
      <c r="AQ624" s="598"/>
      <c r="AR624" s="193"/>
      <c r="AS624" s="138" t="s">
        <v>355</v>
      </c>
      <c r="AT624" s="139"/>
      <c r="AU624" s="193"/>
      <c r="AV624" s="193"/>
      <c r="AW624" s="138" t="s">
        <v>300</v>
      </c>
      <c r="AX624" s="194"/>
    </row>
    <row r="625" spans="1:50" ht="23.25" hidden="1" customHeight="1" x14ac:dyDescent="0.15">
      <c r="A625" s="208"/>
      <c r="B625" s="205"/>
      <c r="C625" s="183"/>
      <c r="D625" s="205"/>
      <c r="E625" s="342"/>
      <c r="F625" s="343"/>
      <c r="G625" s="110"/>
      <c r="H625" s="111"/>
      <c r="I625" s="111"/>
      <c r="J625" s="111"/>
      <c r="K625" s="111"/>
      <c r="L625" s="111"/>
      <c r="M625" s="111"/>
      <c r="N625" s="111"/>
      <c r="O625" s="111"/>
      <c r="P625" s="111"/>
      <c r="Q625" s="111"/>
      <c r="R625" s="111"/>
      <c r="S625" s="111"/>
      <c r="T625" s="111"/>
      <c r="U625" s="111"/>
      <c r="V625" s="111"/>
      <c r="W625" s="111"/>
      <c r="X625" s="112"/>
      <c r="Y625" s="195" t="s">
        <v>12</v>
      </c>
      <c r="Z625" s="196"/>
      <c r="AA625" s="197"/>
      <c r="AB625" s="164"/>
      <c r="AC625" s="164"/>
      <c r="AD625" s="164"/>
      <c r="AE625" s="340"/>
      <c r="AF625" s="201"/>
      <c r="AG625" s="201"/>
      <c r="AH625" s="201"/>
      <c r="AI625" s="340"/>
      <c r="AJ625" s="201"/>
      <c r="AK625" s="201"/>
      <c r="AL625" s="201"/>
      <c r="AM625" s="340"/>
      <c r="AN625" s="201"/>
      <c r="AO625" s="201"/>
      <c r="AP625" s="341"/>
      <c r="AQ625" s="340"/>
      <c r="AR625" s="201"/>
      <c r="AS625" s="201"/>
      <c r="AT625" s="341"/>
      <c r="AU625" s="201"/>
      <c r="AV625" s="201"/>
      <c r="AW625" s="201"/>
      <c r="AX625" s="202"/>
    </row>
    <row r="626" spans="1:50" ht="23.25" hidden="1" customHeight="1" x14ac:dyDescent="0.15">
      <c r="A626" s="208"/>
      <c r="B626" s="205"/>
      <c r="C626" s="183"/>
      <c r="D626" s="205"/>
      <c r="E626" s="342"/>
      <c r="F626" s="343"/>
      <c r="G626" s="113"/>
      <c r="H626" s="114"/>
      <c r="I626" s="114"/>
      <c r="J626" s="114"/>
      <c r="K626" s="114"/>
      <c r="L626" s="114"/>
      <c r="M626" s="114"/>
      <c r="N626" s="114"/>
      <c r="O626" s="114"/>
      <c r="P626" s="114"/>
      <c r="Q626" s="114"/>
      <c r="R626" s="114"/>
      <c r="S626" s="114"/>
      <c r="T626" s="114"/>
      <c r="U626" s="114"/>
      <c r="V626" s="114"/>
      <c r="W626" s="114"/>
      <c r="X626" s="115"/>
      <c r="Y626" s="160" t="s">
        <v>54</v>
      </c>
      <c r="Z626" s="161"/>
      <c r="AA626" s="162"/>
      <c r="AB626" s="199"/>
      <c r="AC626" s="199"/>
      <c r="AD626" s="199"/>
      <c r="AE626" s="340"/>
      <c r="AF626" s="201"/>
      <c r="AG626" s="201"/>
      <c r="AH626" s="341"/>
      <c r="AI626" s="340"/>
      <c r="AJ626" s="201"/>
      <c r="AK626" s="201"/>
      <c r="AL626" s="201"/>
      <c r="AM626" s="340"/>
      <c r="AN626" s="201"/>
      <c r="AO626" s="201"/>
      <c r="AP626" s="341"/>
      <c r="AQ626" s="340"/>
      <c r="AR626" s="201"/>
      <c r="AS626" s="201"/>
      <c r="AT626" s="341"/>
      <c r="AU626" s="201"/>
      <c r="AV626" s="201"/>
      <c r="AW626" s="201"/>
      <c r="AX626" s="202"/>
    </row>
    <row r="627" spans="1:50" ht="23.25" hidden="1" customHeight="1" x14ac:dyDescent="0.15">
      <c r="A627" s="208"/>
      <c r="B627" s="205"/>
      <c r="C627" s="183"/>
      <c r="D627" s="205"/>
      <c r="E627" s="342"/>
      <c r="F627" s="343"/>
      <c r="G627" s="101"/>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587" t="s">
        <v>14</v>
      </c>
      <c r="AC627" s="587"/>
      <c r="AD627" s="587"/>
      <c r="AE627" s="340"/>
      <c r="AF627" s="201"/>
      <c r="AG627" s="201"/>
      <c r="AH627" s="341"/>
      <c r="AI627" s="340"/>
      <c r="AJ627" s="201"/>
      <c r="AK627" s="201"/>
      <c r="AL627" s="201"/>
      <c r="AM627" s="340"/>
      <c r="AN627" s="201"/>
      <c r="AO627" s="201"/>
      <c r="AP627" s="341"/>
      <c r="AQ627" s="340"/>
      <c r="AR627" s="201"/>
      <c r="AS627" s="201"/>
      <c r="AT627" s="341"/>
      <c r="AU627" s="201"/>
      <c r="AV627" s="201"/>
      <c r="AW627" s="201"/>
      <c r="AX627" s="202"/>
    </row>
    <row r="628" spans="1:50" ht="18.75" hidden="1" customHeight="1" x14ac:dyDescent="0.15">
      <c r="A628" s="208"/>
      <c r="B628" s="205"/>
      <c r="C628" s="183"/>
      <c r="D628" s="205"/>
      <c r="E628" s="342" t="s">
        <v>364</v>
      </c>
      <c r="F628" s="343"/>
      <c r="G628" s="344" t="s">
        <v>361</v>
      </c>
      <c r="H628" s="135"/>
      <c r="I628" s="135"/>
      <c r="J628" s="135"/>
      <c r="K628" s="135"/>
      <c r="L628" s="135"/>
      <c r="M628" s="135"/>
      <c r="N628" s="135"/>
      <c r="O628" s="135"/>
      <c r="P628" s="135"/>
      <c r="Q628" s="135"/>
      <c r="R628" s="135"/>
      <c r="S628" s="135"/>
      <c r="T628" s="135"/>
      <c r="U628" s="135"/>
      <c r="V628" s="135"/>
      <c r="W628" s="135"/>
      <c r="X628" s="136"/>
      <c r="Y628" s="170"/>
      <c r="Z628" s="171"/>
      <c r="AA628" s="172"/>
      <c r="AB628" s="174" t="s">
        <v>11</v>
      </c>
      <c r="AC628" s="135"/>
      <c r="AD628" s="136"/>
      <c r="AE628" s="296" t="s">
        <v>362</v>
      </c>
      <c r="AF628" s="297"/>
      <c r="AG628" s="297"/>
      <c r="AH628" s="298"/>
      <c r="AI628" s="217" t="s">
        <v>522</v>
      </c>
      <c r="AJ628" s="217"/>
      <c r="AK628" s="217"/>
      <c r="AL628" s="174"/>
      <c r="AM628" s="217" t="s">
        <v>518</v>
      </c>
      <c r="AN628" s="217"/>
      <c r="AO628" s="217"/>
      <c r="AP628" s="174"/>
      <c r="AQ628" s="174" t="s">
        <v>354</v>
      </c>
      <c r="AR628" s="135"/>
      <c r="AS628" s="135"/>
      <c r="AT628" s="136"/>
      <c r="AU628" s="141" t="s">
        <v>253</v>
      </c>
      <c r="AV628" s="141"/>
      <c r="AW628" s="141"/>
      <c r="AX628" s="142"/>
    </row>
    <row r="629" spans="1:50" ht="18.75" hidden="1" customHeight="1" x14ac:dyDescent="0.15">
      <c r="A629" s="208"/>
      <c r="B629" s="205"/>
      <c r="C629" s="183"/>
      <c r="D629" s="205"/>
      <c r="E629" s="342"/>
      <c r="F629" s="343"/>
      <c r="G629" s="166"/>
      <c r="H629" s="138"/>
      <c r="I629" s="138"/>
      <c r="J629" s="138"/>
      <c r="K629" s="138"/>
      <c r="L629" s="138"/>
      <c r="M629" s="138"/>
      <c r="N629" s="138"/>
      <c r="O629" s="138"/>
      <c r="P629" s="138"/>
      <c r="Q629" s="138"/>
      <c r="R629" s="138"/>
      <c r="S629" s="138"/>
      <c r="T629" s="138"/>
      <c r="U629" s="138"/>
      <c r="V629" s="138"/>
      <c r="W629" s="138"/>
      <c r="X629" s="139"/>
      <c r="Y629" s="170"/>
      <c r="Z629" s="171"/>
      <c r="AA629" s="172"/>
      <c r="AB629" s="159"/>
      <c r="AC629" s="138"/>
      <c r="AD629" s="139"/>
      <c r="AE629" s="193"/>
      <c r="AF629" s="193"/>
      <c r="AG629" s="138" t="s">
        <v>355</v>
      </c>
      <c r="AH629" s="139"/>
      <c r="AI629" s="188"/>
      <c r="AJ629" s="188"/>
      <c r="AK629" s="188"/>
      <c r="AL629" s="159"/>
      <c r="AM629" s="188"/>
      <c r="AN629" s="188"/>
      <c r="AO629" s="188"/>
      <c r="AP629" s="159"/>
      <c r="AQ629" s="598"/>
      <c r="AR629" s="193"/>
      <c r="AS629" s="138" t="s">
        <v>355</v>
      </c>
      <c r="AT629" s="139"/>
      <c r="AU629" s="193"/>
      <c r="AV629" s="193"/>
      <c r="AW629" s="138" t="s">
        <v>300</v>
      </c>
      <c r="AX629" s="194"/>
    </row>
    <row r="630" spans="1:50" ht="23.25" hidden="1" customHeight="1" x14ac:dyDescent="0.15">
      <c r="A630" s="208"/>
      <c r="B630" s="205"/>
      <c r="C630" s="183"/>
      <c r="D630" s="205"/>
      <c r="E630" s="342"/>
      <c r="F630" s="343"/>
      <c r="G630" s="110"/>
      <c r="H630" s="111"/>
      <c r="I630" s="111"/>
      <c r="J630" s="111"/>
      <c r="K630" s="111"/>
      <c r="L630" s="111"/>
      <c r="M630" s="111"/>
      <c r="N630" s="111"/>
      <c r="O630" s="111"/>
      <c r="P630" s="111"/>
      <c r="Q630" s="111"/>
      <c r="R630" s="111"/>
      <c r="S630" s="111"/>
      <c r="T630" s="111"/>
      <c r="U630" s="111"/>
      <c r="V630" s="111"/>
      <c r="W630" s="111"/>
      <c r="X630" s="112"/>
      <c r="Y630" s="195" t="s">
        <v>12</v>
      </c>
      <c r="Z630" s="196"/>
      <c r="AA630" s="197"/>
      <c r="AB630" s="164"/>
      <c r="AC630" s="164"/>
      <c r="AD630" s="164"/>
      <c r="AE630" s="340"/>
      <c r="AF630" s="201"/>
      <c r="AG630" s="201"/>
      <c r="AH630" s="201"/>
      <c r="AI630" s="340"/>
      <c r="AJ630" s="201"/>
      <c r="AK630" s="201"/>
      <c r="AL630" s="201"/>
      <c r="AM630" s="340"/>
      <c r="AN630" s="201"/>
      <c r="AO630" s="201"/>
      <c r="AP630" s="341"/>
      <c r="AQ630" s="340"/>
      <c r="AR630" s="201"/>
      <c r="AS630" s="201"/>
      <c r="AT630" s="341"/>
      <c r="AU630" s="201"/>
      <c r="AV630" s="201"/>
      <c r="AW630" s="201"/>
      <c r="AX630" s="202"/>
    </row>
    <row r="631" spans="1:50" ht="23.25" hidden="1" customHeight="1" x14ac:dyDescent="0.15">
      <c r="A631" s="208"/>
      <c r="B631" s="205"/>
      <c r="C631" s="183"/>
      <c r="D631" s="205"/>
      <c r="E631" s="342"/>
      <c r="F631" s="343"/>
      <c r="G631" s="113"/>
      <c r="H631" s="114"/>
      <c r="I631" s="114"/>
      <c r="J631" s="114"/>
      <c r="K631" s="114"/>
      <c r="L631" s="114"/>
      <c r="M631" s="114"/>
      <c r="N631" s="114"/>
      <c r="O631" s="114"/>
      <c r="P631" s="114"/>
      <c r="Q631" s="114"/>
      <c r="R631" s="114"/>
      <c r="S631" s="114"/>
      <c r="T631" s="114"/>
      <c r="U631" s="114"/>
      <c r="V631" s="114"/>
      <c r="W631" s="114"/>
      <c r="X631" s="115"/>
      <c r="Y631" s="160" t="s">
        <v>54</v>
      </c>
      <c r="Z631" s="161"/>
      <c r="AA631" s="162"/>
      <c r="AB631" s="199"/>
      <c r="AC631" s="199"/>
      <c r="AD631" s="199"/>
      <c r="AE631" s="340"/>
      <c r="AF631" s="201"/>
      <c r="AG631" s="201"/>
      <c r="AH631" s="341"/>
      <c r="AI631" s="340"/>
      <c r="AJ631" s="201"/>
      <c r="AK631" s="201"/>
      <c r="AL631" s="201"/>
      <c r="AM631" s="340"/>
      <c r="AN631" s="201"/>
      <c r="AO631" s="201"/>
      <c r="AP631" s="341"/>
      <c r="AQ631" s="340"/>
      <c r="AR631" s="201"/>
      <c r="AS631" s="201"/>
      <c r="AT631" s="341"/>
      <c r="AU631" s="201"/>
      <c r="AV631" s="201"/>
      <c r="AW631" s="201"/>
      <c r="AX631" s="202"/>
    </row>
    <row r="632" spans="1:50" ht="23.25" hidden="1" customHeight="1" x14ac:dyDescent="0.15">
      <c r="A632" s="208"/>
      <c r="B632" s="205"/>
      <c r="C632" s="183"/>
      <c r="D632" s="205"/>
      <c r="E632" s="342"/>
      <c r="F632" s="343"/>
      <c r="G632" s="101"/>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587" t="s">
        <v>14</v>
      </c>
      <c r="AC632" s="587"/>
      <c r="AD632" s="587"/>
      <c r="AE632" s="340"/>
      <c r="AF632" s="201"/>
      <c r="AG632" s="201"/>
      <c r="AH632" s="341"/>
      <c r="AI632" s="340"/>
      <c r="AJ632" s="201"/>
      <c r="AK632" s="201"/>
      <c r="AL632" s="201"/>
      <c r="AM632" s="340"/>
      <c r="AN632" s="201"/>
      <c r="AO632" s="201"/>
      <c r="AP632" s="341"/>
      <c r="AQ632" s="340"/>
      <c r="AR632" s="201"/>
      <c r="AS632" s="201"/>
      <c r="AT632" s="341"/>
      <c r="AU632" s="201"/>
      <c r="AV632" s="201"/>
      <c r="AW632" s="201"/>
      <c r="AX632" s="202"/>
    </row>
    <row r="633" spans="1:50" ht="18.75" hidden="1" customHeight="1" x14ac:dyDescent="0.15">
      <c r="A633" s="208"/>
      <c r="B633" s="205"/>
      <c r="C633" s="183"/>
      <c r="D633" s="205"/>
      <c r="E633" s="342" t="s">
        <v>364</v>
      </c>
      <c r="F633" s="343"/>
      <c r="G633" s="344" t="s">
        <v>361</v>
      </c>
      <c r="H633" s="135"/>
      <c r="I633" s="135"/>
      <c r="J633" s="135"/>
      <c r="K633" s="135"/>
      <c r="L633" s="135"/>
      <c r="M633" s="135"/>
      <c r="N633" s="135"/>
      <c r="O633" s="135"/>
      <c r="P633" s="135"/>
      <c r="Q633" s="135"/>
      <c r="R633" s="135"/>
      <c r="S633" s="135"/>
      <c r="T633" s="135"/>
      <c r="U633" s="135"/>
      <c r="V633" s="135"/>
      <c r="W633" s="135"/>
      <c r="X633" s="136"/>
      <c r="Y633" s="170"/>
      <c r="Z633" s="171"/>
      <c r="AA633" s="172"/>
      <c r="AB633" s="174" t="s">
        <v>11</v>
      </c>
      <c r="AC633" s="135"/>
      <c r="AD633" s="136"/>
      <c r="AE633" s="296" t="s">
        <v>362</v>
      </c>
      <c r="AF633" s="297"/>
      <c r="AG633" s="297"/>
      <c r="AH633" s="298"/>
      <c r="AI633" s="217" t="s">
        <v>522</v>
      </c>
      <c r="AJ633" s="217"/>
      <c r="AK633" s="217"/>
      <c r="AL633" s="174"/>
      <c r="AM633" s="217" t="s">
        <v>514</v>
      </c>
      <c r="AN633" s="217"/>
      <c r="AO633" s="217"/>
      <c r="AP633" s="174"/>
      <c r="AQ633" s="174" t="s">
        <v>354</v>
      </c>
      <c r="AR633" s="135"/>
      <c r="AS633" s="135"/>
      <c r="AT633" s="136"/>
      <c r="AU633" s="141" t="s">
        <v>253</v>
      </c>
      <c r="AV633" s="141"/>
      <c r="AW633" s="141"/>
      <c r="AX633" s="142"/>
    </row>
    <row r="634" spans="1:50" ht="18.75" hidden="1" customHeight="1" x14ac:dyDescent="0.15">
      <c r="A634" s="208"/>
      <c r="B634" s="205"/>
      <c r="C634" s="183"/>
      <c r="D634" s="205"/>
      <c r="E634" s="342"/>
      <c r="F634" s="343"/>
      <c r="G634" s="166"/>
      <c r="H634" s="138"/>
      <c r="I634" s="138"/>
      <c r="J634" s="138"/>
      <c r="K634" s="138"/>
      <c r="L634" s="138"/>
      <c r="M634" s="138"/>
      <c r="N634" s="138"/>
      <c r="O634" s="138"/>
      <c r="P634" s="138"/>
      <c r="Q634" s="138"/>
      <c r="R634" s="138"/>
      <c r="S634" s="138"/>
      <c r="T634" s="138"/>
      <c r="U634" s="138"/>
      <c r="V634" s="138"/>
      <c r="W634" s="138"/>
      <c r="X634" s="139"/>
      <c r="Y634" s="170"/>
      <c r="Z634" s="171"/>
      <c r="AA634" s="172"/>
      <c r="AB634" s="159"/>
      <c r="AC634" s="138"/>
      <c r="AD634" s="139"/>
      <c r="AE634" s="193"/>
      <c r="AF634" s="193"/>
      <c r="AG634" s="138" t="s">
        <v>355</v>
      </c>
      <c r="AH634" s="139"/>
      <c r="AI634" s="188"/>
      <c r="AJ634" s="188"/>
      <c r="AK634" s="188"/>
      <c r="AL634" s="159"/>
      <c r="AM634" s="188"/>
      <c r="AN634" s="188"/>
      <c r="AO634" s="188"/>
      <c r="AP634" s="159"/>
      <c r="AQ634" s="598"/>
      <c r="AR634" s="193"/>
      <c r="AS634" s="138" t="s">
        <v>355</v>
      </c>
      <c r="AT634" s="139"/>
      <c r="AU634" s="193"/>
      <c r="AV634" s="193"/>
      <c r="AW634" s="138" t="s">
        <v>300</v>
      </c>
      <c r="AX634" s="194"/>
    </row>
    <row r="635" spans="1:50" ht="23.25" hidden="1" customHeight="1" x14ac:dyDescent="0.15">
      <c r="A635" s="208"/>
      <c r="B635" s="205"/>
      <c r="C635" s="183"/>
      <c r="D635" s="205"/>
      <c r="E635" s="342"/>
      <c r="F635" s="343"/>
      <c r="G635" s="110"/>
      <c r="H635" s="111"/>
      <c r="I635" s="111"/>
      <c r="J635" s="111"/>
      <c r="K635" s="111"/>
      <c r="L635" s="111"/>
      <c r="M635" s="111"/>
      <c r="N635" s="111"/>
      <c r="O635" s="111"/>
      <c r="P635" s="111"/>
      <c r="Q635" s="111"/>
      <c r="R635" s="111"/>
      <c r="S635" s="111"/>
      <c r="T635" s="111"/>
      <c r="U635" s="111"/>
      <c r="V635" s="111"/>
      <c r="W635" s="111"/>
      <c r="X635" s="112"/>
      <c r="Y635" s="195" t="s">
        <v>12</v>
      </c>
      <c r="Z635" s="196"/>
      <c r="AA635" s="197"/>
      <c r="AB635" s="164"/>
      <c r="AC635" s="164"/>
      <c r="AD635" s="164"/>
      <c r="AE635" s="340"/>
      <c r="AF635" s="201"/>
      <c r="AG635" s="201"/>
      <c r="AH635" s="201"/>
      <c r="AI635" s="340"/>
      <c r="AJ635" s="201"/>
      <c r="AK635" s="201"/>
      <c r="AL635" s="201"/>
      <c r="AM635" s="340"/>
      <c r="AN635" s="201"/>
      <c r="AO635" s="201"/>
      <c r="AP635" s="341"/>
      <c r="AQ635" s="340"/>
      <c r="AR635" s="201"/>
      <c r="AS635" s="201"/>
      <c r="AT635" s="341"/>
      <c r="AU635" s="201"/>
      <c r="AV635" s="201"/>
      <c r="AW635" s="201"/>
      <c r="AX635" s="202"/>
    </row>
    <row r="636" spans="1:50" ht="23.25" hidden="1" customHeight="1" x14ac:dyDescent="0.15">
      <c r="A636" s="208"/>
      <c r="B636" s="205"/>
      <c r="C636" s="183"/>
      <c r="D636" s="205"/>
      <c r="E636" s="342"/>
      <c r="F636" s="343"/>
      <c r="G636" s="113"/>
      <c r="H636" s="114"/>
      <c r="I636" s="114"/>
      <c r="J636" s="114"/>
      <c r="K636" s="114"/>
      <c r="L636" s="114"/>
      <c r="M636" s="114"/>
      <c r="N636" s="114"/>
      <c r="O636" s="114"/>
      <c r="P636" s="114"/>
      <c r="Q636" s="114"/>
      <c r="R636" s="114"/>
      <c r="S636" s="114"/>
      <c r="T636" s="114"/>
      <c r="U636" s="114"/>
      <c r="V636" s="114"/>
      <c r="W636" s="114"/>
      <c r="X636" s="115"/>
      <c r="Y636" s="160" t="s">
        <v>54</v>
      </c>
      <c r="Z636" s="161"/>
      <c r="AA636" s="162"/>
      <c r="AB636" s="199"/>
      <c r="AC636" s="199"/>
      <c r="AD636" s="199"/>
      <c r="AE636" s="340"/>
      <c r="AF636" s="201"/>
      <c r="AG636" s="201"/>
      <c r="AH636" s="341"/>
      <c r="AI636" s="340"/>
      <c r="AJ636" s="201"/>
      <c r="AK636" s="201"/>
      <c r="AL636" s="201"/>
      <c r="AM636" s="340"/>
      <c r="AN636" s="201"/>
      <c r="AO636" s="201"/>
      <c r="AP636" s="341"/>
      <c r="AQ636" s="340"/>
      <c r="AR636" s="201"/>
      <c r="AS636" s="201"/>
      <c r="AT636" s="341"/>
      <c r="AU636" s="201"/>
      <c r="AV636" s="201"/>
      <c r="AW636" s="201"/>
      <c r="AX636" s="202"/>
    </row>
    <row r="637" spans="1:50" ht="23.25" hidden="1" customHeight="1" x14ac:dyDescent="0.15">
      <c r="A637" s="208"/>
      <c r="B637" s="205"/>
      <c r="C637" s="183"/>
      <c r="D637" s="205"/>
      <c r="E637" s="342"/>
      <c r="F637" s="343"/>
      <c r="G637" s="101"/>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587" t="s">
        <v>14</v>
      </c>
      <c r="AC637" s="587"/>
      <c r="AD637" s="587"/>
      <c r="AE637" s="340"/>
      <c r="AF637" s="201"/>
      <c r="AG637" s="201"/>
      <c r="AH637" s="341"/>
      <c r="AI637" s="340"/>
      <c r="AJ637" s="201"/>
      <c r="AK637" s="201"/>
      <c r="AL637" s="201"/>
      <c r="AM637" s="340"/>
      <c r="AN637" s="201"/>
      <c r="AO637" s="201"/>
      <c r="AP637" s="341"/>
      <c r="AQ637" s="340"/>
      <c r="AR637" s="201"/>
      <c r="AS637" s="201"/>
      <c r="AT637" s="341"/>
      <c r="AU637" s="201"/>
      <c r="AV637" s="201"/>
      <c r="AW637" s="201"/>
      <c r="AX637" s="202"/>
    </row>
    <row r="638" spans="1:50" ht="18.75" hidden="1" customHeight="1" x14ac:dyDescent="0.15">
      <c r="A638" s="208"/>
      <c r="B638" s="205"/>
      <c r="C638" s="183"/>
      <c r="D638" s="205"/>
      <c r="E638" s="342" t="s">
        <v>364</v>
      </c>
      <c r="F638" s="343"/>
      <c r="G638" s="344" t="s">
        <v>361</v>
      </c>
      <c r="H638" s="135"/>
      <c r="I638" s="135"/>
      <c r="J638" s="135"/>
      <c r="K638" s="135"/>
      <c r="L638" s="135"/>
      <c r="M638" s="135"/>
      <c r="N638" s="135"/>
      <c r="O638" s="135"/>
      <c r="P638" s="135"/>
      <c r="Q638" s="135"/>
      <c r="R638" s="135"/>
      <c r="S638" s="135"/>
      <c r="T638" s="135"/>
      <c r="U638" s="135"/>
      <c r="V638" s="135"/>
      <c r="W638" s="135"/>
      <c r="X638" s="136"/>
      <c r="Y638" s="170"/>
      <c r="Z638" s="171"/>
      <c r="AA638" s="172"/>
      <c r="AB638" s="174" t="s">
        <v>11</v>
      </c>
      <c r="AC638" s="135"/>
      <c r="AD638" s="136"/>
      <c r="AE638" s="296" t="s">
        <v>362</v>
      </c>
      <c r="AF638" s="297"/>
      <c r="AG638" s="297"/>
      <c r="AH638" s="298"/>
      <c r="AI638" s="217" t="s">
        <v>522</v>
      </c>
      <c r="AJ638" s="217"/>
      <c r="AK638" s="217"/>
      <c r="AL638" s="174"/>
      <c r="AM638" s="217" t="s">
        <v>518</v>
      </c>
      <c r="AN638" s="217"/>
      <c r="AO638" s="217"/>
      <c r="AP638" s="174"/>
      <c r="AQ638" s="174" t="s">
        <v>354</v>
      </c>
      <c r="AR638" s="135"/>
      <c r="AS638" s="135"/>
      <c r="AT638" s="136"/>
      <c r="AU638" s="141" t="s">
        <v>253</v>
      </c>
      <c r="AV638" s="141"/>
      <c r="AW638" s="141"/>
      <c r="AX638" s="142"/>
    </row>
    <row r="639" spans="1:50" ht="18.75" hidden="1" customHeight="1" x14ac:dyDescent="0.15">
      <c r="A639" s="208"/>
      <c r="B639" s="205"/>
      <c r="C639" s="183"/>
      <c r="D639" s="205"/>
      <c r="E639" s="342"/>
      <c r="F639" s="343"/>
      <c r="G639" s="166"/>
      <c r="H639" s="138"/>
      <c r="I639" s="138"/>
      <c r="J639" s="138"/>
      <c r="K639" s="138"/>
      <c r="L639" s="138"/>
      <c r="M639" s="138"/>
      <c r="N639" s="138"/>
      <c r="O639" s="138"/>
      <c r="P639" s="138"/>
      <c r="Q639" s="138"/>
      <c r="R639" s="138"/>
      <c r="S639" s="138"/>
      <c r="T639" s="138"/>
      <c r="U639" s="138"/>
      <c r="V639" s="138"/>
      <c r="W639" s="138"/>
      <c r="X639" s="139"/>
      <c r="Y639" s="170"/>
      <c r="Z639" s="171"/>
      <c r="AA639" s="172"/>
      <c r="AB639" s="159"/>
      <c r="AC639" s="138"/>
      <c r="AD639" s="139"/>
      <c r="AE639" s="193"/>
      <c r="AF639" s="193"/>
      <c r="AG639" s="138" t="s">
        <v>355</v>
      </c>
      <c r="AH639" s="139"/>
      <c r="AI639" s="188"/>
      <c r="AJ639" s="188"/>
      <c r="AK639" s="188"/>
      <c r="AL639" s="159"/>
      <c r="AM639" s="188"/>
      <c r="AN639" s="188"/>
      <c r="AO639" s="188"/>
      <c r="AP639" s="159"/>
      <c r="AQ639" s="598"/>
      <c r="AR639" s="193"/>
      <c r="AS639" s="138" t="s">
        <v>355</v>
      </c>
      <c r="AT639" s="139"/>
      <c r="AU639" s="193"/>
      <c r="AV639" s="193"/>
      <c r="AW639" s="138" t="s">
        <v>300</v>
      </c>
      <c r="AX639" s="194"/>
    </row>
    <row r="640" spans="1:50" ht="23.25" hidden="1" customHeight="1" x14ac:dyDescent="0.15">
      <c r="A640" s="208"/>
      <c r="B640" s="205"/>
      <c r="C640" s="183"/>
      <c r="D640" s="205"/>
      <c r="E640" s="342"/>
      <c r="F640" s="343"/>
      <c r="G640" s="110"/>
      <c r="H640" s="111"/>
      <c r="I640" s="111"/>
      <c r="J640" s="111"/>
      <c r="K640" s="111"/>
      <c r="L640" s="111"/>
      <c r="M640" s="111"/>
      <c r="N640" s="111"/>
      <c r="O640" s="111"/>
      <c r="P640" s="111"/>
      <c r="Q640" s="111"/>
      <c r="R640" s="111"/>
      <c r="S640" s="111"/>
      <c r="T640" s="111"/>
      <c r="U640" s="111"/>
      <c r="V640" s="111"/>
      <c r="W640" s="111"/>
      <c r="X640" s="112"/>
      <c r="Y640" s="195" t="s">
        <v>12</v>
      </c>
      <c r="Z640" s="196"/>
      <c r="AA640" s="197"/>
      <c r="AB640" s="164"/>
      <c r="AC640" s="164"/>
      <c r="AD640" s="164"/>
      <c r="AE640" s="340"/>
      <c r="AF640" s="201"/>
      <c r="AG640" s="201"/>
      <c r="AH640" s="201"/>
      <c r="AI640" s="340"/>
      <c r="AJ640" s="201"/>
      <c r="AK640" s="201"/>
      <c r="AL640" s="201"/>
      <c r="AM640" s="340"/>
      <c r="AN640" s="201"/>
      <c r="AO640" s="201"/>
      <c r="AP640" s="341"/>
      <c r="AQ640" s="340"/>
      <c r="AR640" s="201"/>
      <c r="AS640" s="201"/>
      <c r="AT640" s="341"/>
      <c r="AU640" s="201"/>
      <c r="AV640" s="201"/>
      <c r="AW640" s="201"/>
      <c r="AX640" s="202"/>
    </row>
    <row r="641" spans="1:50" ht="23.25" hidden="1" customHeight="1" x14ac:dyDescent="0.15">
      <c r="A641" s="208"/>
      <c r="B641" s="205"/>
      <c r="C641" s="183"/>
      <c r="D641" s="205"/>
      <c r="E641" s="342"/>
      <c r="F641" s="343"/>
      <c r="G641" s="113"/>
      <c r="H641" s="114"/>
      <c r="I641" s="114"/>
      <c r="J641" s="114"/>
      <c r="K641" s="114"/>
      <c r="L641" s="114"/>
      <c r="M641" s="114"/>
      <c r="N641" s="114"/>
      <c r="O641" s="114"/>
      <c r="P641" s="114"/>
      <c r="Q641" s="114"/>
      <c r="R641" s="114"/>
      <c r="S641" s="114"/>
      <c r="T641" s="114"/>
      <c r="U641" s="114"/>
      <c r="V641" s="114"/>
      <c r="W641" s="114"/>
      <c r="X641" s="115"/>
      <c r="Y641" s="160" t="s">
        <v>54</v>
      </c>
      <c r="Z641" s="161"/>
      <c r="AA641" s="162"/>
      <c r="AB641" s="199"/>
      <c r="AC641" s="199"/>
      <c r="AD641" s="199"/>
      <c r="AE641" s="340"/>
      <c r="AF641" s="201"/>
      <c r="AG641" s="201"/>
      <c r="AH641" s="341"/>
      <c r="AI641" s="340"/>
      <c r="AJ641" s="201"/>
      <c r="AK641" s="201"/>
      <c r="AL641" s="201"/>
      <c r="AM641" s="340"/>
      <c r="AN641" s="201"/>
      <c r="AO641" s="201"/>
      <c r="AP641" s="341"/>
      <c r="AQ641" s="340"/>
      <c r="AR641" s="201"/>
      <c r="AS641" s="201"/>
      <c r="AT641" s="341"/>
      <c r="AU641" s="201"/>
      <c r="AV641" s="201"/>
      <c r="AW641" s="201"/>
      <c r="AX641" s="202"/>
    </row>
    <row r="642" spans="1:50" ht="23.25" hidden="1" customHeight="1" x14ac:dyDescent="0.15">
      <c r="A642" s="208"/>
      <c r="B642" s="205"/>
      <c r="C642" s="183"/>
      <c r="D642" s="205"/>
      <c r="E642" s="342"/>
      <c r="F642" s="343"/>
      <c r="G642" s="101"/>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587" t="s">
        <v>14</v>
      </c>
      <c r="AC642" s="587"/>
      <c r="AD642" s="587"/>
      <c r="AE642" s="340"/>
      <c r="AF642" s="201"/>
      <c r="AG642" s="201"/>
      <c r="AH642" s="341"/>
      <c r="AI642" s="340"/>
      <c r="AJ642" s="201"/>
      <c r="AK642" s="201"/>
      <c r="AL642" s="201"/>
      <c r="AM642" s="340"/>
      <c r="AN642" s="201"/>
      <c r="AO642" s="201"/>
      <c r="AP642" s="341"/>
      <c r="AQ642" s="340"/>
      <c r="AR642" s="201"/>
      <c r="AS642" s="201"/>
      <c r="AT642" s="341"/>
      <c r="AU642" s="201"/>
      <c r="AV642" s="201"/>
      <c r="AW642" s="201"/>
      <c r="AX642" s="202"/>
    </row>
    <row r="643" spans="1:50" ht="23.85" hidden="1" customHeight="1" x14ac:dyDescent="0.15">
      <c r="A643" s="208"/>
      <c r="B643" s="205"/>
      <c r="C643" s="183"/>
      <c r="D643" s="205"/>
      <c r="E643" s="127" t="s">
        <v>563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08"/>
      <c r="B644" s="205"/>
      <c r="C644" s="183"/>
      <c r="D644" s="205"/>
      <c r="E644" s="130"/>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1"/>
    </row>
    <row r="645" spans="1:50" ht="24.75" hidden="1" customHeight="1" x14ac:dyDescent="0.15">
      <c r="A645" s="208"/>
      <c r="B645" s="205"/>
      <c r="C645" s="183"/>
      <c r="D645" s="205"/>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08"/>
      <c r="B646" s="205"/>
      <c r="C646" s="183"/>
      <c r="D646" s="205"/>
      <c r="E646" s="179" t="s">
        <v>558</v>
      </c>
      <c r="F646" s="180"/>
      <c r="G646" s="909" t="s">
        <v>374</v>
      </c>
      <c r="H646" s="128"/>
      <c r="I646" s="128"/>
      <c r="J646" s="910"/>
      <c r="K646" s="911"/>
      <c r="L646" s="911"/>
      <c r="M646" s="911"/>
      <c r="N646" s="911"/>
      <c r="O646" s="911"/>
      <c r="P646" s="911"/>
      <c r="Q646" s="911"/>
      <c r="R646" s="911"/>
      <c r="S646" s="911"/>
      <c r="T646" s="912"/>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3"/>
    </row>
    <row r="647" spans="1:50" ht="18.75" hidden="1" customHeight="1" x14ac:dyDescent="0.15">
      <c r="A647" s="208"/>
      <c r="B647" s="205"/>
      <c r="C647" s="183"/>
      <c r="D647" s="205"/>
      <c r="E647" s="342" t="s">
        <v>363</v>
      </c>
      <c r="F647" s="343"/>
      <c r="G647" s="344" t="s">
        <v>360</v>
      </c>
      <c r="H647" s="135"/>
      <c r="I647" s="135"/>
      <c r="J647" s="135"/>
      <c r="K647" s="135"/>
      <c r="L647" s="135"/>
      <c r="M647" s="135"/>
      <c r="N647" s="135"/>
      <c r="O647" s="135"/>
      <c r="P647" s="135"/>
      <c r="Q647" s="135"/>
      <c r="R647" s="135"/>
      <c r="S647" s="135"/>
      <c r="T647" s="135"/>
      <c r="U647" s="135"/>
      <c r="V647" s="135"/>
      <c r="W647" s="135"/>
      <c r="X647" s="136"/>
      <c r="Y647" s="170"/>
      <c r="Z647" s="171"/>
      <c r="AA647" s="172"/>
      <c r="AB647" s="174" t="s">
        <v>11</v>
      </c>
      <c r="AC647" s="135"/>
      <c r="AD647" s="136"/>
      <c r="AE647" s="296" t="s">
        <v>362</v>
      </c>
      <c r="AF647" s="297"/>
      <c r="AG647" s="297"/>
      <c r="AH647" s="298"/>
      <c r="AI647" s="217" t="s">
        <v>523</v>
      </c>
      <c r="AJ647" s="217"/>
      <c r="AK647" s="217"/>
      <c r="AL647" s="174"/>
      <c r="AM647" s="217" t="s">
        <v>514</v>
      </c>
      <c r="AN647" s="217"/>
      <c r="AO647" s="217"/>
      <c r="AP647" s="174"/>
      <c r="AQ647" s="174" t="s">
        <v>354</v>
      </c>
      <c r="AR647" s="135"/>
      <c r="AS647" s="135"/>
      <c r="AT647" s="136"/>
      <c r="AU647" s="141" t="s">
        <v>253</v>
      </c>
      <c r="AV647" s="141"/>
      <c r="AW647" s="141"/>
      <c r="AX647" s="142"/>
    </row>
    <row r="648" spans="1:50" ht="18.75" hidden="1" customHeight="1" x14ac:dyDescent="0.15">
      <c r="A648" s="208"/>
      <c r="B648" s="205"/>
      <c r="C648" s="183"/>
      <c r="D648" s="205"/>
      <c r="E648" s="342"/>
      <c r="F648" s="343"/>
      <c r="G648" s="166"/>
      <c r="H648" s="138"/>
      <c r="I648" s="138"/>
      <c r="J648" s="138"/>
      <c r="K648" s="138"/>
      <c r="L648" s="138"/>
      <c r="M648" s="138"/>
      <c r="N648" s="138"/>
      <c r="O648" s="138"/>
      <c r="P648" s="138"/>
      <c r="Q648" s="138"/>
      <c r="R648" s="138"/>
      <c r="S648" s="138"/>
      <c r="T648" s="138"/>
      <c r="U648" s="138"/>
      <c r="V648" s="138"/>
      <c r="W648" s="138"/>
      <c r="X648" s="139"/>
      <c r="Y648" s="170"/>
      <c r="Z648" s="171"/>
      <c r="AA648" s="172"/>
      <c r="AB648" s="159"/>
      <c r="AC648" s="138"/>
      <c r="AD648" s="139"/>
      <c r="AE648" s="193"/>
      <c r="AF648" s="193"/>
      <c r="AG648" s="138" t="s">
        <v>355</v>
      </c>
      <c r="AH648" s="139"/>
      <c r="AI648" s="188"/>
      <c r="AJ648" s="188"/>
      <c r="AK648" s="188"/>
      <c r="AL648" s="159"/>
      <c r="AM648" s="188"/>
      <c r="AN648" s="188"/>
      <c r="AO648" s="188"/>
      <c r="AP648" s="159"/>
      <c r="AQ648" s="598"/>
      <c r="AR648" s="193"/>
      <c r="AS648" s="138" t="s">
        <v>355</v>
      </c>
      <c r="AT648" s="139"/>
      <c r="AU648" s="193"/>
      <c r="AV648" s="193"/>
      <c r="AW648" s="138" t="s">
        <v>300</v>
      </c>
      <c r="AX648" s="194"/>
    </row>
    <row r="649" spans="1:50" ht="23.25" hidden="1" customHeight="1" x14ac:dyDescent="0.15">
      <c r="A649" s="208"/>
      <c r="B649" s="205"/>
      <c r="C649" s="183"/>
      <c r="D649" s="205"/>
      <c r="E649" s="342"/>
      <c r="F649" s="343"/>
      <c r="G649" s="110"/>
      <c r="H649" s="111"/>
      <c r="I649" s="111"/>
      <c r="J649" s="111"/>
      <c r="K649" s="111"/>
      <c r="L649" s="111"/>
      <c r="M649" s="111"/>
      <c r="N649" s="111"/>
      <c r="O649" s="111"/>
      <c r="P649" s="111"/>
      <c r="Q649" s="111"/>
      <c r="R649" s="111"/>
      <c r="S649" s="111"/>
      <c r="T649" s="111"/>
      <c r="U649" s="111"/>
      <c r="V649" s="111"/>
      <c r="W649" s="111"/>
      <c r="X649" s="112"/>
      <c r="Y649" s="195" t="s">
        <v>12</v>
      </c>
      <c r="Z649" s="196"/>
      <c r="AA649" s="197"/>
      <c r="AB649" s="164"/>
      <c r="AC649" s="164"/>
      <c r="AD649" s="164"/>
      <c r="AE649" s="340"/>
      <c r="AF649" s="201"/>
      <c r="AG649" s="201"/>
      <c r="AH649" s="201"/>
      <c r="AI649" s="340"/>
      <c r="AJ649" s="201"/>
      <c r="AK649" s="201"/>
      <c r="AL649" s="201"/>
      <c r="AM649" s="340"/>
      <c r="AN649" s="201"/>
      <c r="AO649" s="201"/>
      <c r="AP649" s="341"/>
      <c r="AQ649" s="340"/>
      <c r="AR649" s="201"/>
      <c r="AS649" s="201"/>
      <c r="AT649" s="341"/>
      <c r="AU649" s="201"/>
      <c r="AV649" s="201"/>
      <c r="AW649" s="201"/>
      <c r="AX649" s="202"/>
    </row>
    <row r="650" spans="1:50" ht="23.25" hidden="1" customHeight="1" x14ac:dyDescent="0.15">
      <c r="A650" s="208"/>
      <c r="B650" s="205"/>
      <c r="C650" s="183"/>
      <c r="D650" s="205"/>
      <c r="E650" s="342"/>
      <c r="F650" s="343"/>
      <c r="G650" s="113"/>
      <c r="H650" s="114"/>
      <c r="I650" s="114"/>
      <c r="J650" s="114"/>
      <c r="K650" s="114"/>
      <c r="L650" s="114"/>
      <c r="M650" s="114"/>
      <c r="N650" s="114"/>
      <c r="O650" s="114"/>
      <c r="P650" s="114"/>
      <c r="Q650" s="114"/>
      <c r="R650" s="114"/>
      <c r="S650" s="114"/>
      <c r="T650" s="114"/>
      <c r="U650" s="114"/>
      <c r="V650" s="114"/>
      <c r="W650" s="114"/>
      <c r="X650" s="115"/>
      <c r="Y650" s="160" t="s">
        <v>54</v>
      </c>
      <c r="Z650" s="161"/>
      <c r="AA650" s="162"/>
      <c r="AB650" s="199"/>
      <c r="AC650" s="199"/>
      <c r="AD650" s="199"/>
      <c r="AE650" s="340"/>
      <c r="AF650" s="201"/>
      <c r="AG650" s="201"/>
      <c r="AH650" s="341"/>
      <c r="AI650" s="340"/>
      <c r="AJ650" s="201"/>
      <c r="AK650" s="201"/>
      <c r="AL650" s="201"/>
      <c r="AM650" s="340"/>
      <c r="AN650" s="201"/>
      <c r="AO650" s="201"/>
      <c r="AP650" s="341"/>
      <c r="AQ650" s="340"/>
      <c r="AR650" s="201"/>
      <c r="AS650" s="201"/>
      <c r="AT650" s="341"/>
      <c r="AU650" s="201"/>
      <c r="AV650" s="201"/>
      <c r="AW650" s="201"/>
      <c r="AX650" s="202"/>
    </row>
    <row r="651" spans="1:50" ht="23.25" hidden="1" customHeight="1" x14ac:dyDescent="0.15">
      <c r="A651" s="208"/>
      <c r="B651" s="205"/>
      <c r="C651" s="183"/>
      <c r="D651" s="205"/>
      <c r="E651" s="342"/>
      <c r="F651" s="343"/>
      <c r="G651" s="101"/>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587" t="s">
        <v>301</v>
      </c>
      <c r="AC651" s="587"/>
      <c r="AD651" s="587"/>
      <c r="AE651" s="340"/>
      <c r="AF651" s="201"/>
      <c r="AG651" s="201"/>
      <c r="AH651" s="341"/>
      <c r="AI651" s="340"/>
      <c r="AJ651" s="201"/>
      <c r="AK651" s="201"/>
      <c r="AL651" s="201"/>
      <c r="AM651" s="340"/>
      <c r="AN651" s="201"/>
      <c r="AO651" s="201"/>
      <c r="AP651" s="341"/>
      <c r="AQ651" s="340"/>
      <c r="AR651" s="201"/>
      <c r="AS651" s="201"/>
      <c r="AT651" s="341"/>
      <c r="AU651" s="201"/>
      <c r="AV651" s="201"/>
      <c r="AW651" s="201"/>
      <c r="AX651" s="202"/>
    </row>
    <row r="652" spans="1:50" ht="18.75" hidden="1" customHeight="1" x14ac:dyDescent="0.15">
      <c r="A652" s="208"/>
      <c r="B652" s="205"/>
      <c r="C652" s="183"/>
      <c r="D652" s="205"/>
      <c r="E652" s="342" t="s">
        <v>363</v>
      </c>
      <c r="F652" s="343"/>
      <c r="G652" s="344" t="s">
        <v>360</v>
      </c>
      <c r="H652" s="135"/>
      <c r="I652" s="135"/>
      <c r="J652" s="135"/>
      <c r="K652" s="135"/>
      <c r="L652" s="135"/>
      <c r="M652" s="135"/>
      <c r="N652" s="135"/>
      <c r="O652" s="135"/>
      <c r="P652" s="135"/>
      <c r="Q652" s="135"/>
      <c r="R652" s="135"/>
      <c r="S652" s="135"/>
      <c r="T652" s="135"/>
      <c r="U652" s="135"/>
      <c r="V652" s="135"/>
      <c r="W652" s="135"/>
      <c r="X652" s="136"/>
      <c r="Y652" s="170"/>
      <c r="Z652" s="171"/>
      <c r="AA652" s="172"/>
      <c r="AB652" s="174" t="s">
        <v>11</v>
      </c>
      <c r="AC652" s="135"/>
      <c r="AD652" s="136"/>
      <c r="AE652" s="296" t="s">
        <v>362</v>
      </c>
      <c r="AF652" s="297"/>
      <c r="AG652" s="297"/>
      <c r="AH652" s="298"/>
      <c r="AI652" s="217" t="s">
        <v>522</v>
      </c>
      <c r="AJ652" s="217"/>
      <c r="AK652" s="217"/>
      <c r="AL652" s="174"/>
      <c r="AM652" s="217" t="s">
        <v>514</v>
      </c>
      <c r="AN652" s="217"/>
      <c r="AO652" s="217"/>
      <c r="AP652" s="174"/>
      <c r="AQ652" s="174" t="s">
        <v>354</v>
      </c>
      <c r="AR652" s="135"/>
      <c r="AS652" s="135"/>
      <c r="AT652" s="136"/>
      <c r="AU652" s="141" t="s">
        <v>253</v>
      </c>
      <c r="AV652" s="141"/>
      <c r="AW652" s="141"/>
      <c r="AX652" s="142"/>
    </row>
    <row r="653" spans="1:50" ht="18.75" hidden="1" customHeight="1" x14ac:dyDescent="0.15">
      <c r="A653" s="208"/>
      <c r="B653" s="205"/>
      <c r="C653" s="183"/>
      <c r="D653" s="205"/>
      <c r="E653" s="342"/>
      <c r="F653" s="343"/>
      <c r="G653" s="166"/>
      <c r="H653" s="138"/>
      <c r="I653" s="138"/>
      <c r="J653" s="138"/>
      <c r="K653" s="138"/>
      <c r="L653" s="138"/>
      <c r="M653" s="138"/>
      <c r="N653" s="138"/>
      <c r="O653" s="138"/>
      <c r="P653" s="138"/>
      <c r="Q653" s="138"/>
      <c r="R653" s="138"/>
      <c r="S653" s="138"/>
      <c r="T653" s="138"/>
      <c r="U653" s="138"/>
      <c r="V653" s="138"/>
      <c r="W653" s="138"/>
      <c r="X653" s="139"/>
      <c r="Y653" s="170"/>
      <c r="Z653" s="171"/>
      <c r="AA653" s="172"/>
      <c r="AB653" s="159"/>
      <c r="AC653" s="138"/>
      <c r="AD653" s="139"/>
      <c r="AE653" s="193"/>
      <c r="AF653" s="193"/>
      <c r="AG653" s="138" t="s">
        <v>355</v>
      </c>
      <c r="AH653" s="139"/>
      <c r="AI653" s="188"/>
      <c r="AJ653" s="188"/>
      <c r="AK653" s="188"/>
      <c r="AL653" s="159"/>
      <c r="AM653" s="188"/>
      <c r="AN653" s="188"/>
      <c r="AO653" s="188"/>
      <c r="AP653" s="159"/>
      <c r="AQ653" s="598"/>
      <c r="AR653" s="193"/>
      <c r="AS653" s="138" t="s">
        <v>355</v>
      </c>
      <c r="AT653" s="139"/>
      <c r="AU653" s="193"/>
      <c r="AV653" s="193"/>
      <c r="AW653" s="138" t="s">
        <v>300</v>
      </c>
      <c r="AX653" s="194"/>
    </row>
    <row r="654" spans="1:50" ht="23.25" hidden="1" customHeight="1" x14ac:dyDescent="0.15">
      <c r="A654" s="208"/>
      <c r="B654" s="205"/>
      <c r="C654" s="183"/>
      <c r="D654" s="205"/>
      <c r="E654" s="342"/>
      <c r="F654" s="343"/>
      <c r="G654" s="110"/>
      <c r="H654" s="111"/>
      <c r="I654" s="111"/>
      <c r="J654" s="111"/>
      <c r="K654" s="111"/>
      <c r="L654" s="111"/>
      <c r="M654" s="111"/>
      <c r="N654" s="111"/>
      <c r="O654" s="111"/>
      <c r="P654" s="111"/>
      <c r="Q654" s="111"/>
      <c r="R654" s="111"/>
      <c r="S654" s="111"/>
      <c r="T654" s="111"/>
      <c r="U654" s="111"/>
      <c r="V654" s="111"/>
      <c r="W654" s="111"/>
      <c r="X654" s="112"/>
      <c r="Y654" s="195" t="s">
        <v>12</v>
      </c>
      <c r="Z654" s="196"/>
      <c r="AA654" s="197"/>
      <c r="AB654" s="164"/>
      <c r="AC654" s="164"/>
      <c r="AD654" s="164"/>
      <c r="AE654" s="340"/>
      <c r="AF654" s="201"/>
      <c r="AG654" s="201"/>
      <c r="AH654" s="201"/>
      <c r="AI654" s="340"/>
      <c r="AJ654" s="201"/>
      <c r="AK654" s="201"/>
      <c r="AL654" s="201"/>
      <c r="AM654" s="340"/>
      <c r="AN654" s="201"/>
      <c r="AO654" s="201"/>
      <c r="AP654" s="341"/>
      <c r="AQ654" s="340"/>
      <c r="AR654" s="201"/>
      <c r="AS654" s="201"/>
      <c r="AT654" s="341"/>
      <c r="AU654" s="201"/>
      <c r="AV654" s="201"/>
      <c r="AW654" s="201"/>
      <c r="AX654" s="202"/>
    </row>
    <row r="655" spans="1:50" ht="23.25" hidden="1" customHeight="1" x14ac:dyDescent="0.15">
      <c r="A655" s="208"/>
      <c r="B655" s="205"/>
      <c r="C655" s="183"/>
      <c r="D655" s="205"/>
      <c r="E655" s="342"/>
      <c r="F655" s="343"/>
      <c r="G655" s="113"/>
      <c r="H655" s="114"/>
      <c r="I655" s="114"/>
      <c r="J655" s="114"/>
      <c r="K655" s="114"/>
      <c r="L655" s="114"/>
      <c r="M655" s="114"/>
      <c r="N655" s="114"/>
      <c r="O655" s="114"/>
      <c r="P655" s="114"/>
      <c r="Q655" s="114"/>
      <c r="R655" s="114"/>
      <c r="S655" s="114"/>
      <c r="T655" s="114"/>
      <c r="U655" s="114"/>
      <c r="V655" s="114"/>
      <c r="W655" s="114"/>
      <c r="X655" s="115"/>
      <c r="Y655" s="160" t="s">
        <v>54</v>
      </c>
      <c r="Z655" s="161"/>
      <c r="AA655" s="162"/>
      <c r="AB655" s="199"/>
      <c r="AC655" s="199"/>
      <c r="AD655" s="199"/>
      <c r="AE655" s="340"/>
      <c r="AF655" s="201"/>
      <c r="AG655" s="201"/>
      <c r="AH655" s="341"/>
      <c r="AI655" s="340"/>
      <c r="AJ655" s="201"/>
      <c r="AK655" s="201"/>
      <c r="AL655" s="201"/>
      <c r="AM655" s="340"/>
      <c r="AN655" s="201"/>
      <c r="AO655" s="201"/>
      <c r="AP655" s="341"/>
      <c r="AQ655" s="340"/>
      <c r="AR655" s="201"/>
      <c r="AS655" s="201"/>
      <c r="AT655" s="341"/>
      <c r="AU655" s="201"/>
      <c r="AV655" s="201"/>
      <c r="AW655" s="201"/>
      <c r="AX655" s="202"/>
    </row>
    <row r="656" spans="1:50" ht="23.25" hidden="1" customHeight="1" x14ac:dyDescent="0.15">
      <c r="A656" s="208"/>
      <c r="B656" s="205"/>
      <c r="C656" s="183"/>
      <c r="D656" s="205"/>
      <c r="E656" s="342"/>
      <c r="F656" s="343"/>
      <c r="G656" s="101"/>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587" t="s">
        <v>301</v>
      </c>
      <c r="AC656" s="587"/>
      <c r="AD656" s="587"/>
      <c r="AE656" s="340"/>
      <c r="AF656" s="201"/>
      <c r="AG656" s="201"/>
      <c r="AH656" s="341"/>
      <c r="AI656" s="340"/>
      <c r="AJ656" s="201"/>
      <c r="AK656" s="201"/>
      <c r="AL656" s="201"/>
      <c r="AM656" s="340"/>
      <c r="AN656" s="201"/>
      <c r="AO656" s="201"/>
      <c r="AP656" s="341"/>
      <c r="AQ656" s="340"/>
      <c r="AR656" s="201"/>
      <c r="AS656" s="201"/>
      <c r="AT656" s="341"/>
      <c r="AU656" s="201"/>
      <c r="AV656" s="201"/>
      <c r="AW656" s="201"/>
      <c r="AX656" s="202"/>
    </row>
    <row r="657" spans="1:50" ht="18.75" hidden="1" customHeight="1" x14ac:dyDescent="0.15">
      <c r="A657" s="208"/>
      <c r="B657" s="205"/>
      <c r="C657" s="183"/>
      <c r="D657" s="205"/>
      <c r="E657" s="342" t="s">
        <v>363</v>
      </c>
      <c r="F657" s="343"/>
      <c r="G657" s="344" t="s">
        <v>360</v>
      </c>
      <c r="H657" s="135"/>
      <c r="I657" s="135"/>
      <c r="J657" s="135"/>
      <c r="K657" s="135"/>
      <c r="L657" s="135"/>
      <c r="M657" s="135"/>
      <c r="N657" s="135"/>
      <c r="O657" s="135"/>
      <c r="P657" s="135"/>
      <c r="Q657" s="135"/>
      <c r="R657" s="135"/>
      <c r="S657" s="135"/>
      <c r="T657" s="135"/>
      <c r="U657" s="135"/>
      <c r="V657" s="135"/>
      <c r="W657" s="135"/>
      <c r="X657" s="136"/>
      <c r="Y657" s="170"/>
      <c r="Z657" s="171"/>
      <c r="AA657" s="172"/>
      <c r="AB657" s="174" t="s">
        <v>11</v>
      </c>
      <c r="AC657" s="135"/>
      <c r="AD657" s="136"/>
      <c r="AE657" s="296" t="s">
        <v>362</v>
      </c>
      <c r="AF657" s="297"/>
      <c r="AG657" s="297"/>
      <c r="AH657" s="298"/>
      <c r="AI657" s="217" t="s">
        <v>522</v>
      </c>
      <c r="AJ657" s="217"/>
      <c r="AK657" s="217"/>
      <c r="AL657" s="174"/>
      <c r="AM657" s="217" t="s">
        <v>518</v>
      </c>
      <c r="AN657" s="217"/>
      <c r="AO657" s="217"/>
      <c r="AP657" s="174"/>
      <c r="AQ657" s="174" t="s">
        <v>354</v>
      </c>
      <c r="AR657" s="135"/>
      <c r="AS657" s="135"/>
      <c r="AT657" s="136"/>
      <c r="AU657" s="141" t="s">
        <v>253</v>
      </c>
      <c r="AV657" s="141"/>
      <c r="AW657" s="141"/>
      <c r="AX657" s="142"/>
    </row>
    <row r="658" spans="1:50" ht="18.75" hidden="1" customHeight="1" x14ac:dyDescent="0.15">
      <c r="A658" s="208"/>
      <c r="B658" s="205"/>
      <c r="C658" s="183"/>
      <c r="D658" s="205"/>
      <c r="E658" s="342"/>
      <c r="F658" s="343"/>
      <c r="G658" s="166"/>
      <c r="H658" s="138"/>
      <c r="I658" s="138"/>
      <c r="J658" s="138"/>
      <c r="K658" s="138"/>
      <c r="L658" s="138"/>
      <c r="M658" s="138"/>
      <c r="N658" s="138"/>
      <c r="O658" s="138"/>
      <c r="P658" s="138"/>
      <c r="Q658" s="138"/>
      <c r="R658" s="138"/>
      <c r="S658" s="138"/>
      <c r="T658" s="138"/>
      <c r="U658" s="138"/>
      <c r="V658" s="138"/>
      <c r="W658" s="138"/>
      <c r="X658" s="139"/>
      <c r="Y658" s="170"/>
      <c r="Z658" s="171"/>
      <c r="AA658" s="172"/>
      <c r="AB658" s="159"/>
      <c r="AC658" s="138"/>
      <c r="AD658" s="139"/>
      <c r="AE658" s="193"/>
      <c r="AF658" s="193"/>
      <c r="AG658" s="138" t="s">
        <v>355</v>
      </c>
      <c r="AH658" s="139"/>
      <c r="AI658" s="188"/>
      <c r="AJ658" s="188"/>
      <c r="AK658" s="188"/>
      <c r="AL658" s="159"/>
      <c r="AM658" s="188"/>
      <c r="AN658" s="188"/>
      <c r="AO658" s="188"/>
      <c r="AP658" s="159"/>
      <c r="AQ658" s="598"/>
      <c r="AR658" s="193"/>
      <c r="AS658" s="138" t="s">
        <v>355</v>
      </c>
      <c r="AT658" s="139"/>
      <c r="AU658" s="193"/>
      <c r="AV658" s="193"/>
      <c r="AW658" s="138" t="s">
        <v>300</v>
      </c>
      <c r="AX658" s="194"/>
    </row>
    <row r="659" spans="1:50" ht="23.25" hidden="1" customHeight="1" x14ac:dyDescent="0.15">
      <c r="A659" s="208"/>
      <c r="B659" s="205"/>
      <c r="C659" s="183"/>
      <c r="D659" s="205"/>
      <c r="E659" s="342"/>
      <c r="F659" s="343"/>
      <c r="G659" s="110"/>
      <c r="H659" s="111"/>
      <c r="I659" s="111"/>
      <c r="J659" s="111"/>
      <c r="K659" s="111"/>
      <c r="L659" s="111"/>
      <c r="M659" s="111"/>
      <c r="N659" s="111"/>
      <c r="O659" s="111"/>
      <c r="P659" s="111"/>
      <c r="Q659" s="111"/>
      <c r="R659" s="111"/>
      <c r="S659" s="111"/>
      <c r="T659" s="111"/>
      <c r="U659" s="111"/>
      <c r="V659" s="111"/>
      <c r="W659" s="111"/>
      <c r="X659" s="112"/>
      <c r="Y659" s="195" t="s">
        <v>12</v>
      </c>
      <c r="Z659" s="196"/>
      <c r="AA659" s="197"/>
      <c r="AB659" s="164"/>
      <c r="AC659" s="164"/>
      <c r="AD659" s="164"/>
      <c r="AE659" s="340"/>
      <c r="AF659" s="201"/>
      <c r="AG659" s="201"/>
      <c r="AH659" s="201"/>
      <c r="AI659" s="340"/>
      <c r="AJ659" s="201"/>
      <c r="AK659" s="201"/>
      <c r="AL659" s="201"/>
      <c r="AM659" s="340"/>
      <c r="AN659" s="201"/>
      <c r="AO659" s="201"/>
      <c r="AP659" s="341"/>
      <c r="AQ659" s="340"/>
      <c r="AR659" s="201"/>
      <c r="AS659" s="201"/>
      <c r="AT659" s="341"/>
      <c r="AU659" s="201"/>
      <c r="AV659" s="201"/>
      <c r="AW659" s="201"/>
      <c r="AX659" s="202"/>
    </row>
    <row r="660" spans="1:50" ht="23.25" hidden="1" customHeight="1" x14ac:dyDescent="0.15">
      <c r="A660" s="208"/>
      <c r="B660" s="205"/>
      <c r="C660" s="183"/>
      <c r="D660" s="205"/>
      <c r="E660" s="342"/>
      <c r="F660" s="343"/>
      <c r="G660" s="113"/>
      <c r="H660" s="114"/>
      <c r="I660" s="114"/>
      <c r="J660" s="114"/>
      <c r="K660" s="114"/>
      <c r="L660" s="114"/>
      <c r="M660" s="114"/>
      <c r="N660" s="114"/>
      <c r="O660" s="114"/>
      <c r="P660" s="114"/>
      <c r="Q660" s="114"/>
      <c r="R660" s="114"/>
      <c r="S660" s="114"/>
      <c r="T660" s="114"/>
      <c r="U660" s="114"/>
      <c r="V660" s="114"/>
      <c r="W660" s="114"/>
      <c r="X660" s="115"/>
      <c r="Y660" s="160" t="s">
        <v>54</v>
      </c>
      <c r="Z660" s="161"/>
      <c r="AA660" s="162"/>
      <c r="AB660" s="199"/>
      <c r="AC660" s="199"/>
      <c r="AD660" s="199"/>
      <c r="AE660" s="340"/>
      <c r="AF660" s="201"/>
      <c r="AG660" s="201"/>
      <c r="AH660" s="341"/>
      <c r="AI660" s="340"/>
      <c r="AJ660" s="201"/>
      <c r="AK660" s="201"/>
      <c r="AL660" s="201"/>
      <c r="AM660" s="340"/>
      <c r="AN660" s="201"/>
      <c r="AO660" s="201"/>
      <c r="AP660" s="341"/>
      <c r="AQ660" s="340"/>
      <c r="AR660" s="201"/>
      <c r="AS660" s="201"/>
      <c r="AT660" s="341"/>
      <c r="AU660" s="201"/>
      <c r="AV660" s="201"/>
      <c r="AW660" s="201"/>
      <c r="AX660" s="202"/>
    </row>
    <row r="661" spans="1:50" ht="23.25" hidden="1" customHeight="1" x14ac:dyDescent="0.15">
      <c r="A661" s="208"/>
      <c r="B661" s="205"/>
      <c r="C661" s="183"/>
      <c r="D661" s="205"/>
      <c r="E661" s="342"/>
      <c r="F661" s="343"/>
      <c r="G661" s="101"/>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587" t="s">
        <v>301</v>
      </c>
      <c r="AC661" s="587"/>
      <c r="AD661" s="587"/>
      <c r="AE661" s="340"/>
      <c r="AF661" s="201"/>
      <c r="AG661" s="201"/>
      <c r="AH661" s="341"/>
      <c r="AI661" s="340"/>
      <c r="AJ661" s="201"/>
      <c r="AK661" s="201"/>
      <c r="AL661" s="201"/>
      <c r="AM661" s="340"/>
      <c r="AN661" s="201"/>
      <c r="AO661" s="201"/>
      <c r="AP661" s="341"/>
      <c r="AQ661" s="340"/>
      <c r="AR661" s="201"/>
      <c r="AS661" s="201"/>
      <c r="AT661" s="341"/>
      <c r="AU661" s="201"/>
      <c r="AV661" s="201"/>
      <c r="AW661" s="201"/>
      <c r="AX661" s="202"/>
    </row>
    <row r="662" spans="1:50" ht="18.75" hidden="1" customHeight="1" x14ac:dyDescent="0.15">
      <c r="A662" s="208"/>
      <c r="B662" s="205"/>
      <c r="C662" s="183"/>
      <c r="D662" s="205"/>
      <c r="E662" s="342" t="s">
        <v>363</v>
      </c>
      <c r="F662" s="343"/>
      <c r="G662" s="344" t="s">
        <v>360</v>
      </c>
      <c r="H662" s="135"/>
      <c r="I662" s="135"/>
      <c r="J662" s="135"/>
      <c r="K662" s="135"/>
      <c r="L662" s="135"/>
      <c r="M662" s="135"/>
      <c r="N662" s="135"/>
      <c r="O662" s="135"/>
      <c r="P662" s="135"/>
      <c r="Q662" s="135"/>
      <c r="R662" s="135"/>
      <c r="S662" s="135"/>
      <c r="T662" s="135"/>
      <c r="U662" s="135"/>
      <c r="V662" s="135"/>
      <c r="W662" s="135"/>
      <c r="X662" s="136"/>
      <c r="Y662" s="170"/>
      <c r="Z662" s="171"/>
      <c r="AA662" s="172"/>
      <c r="AB662" s="174" t="s">
        <v>11</v>
      </c>
      <c r="AC662" s="135"/>
      <c r="AD662" s="136"/>
      <c r="AE662" s="296" t="s">
        <v>362</v>
      </c>
      <c r="AF662" s="297"/>
      <c r="AG662" s="297"/>
      <c r="AH662" s="298"/>
      <c r="AI662" s="217" t="s">
        <v>522</v>
      </c>
      <c r="AJ662" s="217"/>
      <c r="AK662" s="217"/>
      <c r="AL662" s="174"/>
      <c r="AM662" s="217" t="s">
        <v>514</v>
      </c>
      <c r="AN662" s="217"/>
      <c r="AO662" s="217"/>
      <c r="AP662" s="174"/>
      <c r="AQ662" s="174" t="s">
        <v>354</v>
      </c>
      <c r="AR662" s="135"/>
      <c r="AS662" s="135"/>
      <c r="AT662" s="136"/>
      <c r="AU662" s="141" t="s">
        <v>253</v>
      </c>
      <c r="AV662" s="141"/>
      <c r="AW662" s="141"/>
      <c r="AX662" s="142"/>
    </row>
    <row r="663" spans="1:50" ht="18.75" hidden="1" customHeight="1" x14ac:dyDescent="0.15">
      <c r="A663" s="208"/>
      <c r="B663" s="205"/>
      <c r="C663" s="183"/>
      <c r="D663" s="205"/>
      <c r="E663" s="342"/>
      <c r="F663" s="343"/>
      <c r="G663" s="166"/>
      <c r="H663" s="138"/>
      <c r="I663" s="138"/>
      <c r="J663" s="138"/>
      <c r="K663" s="138"/>
      <c r="L663" s="138"/>
      <c r="M663" s="138"/>
      <c r="N663" s="138"/>
      <c r="O663" s="138"/>
      <c r="P663" s="138"/>
      <c r="Q663" s="138"/>
      <c r="R663" s="138"/>
      <c r="S663" s="138"/>
      <c r="T663" s="138"/>
      <c r="U663" s="138"/>
      <c r="V663" s="138"/>
      <c r="W663" s="138"/>
      <c r="X663" s="139"/>
      <c r="Y663" s="170"/>
      <c r="Z663" s="171"/>
      <c r="AA663" s="172"/>
      <c r="AB663" s="159"/>
      <c r="AC663" s="138"/>
      <c r="AD663" s="139"/>
      <c r="AE663" s="193"/>
      <c r="AF663" s="193"/>
      <c r="AG663" s="138" t="s">
        <v>355</v>
      </c>
      <c r="AH663" s="139"/>
      <c r="AI663" s="188"/>
      <c r="AJ663" s="188"/>
      <c r="AK663" s="188"/>
      <c r="AL663" s="159"/>
      <c r="AM663" s="188"/>
      <c r="AN663" s="188"/>
      <c r="AO663" s="188"/>
      <c r="AP663" s="159"/>
      <c r="AQ663" s="598"/>
      <c r="AR663" s="193"/>
      <c r="AS663" s="138" t="s">
        <v>355</v>
      </c>
      <c r="AT663" s="139"/>
      <c r="AU663" s="193"/>
      <c r="AV663" s="193"/>
      <c r="AW663" s="138" t="s">
        <v>300</v>
      </c>
      <c r="AX663" s="194"/>
    </row>
    <row r="664" spans="1:50" ht="23.25" hidden="1" customHeight="1" x14ac:dyDescent="0.15">
      <c r="A664" s="208"/>
      <c r="B664" s="205"/>
      <c r="C664" s="183"/>
      <c r="D664" s="205"/>
      <c r="E664" s="342"/>
      <c r="F664" s="343"/>
      <c r="G664" s="110"/>
      <c r="H664" s="111"/>
      <c r="I664" s="111"/>
      <c r="J664" s="111"/>
      <c r="K664" s="111"/>
      <c r="L664" s="111"/>
      <c r="M664" s="111"/>
      <c r="N664" s="111"/>
      <c r="O664" s="111"/>
      <c r="P664" s="111"/>
      <c r="Q664" s="111"/>
      <c r="R664" s="111"/>
      <c r="S664" s="111"/>
      <c r="T664" s="111"/>
      <c r="U664" s="111"/>
      <c r="V664" s="111"/>
      <c r="W664" s="111"/>
      <c r="X664" s="112"/>
      <c r="Y664" s="195" t="s">
        <v>12</v>
      </c>
      <c r="Z664" s="196"/>
      <c r="AA664" s="197"/>
      <c r="AB664" s="164"/>
      <c r="AC664" s="164"/>
      <c r="AD664" s="164"/>
      <c r="AE664" s="340"/>
      <c r="AF664" s="201"/>
      <c r="AG664" s="201"/>
      <c r="AH664" s="201"/>
      <c r="AI664" s="340"/>
      <c r="AJ664" s="201"/>
      <c r="AK664" s="201"/>
      <c r="AL664" s="201"/>
      <c r="AM664" s="340"/>
      <c r="AN664" s="201"/>
      <c r="AO664" s="201"/>
      <c r="AP664" s="341"/>
      <c r="AQ664" s="340"/>
      <c r="AR664" s="201"/>
      <c r="AS664" s="201"/>
      <c r="AT664" s="341"/>
      <c r="AU664" s="201"/>
      <c r="AV664" s="201"/>
      <c r="AW664" s="201"/>
      <c r="AX664" s="202"/>
    </row>
    <row r="665" spans="1:50" ht="23.25" hidden="1" customHeight="1" x14ac:dyDescent="0.15">
      <c r="A665" s="208"/>
      <c r="B665" s="205"/>
      <c r="C665" s="183"/>
      <c r="D665" s="205"/>
      <c r="E665" s="342"/>
      <c r="F665" s="343"/>
      <c r="G665" s="113"/>
      <c r="H665" s="114"/>
      <c r="I665" s="114"/>
      <c r="J665" s="114"/>
      <c r="K665" s="114"/>
      <c r="L665" s="114"/>
      <c r="M665" s="114"/>
      <c r="N665" s="114"/>
      <c r="O665" s="114"/>
      <c r="P665" s="114"/>
      <c r="Q665" s="114"/>
      <c r="R665" s="114"/>
      <c r="S665" s="114"/>
      <c r="T665" s="114"/>
      <c r="U665" s="114"/>
      <c r="V665" s="114"/>
      <c r="W665" s="114"/>
      <c r="X665" s="115"/>
      <c r="Y665" s="160" t="s">
        <v>54</v>
      </c>
      <c r="Z665" s="161"/>
      <c r="AA665" s="162"/>
      <c r="AB665" s="199"/>
      <c r="AC665" s="199"/>
      <c r="AD665" s="199"/>
      <c r="AE665" s="340"/>
      <c r="AF665" s="201"/>
      <c r="AG665" s="201"/>
      <c r="AH665" s="341"/>
      <c r="AI665" s="340"/>
      <c r="AJ665" s="201"/>
      <c r="AK665" s="201"/>
      <c r="AL665" s="201"/>
      <c r="AM665" s="340"/>
      <c r="AN665" s="201"/>
      <c r="AO665" s="201"/>
      <c r="AP665" s="341"/>
      <c r="AQ665" s="340"/>
      <c r="AR665" s="201"/>
      <c r="AS665" s="201"/>
      <c r="AT665" s="341"/>
      <c r="AU665" s="201"/>
      <c r="AV665" s="201"/>
      <c r="AW665" s="201"/>
      <c r="AX665" s="202"/>
    </row>
    <row r="666" spans="1:50" ht="23.25" hidden="1" customHeight="1" x14ac:dyDescent="0.15">
      <c r="A666" s="208"/>
      <c r="B666" s="205"/>
      <c r="C666" s="183"/>
      <c r="D666" s="205"/>
      <c r="E666" s="342"/>
      <c r="F666" s="343"/>
      <c r="G666" s="101"/>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587" t="s">
        <v>301</v>
      </c>
      <c r="AC666" s="587"/>
      <c r="AD666" s="587"/>
      <c r="AE666" s="340"/>
      <c r="AF666" s="201"/>
      <c r="AG666" s="201"/>
      <c r="AH666" s="341"/>
      <c r="AI666" s="340"/>
      <c r="AJ666" s="201"/>
      <c r="AK666" s="201"/>
      <c r="AL666" s="201"/>
      <c r="AM666" s="340"/>
      <c r="AN666" s="201"/>
      <c r="AO666" s="201"/>
      <c r="AP666" s="341"/>
      <c r="AQ666" s="340"/>
      <c r="AR666" s="201"/>
      <c r="AS666" s="201"/>
      <c r="AT666" s="341"/>
      <c r="AU666" s="201"/>
      <c r="AV666" s="201"/>
      <c r="AW666" s="201"/>
      <c r="AX666" s="202"/>
    </row>
    <row r="667" spans="1:50" ht="18.75" hidden="1" customHeight="1" x14ac:dyDescent="0.15">
      <c r="A667" s="208"/>
      <c r="B667" s="205"/>
      <c r="C667" s="183"/>
      <c r="D667" s="205"/>
      <c r="E667" s="342" t="s">
        <v>363</v>
      </c>
      <c r="F667" s="343"/>
      <c r="G667" s="344" t="s">
        <v>360</v>
      </c>
      <c r="H667" s="135"/>
      <c r="I667" s="135"/>
      <c r="J667" s="135"/>
      <c r="K667" s="135"/>
      <c r="L667" s="135"/>
      <c r="M667" s="135"/>
      <c r="N667" s="135"/>
      <c r="O667" s="135"/>
      <c r="P667" s="135"/>
      <c r="Q667" s="135"/>
      <c r="R667" s="135"/>
      <c r="S667" s="135"/>
      <c r="T667" s="135"/>
      <c r="U667" s="135"/>
      <c r="V667" s="135"/>
      <c r="W667" s="135"/>
      <c r="X667" s="136"/>
      <c r="Y667" s="170"/>
      <c r="Z667" s="171"/>
      <c r="AA667" s="172"/>
      <c r="AB667" s="174" t="s">
        <v>11</v>
      </c>
      <c r="AC667" s="135"/>
      <c r="AD667" s="136"/>
      <c r="AE667" s="296" t="s">
        <v>362</v>
      </c>
      <c r="AF667" s="297"/>
      <c r="AG667" s="297"/>
      <c r="AH667" s="298"/>
      <c r="AI667" s="217" t="s">
        <v>522</v>
      </c>
      <c r="AJ667" s="217"/>
      <c r="AK667" s="217"/>
      <c r="AL667" s="174"/>
      <c r="AM667" s="217" t="s">
        <v>514</v>
      </c>
      <c r="AN667" s="217"/>
      <c r="AO667" s="217"/>
      <c r="AP667" s="174"/>
      <c r="AQ667" s="174" t="s">
        <v>354</v>
      </c>
      <c r="AR667" s="135"/>
      <c r="AS667" s="135"/>
      <c r="AT667" s="136"/>
      <c r="AU667" s="141" t="s">
        <v>253</v>
      </c>
      <c r="AV667" s="141"/>
      <c r="AW667" s="141"/>
      <c r="AX667" s="142"/>
    </row>
    <row r="668" spans="1:50" ht="18.75" hidden="1" customHeight="1" x14ac:dyDescent="0.15">
      <c r="A668" s="208"/>
      <c r="B668" s="205"/>
      <c r="C668" s="183"/>
      <c r="D668" s="205"/>
      <c r="E668" s="342"/>
      <c r="F668" s="343"/>
      <c r="G668" s="166"/>
      <c r="H668" s="138"/>
      <c r="I668" s="138"/>
      <c r="J668" s="138"/>
      <c r="K668" s="138"/>
      <c r="L668" s="138"/>
      <c r="M668" s="138"/>
      <c r="N668" s="138"/>
      <c r="O668" s="138"/>
      <c r="P668" s="138"/>
      <c r="Q668" s="138"/>
      <c r="R668" s="138"/>
      <c r="S668" s="138"/>
      <c r="T668" s="138"/>
      <c r="U668" s="138"/>
      <c r="V668" s="138"/>
      <c r="W668" s="138"/>
      <c r="X668" s="139"/>
      <c r="Y668" s="170"/>
      <c r="Z668" s="171"/>
      <c r="AA668" s="172"/>
      <c r="AB668" s="159"/>
      <c r="AC668" s="138"/>
      <c r="AD668" s="139"/>
      <c r="AE668" s="193"/>
      <c r="AF668" s="193"/>
      <c r="AG668" s="138" t="s">
        <v>355</v>
      </c>
      <c r="AH668" s="139"/>
      <c r="AI668" s="188"/>
      <c r="AJ668" s="188"/>
      <c r="AK668" s="188"/>
      <c r="AL668" s="159"/>
      <c r="AM668" s="188"/>
      <c r="AN668" s="188"/>
      <c r="AO668" s="188"/>
      <c r="AP668" s="159"/>
      <c r="AQ668" s="598"/>
      <c r="AR668" s="193"/>
      <c r="AS668" s="138" t="s">
        <v>355</v>
      </c>
      <c r="AT668" s="139"/>
      <c r="AU668" s="193"/>
      <c r="AV668" s="193"/>
      <c r="AW668" s="138" t="s">
        <v>300</v>
      </c>
      <c r="AX668" s="194"/>
    </row>
    <row r="669" spans="1:50" ht="23.25" hidden="1" customHeight="1" x14ac:dyDescent="0.15">
      <c r="A669" s="208"/>
      <c r="B669" s="205"/>
      <c r="C669" s="183"/>
      <c r="D669" s="205"/>
      <c r="E669" s="342"/>
      <c r="F669" s="343"/>
      <c r="G669" s="110"/>
      <c r="H669" s="111"/>
      <c r="I669" s="111"/>
      <c r="J669" s="111"/>
      <c r="K669" s="111"/>
      <c r="L669" s="111"/>
      <c r="M669" s="111"/>
      <c r="N669" s="111"/>
      <c r="O669" s="111"/>
      <c r="P669" s="111"/>
      <c r="Q669" s="111"/>
      <c r="R669" s="111"/>
      <c r="S669" s="111"/>
      <c r="T669" s="111"/>
      <c r="U669" s="111"/>
      <c r="V669" s="111"/>
      <c r="W669" s="111"/>
      <c r="X669" s="112"/>
      <c r="Y669" s="195" t="s">
        <v>12</v>
      </c>
      <c r="Z669" s="196"/>
      <c r="AA669" s="197"/>
      <c r="AB669" s="164"/>
      <c r="AC669" s="164"/>
      <c r="AD669" s="164"/>
      <c r="AE669" s="340"/>
      <c r="AF669" s="201"/>
      <c r="AG669" s="201"/>
      <c r="AH669" s="201"/>
      <c r="AI669" s="340"/>
      <c r="AJ669" s="201"/>
      <c r="AK669" s="201"/>
      <c r="AL669" s="201"/>
      <c r="AM669" s="340"/>
      <c r="AN669" s="201"/>
      <c r="AO669" s="201"/>
      <c r="AP669" s="341"/>
      <c r="AQ669" s="340"/>
      <c r="AR669" s="201"/>
      <c r="AS669" s="201"/>
      <c r="AT669" s="341"/>
      <c r="AU669" s="201"/>
      <c r="AV669" s="201"/>
      <c r="AW669" s="201"/>
      <c r="AX669" s="202"/>
    </row>
    <row r="670" spans="1:50" ht="23.25" hidden="1" customHeight="1" x14ac:dyDescent="0.15">
      <c r="A670" s="208"/>
      <c r="B670" s="205"/>
      <c r="C670" s="183"/>
      <c r="D670" s="205"/>
      <c r="E670" s="342"/>
      <c r="F670" s="343"/>
      <c r="G670" s="113"/>
      <c r="H670" s="114"/>
      <c r="I670" s="114"/>
      <c r="J670" s="114"/>
      <c r="K670" s="114"/>
      <c r="L670" s="114"/>
      <c r="M670" s="114"/>
      <c r="N670" s="114"/>
      <c r="O670" s="114"/>
      <c r="P670" s="114"/>
      <c r="Q670" s="114"/>
      <c r="R670" s="114"/>
      <c r="S670" s="114"/>
      <c r="T670" s="114"/>
      <c r="U670" s="114"/>
      <c r="V670" s="114"/>
      <c r="W670" s="114"/>
      <c r="X670" s="115"/>
      <c r="Y670" s="160" t="s">
        <v>54</v>
      </c>
      <c r="Z670" s="161"/>
      <c r="AA670" s="162"/>
      <c r="AB670" s="199"/>
      <c r="AC670" s="199"/>
      <c r="AD670" s="199"/>
      <c r="AE670" s="340"/>
      <c r="AF670" s="201"/>
      <c r="AG670" s="201"/>
      <c r="AH670" s="341"/>
      <c r="AI670" s="340"/>
      <c r="AJ670" s="201"/>
      <c r="AK670" s="201"/>
      <c r="AL670" s="201"/>
      <c r="AM670" s="340"/>
      <c r="AN670" s="201"/>
      <c r="AO670" s="201"/>
      <c r="AP670" s="341"/>
      <c r="AQ670" s="340"/>
      <c r="AR670" s="201"/>
      <c r="AS670" s="201"/>
      <c r="AT670" s="341"/>
      <c r="AU670" s="201"/>
      <c r="AV670" s="201"/>
      <c r="AW670" s="201"/>
      <c r="AX670" s="202"/>
    </row>
    <row r="671" spans="1:50" ht="23.25" hidden="1" customHeight="1" x14ac:dyDescent="0.15">
      <c r="A671" s="208"/>
      <c r="B671" s="205"/>
      <c r="C671" s="183"/>
      <c r="D671" s="205"/>
      <c r="E671" s="342"/>
      <c r="F671" s="343"/>
      <c r="G671" s="101"/>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587" t="s">
        <v>301</v>
      </c>
      <c r="AC671" s="587"/>
      <c r="AD671" s="587"/>
      <c r="AE671" s="340"/>
      <c r="AF671" s="201"/>
      <c r="AG671" s="201"/>
      <c r="AH671" s="341"/>
      <c r="AI671" s="340"/>
      <c r="AJ671" s="201"/>
      <c r="AK671" s="201"/>
      <c r="AL671" s="201"/>
      <c r="AM671" s="340"/>
      <c r="AN671" s="201"/>
      <c r="AO671" s="201"/>
      <c r="AP671" s="341"/>
      <c r="AQ671" s="340"/>
      <c r="AR671" s="201"/>
      <c r="AS671" s="201"/>
      <c r="AT671" s="341"/>
      <c r="AU671" s="201"/>
      <c r="AV671" s="201"/>
      <c r="AW671" s="201"/>
      <c r="AX671" s="202"/>
    </row>
    <row r="672" spans="1:50" ht="18.75" hidden="1" customHeight="1" x14ac:dyDescent="0.15">
      <c r="A672" s="208"/>
      <c r="B672" s="205"/>
      <c r="C672" s="183"/>
      <c r="D672" s="205"/>
      <c r="E672" s="342" t="s">
        <v>364</v>
      </c>
      <c r="F672" s="343"/>
      <c r="G672" s="344" t="s">
        <v>361</v>
      </c>
      <c r="H672" s="135"/>
      <c r="I672" s="135"/>
      <c r="J672" s="135"/>
      <c r="K672" s="135"/>
      <c r="L672" s="135"/>
      <c r="M672" s="135"/>
      <c r="N672" s="135"/>
      <c r="O672" s="135"/>
      <c r="P672" s="135"/>
      <c r="Q672" s="135"/>
      <c r="R672" s="135"/>
      <c r="S672" s="135"/>
      <c r="T672" s="135"/>
      <c r="U672" s="135"/>
      <c r="V672" s="135"/>
      <c r="W672" s="135"/>
      <c r="X672" s="136"/>
      <c r="Y672" s="170"/>
      <c r="Z672" s="171"/>
      <c r="AA672" s="172"/>
      <c r="AB672" s="174" t="s">
        <v>11</v>
      </c>
      <c r="AC672" s="135"/>
      <c r="AD672" s="136"/>
      <c r="AE672" s="296" t="s">
        <v>362</v>
      </c>
      <c r="AF672" s="297"/>
      <c r="AG672" s="297"/>
      <c r="AH672" s="298"/>
      <c r="AI672" s="217" t="s">
        <v>523</v>
      </c>
      <c r="AJ672" s="217"/>
      <c r="AK672" s="217"/>
      <c r="AL672" s="174"/>
      <c r="AM672" s="217" t="s">
        <v>514</v>
      </c>
      <c r="AN672" s="217"/>
      <c r="AO672" s="217"/>
      <c r="AP672" s="174"/>
      <c r="AQ672" s="174" t="s">
        <v>354</v>
      </c>
      <c r="AR672" s="135"/>
      <c r="AS672" s="135"/>
      <c r="AT672" s="136"/>
      <c r="AU672" s="141" t="s">
        <v>253</v>
      </c>
      <c r="AV672" s="141"/>
      <c r="AW672" s="141"/>
      <c r="AX672" s="142"/>
    </row>
    <row r="673" spans="1:50" ht="18.75" hidden="1" customHeight="1" x14ac:dyDescent="0.15">
      <c r="A673" s="208"/>
      <c r="B673" s="205"/>
      <c r="C673" s="183"/>
      <c r="D673" s="205"/>
      <c r="E673" s="342"/>
      <c r="F673" s="343"/>
      <c r="G673" s="166"/>
      <c r="H673" s="138"/>
      <c r="I673" s="138"/>
      <c r="J673" s="138"/>
      <c r="K673" s="138"/>
      <c r="L673" s="138"/>
      <c r="M673" s="138"/>
      <c r="N673" s="138"/>
      <c r="O673" s="138"/>
      <c r="P673" s="138"/>
      <c r="Q673" s="138"/>
      <c r="R673" s="138"/>
      <c r="S673" s="138"/>
      <c r="T673" s="138"/>
      <c r="U673" s="138"/>
      <c r="V673" s="138"/>
      <c r="W673" s="138"/>
      <c r="X673" s="139"/>
      <c r="Y673" s="170"/>
      <c r="Z673" s="171"/>
      <c r="AA673" s="172"/>
      <c r="AB673" s="159"/>
      <c r="AC673" s="138"/>
      <c r="AD673" s="139"/>
      <c r="AE673" s="193"/>
      <c r="AF673" s="193"/>
      <c r="AG673" s="138" t="s">
        <v>355</v>
      </c>
      <c r="AH673" s="139"/>
      <c r="AI673" s="188"/>
      <c r="AJ673" s="188"/>
      <c r="AK673" s="188"/>
      <c r="AL673" s="159"/>
      <c r="AM673" s="188"/>
      <c r="AN673" s="188"/>
      <c r="AO673" s="188"/>
      <c r="AP673" s="159"/>
      <c r="AQ673" s="598"/>
      <c r="AR673" s="193"/>
      <c r="AS673" s="138" t="s">
        <v>355</v>
      </c>
      <c r="AT673" s="139"/>
      <c r="AU673" s="193"/>
      <c r="AV673" s="193"/>
      <c r="AW673" s="138" t="s">
        <v>300</v>
      </c>
      <c r="AX673" s="194"/>
    </row>
    <row r="674" spans="1:50" ht="23.25" hidden="1" customHeight="1" x14ac:dyDescent="0.15">
      <c r="A674" s="208"/>
      <c r="B674" s="205"/>
      <c r="C674" s="183"/>
      <c r="D674" s="205"/>
      <c r="E674" s="342"/>
      <c r="F674" s="343"/>
      <c r="G674" s="110"/>
      <c r="H674" s="111"/>
      <c r="I674" s="111"/>
      <c r="J674" s="111"/>
      <c r="K674" s="111"/>
      <c r="L674" s="111"/>
      <c r="M674" s="111"/>
      <c r="N674" s="111"/>
      <c r="O674" s="111"/>
      <c r="P674" s="111"/>
      <c r="Q674" s="111"/>
      <c r="R674" s="111"/>
      <c r="S674" s="111"/>
      <c r="T674" s="111"/>
      <c r="U674" s="111"/>
      <c r="V674" s="111"/>
      <c r="W674" s="111"/>
      <c r="X674" s="112"/>
      <c r="Y674" s="195" t="s">
        <v>12</v>
      </c>
      <c r="Z674" s="196"/>
      <c r="AA674" s="197"/>
      <c r="AB674" s="164"/>
      <c r="AC674" s="164"/>
      <c r="AD674" s="164"/>
      <c r="AE674" s="340"/>
      <c r="AF674" s="201"/>
      <c r="AG674" s="201"/>
      <c r="AH674" s="201"/>
      <c r="AI674" s="340"/>
      <c r="AJ674" s="201"/>
      <c r="AK674" s="201"/>
      <c r="AL674" s="201"/>
      <c r="AM674" s="340"/>
      <c r="AN674" s="201"/>
      <c r="AO674" s="201"/>
      <c r="AP674" s="341"/>
      <c r="AQ674" s="340"/>
      <c r="AR674" s="201"/>
      <c r="AS674" s="201"/>
      <c r="AT674" s="341"/>
      <c r="AU674" s="201"/>
      <c r="AV674" s="201"/>
      <c r="AW674" s="201"/>
      <c r="AX674" s="202"/>
    </row>
    <row r="675" spans="1:50" ht="23.25" hidden="1" customHeight="1" x14ac:dyDescent="0.15">
      <c r="A675" s="208"/>
      <c r="B675" s="205"/>
      <c r="C675" s="183"/>
      <c r="D675" s="205"/>
      <c r="E675" s="342"/>
      <c r="F675" s="343"/>
      <c r="G675" s="113"/>
      <c r="H675" s="114"/>
      <c r="I675" s="114"/>
      <c r="J675" s="114"/>
      <c r="K675" s="114"/>
      <c r="L675" s="114"/>
      <c r="M675" s="114"/>
      <c r="N675" s="114"/>
      <c r="O675" s="114"/>
      <c r="P675" s="114"/>
      <c r="Q675" s="114"/>
      <c r="R675" s="114"/>
      <c r="S675" s="114"/>
      <c r="T675" s="114"/>
      <c r="U675" s="114"/>
      <c r="V675" s="114"/>
      <c r="W675" s="114"/>
      <c r="X675" s="115"/>
      <c r="Y675" s="160" t="s">
        <v>54</v>
      </c>
      <c r="Z675" s="161"/>
      <c r="AA675" s="162"/>
      <c r="AB675" s="199"/>
      <c r="AC675" s="199"/>
      <c r="AD675" s="199"/>
      <c r="AE675" s="340"/>
      <c r="AF675" s="201"/>
      <c r="AG675" s="201"/>
      <c r="AH675" s="341"/>
      <c r="AI675" s="340"/>
      <c r="AJ675" s="201"/>
      <c r="AK675" s="201"/>
      <c r="AL675" s="201"/>
      <c r="AM675" s="340"/>
      <c r="AN675" s="201"/>
      <c r="AO675" s="201"/>
      <c r="AP675" s="341"/>
      <c r="AQ675" s="340"/>
      <c r="AR675" s="201"/>
      <c r="AS675" s="201"/>
      <c r="AT675" s="341"/>
      <c r="AU675" s="201"/>
      <c r="AV675" s="201"/>
      <c r="AW675" s="201"/>
      <c r="AX675" s="202"/>
    </row>
    <row r="676" spans="1:50" ht="23.25" hidden="1" customHeight="1" x14ac:dyDescent="0.15">
      <c r="A676" s="208"/>
      <c r="B676" s="205"/>
      <c r="C676" s="183"/>
      <c r="D676" s="205"/>
      <c r="E676" s="342"/>
      <c r="F676" s="343"/>
      <c r="G676" s="101"/>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587" t="s">
        <v>14</v>
      </c>
      <c r="AC676" s="587"/>
      <c r="AD676" s="587"/>
      <c r="AE676" s="340"/>
      <c r="AF676" s="201"/>
      <c r="AG676" s="201"/>
      <c r="AH676" s="341"/>
      <c r="AI676" s="340"/>
      <c r="AJ676" s="201"/>
      <c r="AK676" s="201"/>
      <c r="AL676" s="201"/>
      <c r="AM676" s="340"/>
      <c r="AN676" s="201"/>
      <c r="AO676" s="201"/>
      <c r="AP676" s="341"/>
      <c r="AQ676" s="340"/>
      <c r="AR676" s="201"/>
      <c r="AS676" s="201"/>
      <c r="AT676" s="341"/>
      <c r="AU676" s="201"/>
      <c r="AV676" s="201"/>
      <c r="AW676" s="201"/>
      <c r="AX676" s="202"/>
    </row>
    <row r="677" spans="1:50" ht="18.75" hidden="1" customHeight="1" x14ac:dyDescent="0.15">
      <c r="A677" s="208"/>
      <c r="B677" s="205"/>
      <c r="C677" s="183"/>
      <c r="D677" s="205"/>
      <c r="E677" s="342" t="s">
        <v>364</v>
      </c>
      <c r="F677" s="343"/>
      <c r="G677" s="344" t="s">
        <v>361</v>
      </c>
      <c r="H677" s="135"/>
      <c r="I677" s="135"/>
      <c r="J677" s="135"/>
      <c r="K677" s="135"/>
      <c r="L677" s="135"/>
      <c r="M677" s="135"/>
      <c r="N677" s="135"/>
      <c r="O677" s="135"/>
      <c r="P677" s="135"/>
      <c r="Q677" s="135"/>
      <c r="R677" s="135"/>
      <c r="S677" s="135"/>
      <c r="T677" s="135"/>
      <c r="U677" s="135"/>
      <c r="V677" s="135"/>
      <c r="W677" s="135"/>
      <c r="X677" s="136"/>
      <c r="Y677" s="170"/>
      <c r="Z677" s="171"/>
      <c r="AA677" s="172"/>
      <c r="AB677" s="174" t="s">
        <v>11</v>
      </c>
      <c r="AC677" s="135"/>
      <c r="AD677" s="136"/>
      <c r="AE677" s="296" t="s">
        <v>362</v>
      </c>
      <c r="AF677" s="297"/>
      <c r="AG677" s="297"/>
      <c r="AH677" s="298"/>
      <c r="AI677" s="217" t="s">
        <v>522</v>
      </c>
      <c r="AJ677" s="217"/>
      <c r="AK677" s="217"/>
      <c r="AL677" s="174"/>
      <c r="AM677" s="217" t="s">
        <v>520</v>
      </c>
      <c r="AN677" s="217"/>
      <c r="AO677" s="217"/>
      <c r="AP677" s="174"/>
      <c r="AQ677" s="174" t="s">
        <v>354</v>
      </c>
      <c r="AR677" s="135"/>
      <c r="AS677" s="135"/>
      <c r="AT677" s="136"/>
      <c r="AU677" s="141" t="s">
        <v>253</v>
      </c>
      <c r="AV677" s="141"/>
      <c r="AW677" s="141"/>
      <c r="AX677" s="142"/>
    </row>
    <row r="678" spans="1:50" ht="18.75" hidden="1" customHeight="1" x14ac:dyDescent="0.15">
      <c r="A678" s="208"/>
      <c r="B678" s="205"/>
      <c r="C678" s="183"/>
      <c r="D678" s="205"/>
      <c r="E678" s="342"/>
      <c r="F678" s="343"/>
      <c r="G678" s="166"/>
      <c r="H678" s="138"/>
      <c r="I678" s="138"/>
      <c r="J678" s="138"/>
      <c r="K678" s="138"/>
      <c r="L678" s="138"/>
      <c r="M678" s="138"/>
      <c r="N678" s="138"/>
      <c r="O678" s="138"/>
      <c r="P678" s="138"/>
      <c r="Q678" s="138"/>
      <c r="R678" s="138"/>
      <c r="S678" s="138"/>
      <c r="T678" s="138"/>
      <c r="U678" s="138"/>
      <c r="V678" s="138"/>
      <c r="W678" s="138"/>
      <c r="X678" s="139"/>
      <c r="Y678" s="170"/>
      <c r="Z678" s="171"/>
      <c r="AA678" s="172"/>
      <c r="AB678" s="159"/>
      <c r="AC678" s="138"/>
      <c r="AD678" s="139"/>
      <c r="AE678" s="193"/>
      <c r="AF678" s="193"/>
      <c r="AG678" s="138" t="s">
        <v>355</v>
      </c>
      <c r="AH678" s="139"/>
      <c r="AI678" s="188"/>
      <c r="AJ678" s="188"/>
      <c r="AK678" s="188"/>
      <c r="AL678" s="159"/>
      <c r="AM678" s="188"/>
      <c r="AN678" s="188"/>
      <c r="AO678" s="188"/>
      <c r="AP678" s="159"/>
      <c r="AQ678" s="598"/>
      <c r="AR678" s="193"/>
      <c r="AS678" s="138" t="s">
        <v>355</v>
      </c>
      <c r="AT678" s="139"/>
      <c r="AU678" s="193"/>
      <c r="AV678" s="193"/>
      <c r="AW678" s="138" t="s">
        <v>300</v>
      </c>
      <c r="AX678" s="194"/>
    </row>
    <row r="679" spans="1:50" ht="23.25" hidden="1" customHeight="1" x14ac:dyDescent="0.15">
      <c r="A679" s="208"/>
      <c r="B679" s="205"/>
      <c r="C679" s="183"/>
      <c r="D679" s="205"/>
      <c r="E679" s="342"/>
      <c r="F679" s="343"/>
      <c r="G679" s="110"/>
      <c r="H679" s="111"/>
      <c r="I679" s="111"/>
      <c r="J679" s="111"/>
      <c r="K679" s="111"/>
      <c r="L679" s="111"/>
      <c r="M679" s="111"/>
      <c r="N679" s="111"/>
      <c r="O679" s="111"/>
      <c r="P679" s="111"/>
      <c r="Q679" s="111"/>
      <c r="R679" s="111"/>
      <c r="S679" s="111"/>
      <c r="T679" s="111"/>
      <c r="U679" s="111"/>
      <c r="V679" s="111"/>
      <c r="W679" s="111"/>
      <c r="X679" s="112"/>
      <c r="Y679" s="195" t="s">
        <v>12</v>
      </c>
      <c r="Z679" s="196"/>
      <c r="AA679" s="197"/>
      <c r="AB679" s="164"/>
      <c r="AC679" s="164"/>
      <c r="AD679" s="164"/>
      <c r="AE679" s="340"/>
      <c r="AF679" s="201"/>
      <c r="AG679" s="201"/>
      <c r="AH679" s="201"/>
      <c r="AI679" s="340"/>
      <c r="AJ679" s="201"/>
      <c r="AK679" s="201"/>
      <c r="AL679" s="201"/>
      <c r="AM679" s="340"/>
      <c r="AN679" s="201"/>
      <c r="AO679" s="201"/>
      <c r="AP679" s="341"/>
      <c r="AQ679" s="340"/>
      <c r="AR679" s="201"/>
      <c r="AS679" s="201"/>
      <c r="AT679" s="341"/>
      <c r="AU679" s="201"/>
      <c r="AV679" s="201"/>
      <c r="AW679" s="201"/>
      <c r="AX679" s="202"/>
    </row>
    <row r="680" spans="1:50" ht="23.25" hidden="1" customHeight="1" x14ac:dyDescent="0.15">
      <c r="A680" s="208"/>
      <c r="B680" s="205"/>
      <c r="C680" s="183"/>
      <c r="D680" s="205"/>
      <c r="E680" s="342"/>
      <c r="F680" s="343"/>
      <c r="G680" s="113"/>
      <c r="H680" s="114"/>
      <c r="I680" s="114"/>
      <c r="J680" s="114"/>
      <c r="K680" s="114"/>
      <c r="L680" s="114"/>
      <c r="M680" s="114"/>
      <c r="N680" s="114"/>
      <c r="O680" s="114"/>
      <c r="P680" s="114"/>
      <c r="Q680" s="114"/>
      <c r="R680" s="114"/>
      <c r="S680" s="114"/>
      <c r="T680" s="114"/>
      <c r="U680" s="114"/>
      <c r="V680" s="114"/>
      <c r="W680" s="114"/>
      <c r="X680" s="115"/>
      <c r="Y680" s="160" t="s">
        <v>54</v>
      </c>
      <c r="Z680" s="161"/>
      <c r="AA680" s="162"/>
      <c r="AB680" s="199"/>
      <c r="AC680" s="199"/>
      <c r="AD680" s="199"/>
      <c r="AE680" s="340"/>
      <c r="AF680" s="201"/>
      <c r="AG680" s="201"/>
      <c r="AH680" s="341"/>
      <c r="AI680" s="340"/>
      <c r="AJ680" s="201"/>
      <c r="AK680" s="201"/>
      <c r="AL680" s="201"/>
      <c r="AM680" s="340"/>
      <c r="AN680" s="201"/>
      <c r="AO680" s="201"/>
      <c r="AP680" s="341"/>
      <c r="AQ680" s="340"/>
      <c r="AR680" s="201"/>
      <c r="AS680" s="201"/>
      <c r="AT680" s="341"/>
      <c r="AU680" s="201"/>
      <c r="AV680" s="201"/>
      <c r="AW680" s="201"/>
      <c r="AX680" s="202"/>
    </row>
    <row r="681" spans="1:50" ht="23.25" hidden="1" customHeight="1" x14ac:dyDescent="0.15">
      <c r="A681" s="208"/>
      <c r="B681" s="205"/>
      <c r="C681" s="183"/>
      <c r="D681" s="205"/>
      <c r="E681" s="342"/>
      <c r="F681" s="343"/>
      <c r="G681" s="101"/>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587" t="s">
        <v>14</v>
      </c>
      <c r="AC681" s="587"/>
      <c r="AD681" s="587"/>
      <c r="AE681" s="340"/>
      <c r="AF681" s="201"/>
      <c r="AG681" s="201"/>
      <c r="AH681" s="341"/>
      <c r="AI681" s="340"/>
      <c r="AJ681" s="201"/>
      <c r="AK681" s="201"/>
      <c r="AL681" s="201"/>
      <c r="AM681" s="340"/>
      <c r="AN681" s="201"/>
      <c r="AO681" s="201"/>
      <c r="AP681" s="341"/>
      <c r="AQ681" s="340"/>
      <c r="AR681" s="201"/>
      <c r="AS681" s="201"/>
      <c r="AT681" s="341"/>
      <c r="AU681" s="201"/>
      <c r="AV681" s="201"/>
      <c r="AW681" s="201"/>
      <c r="AX681" s="202"/>
    </row>
    <row r="682" spans="1:50" ht="18.75" hidden="1" customHeight="1" x14ac:dyDescent="0.15">
      <c r="A682" s="208"/>
      <c r="B682" s="205"/>
      <c r="C682" s="183"/>
      <c r="D682" s="205"/>
      <c r="E682" s="342" t="s">
        <v>364</v>
      </c>
      <c r="F682" s="343"/>
      <c r="G682" s="344" t="s">
        <v>361</v>
      </c>
      <c r="H682" s="135"/>
      <c r="I682" s="135"/>
      <c r="J682" s="135"/>
      <c r="K682" s="135"/>
      <c r="L682" s="135"/>
      <c r="M682" s="135"/>
      <c r="N682" s="135"/>
      <c r="O682" s="135"/>
      <c r="P682" s="135"/>
      <c r="Q682" s="135"/>
      <c r="R682" s="135"/>
      <c r="S682" s="135"/>
      <c r="T682" s="135"/>
      <c r="U682" s="135"/>
      <c r="V682" s="135"/>
      <c r="W682" s="135"/>
      <c r="X682" s="136"/>
      <c r="Y682" s="170"/>
      <c r="Z682" s="171"/>
      <c r="AA682" s="172"/>
      <c r="AB682" s="174" t="s">
        <v>11</v>
      </c>
      <c r="AC682" s="135"/>
      <c r="AD682" s="136"/>
      <c r="AE682" s="296" t="s">
        <v>362</v>
      </c>
      <c r="AF682" s="297"/>
      <c r="AG682" s="297"/>
      <c r="AH682" s="298"/>
      <c r="AI682" s="217" t="s">
        <v>523</v>
      </c>
      <c r="AJ682" s="217"/>
      <c r="AK682" s="217"/>
      <c r="AL682" s="174"/>
      <c r="AM682" s="217" t="s">
        <v>518</v>
      </c>
      <c r="AN682" s="217"/>
      <c r="AO682" s="217"/>
      <c r="AP682" s="174"/>
      <c r="AQ682" s="174" t="s">
        <v>354</v>
      </c>
      <c r="AR682" s="135"/>
      <c r="AS682" s="135"/>
      <c r="AT682" s="136"/>
      <c r="AU682" s="141" t="s">
        <v>253</v>
      </c>
      <c r="AV682" s="141"/>
      <c r="AW682" s="141"/>
      <c r="AX682" s="142"/>
    </row>
    <row r="683" spans="1:50" ht="18.75" hidden="1" customHeight="1" x14ac:dyDescent="0.15">
      <c r="A683" s="208"/>
      <c r="B683" s="205"/>
      <c r="C683" s="183"/>
      <c r="D683" s="205"/>
      <c r="E683" s="342"/>
      <c r="F683" s="343"/>
      <c r="G683" s="166"/>
      <c r="H683" s="138"/>
      <c r="I683" s="138"/>
      <c r="J683" s="138"/>
      <c r="K683" s="138"/>
      <c r="L683" s="138"/>
      <c r="M683" s="138"/>
      <c r="N683" s="138"/>
      <c r="O683" s="138"/>
      <c r="P683" s="138"/>
      <c r="Q683" s="138"/>
      <c r="R683" s="138"/>
      <c r="S683" s="138"/>
      <c r="T683" s="138"/>
      <c r="U683" s="138"/>
      <c r="V683" s="138"/>
      <c r="W683" s="138"/>
      <c r="X683" s="139"/>
      <c r="Y683" s="170"/>
      <c r="Z683" s="171"/>
      <c r="AA683" s="172"/>
      <c r="AB683" s="159"/>
      <c r="AC683" s="138"/>
      <c r="AD683" s="139"/>
      <c r="AE683" s="193"/>
      <c r="AF683" s="193"/>
      <c r="AG683" s="138" t="s">
        <v>355</v>
      </c>
      <c r="AH683" s="139"/>
      <c r="AI683" s="188"/>
      <c r="AJ683" s="188"/>
      <c r="AK683" s="188"/>
      <c r="AL683" s="159"/>
      <c r="AM683" s="188"/>
      <c r="AN683" s="188"/>
      <c r="AO683" s="188"/>
      <c r="AP683" s="159"/>
      <c r="AQ683" s="598"/>
      <c r="AR683" s="193"/>
      <c r="AS683" s="138" t="s">
        <v>355</v>
      </c>
      <c r="AT683" s="139"/>
      <c r="AU683" s="193"/>
      <c r="AV683" s="193"/>
      <c r="AW683" s="138" t="s">
        <v>300</v>
      </c>
      <c r="AX683" s="194"/>
    </row>
    <row r="684" spans="1:50" ht="23.25" hidden="1" customHeight="1" x14ac:dyDescent="0.15">
      <c r="A684" s="208"/>
      <c r="B684" s="205"/>
      <c r="C684" s="183"/>
      <c r="D684" s="205"/>
      <c r="E684" s="342"/>
      <c r="F684" s="343"/>
      <c r="G684" s="110"/>
      <c r="H684" s="111"/>
      <c r="I684" s="111"/>
      <c r="J684" s="111"/>
      <c r="K684" s="111"/>
      <c r="L684" s="111"/>
      <c r="M684" s="111"/>
      <c r="N684" s="111"/>
      <c r="O684" s="111"/>
      <c r="P684" s="111"/>
      <c r="Q684" s="111"/>
      <c r="R684" s="111"/>
      <c r="S684" s="111"/>
      <c r="T684" s="111"/>
      <c r="U684" s="111"/>
      <c r="V684" s="111"/>
      <c r="W684" s="111"/>
      <c r="X684" s="112"/>
      <c r="Y684" s="195" t="s">
        <v>12</v>
      </c>
      <c r="Z684" s="196"/>
      <c r="AA684" s="197"/>
      <c r="AB684" s="164"/>
      <c r="AC684" s="164"/>
      <c r="AD684" s="164"/>
      <c r="AE684" s="340"/>
      <c r="AF684" s="201"/>
      <c r="AG684" s="201"/>
      <c r="AH684" s="201"/>
      <c r="AI684" s="340"/>
      <c r="AJ684" s="201"/>
      <c r="AK684" s="201"/>
      <c r="AL684" s="201"/>
      <c r="AM684" s="340"/>
      <c r="AN684" s="201"/>
      <c r="AO684" s="201"/>
      <c r="AP684" s="341"/>
      <c r="AQ684" s="340"/>
      <c r="AR684" s="201"/>
      <c r="AS684" s="201"/>
      <c r="AT684" s="341"/>
      <c r="AU684" s="201"/>
      <c r="AV684" s="201"/>
      <c r="AW684" s="201"/>
      <c r="AX684" s="202"/>
    </row>
    <row r="685" spans="1:50" ht="23.25" hidden="1" customHeight="1" x14ac:dyDescent="0.15">
      <c r="A685" s="208"/>
      <c r="B685" s="205"/>
      <c r="C685" s="183"/>
      <c r="D685" s="205"/>
      <c r="E685" s="342"/>
      <c r="F685" s="343"/>
      <c r="G685" s="113"/>
      <c r="H685" s="114"/>
      <c r="I685" s="114"/>
      <c r="J685" s="114"/>
      <c r="K685" s="114"/>
      <c r="L685" s="114"/>
      <c r="M685" s="114"/>
      <c r="N685" s="114"/>
      <c r="O685" s="114"/>
      <c r="P685" s="114"/>
      <c r="Q685" s="114"/>
      <c r="R685" s="114"/>
      <c r="S685" s="114"/>
      <c r="T685" s="114"/>
      <c r="U685" s="114"/>
      <c r="V685" s="114"/>
      <c r="W685" s="114"/>
      <c r="X685" s="115"/>
      <c r="Y685" s="160" t="s">
        <v>54</v>
      </c>
      <c r="Z685" s="161"/>
      <c r="AA685" s="162"/>
      <c r="AB685" s="199"/>
      <c r="AC685" s="199"/>
      <c r="AD685" s="199"/>
      <c r="AE685" s="340"/>
      <c r="AF685" s="201"/>
      <c r="AG685" s="201"/>
      <c r="AH685" s="341"/>
      <c r="AI685" s="340"/>
      <c r="AJ685" s="201"/>
      <c r="AK685" s="201"/>
      <c r="AL685" s="201"/>
      <c r="AM685" s="340"/>
      <c r="AN685" s="201"/>
      <c r="AO685" s="201"/>
      <c r="AP685" s="341"/>
      <c r="AQ685" s="340"/>
      <c r="AR685" s="201"/>
      <c r="AS685" s="201"/>
      <c r="AT685" s="341"/>
      <c r="AU685" s="201"/>
      <c r="AV685" s="201"/>
      <c r="AW685" s="201"/>
      <c r="AX685" s="202"/>
    </row>
    <row r="686" spans="1:50" ht="23.25" hidden="1" customHeight="1" x14ac:dyDescent="0.15">
      <c r="A686" s="208"/>
      <c r="B686" s="205"/>
      <c r="C686" s="183"/>
      <c r="D686" s="205"/>
      <c r="E686" s="342"/>
      <c r="F686" s="343"/>
      <c r="G686" s="101"/>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587" t="s">
        <v>14</v>
      </c>
      <c r="AC686" s="587"/>
      <c r="AD686" s="587"/>
      <c r="AE686" s="340"/>
      <c r="AF686" s="201"/>
      <c r="AG686" s="201"/>
      <c r="AH686" s="341"/>
      <c r="AI686" s="340"/>
      <c r="AJ686" s="201"/>
      <c r="AK686" s="201"/>
      <c r="AL686" s="201"/>
      <c r="AM686" s="340"/>
      <c r="AN686" s="201"/>
      <c r="AO686" s="201"/>
      <c r="AP686" s="341"/>
      <c r="AQ686" s="340"/>
      <c r="AR686" s="201"/>
      <c r="AS686" s="201"/>
      <c r="AT686" s="341"/>
      <c r="AU686" s="201"/>
      <c r="AV686" s="201"/>
      <c r="AW686" s="201"/>
      <c r="AX686" s="202"/>
    </row>
    <row r="687" spans="1:50" ht="18.75" hidden="1" customHeight="1" x14ac:dyDescent="0.15">
      <c r="A687" s="208"/>
      <c r="B687" s="205"/>
      <c r="C687" s="183"/>
      <c r="D687" s="205"/>
      <c r="E687" s="342" t="s">
        <v>364</v>
      </c>
      <c r="F687" s="343"/>
      <c r="G687" s="344" t="s">
        <v>361</v>
      </c>
      <c r="H687" s="135"/>
      <c r="I687" s="135"/>
      <c r="J687" s="135"/>
      <c r="K687" s="135"/>
      <c r="L687" s="135"/>
      <c r="M687" s="135"/>
      <c r="N687" s="135"/>
      <c r="O687" s="135"/>
      <c r="P687" s="135"/>
      <c r="Q687" s="135"/>
      <c r="R687" s="135"/>
      <c r="S687" s="135"/>
      <c r="T687" s="135"/>
      <c r="U687" s="135"/>
      <c r="V687" s="135"/>
      <c r="W687" s="135"/>
      <c r="X687" s="136"/>
      <c r="Y687" s="170"/>
      <c r="Z687" s="171"/>
      <c r="AA687" s="172"/>
      <c r="AB687" s="174" t="s">
        <v>11</v>
      </c>
      <c r="AC687" s="135"/>
      <c r="AD687" s="136"/>
      <c r="AE687" s="296" t="s">
        <v>362</v>
      </c>
      <c r="AF687" s="297"/>
      <c r="AG687" s="297"/>
      <c r="AH687" s="298"/>
      <c r="AI687" s="217" t="s">
        <v>522</v>
      </c>
      <c r="AJ687" s="217"/>
      <c r="AK687" s="217"/>
      <c r="AL687" s="174"/>
      <c r="AM687" s="217" t="s">
        <v>514</v>
      </c>
      <c r="AN687" s="217"/>
      <c r="AO687" s="217"/>
      <c r="AP687" s="174"/>
      <c r="AQ687" s="174" t="s">
        <v>354</v>
      </c>
      <c r="AR687" s="135"/>
      <c r="AS687" s="135"/>
      <c r="AT687" s="136"/>
      <c r="AU687" s="141" t="s">
        <v>253</v>
      </c>
      <c r="AV687" s="141"/>
      <c r="AW687" s="141"/>
      <c r="AX687" s="142"/>
    </row>
    <row r="688" spans="1:50" ht="18.75" hidden="1" customHeight="1" x14ac:dyDescent="0.15">
      <c r="A688" s="208"/>
      <c r="B688" s="205"/>
      <c r="C688" s="183"/>
      <c r="D688" s="205"/>
      <c r="E688" s="342"/>
      <c r="F688" s="343"/>
      <c r="G688" s="166"/>
      <c r="H688" s="138"/>
      <c r="I688" s="138"/>
      <c r="J688" s="138"/>
      <c r="K688" s="138"/>
      <c r="L688" s="138"/>
      <c r="M688" s="138"/>
      <c r="N688" s="138"/>
      <c r="O688" s="138"/>
      <c r="P688" s="138"/>
      <c r="Q688" s="138"/>
      <c r="R688" s="138"/>
      <c r="S688" s="138"/>
      <c r="T688" s="138"/>
      <c r="U688" s="138"/>
      <c r="V688" s="138"/>
      <c r="W688" s="138"/>
      <c r="X688" s="139"/>
      <c r="Y688" s="170"/>
      <c r="Z688" s="171"/>
      <c r="AA688" s="172"/>
      <c r="AB688" s="159"/>
      <c r="AC688" s="138"/>
      <c r="AD688" s="139"/>
      <c r="AE688" s="193"/>
      <c r="AF688" s="193"/>
      <c r="AG688" s="138" t="s">
        <v>355</v>
      </c>
      <c r="AH688" s="139"/>
      <c r="AI688" s="188"/>
      <c r="AJ688" s="188"/>
      <c r="AK688" s="188"/>
      <c r="AL688" s="159"/>
      <c r="AM688" s="188"/>
      <c r="AN688" s="188"/>
      <c r="AO688" s="188"/>
      <c r="AP688" s="159"/>
      <c r="AQ688" s="598"/>
      <c r="AR688" s="193"/>
      <c r="AS688" s="138" t="s">
        <v>355</v>
      </c>
      <c r="AT688" s="139"/>
      <c r="AU688" s="193"/>
      <c r="AV688" s="193"/>
      <c r="AW688" s="138" t="s">
        <v>300</v>
      </c>
      <c r="AX688" s="194"/>
    </row>
    <row r="689" spans="1:50" ht="23.25" hidden="1" customHeight="1" x14ac:dyDescent="0.15">
      <c r="A689" s="208"/>
      <c r="B689" s="205"/>
      <c r="C689" s="183"/>
      <c r="D689" s="205"/>
      <c r="E689" s="342"/>
      <c r="F689" s="343"/>
      <c r="G689" s="110"/>
      <c r="H689" s="111"/>
      <c r="I689" s="111"/>
      <c r="J689" s="111"/>
      <c r="K689" s="111"/>
      <c r="L689" s="111"/>
      <c r="M689" s="111"/>
      <c r="N689" s="111"/>
      <c r="O689" s="111"/>
      <c r="P689" s="111"/>
      <c r="Q689" s="111"/>
      <c r="R689" s="111"/>
      <c r="S689" s="111"/>
      <c r="T689" s="111"/>
      <c r="U689" s="111"/>
      <c r="V689" s="111"/>
      <c r="W689" s="111"/>
      <c r="X689" s="112"/>
      <c r="Y689" s="195" t="s">
        <v>12</v>
      </c>
      <c r="Z689" s="196"/>
      <c r="AA689" s="197"/>
      <c r="AB689" s="164"/>
      <c r="AC689" s="164"/>
      <c r="AD689" s="164"/>
      <c r="AE689" s="340"/>
      <c r="AF689" s="201"/>
      <c r="AG689" s="201"/>
      <c r="AH689" s="201"/>
      <c r="AI689" s="340"/>
      <c r="AJ689" s="201"/>
      <c r="AK689" s="201"/>
      <c r="AL689" s="201"/>
      <c r="AM689" s="340"/>
      <c r="AN689" s="201"/>
      <c r="AO689" s="201"/>
      <c r="AP689" s="341"/>
      <c r="AQ689" s="340"/>
      <c r="AR689" s="201"/>
      <c r="AS689" s="201"/>
      <c r="AT689" s="341"/>
      <c r="AU689" s="201"/>
      <c r="AV689" s="201"/>
      <c r="AW689" s="201"/>
      <c r="AX689" s="202"/>
    </row>
    <row r="690" spans="1:50" ht="23.25" hidden="1" customHeight="1" x14ac:dyDescent="0.15">
      <c r="A690" s="208"/>
      <c r="B690" s="205"/>
      <c r="C690" s="183"/>
      <c r="D690" s="205"/>
      <c r="E690" s="342"/>
      <c r="F690" s="343"/>
      <c r="G690" s="113"/>
      <c r="H690" s="114"/>
      <c r="I690" s="114"/>
      <c r="J690" s="114"/>
      <c r="K690" s="114"/>
      <c r="L690" s="114"/>
      <c r="M690" s="114"/>
      <c r="N690" s="114"/>
      <c r="O690" s="114"/>
      <c r="P690" s="114"/>
      <c r="Q690" s="114"/>
      <c r="R690" s="114"/>
      <c r="S690" s="114"/>
      <c r="T690" s="114"/>
      <c r="U690" s="114"/>
      <c r="V690" s="114"/>
      <c r="W690" s="114"/>
      <c r="X690" s="115"/>
      <c r="Y690" s="160" t="s">
        <v>54</v>
      </c>
      <c r="Z690" s="161"/>
      <c r="AA690" s="162"/>
      <c r="AB690" s="199"/>
      <c r="AC690" s="199"/>
      <c r="AD690" s="199"/>
      <c r="AE690" s="340"/>
      <c r="AF690" s="201"/>
      <c r="AG690" s="201"/>
      <c r="AH690" s="341"/>
      <c r="AI690" s="340"/>
      <c r="AJ690" s="201"/>
      <c r="AK690" s="201"/>
      <c r="AL690" s="201"/>
      <c r="AM690" s="340"/>
      <c r="AN690" s="201"/>
      <c r="AO690" s="201"/>
      <c r="AP690" s="341"/>
      <c r="AQ690" s="340"/>
      <c r="AR690" s="201"/>
      <c r="AS690" s="201"/>
      <c r="AT690" s="341"/>
      <c r="AU690" s="201"/>
      <c r="AV690" s="201"/>
      <c r="AW690" s="201"/>
      <c r="AX690" s="202"/>
    </row>
    <row r="691" spans="1:50" ht="23.25" hidden="1" customHeight="1" x14ac:dyDescent="0.15">
      <c r="A691" s="208"/>
      <c r="B691" s="205"/>
      <c r="C691" s="183"/>
      <c r="D691" s="205"/>
      <c r="E691" s="342"/>
      <c r="F691" s="343"/>
      <c r="G691" s="101"/>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587" t="s">
        <v>14</v>
      </c>
      <c r="AC691" s="587"/>
      <c r="AD691" s="587"/>
      <c r="AE691" s="340"/>
      <c r="AF691" s="201"/>
      <c r="AG691" s="201"/>
      <c r="AH691" s="341"/>
      <c r="AI691" s="340"/>
      <c r="AJ691" s="201"/>
      <c r="AK691" s="201"/>
      <c r="AL691" s="201"/>
      <c r="AM691" s="340"/>
      <c r="AN691" s="201"/>
      <c r="AO691" s="201"/>
      <c r="AP691" s="341"/>
      <c r="AQ691" s="340"/>
      <c r="AR691" s="201"/>
      <c r="AS691" s="201"/>
      <c r="AT691" s="341"/>
      <c r="AU691" s="201"/>
      <c r="AV691" s="201"/>
      <c r="AW691" s="201"/>
      <c r="AX691" s="202"/>
    </row>
    <row r="692" spans="1:50" ht="18.75" hidden="1" customHeight="1" x14ac:dyDescent="0.15">
      <c r="A692" s="208"/>
      <c r="B692" s="205"/>
      <c r="C692" s="183"/>
      <c r="D692" s="205"/>
      <c r="E692" s="342" t="s">
        <v>364</v>
      </c>
      <c r="F692" s="343"/>
      <c r="G692" s="344" t="s">
        <v>361</v>
      </c>
      <c r="H692" s="135"/>
      <c r="I692" s="135"/>
      <c r="J692" s="135"/>
      <c r="K692" s="135"/>
      <c r="L692" s="135"/>
      <c r="M692" s="135"/>
      <c r="N692" s="135"/>
      <c r="O692" s="135"/>
      <c r="P692" s="135"/>
      <c r="Q692" s="135"/>
      <c r="R692" s="135"/>
      <c r="S692" s="135"/>
      <c r="T692" s="135"/>
      <c r="U692" s="135"/>
      <c r="V692" s="135"/>
      <c r="W692" s="135"/>
      <c r="X692" s="136"/>
      <c r="Y692" s="170"/>
      <c r="Z692" s="171"/>
      <c r="AA692" s="172"/>
      <c r="AB692" s="174" t="s">
        <v>11</v>
      </c>
      <c r="AC692" s="135"/>
      <c r="AD692" s="136"/>
      <c r="AE692" s="296" t="s">
        <v>362</v>
      </c>
      <c r="AF692" s="297"/>
      <c r="AG692" s="297"/>
      <c r="AH692" s="298"/>
      <c r="AI692" s="217" t="s">
        <v>522</v>
      </c>
      <c r="AJ692" s="217"/>
      <c r="AK692" s="217"/>
      <c r="AL692" s="174"/>
      <c r="AM692" s="217" t="s">
        <v>519</v>
      </c>
      <c r="AN692" s="217"/>
      <c r="AO692" s="217"/>
      <c r="AP692" s="174"/>
      <c r="AQ692" s="174" t="s">
        <v>354</v>
      </c>
      <c r="AR692" s="135"/>
      <c r="AS692" s="135"/>
      <c r="AT692" s="136"/>
      <c r="AU692" s="141" t="s">
        <v>253</v>
      </c>
      <c r="AV692" s="141"/>
      <c r="AW692" s="141"/>
      <c r="AX692" s="142"/>
    </row>
    <row r="693" spans="1:50" ht="18.75" hidden="1" customHeight="1" x14ac:dyDescent="0.15">
      <c r="A693" s="208"/>
      <c r="B693" s="205"/>
      <c r="C693" s="183"/>
      <c r="D693" s="205"/>
      <c r="E693" s="342"/>
      <c r="F693" s="343"/>
      <c r="G693" s="166"/>
      <c r="H693" s="138"/>
      <c r="I693" s="138"/>
      <c r="J693" s="138"/>
      <c r="K693" s="138"/>
      <c r="L693" s="138"/>
      <c r="M693" s="138"/>
      <c r="N693" s="138"/>
      <c r="O693" s="138"/>
      <c r="P693" s="138"/>
      <c r="Q693" s="138"/>
      <c r="R693" s="138"/>
      <c r="S693" s="138"/>
      <c r="T693" s="138"/>
      <c r="U693" s="138"/>
      <c r="V693" s="138"/>
      <c r="W693" s="138"/>
      <c r="X693" s="139"/>
      <c r="Y693" s="170"/>
      <c r="Z693" s="171"/>
      <c r="AA693" s="172"/>
      <c r="AB693" s="159"/>
      <c r="AC693" s="138"/>
      <c r="AD693" s="139"/>
      <c r="AE693" s="193"/>
      <c r="AF693" s="193"/>
      <c r="AG693" s="138" t="s">
        <v>355</v>
      </c>
      <c r="AH693" s="139"/>
      <c r="AI693" s="188"/>
      <c r="AJ693" s="188"/>
      <c r="AK693" s="188"/>
      <c r="AL693" s="159"/>
      <c r="AM693" s="188"/>
      <c r="AN693" s="188"/>
      <c r="AO693" s="188"/>
      <c r="AP693" s="159"/>
      <c r="AQ693" s="598"/>
      <c r="AR693" s="193"/>
      <c r="AS693" s="138" t="s">
        <v>355</v>
      </c>
      <c r="AT693" s="139"/>
      <c r="AU693" s="193"/>
      <c r="AV693" s="193"/>
      <c r="AW693" s="138" t="s">
        <v>300</v>
      </c>
      <c r="AX693" s="194"/>
    </row>
    <row r="694" spans="1:50" ht="23.25" hidden="1" customHeight="1" x14ac:dyDescent="0.15">
      <c r="A694" s="208"/>
      <c r="B694" s="205"/>
      <c r="C694" s="183"/>
      <c r="D694" s="205"/>
      <c r="E694" s="342"/>
      <c r="F694" s="343"/>
      <c r="G694" s="110"/>
      <c r="H694" s="111"/>
      <c r="I694" s="111"/>
      <c r="J694" s="111"/>
      <c r="K694" s="111"/>
      <c r="L694" s="111"/>
      <c r="M694" s="111"/>
      <c r="N694" s="111"/>
      <c r="O694" s="111"/>
      <c r="P694" s="111"/>
      <c r="Q694" s="111"/>
      <c r="R694" s="111"/>
      <c r="S694" s="111"/>
      <c r="T694" s="111"/>
      <c r="U694" s="111"/>
      <c r="V694" s="111"/>
      <c r="W694" s="111"/>
      <c r="X694" s="112"/>
      <c r="Y694" s="195" t="s">
        <v>12</v>
      </c>
      <c r="Z694" s="196"/>
      <c r="AA694" s="197"/>
      <c r="AB694" s="164"/>
      <c r="AC694" s="164"/>
      <c r="AD694" s="164"/>
      <c r="AE694" s="340"/>
      <c r="AF694" s="201"/>
      <c r="AG694" s="201"/>
      <c r="AH694" s="201"/>
      <c r="AI694" s="340"/>
      <c r="AJ694" s="201"/>
      <c r="AK694" s="201"/>
      <c r="AL694" s="201"/>
      <c r="AM694" s="340"/>
      <c r="AN694" s="201"/>
      <c r="AO694" s="201"/>
      <c r="AP694" s="341"/>
      <c r="AQ694" s="340"/>
      <c r="AR694" s="201"/>
      <c r="AS694" s="201"/>
      <c r="AT694" s="341"/>
      <c r="AU694" s="201"/>
      <c r="AV694" s="201"/>
      <c r="AW694" s="201"/>
      <c r="AX694" s="202"/>
    </row>
    <row r="695" spans="1:50" ht="23.25" hidden="1" customHeight="1" x14ac:dyDescent="0.15">
      <c r="A695" s="208"/>
      <c r="B695" s="205"/>
      <c r="C695" s="183"/>
      <c r="D695" s="205"/>
      <c r="E695" s="342"/>
      <c r="F695" s="343"/>
      <c r="G695" s="113"/>
      <c r="H695" s="114"/>
      <c r="I695" s="114"/>
      <c r="J695" s="114"/>
      <c r="K695" s="114"/>
      <c r="L695" s="114"/>
      <c r="M695" s="114"/>
      <c r="N695" s="114"/>
      <c r="O695" s="114"/>
      <c r="P695" s="114"/>
      <c r="Q695" s="114"/>
      <c r="R695" s="114"/>
      <c r="S695" s="114"/>
      <c r="T695" s="114"/>
      <c r="U695" s="114"/>
      <c r="V695" s="114"/>
      <c r="W695" s="114"/>
      <c r="X695" s="115"/>
      <c r="Y695" s="160" t="s">
        <v>54</v>
      </c>
      <c r="Z695" s="161"/>
      <c r="AA695" s="162"/>
      <c r="AB695" s="199"/>
      <c r="AC695" s="199"/>
      <c r="AD695" s="199"/>
      <c r="AE695" s="340"/>
      <c r="AF695" s="201"/>
      <c r="AG695" s="201"/>
      <c r="AH695" s="341"/>
      <c r="AI695" s="340"/>
      <c r="AJ695" s="201"/>
      <c r="AK695" s="201"/>
      <c r="AL695" s="201"/>
      <c r="AM695" s="340"/>
      <c r="AN695" s="201"/>
      <c r="AO695" s="201"/>
      <c r="AP695" s="341"/>
      <c r="AQ695" s="340"/>
      <c r="AR695" s="201"/>
      <c r="AS695" s="201"/>
      <c r="AT695" s="341"/>
      <c r="AU695" s="201"/>
      <c r="AV695" s="201"/>
      <c r="AW695" s="201"/>
      <c r="AX695" s="202"/>
    </row>
    <row r="696" spans="1:50" ht="23.25" hidden="1" customHeight="1" x14ac:dyDescent="0.15">
      <c r="A696" s="208"/>
      <c r="B696" s="205"/>
      <c r="C696" s="183"/>
      <c r="D696" s="205"/>
      <c r="E696" s="342"/>
      <c r="F696" s="343"/>
      <c r="G696" s="101"/>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587" t="s">
        <v>14</v>
      </c>
      <c r="AC696" s="587"/>
      <c r="AD696" s="587"/>
      <c r="AE696" s="340"/>
      <c r="AF696" s="201"/>
      <c r="AG696" s="201"/>
      <c r="AH696" s="341"/>
      <c r="AI696" s="340"/>
      <c r="AJ696" s="201"/>
      <c r="AK696" s="201"/>
      <c r="AL696" s="201"/>
      <c r="AM696" s="340"/>
      <c r="AN696" s="201"/>
      <c r="AO696" s="201"/>
      <c r="AP696" s="341"/>
      <c r="AQ696" s="340"/>
      <c r="AR696" s="201"/>
      <c r="AS696" s="201"/>
      <c r="AT696" s="341"/>
      <c r="AU696" s="201"/>
      <c r="AV696" s="201"/>
      <c r="AW696" s="201"/>
      <c r="AX696" s="202"/>
    </row>
    <row r="697" spans="1:50" ht="23.85" hidden="1" customHeight="1" x14ac:dyDescent="0.15">
      <c r="A697" s="208"/>
      <c r="B697" s="205"/>
      <c r="C697" s="183"/>
      <c r="D697" s="205"/>
      <c r="E697" s="127" t="s">
        <v>563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08"/>
      <c r="B698" s="205"/>
      <c r="C698" s="183"/>
      <c r="D698" s="205"/>
      <c r="E698" s="130"/>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1"/>
    </row>
    <row r="699" spans="1:50" ht="24.75" hidden="1" customHeight="1" thickBot="1" x14ac:dyDescent="0.2">
      <c r="A699" s="209"/>
      <c r="B699" s="210"/>
      <c r="C699" s="942"/>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82.5" customHeight="1" x14ac:dyDescent="0.15">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570</v>
      </c>
      <c r="AE702" s="346"/>
      <c r="AF702" s="346"/>
      <c r="AG702" s="394" t="s">
        <v>594</v>
      </c>
      <c r="AH702" s="395"/>
      <c r="AI702" s="395"/>
      <c r="AJ702" s="395"/>
      <c r="AK702" s="395"/>
      <c r="AL702" s="395"/>
      <c r="AM702" s="395"/>
      <c r="AN702" s="395"/>
      <c r="AO702" s="395"/>
      <c r="AP702" s="395"/>
      <c r="AQ702" s="395"/>
      <c r="AR702" s="395"/>
      <c r="AS702" s="395"/>
      <c r="AT702" s="395"/>
      <c r="AU702" s="395"/>
      <c r="AV702" s="395"/>
      <c r="AW702" s="395"/>
      <c r="AX702" s="396"/>
    </row>
    <row r="703" spans="1:50" ht="69" customHeight="1" x14ac:dyDescent="0.15">
      <c r="A703" s="879"/>
      <c r="B703" s="880"/>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31" t="s">
        <v>570</v>
      </c>
      <c r="AE703" s="332"/>
      <c r="AF703" s="332"/>
      <c r="AG703" s="107" t="s">
        <v>696</v>
      </c>
      <c r="AH703" s="108"/>
      <c r="AI703" s="108"/>
      <c r="AJ703" s="108"/>
      <c r="AK703" s="108"/>
      <c r="AL703" s="108"/>
      <c r="AM703" s="108"/>
      <c r="AN703" s="108"/>
      <c r="AO703" s="108"/>
      <c r="AP703" s="108"/>
      <c r="AQ703" s="108"/>
      <c r="AR703" s="108"/>
      <c r="AS703" s="108"/>
      <c r="AT703" s="108"/>
      <c r="AU703" s="108"/>
      <c r="AV703" s="108"/>
      <c r="AW703" s="108"/>
      <c r="AX703" s="109"/>
    </row>
    <row r="704" spans="1:50" ht="98.25" customHeight="1" x14ac:dyDescent="0.15">
      <c r="A704" s="881"/>
      <c r="B704" s="882"/>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570</v>
      </c>
      <c r="AE704" s="792"/>
      <c r="AF704" s="792"/>
      <c r="AG704" s="175" t="s">
        <v>595</v>
      </c>
      <c r="AH704" s="114"/>
      <c r="AI704" s="114"/>
      <c r="AJ704" s="114"/>
      <c r="AK704" s="114"/>
      <c r="AL704" s="114"/>
      <c r="AM704" s="114"/>
      <c r="AN704" s="114"/>
      <c r="AO704" s="114"/>
      <c r="AP704" s="114"/>
      <c r="AQ704" s="114"/>
      <c r="AR704" s="114"/>
      <c r="AS704" s="114"/>
      <c r="AT704" s="114"/>
      <c r="AU704" s="114"/>
      <c r="AV704" s="114"/>
      <c r="AW704" s="114"/>
      <c r="AX704" s="176"/>
    </row>
    <row r="705" spans="1:50" ht="45.75"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570</v>
      </c>
      <c r="AE705" s="724"/>
      <c r="AF705" s="724"/>
      <c r="AG705" s="130" t="s">
        <v>596</v>
      </c>
      <c r="AH705" s="111"/>
      <c r="AI705" s="111"/>
      <c r="AJ705" s="111"/>
      <c r="AK705" s="111"/>
      <c r="AL705" s="111"/>
      <c r="AM705" s="111"/>
      <c r="AN705" s="111"/>
      <c r="AO705" s="111"/>
      <c r="AP705" s="111"/>
      <c r="AQ705" s="111"/>
      <c r="AR705" s="111"/>
      <c r="AS705" s="111"/>
      <c r="AT705" s="111"/>
      <c r="AU705" s="111"/>
      <c r="AV705" s="111"/>
      <c r="AW705" s="111"/>
      <c r="AX705" s="131"/>
    </row>
    <row r="706" spans="1:50" ht="45.75" customHeight="1" x14ac:dyDescent="0.15">
      <c r="A706" s="651"/>
      <c r="B706" s="652"/>
      <c r="C706" s="803"/>
      <c r="D706" s="804"/>
      <c r="E706" s="739" t="s">
        <v>501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1" t="s">
        <v>620</v>
      </c>
      <c r="AE706" s="332"/>
      <c r="AF706" s="672"/>
      <c r="AG706" s="175"/>
      <c r="AH706" s="114"/>
      <c r="AI706" s="114"/>
      <c r="AJ706" s="114"/>
      <c r="AK706" s="114"/>
      <c r="AL706" s="114"/>
      <c r="AM706" s="114"/>
      <c r="AN706" s="114"/>
      <c r="AO706" s="114"/>
      <c r="AP706" s="114"/>
      <c r="AQ706" s="114"/>
      <c r="AR706" s="114"/>
      <c r="AS706" s="114"/>
      <c r="AT706" s="114"/>
      <c r="AU706" s="114"/>
      <c r="AV706" s="114"/>
      <c r="AW706" s="114"/>
      <c r="AX706" s="176"/>
    </row>
    <row r="707" spans="1:50" ht="45.7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620</v>
      </c>
      <c r="AE707" s="846"/>
      <c r="AF707" s="846"/>
      <c r="AG707" s="175"/>
      <c r="AH707" s="114"/>
      <c r="AI707" s="114"/>
      <c r="AJ707" s="114"/>
      <c r="AK707" s="114"/>
      <c r="AL707" s="114"/>
      <c r="AM707" s="114"/>
      <c r="AN707" s="114"/>
      <c r="AO707" s="114"/>
      <c r="AP707" s="114"/>
      <c r="AQ707" s="114"/>
      <c r="AR707" s="114"/>
      <c r="AS707" s="114"/>
      <c r="AT707" s="114"/>
      <c r="AU707" s="114"/>
      <c r="AV707" s="114"/>
      <c r="AW707" s="114"/>
      <c r="AX707" s="176"/>
    </row>
    <row r="708" spans="1:50" ht="26.2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619</v>
      </c>
      <c r="AE708" s="614"/>
      <c r="AF708" s="614"/>
      <c r="AG708" s="751" t="s">
        <v>597</v>
      </c>
      <c r="AH708" s="752"/>
      <c r="AI708" s="752"/>
      <c r="AJ708" s="752"/>
      <c r="AK708" s="752"/>
      <c r="AL708" s="752"/>
      <c r="AM708" s="752"/>
      <c r="AN708" s="752"/>
      <c r="AO708" s="752"/>
      <c r="AP708" s="752"/>
      <c r="AQ708" s="752"/>
      <c r="AR708" s="752"/>
      <c r="AS708" s="752"/>
      <c r="AT708" s="752"/>
      <c r="AU708" s="752"/>
      <c r="AV708" s="752"/>
      <c r="AW708" s="752"/>
      <c r="AX708" s="753"/>
    </row>
    <row r="709" spans="1:50" ht="41.2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1" t="s">
        <v>570</v>
      </c>
      <c r="AE709" s="332"/>
      <c r="AF709" s="332"/>
      <c r="AG709" s="107" t="s">
        <v>598</v>
      </c>
      <c r="AH709" s="108"/>
      <c r="AI709" s="108"/>
      <c r="AJ709" s="108"/>
      <c r="AK709" s="108"/>
      <c r="AL709" s="108"/>
      <c r="AM709" s="108"/>
      <c r="AN709" s="108"/>
      <c r="AO709" s="108"/>
      <c r="AP709" s="108"/>
      <c r="AQ709" s="108"/>
      <c r="AR709" s="108"/>
      <c r="AS709" s="108"/>
      <c r="AT709" s="108"/>
      <c r="AU709" s="108"/>
      <c r="AV709" s="108"/>
      <c r="AW709" s="108"/>
      <c r="AX709" s="109"/>
    </row>
    <row r="710" spans="1:50" ht="42"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1" t="s">
        <v>570</v>
      </c>
      <c r="AE710" s="332"/>
      <c r="AF710" s="332"/>
      <c r="AG710" s="107" t="s">
        <v>599</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31" t="s">
        <v>570</v>
      </c>
      <c r="AE711" s="332"/>
      <c r="AF711" s="332"/>
      <c r="AG711" s="107" t="s">
        <v>600</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1"/>
      <c r="B712" s="653"/>
      <c r="C712" s="400" t="s">
        <v>469</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619</v>
      </c>
      <c r="AE712" s="792"/>
      <c r="AF712" s="792"/>
      <c r="AG712" s="819" t="s">
        <v>601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58" t="s">
        <v>470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1" t="s">
        <v>619</v>
      </c>
      <c r="AE713" s="332"/>
      <c r="AF713" s="672"/>
      <c r="AG713" s="107" t="s">
        <v>601</v>
      </c>
      <c r="AH713" s="108"/>
      <c r="AI713" s="108"/>
      <c r="AJ713" s="108"/>
      <c r="AK713" s="108"/>
      <c r="AL713" s="108"/>
      <c r="AM713" s="108"/>
      <c r="AN713" s="108"/>
      <c r="AO713" s="108"/>
      <c r="AP713" s="108"/>
      <c r="AQ713" s="108"/>
      <c r="AR713" s="108"/>
      <c r="AS713" s="108"/>
      <c r="AT713" s="108"/>
      <c r="AU713" s="108"/>
      <c r="AV713" s="108"/>
      <c r="AW713" s="108"/>
      <c r="AX713" s="109"/>
    </row>
    <row r="714" spans="1:50" ht="100.5" customHeight="1" x14ac:dyDescent="0.15">
      <c r="A714" s="654"/>
      <c r="B714" s="655"/>
      <c r="C714" s="656" t="s">
        <v>446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570</v>
      </c>
      <c r="AE714" s="817"/>
      <c r="AF714" s="818"/>
      <c r="AG714" s="745" t="s">
        <v>602</v>
      </c>
      <c r="AH714" s="746"/>
      <c r="AI714" s="746"/>
      <c r="AJ714" s="746"/>
      <c r="AK714" s="746"/>
      <c r="AL714" s="746"/>
      <c r="AM714" s="746"/>
      <c r="AN714" s="746"/>
      <c r="AO714" s="746"/>
      <c r="AP714" s="746"/>
      <c r="AQ714" s="746"/>
      <c r="AR714" s="746"/>
      <c r="AS714" s="746"/>
      <c r="AT714" s="746"/>
      <c r="AU714" s="746"/>
      <c r="AV714" s="746"/>
      <c r="AW714" s="746"/>
      <c r="AX714" s="747"/>
    </row>
    <row r="715" spans="1:50" ht="41.25" customHeight="1" x14ac:dyDescent="0.15">
      <c r="A715" s="649"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570</v>
      </c>
      <c r="AE715" s="614"/>
      <c r="AF715" s="665"/>
      <c r="AG715" s="751" t="s">
        <v>603</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570</v>
      </c>
      <c r="AE716" s="636"/>
      <c r="AF716" s="636"/>
      <c r="AG716" s="107" t="s">
        <v>604</v>
      </c>
      <c r="AH716" s="108"/>
      <c r="AI716" s="108"/>
      <c r="AJ716" s="108"/>
      <c r="AK716" s="108"/>
      <c r="AL716" s="108"/>
      <c r="AM716" s="108"/>
      <c r="AN716" s="108"/>
      <c r="AO716" s="108"/>
      <c r="AP716" s="108"/>
      <c r="AQ716" s="108"/>
      <c r="AR716" s="108"/>
      <c r="AS716" s="108"/>
      <c r="AT716" s="108"/>
      <c r="AU716" s="108"/>
      <c r="AV716" s="108"/>
      <c r="AW716" s="108"/>
      <c r="AX716" s="109"/>
    </row>
    <row r="717" spans="1:50" ht="39" customHeight="1" x14ac:dyDescent="0.15">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1" t="s">
        <v>570</v>
      </c>
      <c r="AE717" s="332"/>
      <c r="AF717" s="332"/>
      <c r="AG717" s="107" t="s">
        <v>605</v>
      </c>
      <c r="AH717" s="108"/>
      <c r="AI717" s="108"/>
      <c r="AJ717" s="108"/>
      <c r="AK717" s="108"/>
      <c r="AL717" s="108"/>
      <c r="AM717" s="108"/>
      <c r="AN717" s="108"/>
      <c r="AO717" s="108"/>
      <c r="AP717" s="108"/>
      <c r="AQ717" s="108"/>
      <c r="AR717" s="108"/>
      <c r="AS717" s="108"/>
      <c r="AT717" s="108"/>
      <c r="AU717" s="108"/>
      <c r="AV717" s="108"/>
      <c r="AW717" s="108"/>
      <c r="AX717" s="109"/>
    </row>
    <row r="718" spans="1:50" ht="42"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1" t="s">
        <v>570</v>
      </c>
      <c r="AE718" s="332"/>
      <c r="AF718" s="332"/>
      <c r="AG718" s="132" t="s">
        <v>698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619</v>
      </c>
      <c r="AE719" s="614"/>
      <c r="AF719" s="614"/>
      <c r="AG719" s="130" t="s">
        <v>606</v>
      </c>
      <c r="AH719" s="111"/>
      <c r="AI719" s="111"/>
      <c r="AJ719" s="111"/>
      <c r="AK719" s="111"/>
      <c r="AL719" s="111"/>
      <c r="AM719" s="111"/>
      <c r="AN719" s="111"/>
      <c r="AO719" s="111"/>
      <c r="AP719" s="111"/>
      <c r="AQ719" s="111"/>
      <c r="AR719" s="111"/>
      <c r="AS719" s="111"/>
      <c r="AT719" s="111"/>
      <c r="AU719" s="111"/>
      <c r="AV719" s="111"/>
      <c r="AW719" s="111"/>
      <c r="AX719" s="131"/>
    </row>
    <row r="720" spans="1:50" ht="19.7" customHeight="1" x14ac:dyDescent="0.15">
      <c r="A720" s="787"/>
      <c r="B720" s="788"/>
      <c r="C720" s="305" t="s">
        <v>462</v>
      </c>
      <c r="D720" s="303"/>
      <c r="E720" s="303"/>
      <c r="F720" s="306"/>
      <c r="G720" s="302" t="s">
        <v>463</v>
      </c>
      <c r="H720" s="303"/>
      <c r="I720" s="303"/>
      <c r="J720" s="303"/>
      <c r="K720" s="303"/>
      <c r="L720" s="303"/>
      <c r="M720" s="303"/>
      <c r="N720" s="302" t="s">
        <v>466</v>
      </c>
      <c r="O720" s="303"/>
      <c r="P720" s="303"/>
      <c r="Q720" s="303"/>
      <c r="R720" s="303"/>
      <c r="S720" s="303"/>
      <c r="T720" s="303"/>
      <c r="U720" s="303"/>
      <c r="V720" s="303"/>
      <c r="W720" s="303"/>
      <c r="X720" s="303"/>
      <c r="Y720" s="303"/>
      <c r="Z720" s="303"/>
      <c r="AA720" s="303"/>
      <c r="AB720" s="303"/>
      <c r="AC720" s="303"/>
      <c r="AD720" s="303"/>
      <c r="AE720" s="303"/>
      <c r="AF720" s="304"/>
      <c r="AG720" s="175"/>
      <c r="AH720" s="114"/>
      <c r="AI720" s="114"/>
      <c r="AJ720" s="114"/>
      <c r="AK720" s="114"/>
      <c r="AL720" s="114"/>
      <c r="AM720" s="114"/>
      <c r="AN720" s="114"/>
      <c r="AO720" s="114"/>
      <c r="AP720" s="114"/>
      <c r="AQ720" s="114"/>
      <c r="AR720" s="114"/>
      <c r="AS720" s="114"/>
      <c r="AT720" s="114"/>
      <c r="AU720" s="114"/>
      <c r="AV720" s="114"/>
      <c r="AW720" s="114"/>
      <c r="AX720" s="176"/>
    </row>
    <row r="721" spans="1:50" ht="24.75" customHeight="1" x14ac:dyDescent="0.15">
      <c r="A721" s="787"/>
      <c r="B721" s="788"/>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5"/>
      <c r="AH721" s="114"/>
      <c r="AI721" s="114"/>
      <c r="AJ721" s="114"/>
      <c r="AK721" s="114"/>
      <c r="AL721" s="114"/>
      <c r="AM721" s="114"/>
      <c r="AN721" s="114"/>
      <c r="AO721" s="114"/>
      <c r="AP721" s="114"/>
      <c r="AQ721" s="114"/>
      <c r="AR721" s="114"/>
      <c r="AS721" s="114"/>
      <c r="AT721" s="114"/>
      <c r="AU721" s="114"/>
      <c r="AV721" s="114"/>
      <c r="AW721" s="114"/>
      <c r="AX721" s="176"/>
    </row>
    <row r="722" spans="1:50" ht="24.75" customHeight="1" x14ac:dyDescent="0.15">
      <c r="A722" s="787"/>
      <c r="B722" s="788"/>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5"/>
      <c r="AH722" s="114"/>
      <c r="AI722" s="114"/>
      <c r="AJ722" s="114"/>
      <c r="AK722" s="114"/>
      <c r="AL722" s="114"/>
      <c r="AM722" s="114"/>
      <c r="AN722" s="114"/>
      <c r="AO722" s="114"/>
      <c r="AP722" s="114"/>
      <c r="AQ722" s="114"/>
      <c r="AR722" s="114"/>
      <c r="AS722" s="114"/>
      <c r="AT722" s="114"/>
      <c r="AU722" s="114"/>
      <c r="AV722" s="114"/>
      <c r="AW722" s="114"/>
      <c r="AX722" s="176"/>
    </row>
    <row r="723" spans="1:50" ht="24.75" hidden="1" customHeight="1" x14ac:dyDescent="0.15">
      <c r="A723" s="787"/>
      <c r="B723" s="788"/>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5"/>
      <c r="AH723" s="114"/>
      <c r="AI723" s="114"/>
      <c r="AJ723" s="114"/>
      <c r="AK723" s="114"/>
      <c r="AL723" s="114"/>
      <c r="AM723" s="114"/>
      <c r="AN723" s="114"/>
      <c r="AO723" s="114"/>
      <c r="AP723" s="114"/>
      <c r="AQ723" s="114"/>
      <c r="AR723" s="114"/>
      <c r="AS723" s="114"/>
      <c r="AT723" s="114"/>
      <c r="AU723" s="114"/>
      <c r="AV723" s="114"/>
      <c r="AW723" s="114"/>
      <c r="AX723" s="176"/>
    </row>
    <row r="724" spans="1:50" ht="24.75" hidden="1" customHeight="1" x14ac:dyDescent="0.15">
      <c r="A724" s="787"/>
      <c r="B724" s="788"/>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5"/>
      <c r="AH724" s="114"/>
      <c r="AI724" s="114"/>
      <c r="AJ724" s="114"/>
      <c r="AK724" s="114"/>
      <c r="AL724" s="114"/>
      <c r="AM724" s="114"/>
      <c r="AN724" s="114"/>
      <c r="AO724" s="114"/>
      <c r="AP724" s="114"/>
      <c r="AQ724" s="114"/>
      <c r="AR724" s="114"/>
      <c r="AS724" s="114"/>
      <c r="AT724" s="114"/>
      <c r="AU724" s="114"/>
      <c r="AV724" s="114"/>
      <c r="AW724" s="114"/>
      <c r="AX724" s="176"/>
    </row>
    <row r="725" spans="1:50" ht="24.75" hidden="1" customHeight="1" x14ac:dyDescent="0.15">
      <c r="A725" s="789"/>
      <c r="B725" s="790"/>
      <c r="C725" s="328"/>
      <c r="D725" s="329"/>
      <c r="E725" s="329"/>
      <c r="F725" s="330"/>
      <c r="G725" s="292"/>
      <c r="H725" s="293"/>
      <c r="I725" s="85" t="str">
        <f t="shared" si="4"/>
        <v/>
      </c>
      <c r="J725" s="295"/>
      <c r="K725" s="295"/>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15">
      <c r="A726" s="649" t="s">
        <v>48</v>
      </c>
      <c r="B726" s="811"/>
      <c r="C726" s="824" t="s">
        <v>53</v>
      </c>
      <c r="D726" s="847"/>
      <c r="E726" s="847"/>
      <c r="F726" s="848"/>
      <c r="G726" s="585" t="s">
        <v>685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2"/>
      <c r="B727" s="813"/>
      <c r="C727" s="757" t="s">
        <v>57</v>
      </c>
      <c r="D727" s="758"/>
      <c r="E727" s="758"/>
      <c r="F727" s="759"/>
      <c r="G727" s="583" t="s">
        <v>686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t="s">
        <v>689</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91.5" customHeight="1" thickBot="1" x14ac:dyDescent="0.2">
      <c r="A731" s="808" t="s">
        <v>256</v>
      </c>
      <c r="B731" s="809"/>
      <c r="C731" s="809"/>
      <c r="D731" s="809"/>
      <c r="E731" s="810"/>
      <c r="F731" s="738" t="s">
        <v>691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690</v>
      </c>
      <c r="B733" s="683"/>
      <c r="C733" s="683"/>
      <c r="D733" s="683"/>
      <c r="E733" s="684"/>
      <c r="F733" s="646" t="s">
        <v>692</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1" t="s">
        <v>544</v>
      </c>
      <c r="B737" s="161"/>
      <c r="C737" s="161"/>
      <c r="D737" s="162"/>
      <c r="E737" s="1000" t="s">
        <v>607</v>
      </c>
      <c r="F737" s="1000"/>
      <c r="G737" s="1000"/>
      <c r="H737" s="1000"/>
      <c r="I737" s="1000"/>
      <c r="J737" s="1000"/>
      <c r="K737" s="1000"/>
      <c r="L737" s="1000"/>
      <c r="M737" s="1000"/>
      <c r="N737" s="365" t="s">
        <v>537</v>
      </c>
      <c r="O737" s="365"/>
      <c r="P737" s="365"/>
      <c r="Q737" s="365"/>
      <c r="R737" s="1000" t="s">
        <v>608</v>
      </c>
      <c r="S737" s="1000"/>
      <c r="T737" s="1000"/>
      <c r="U737" s="1000"/>
      <c r="V737" s="1000"/>
      <c r="W737" s="1000"/>
      <c r="X737" s="1000"/>
      <c r="Y737" s="1000"/>
      <c r="Z737" s="1000"/>
      <c r="AA737" s="365" t="s">
        <v>536</v>
      </c>
      <c r="AB737" s="365"/>
      <c r="AC737" s="365"/>
      <c r="AD737" s="365"/>
      <c r="AE737" s="1000" t="s">
        <v>609</v>
      </c>
      <c r="AF737" s="1000"/>
      <c r="AG737" s="1000"/>
      <c r="AH737" s="1000"/>
      <c r="AI737" s="1000"/>
      <c r="AJ737" s="1000"/>
      <c r="AK737" s="1000"/>
      <c r="AL737" s="1000"/>
      <c r="AM737" s="1000"/>
      <c r="AN737" s="365" t="s">
        <v>535</v>
      </c>
      <c r="AO737" s="365"/>
      <c r="AP737" s="365"/>
      <c r="AQ737" s="365"/>
      <c r="AR737" s="992" t="s">
        <v>610</v>
      </c>
      <c r="AS737" s="993"/>
      <c r="AT737" s="993"/>
      <c r="AU737" s="993"/>
      <c r="AV737" s="993"/>
      <c r="AW737" s="993"/>
      <c r="AX737" s="994"/>
      <c r="AY737" s="89"/>
      <c r="AZ737" s="89"/>
    </row>
    <row r="738" spans="1:52" ht="24.75" customHeight="1" x14ac:dyDescent="0.15">
      <c r="A738" s="1001" t="s">
        <v>534</v>
      </c>
      <c r="B738" s="161"/>
      <c r="C738" s="161"/>
      <c r="D738" s="162"/>
      <c r="E738" s="1000" t="s">
        <v>611</v>
      </c>
      <c r="F738" s="1000"/>
      <c r="G738" s="1000"/>
      <c r="H738" s="1000"/>
      <c r="I738" s="1000"/>
      <c r="J738" s="1000"/>
      <c r="K738" s="1000"/>
      <c r="L738" s="1000"/>
      <c r="M738" s="1000"/>
      <c r="N738" s="365" t="s">
        <v>533</v>
      </c>
      <c r="O738" s="365"/>
      <c r="P738" s="365"/>
      <c r="Q738" s="365"/>
      <c r="R738" s="1000" t="s">
        <v>612</v>
      </c>
      <c r="S738" s="1000"/>
      <c r="T738" s="1000"/>
      <c r="U738" s="1000"/>
      <c r="V738" s="1000"/>
      <c r="W738" s="1000"/>
      <c r="X738" s="1000"/>
      <c r="Y738" s="1000"/>
      <c r="Z738" s="1000"/>
      <c r="AA738" s="365" t="s">
        <v>532</v>
      </c>
      <c r="AB738" s="365"/>
      <c r="AC738" s="365"/>
      <c r="AD738" s="365"/>
      <c r="AE738" s="1000" t="s">
        <v>613</v>
      </c>
      <c r="AF738" s="1000"/>
      <c r="AG738" s="1000"/>
      <c r="AH738" s="1000"/>
      <c r="AI738" s="1000"/>
      <c r="AJ738" s="1000"/>
      <c r="AK738" s="1000"/>
      <c r="AL738" s="1000"/>
      <c r="AM738" s="1000"/>
      <c r="AN738" s="365" t="s">
        <v>528</v>
      </c>
      <c r="AO738" s="365"/>
      <c r="AP738" s="365"/>
      <c r="AQ738" s="365"/>
      <c r="AR738" s="992">
        <v>352</v>
      </c>
      <c r="AS738" s="993"/>
      <c r="AT738" s="993"/>
      <c r="AU738" s="993"/>
      <c r="AV738" s="993"/>
      <c r="AW738" s="993"/>
      <c r="AX738" s="994"/>
    </row>
    <row r="739" spans="1:52" ht="24.75" customHeight="1" thickBot="1" x14ac:dyDescent="0.2">
      <c r="A739" s="1002" t="s">
        <v>524</v>
      </c>
      <c r="B739" s="1003"/>
      <c r="C739" s="1003"/>
      <c r="D739" s="1004"/>
      <c r="E739" s="1005" t="s">
        <v>614</v>
      </c>
      <c r="F739" s="995"/>
      <c r="G739" s="995"/>
      <c r="H739" s="93" t="str">
        <f>IF(E739="", "", "(")</f>
        <v>(</v>
      </c>
      <c r="I739" s="995"/>
      <c r="J739" s="995"/>
      <c r="K739" s="93" t="str">
        <f>IF(OR(I739="　", I739=""), "", "-")</f>
        <v/>
      </c>
      <c r="L739" s="996">
        <v>355</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3" t="s">
        <v>504</v>
      </c>
      <c r="B740" s="624"/>
      <c r="C740" s="624"/>
      <c r="D740" s="624"/>
      <c r="E740" s="624"/>
      <c r="F740" s="625"/>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506</v>
      </c>
      <c r="B779" s="638"/>
      <c r="C779" s="638"/>
      <c r="D779" s="638"/>
      <c r="E779" s="638"/>
      <c r="F779" s="639"/>
      <c r="G779" s="604" t="s">
        <v>621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2.25" customHeight="1" x14ac:dyDescent="0.15">
      <c r="A781" s="640"/>
      <c r="B781" s="641"/>
      <c r="C781" s="641"/>
      <c r="D781" s="641"/>
      <c r="E781" s="641"/>
      <c r="F781" s="642"/>
      <c r="G781" s="679" t="s">
        <v>623</v>
      </c>
      <c r="H781" s="680"/>
      <c r="I781" s="680"/>
      <c r="J781" s="680"/>
      <c r="K781" s="681"/>
      <c r="L781" s="673" t="s">
        <v>622</v>
      </c>
      <c r="M781" s="674"/>
      <c r="N781" s="674"/>
      <c r="O781" s="674"/>
      <c r="P781" s="674"/>
      <c r="Q781" s="674"/>
      <c r="R781" s="674"/>
      <c r="S781" s="674"/>
      <c r="T781" s="674"/>
      <c r="U781" s="674"/>
      <c r="V781" s="674"/>
      <c r="W781" s="674"/>
      <c r="X781" s="675"/>
      <c r="Y781" s="397">
        <v>2518</v>
      </c>
      <c r="Z781" s="398"/>
      <c r="AA781" s="398"/>
      <c r="AB781" s="814"/>
      <c r="AC781" s="679" t="s">
        <v>624</v>
      </c>
      <c r="AD781" s="680"/>
      <c r="AE781" s="680"/>
      <c r="AF781" s="680"/>
      <c r="AG781" s="681"/>
      <c r="AH781" s="673" t="s">
        <v>625</v>
      </c>
      <c r="AI781" s="674"/>
      <c r="AJ781" s="674"/>
      <c r="AK781" s="674"/>
      <c r="AL781" s="674"/>
      <c r="AM781" s="674"/>
      <c r="AN781" s="674"/>
      <c r="AO781" s="674"/>
      <c r="AP781" s="674"/>
      <c r="AQ781" s="674"/>
      <c r="AR781" s="674"/>
      <c r="AS781" s="674"/>
      <c r="AT781" s="675"/>
      <c r="AU781" s="397">
        <v>1810</v>
      </c>
      <c r="AV781" s="398"/>
      <c r="AW781" s="398"/>
      <c r="AX781" s="399"/>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2518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1810</v>
      </c>
      <c r="AV791" s="841"/>
      <c r="AW791" s="841"/>
      <c r="AX791" s="843"/>
    </row>
    <row r="792" spans="1:50" ht="24.75" customHeight="1" x14ac:dyDescent="0.15">
      <c r="A792" s="640"/>
      <c r="B792" s="641"/>
      <c r="C792" s="641"/>
      <c r="D792" s="641"/>
      <c r="E792" s="641"/>
      <c r="F792" s="642"/>
      <c r="G792" s="604" t="s">
        <v>626</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844" t="s">
        <v>627</v>
      </c>
      <c r="H794" s="680"/>
      <c r="I794" s="680"/>
      <c r="J794" s="680"/>
      <c r="K794" s="681"/>
      <c r="L794" s="673" t="s">
        <v>628</v>
      </c>
      <c r="M794" s="674"/>
      <c r="N794" s="674"/>
      <c r="O794" s="674"/>
      <c r="P794" s="674"/>
      <c r="Q794" s="674"/>
      <c r="R794" s="674"/>
      <c r="S794" s="674"/>
      <c r="T794" s="674"/>
      <c r="U794" s="674"/>
      <c r="V794" s="674"/>
      <c r="W794" s="674"/>
      <c r="X794" s="675"/>
      <c r="Y794" s="397">
        <v>169</v>
      </c>
      <c r="Z794" s="398"/>
      <c r="AA794" s="398"/>
      <c r="AB794" s="814"/>
      <c r="AC794" s="844"/>
      <c r="AD794" s="680"/>
      <c r="AE794" s="680"/>
      <c r="AF794" s="680"/>
      <c r="AG794" s="681"/>
      <c r="AH794" s="673"/>
      <c r="AI794" s="674"/>
      <c r="AJ794" s="674"/>
      <c r="AK794" s="674"/>
      <c r="AL794" s="674"/>
      <c r="AM794" s="674"/>
      <c r="AN794" s="674"/>
      <c r="AO794" s="674"/>
      <c r="AP794" s="674"/>
      <c r="AQ794" s="674"/>
      <c r="AR794" s="674"/>
      <c r="AS794" s="674"/>
      <c r="AT794" s="675"/>
      <c r="AU794" s="397"/>
      <c r="AV794" s="398"/>
      <c r="AW794" s="398"/>
      <c r="AX794" s="399"/>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169</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0"/>
      <c r="B805" s="641"/>
      <c r="C805" s="641"/>
      <c r="D805" s="641"/>
      <c r="E805" s="641"/>
      <c r="F805" s="642"/>
      <c r="G805" s="604" t="s">
        <v>441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hidden="1"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844"/>
      <c r="H807" s="680"/>
      <c r="I807" s="680"/>
      <c r="J807" s="680"/>
      <c r="K807" s="681"/>
      <c r="L807" s="673"/>
      <c r="M807" s="674"/>
      <c r="N807" s="674"/>
      <c r="O807" s="674"/>
      <c r="P807" s="674"/>
      <c r="Q807" s="674"/>
      <c r="R807" s="674"/>
      <c r="S807" s="674"/>
      <c r="T807" s="674"/>
      <c r="U807" s="674"/>
      <c r="V807" s="674"/>
      <c r="W807" s="674"/>
      <c r="X807" s="675"/>
      <c r="Y807" s="397"/>
      <c r="Z807" s="398"/>
      <c r="AA807" s="398"/>
      <c r="AB807" s="814"/>
      <c r="AC807" s="844"/>
      <c r="AD807" s="680"/>
      <c r="AE807" s="680"/>
      <c r="AF807" s="680"/>
      <c r="AG807" s="681"/>
      <c r="AH807" s="673"/>
      <c r="AI807" s="674"/>
      <c r="AJ807" s="674"/>
      <c r="AK807" s="674"/>
      <c r="AL807" s="674"/>
      <c r="AM807" s="674"/>
      <c r="AN807" s="674"/>
      <c r="AO807" s="674"/>
      <c r="AP807" s="674"/>
      <c r="AQ807" s="674"/>
      <c r="AR807" s="674"/>
      <c r="AS807" s="674"/>
      <c r="AT807" s="675"/>
      <c r="AU807" s="397"/>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844"/>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844"/>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4"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4" t="s">
        <v>461</v>
      </c>
      <c r="AD836" s="154"/>
      <c r="AE836" s="154"/>
      <c r="AF836" s="154"/>
      <c r="AG836" s="154"/>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9.75" customHeight="1" x14ac:dyDescent="0.15">
      <c r="A837" s="385">
        <v>1</v>
      </c>
      <c r="B837" s="385">
        <v>1</v>
      </c>
      <c r="C837" s="361" t="s">
        <v>663</v>
      </c>
      <c r="D837" s="347"/>
      <c r="E837" s="347"/>
      <c r="F837" s="347"/>
      <c r="G837" s="347"/>
      <c r="H837" s="347"/>
      <c r="I837" s="347"/>
      <c r="J837" s="348">
        <v>8010005005424</v>
      </c>
      <c r="K837" s="349"/>
      <c r="L837" s="349"/>
      <c r="M837" s="349"/>
      <c r="N837" s="349"/>
      <c r="O837" s="349"/>
      <c r="P837" s="362" t="s">
        <v>664</v>
      </c>
      <c r="Q837" s="350"/>
      <c r="R837" s="350"/>
      <c r="S837" s="350"/>
      <c r="T837" s="350"/>
      <c r="U837" s="350"/>
      <c r="V837" s="350"/>
      <c r="W837" s="350"/>
      <c r="X837" s="350"/>
      <c r="Y837" s="351">
        <v>2518</v>
      </c>
      <c r="Z837" s="352"/>
      <c r="AA837" s="352"/>
      <c r="AB837" s="353"/>
      <c r="AC837" s="363" t="s">
        <v>665</v>
      </c>
      <c r="AD837" s="371"/>
      <c r="AE837" s="371"/>
      <c r="AF837" s="371"/>
      <c r="AG837" s="371"/>
      <c r="AH837" s="372" t="s">
        <v>660</v>
      </c>
      <c r="AI837" s="373"/>
      <c r="AJ837" s="373"/>
      <c r="AK837" s="373"/>
      <c r="AL837" s="357" t="s">
        <v>660</v>
      </c>
      <c r="AM837" s="358"/>
      <c r="AN837" s="358"/>
      <c r="AO837" s="359"/>
      <c r="AP837" s="360" t="s">
        <v>666</v>
      </c>
      <c r="AQ837" s="360"/>
      <c r="AR837" s="360"/>
      <c r="AS837" s="360"/>
      <c r="AT837" s="360"/>
      <c r="AU837" s="360"/>
      <c r="AV837" s="360"/>
      <c r="AW837" s="360"/>
      <c r="AX837" s="360"/>
    </row>
    <row r="838" spans="1:50" ht="30" hidden="1"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4"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4" t="s">
        <v>461</v>
      </c>
      <c r="AD869" s="154"/>
      <c r="AE869" s="154"/>
      <c r="AF869" s="154"/>
      <c r="AG869" s="154"/>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61.5" customHeight="1" x14ac:dyDescent="0.15">
      <c r="A870" s="385">
        <v>1</v>
      </c>
      <c r="B870" s="385">
        <v>1</v>
      </c>
      <c r="C870" s="361" t="s">
        <v>630</v>
      </c>
      <c r="D870" s="347"/>
      <c r="E870" s="347"/>
      <c r="F870" s="347"/>
      <c r="G870" s="347"/>
      <c r="H870" s="347"/>
      <c r="I870" s="347"/>
      <c r="J870" s="348">
        <v>5012705001234</v>
      </c>
      <c r="K870" s="349"/>
      <c r="L870" s="349"/>
      <c r="M870" s="349"/>
      <c r="N870" s="349"/>
      <c r="O870" s="349"/>
      <c r="P870" s="362" t="s">
        <v>661</v>
      </c>
      <c r="Q870" s="350"/>
      <c r="R870" s="350"/>
      <c r="S870" s="350"/>
      <c r="T870" s="350"/>
      <c r="U870" s="350"/>
      <c r="V870" s="350"/>
      <c r="W870" s="350"/>
      <c r="X870" s="350"/>
      <c r="Y870" s="351">
        <v>1810</v>
      </c>
      <c r="Z870" s="352"/>
      <c r="AA870" s="352"/>
      <c r="AB870" s="353"/>
      <c r="AC870" s="363" t="s">
        <v>499</v>
      </c>
      <c r="AD870" s="371"/>
      <c r="AE870" s="371"/>
      <c r="AF870" s="371"/>
      <c r="AG870" s="371"/>
      <c r="AH870" s="372" t="s">
        <v>660</v>
      </c>
      <c r="AI870" s="373"/>
      <c r="AJ870" s="373"/>
      <c r="AK870" s="373"/>
      <c r="AL870" s="357" t="s">
        <v>683</v>
      </c>
      <c r="AM870" s="358"/>
      <c r="AN870" s="358"/>
      <c r="AO870" s="359"/>
      <c r="AP870" s="360" t="s">
        <v>662</v>
      </c>
      <c r="AQ870" s="360"/>
      <c r="AR870" s="360"/>
      <c r="AS870" s="360"/>
      <c r="AT870" s="360"/>
      <c r="AU870" s="360"/>
      <c r="AV870" s="360"/>
      <c r="AW870" s="360"/>
      <c r="AX870" s="360"/>
    </row>
    <row r="871" spans="1:50" ht="30" hidden="1" customHeight="1" x14ac:dyDescent="0.15">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4"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4" t="s">
        <v>461</v>
      </c>
      <c r="AD902" s="154"/>
      <c r="AE902" s="154"/>
      <c r="AF902" s="154"/>
      <c r="AG902" s="154"/>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85">
        <v>1</v>
      </c>
      <c r="B903" s="385">
        <v>1</v>
      </c>
      <c r="C903" s="374" t="s">
        <v>632</v>
      </c>
      <c r="D903" s="380"/>
      <c r="E903" s="380"/>
      <c r="F903" s="380"/>
      <c r="G903" s="380"/>
      <c r="H903" s="380"/>
      <c r="I903" s="381"/>
      <c r="J903" s="348">
        <v>1010001051916</v>
      </c>
      <c r="K903" s="349"/>
      <c r="L903" s="349"/>
      <c r="M903" s="349"/>
      <c r="N903" s="349"/>
      <c r="O903" s="349"/>
      <c r="P903" s="362" t="s">
        <v>638</v>
      </c>
      <c r="Q903" s="350"/>
      <c r="R903" s="350"/>
      <c r="S903" s="350"/>
      <c r="T903" s="350"/>
      <c r="U903" s="350"/>
      <c r="V903" s="350"/>
      <c r="W903" s="350"/>
      <c r="X903" s="350"/>
      <c r="Y903" s="351">
        <v>169.3</v>
      </c>
      <c r="Z903" s="352"/>
      <c r="AA903" s="352"/>
      <c r="AB903" s="353"/>
      <c r="AC903" s="363" t="s">
        <v>492</v>
      </c>
      <c r="AD903" s="371"/>
      <c r="AE903" s="371"/>
      <c r="AF903" s="371"/>
      <c r="AG903" s="371"/>
      <c r="AH903" s="372">
        <v>1</v>
      </c>
      <c r="AI903" s="373"/>
      <c r="AJ903" s="373"/>
      <c r="AK903" s="373"/>
      <c r="AL903" s="357">
        <v>91.3</v>
      </c>
      <c r="AM903" s="358"/>
      <c r="AN903" s="358"/>
      <c r="AO903" s="359"/>
      <c r="AP903" s="360" t="s">
        <v>666</v>
      </c>
      <c r="AQ903" s="360"/>
      <c r="AR903" s="360"/>
      <c r="AS903" s="360"/>
      <c r="AT903" s="360"/>
      <c r="AU903" s="360"/>
      <c r="AV903" s="360"/>
      <c r="AW903" s="360"/>
      <c r="AX903" s="360"/>
    </row>
    <row r="904" spans="1:50" ht="60" customHeight="1" x14ac:dyDescent="0.15">
      <c r="A904" s="385">
        <v>2</v>
      </c>
      <c r="B904" s="385">
        <v>1</v>
      </c>
      <c r="C904" s="374" t="s">
        <v>632</v>
      </c>
      <c r="D904" s="380"/>
      <c r="E904" s="380"/>
      <c r="F904" s="380"/>
      <c r="G904" s="380"/>
      <c r="H904" s="380"/>
      <c r="I904" s="381"/>
      <c r="J904" s="348">
        <v>1010001051916</v>
      </c>
      <c r="K904" s="349"/>
      <c r="L904" s="349"/>
      <c r="M904" s="349"/>
      <c r="N904" s="349"/>
      <c r="O904" s="349"/>
      <c r="P904" s="362" t="s">
        <v>639</v>
      </c>
      <c r="Q904" s="350"/>
      <c r="R904" s="350"/>
      <c r="S904" s="350"/>
      <c r="T904" s="350"/>
      <c r="U904" s="350"/>
      <c r="V904" s="350"/>
      <c r="W904" s="350"/>
      <c r="X904" s="350"/>
      <c r="Y904" s="351">
        <v>151.19999999999999</v>
      </c>
      <c r="Z904" s="352"/>
      <c r="AA904" s="352"/>
      <c r="AB904" s="353"/>
      <c r="AC904" s="363" t="s">
        <v>492</v>
      </c>
      <c r="AD904" s="363"/>
      <c r="AE904" s="363"/>
      <c r="AF904" s="363"/>
      <c r="AG904" s="363"/>
      <c r="AH904" s="372">
        <v>1</v>
      </c>
      <c r="AI904" s="373"/>
      <c r="AJ904" s="373"/>
      <c r="AK904" s="373"/>
      <c r="AL904" s="357">
        <v>98.8</v>
      </c>
      <c r="AM904" s="358"/>
      <c r="AN904" s="358"/>
      <c r="AO904" s="359"/>
      <c r="AP904" s="360" t="s">
        <v>666</v>
      </c>
      <c r="AQ904" s="360"/>
      <c r="AR904" s="360"/>
      <c r="AS904" s="360"/>
      <c r="AT904" s="360"/>
      <c r="AU904" s="360"/>
      <c r="AV904" s="360"/>
      <c r="AW904" s="360"/>
      <c r="AX904" s="360"/>
    </row>
    <row r="905" spans="1:50" ht="60" customHeight="1" x14ac:dyDescent="0.15">
      <c r="A905" s="385">
        <v>3</v>
      </c>
      <c r="B905" s="385">
        <v>1</v>
      </c>
      <c r="C905" s="374" t="s">
        <v>632</v>
      </c>
      <c r="D905" s="375"/>
      <c r="E905" s="375"/>
      <c r="F905" s="375"/>
      <c r="G905" s="375"/>
      <c r="H905" s="375"/>
      <c r="I905" s="376"/>
      <c r="J905" s="348">
        <v>1010001051916</v>
      </c>
      <c r="K905" s="349"/>
      <c r="L905" s="349"/>
      <c r="M905" s="349"/>
      <c r="N905" s="349"/>
      <c r="O905" s="349"/>
      <c r="P905" s="362" t="s">
        <v>640</v>
      </c>
      <c r="Q905" s="350"/>
      <c r="R905" s="350"/>
      <c r="S905" s="350"/>
      <c r="T905" s="350"/>
      <c r="U905" s="350"/>
      <c r="V905" s="350"/>
      <c r="W905" s="350"/>
      <c r="X905" s="350"/>
      <c r="Y905" s="351">
        <v>2.7</v>
      </c>
      <c r="Z905" s="352"/>
      <c r="AA905" s="352"/>
      <c r="AB905" s="353"/>
      <c r="AC905" s="363" t="s">
        <v>499</v>
      </c>
      <c r="AD905" s="363"/>
      <c r="AE905" s="363"/>
      <c r="AF905" s="363"/>
      <c r="AG905" s="363"/>
      <c r="AH905" s="355" t="s">
        <v>660</v>
      </c>
      <c r="AI905" s="356"/>
      <c r="AJ905" s="356"/>
      <c r="AK905" s="356"/>
      <c r="AL905" s="357" t="s">
        <v>683</v>
      </c>
      <c r="AM905" s="358"/>
      <c r="AN905" s="358"/>
      <c r="AO905" s="359"/>
      <c r="AP905" s="360" t="s">
        <v>666</v>
      </c>
      <c r="AQ905" s="360"/>
      <c r="AR905" s="360"/>
      <c r="AS905" s="360"/>
      <c r="AT905" s="360"/>
      <c r="AU905" s="360"/>
      <c r="AV905" s="360"/>
      <c r="AW905" s="360"/>
      <c r="AX905" s="360"/>
    </row>
    <row r="906" spans="1:50" ht="60" customHeight="1" x14ac:dyDescent="0.15">
      <c r="A906" s="385">
        <v>4</v>
      </c>
      <c r="B906" s="385">
        <v>1</v>
      </c>
      <c r="C906" s="374" t="s">
        <v>632</v>
      </c>
      <c r="D906" s="375"/>
      <c r="E906" s="375"/>
      <c r="F906" s="375"/>
      <c r="G906" s="375"/>
      <c r="H906" s="375"/>
      <c r="I906" s="376"/>
      <c r="J906" s="348">
        <v>1010001051916</v>
      </c>
      <c r="K906" s="349"/>
      <c r="L906" s="349"/>
      <c r="M906" s="349"/>
      <c r="N906" s="349"/>
      <c r="O906" s="349"/>
      <c r="P906" s="362" t="s">
        <v>641</v>
      </c>
      <c r="Q906" s="350"/>
      <c r="R906" s="350"/>
      <c r="S906" s="350"/>
      <c r="T906" s="350"/>
      <c r="U906" s="350"/>
      <c r="V906" s="350"/>
      <c r="W906" s="350"/>
      <c r="X906" s="350"/>
      <c r="Y906" s="351">
        <v>114.5</v>
      </c>
      <c r="Z906" s="352"/>
      <c r="AA906" s="352"/>
      <c r="AB906" s="353"/>
      <c r="AC906" s="363" t="s">
        <v>492</v>
      </c>
      <c r="AD906" s="363"/>
      <c r="AE906" s="363"/>
      <c r="AF906" s="363"/>
      <c r="AG906" s="363"/>
      <c r="AH906" s="355">
        <v>1</v>
      </c>
      <c r="AI906" s="356"/>
      <c r="AJ906" s="356"/>
      <c r="AK906" s="356"/>
      <c r="AL906" s="357">
        <v>99.5</v>
      </c>
      <c r="AM906" s="358"/>
      <c r="AN906" s="358"/>
      <c r="AO906" s="359"/>
      <c r="AP906" s="360" t="s">
        <v>666</v>
      </c>
      <c r="AQ906" s="360"/>
      <c r="AR906" s="360"/>
      <c r="AS906" s="360"/>
      <c r="AT906" s="360"/>
      <c r="AU906" s="360"/>
      <c r="AV906" s="360"/>
      <c r="AW906" s="360"/>
      <c r="AX906" s="360"/>
    </row>
    <row r="907" spans="1:50" ht="60" customHeight="1" x14ac:dyDescent="0.15">
      <c r="A907" s="385">
        <v>5</v>
      </c>
      <c r="B907" s="385">
        <v>1</v>
      </c>
      <c r="C907" s="374" t="s">
        <v>634</v>
      </c>
      <c r="D907" s="375"/>
      <c r="E907" s="375"/>
      <c r="F907" s="375"/>
      <c r="G907" s="375"/>
      <c r="H907" s="375"/>
      <c r="I907" s="376"/>
      <c r="J907" s="348">
        <v>5011501002891</v>
      </c>
      <c r="K907" s="349"/>
      <c r="L907" s="349"/>
      <c r="M907" s="349"/>
      <c r="N907" s="349"/>
      <c r="O907" s="349"/>
      <c r="P907" s="362" t="s">
        <v>680</v>
      </c>
      <c r="Q907" s="350"/>
      <c r="R907" s="350"/>
      <c r="S907" s="350"/>
      <c r="T907" s="350"/>
      <c r="U907" s="350"/>
      <c r="V907" s="350"/>
      <c r="W907" s="350"/>
      <c r="X907" s="350"/>
      <c r="Y907" s="351">
        <v>111.2</v>
      </c>
      <c r="Z907" s="352"/>
      <c r="AA907" s="352"/>
      <c r="AB907" s="353"/>
      <c r="AC907" s="354" t="s">
        <v>492</v>
      </c>
      <c r="AD907" s="354"/>
      <c r="AE907" s="354"/>
      <c r="AF907" s="354"/>
      <c r="AG907" s="354"/>
      <c r="AH907" s="355">
        <v>1</v>
      </c>
      <c r="AI907" s="356"/>
      <c r="AJ907" s="356"/>
      <c r="AK907" s="356"/>
      <c r="AL907" s="357">
        <v>99.6</v>
      </c>
      <c r="AM907" s="358"/>
      <c r="AN907" s="358"/>
      <c r="AO907" s="359"/>
      <c r="AP907" s="360" t="s">
        <v>666</v>
      </c>
      <c r="AQ907" s="360"/>
      <c r="AR907" s="360"/>
      <c r="AS907" s="360"/>
      <c r="AT907" s="360"/>
      <c r="AU907" s="360"/>
      <c r="AV907" s="360"/>
      <c r="AW907" s="360"/>
      <c r="AX907" s="360"/>
    </row>
    <row r="908" spans="1:50" ht="60" customHeight="1" x14ac:dyDescent="0.15">
      <c r="A908" s="385">
        <v>6</v>
      </c>
      <c r="B908" s="385">
        <v>1</v>
      </c>
      <c r="C908" s="374" t="s">
        <v>679</v>
      </c>
      <c r="D908" s="380"/>
      <c r="E908" s="380"/>
      <c r="F908" s="380"/>
      <c r="G908" s="380"/>
      <c r="H908" s="380"/>
      <c r="I908" s="381"/>
      <c r="J908" s="348">
        <v>1010401013565</v>
      </c>
      <c r="K908" s="349"/>
      <c r="L908" s="349"/>
      <c r="M908" s="349"/>
      <c r="N908" s="349"/>
      <c r="O908" s="349"/>
      <c r="P908" s="382" t="s">
        <v>681</v>
      </c>
      <c r="Q908" s="378"/>
      <c r="R908" s="378"/>
      <c r="S908" s="378"/>
      <c r="T908" s="378"/>
      <c r="U908" s="378"/>
      <c r="V908" s="378"/>
      <c r="W908" s="378"/>
      <c r="X908" s="379"/>
      <c r="Y908" s="351">
        <v>80.5</v>
      </c>
      <c r="Z908" s="352"/>
      <c r="AA908" s="352"/>
      <c r="AB908" s="353"/>
      <c r="AC908" s="354" t="s">
        <v>492</v>
      </c>
      <c r="AD908" s="354"/>
      <c r="AE908" s="354"/>
      <c r="AF908" s="354"/>
      <c r="AG908" s="354"/>
      <c r="AH908" s="355">
        <v>1</v>
      </c>
      <c r="AI908" s="356"/>
      <c r="AJ908" s="356"/>
      <c r="AK908" s="356"/>
      <c r="AL908" s="357">
        <v>98.9</v>
      </c>
      <c r="AM908" s="358"/>
      <c r="AN908" s="358"/>
      <c r="AO908" s="359"/>
      <c r="AP908" s="360" t="s">
        <v>666</v>
      </c>
      <c r="AQ908" s="360"/>
      <c r="AR908" s="360"/>
      <c r="AS908" s="360"/>
      <c r="AT908" s="360"/>
      <c r="AU908" s="360"/>
      <c r="AV908" s="360"/>
      <c r="AW908" s="360"/>
      <c r="AX908" s="360"/>
    </row>
    <row r="909" spans="1:50" ht="60" customHeight="1" x14ac:dyDescent="0.15">
      <c r="A909" s="385">
        <v>7</v>
      </c>
      <c r="B909" s="385">
        <v>1</v>
      </c>
      <c r="C909" s="374" t="s">
        <v>679</v>
      </c>
      <c r="D909" s="380"/>
      <c r="E909" s="380"/>
      <c r="F909" s="380"/>
      <c r="G909" s="380"/>
      <c r="H909" s="380"/>
      <c r="I909" s="381"/>
      <c r="J909" s="348">
        <v>1010401013565</v>
      </c>
      <c r="K909" s="349"/>
      <c r="L909" s="349"/>
      <c r="M909" s="349"/>
      <c r="N909" s="349"/>
      <c r="O909" s="349"/>
      <c r="P909" s="377" t="s">
        <v>642</v>
      </c>
      <c r="Q909" s="378"/>
      <c r="R909" s="378"/>
      <c r="S909" s="378"/>
      <c r="T909" s="378"/>
      <c r="U909" s="378"/>
      <c r="V909" s="378"/>
      <c r="W909" s="378"/>
      <c r="X909" s="379"/>
      <c r="Y909" s="351">
        <v>4.8</v>
      </c>
      <c r="Z909" s="352"/>
      <c r="AA909" s="352"/>
      <c r="AB909" s="353"/>
      <c r="AC909" s="354" t="s">
        <v>498</v>
      </c>
      <c r="AD909" s="354"/>
      <c r="AE909" s="354"/>
      <c r="AF909" s="354"/>
      <c r="AG909" s="354"/>
      <c r="AH909" s="355" t="s">
        <v>660</v>
      </c>
      <c r="AI909" s="356"/>
      <c r="AJ909" s="356"/>
      <c r="AK909" s="356"/>
      <c r="AL909" s="357">
        <v>100</v>
      </c>
      <c r="AM909" s="358"/>
      <c r="AN909" s="358"/>
      <c r="AO909" s="359"/>
      <c r="AP909" s="360" t="s">
        <v>666</v>
      </c>
      <c r="AQ909" s="360"/>
      <c r="AR909" s="360"/>
      <c r="AS909" s="360"/>
      <c r="AT909" s="360"/>
      <c r="AU909" s="360"/>
      <c r="AV909" s="360"/>
      <c r="AW909" s="360"/>
      <c r="AX909" s="360"/>
    </row>
    <row r="910" spans="1:50" ht="60" customHeight="1" x14ac:dyDescent="0.15">
      <c r="A910" s="385">
        <v>8</v>
      </c>
      <c r="B910" s="385">
        <v>1</v>
      </c>
      <c r="C910" s="374" t="s">
        <v>678</v>
      </c>
      <c r="D910" s="380"/>
      <c r="E910" s="380"/>
      <c r="F910" s="380"/>
      <c r="G910" s="380"/>
      <c r="H910" s="380"/>
      <c r="I910" s="381"/>
      <c r="J910" s="348">
        <v>7120001014708</v>
      </c>
      <c r="K910" s="349"/>
      <c r="L910" s="349"/>
      <c r="M910" s="349"/>
      <c r="N910" s="349"/>
      <c r="O910" s="349"/>
      <c r="P910" s="377" t="s">
        <v>643</v>
      </c>
      <c r="Q910" s="378"/>
      <c r="R910" s="378"/>
      <c r="S910" s="378"/>
      <c r="T910" s="378"/>
      <c r="U910" s="378"/>
      <c r="V910" s="378"/>
      <c r="W910" s="378"/>
      <c r="X910" s="379"/>
      <c r="Y910" s="351">
        <v>51.3</v>
      </c>
      <c r="Z910" s="352"/>
      <c r="AA910" s="352"/>
      <c r="AB910" s="353"/>
      <c r="AC910" s="354" t="s">
        <v>492</v>
      </c>
      <c r="AD910" s="354"/>
      <c r="AE910" s="354"/>
      <c r="AF910" s="354"/>
      <c r="AG910" s="354"/>
      <c r="AH910" s="355">
        <v>1</v>
      </c>
      <c r="AI910" s="356"/>
      <c r="AJ910" s="356"/>
      <c r="AK910" s="356"/>
      <c r="AL910" s="357">
        <v>100</v>
      </c>
      <c r="AM910" s="358"/>
      <c r="AN910" s="358"/>
      <c r="AO910" s="359"/>
      <c r="AP910" s="360" t="s">
        <v>666</v>
      </c>
      <c r="AQ910" s="360"/>
      <c r="AR910" s="360"/>
      <c r="AS910" s="360"/>
      <c r="AT910" s="360"/>
      <c r="AU910" s="360"/>
      <c r="AV910" s="360"/>
      <c r="AW910" s="360"/>
      <c r="AX910" s="360"/>
    </row>
    <row r="911" spans="1:50" ht="60" customHeight="1" x14ac:dyDescent="0.15">
      <c r="A911" s="385">
        <v>9</v>
      </c>
      <c r="B911" s="385">
        <v>1</v>
      </c>
      <c r="C911" s="374" t="s">
        <v>633</v>
      </c>
      <c r="D911" s="380"/>
      <c r="E911" s="380"/>
      <c r="F911" s="380"/>
      <c r="G911" s="380"/>
      <c r="H911" s="380"/>
      <c r="I911" s="381"/>
      <c r="J911" s="348">
        <v>7120001014708</v>
      </c>
      <c r="K911" s="349"/>
      <c r="L911" s="349"/>
      <c r="M911" s="349"/>
      <c r="N911" s="349"/>
      <c r="O911" s="349"/>
      <c r="P911" s="350" t="s">
        <v>644</v>
      </c>
      <c r="Q911" s="350"/>
      <c r="R911" s="350"/>
      <c r="S911" s="350"/>
      <c r="T911" s="350"/>
      <c r="U911" s="350"/>
      <c r="V911" s="350"/>
      <c r="W911" s="350"/>
      <c r="X911" s="350"/>
      <c r="Y911" s="351">
        <v>2.7</v>
      </c>
      <c r="Z911" s="352"/>
      <c r="AA911" s="352"/>
      <c r="AB911" s="353"/>
      <c r="AC911" s="354" t="s">
        <v>492</v>
      </c>
      <c r="AD911" s="354"/>
      <c r="AE911" s="354"/>
      <c r="AF911" s="354"/>
      <c r="AG911" s="354"/>
      <c r="AH911" s="355">
        <v>1</v>
      </c>
      <c r="AI911" s="356"/>
      <c r="AJ911" s="356"/>
      <c r="AK911" s="356"/>
      <c r="AL911" s="357">
        <v>77.400000000000006</v>
      </c>
      <c r="AM911" s="358"/>
      <c r="AN911" s="358"/>
      <c r="AO911" s="359"/>
      <c r="AP911" s="360" t="s">
        <v>666</v>
      </c>
      <c r="AQ911" s="360"/>
      <c r="AR911" s="360"/>
      <c r="AS911" s="360"/>
      <c r="AT911" s="360"/>
      <c r="AU911" s="360"/>
      <c r="AV911" s="360"/>
      <c r="AW911" s="360"/>
      <c r="AX911" s="360"/>
    </row>
    <row r="912" spans="1:50" ht="60" customHeight="1" x14ac:dyDescent="0.15">
      <c r="A912" s="385">
        <v>10</v>
      </c>
      <c r="B912" s="385">
        <v>1</v>
      </c>
      <c r="C912" s="374" t="s">
        <v>635</v>
      </c>
      <c r="D912" s="375"/>
      <c r="E912" s="375"/>
      <c r="F912" s="375"/>
      <c r="G912" s="375"/>
      <c r="H912" s="375"/>
      <c r="I912" s="376"/>
      <c r="J912" s="348">
        <v>6010701029141</v>
      </c>
      <c r="K912" s="349"/>
      <c r="L912" s="349"/>
      <c r="M912" s="349"/>
      <c r="N912" s="349"/>
      <c r="O912" s="349"/>
      <c r="P912" s="377" t="s">
        <v>645</v>
      </c>
      <c r="Q912" s="378"/>
      <c r="R912" s="378"/>
      <c r="S912" s="378"/>
      <c r="T912" s="378"/>
      <c r="U912" s="378"/>
      <c r="V912" s="378"/>
      <c r="W912" s="378"/>
      <c r="X912" s="379"/>
      <c r="Y912" s="351">
        <v>1</v>
      </c>
      <c r="Z912" s="352"/>
      <c r="AA912" s="352"/>
      <c r="AB912" s="353"/>
      <c r="AC912" s="354" t="s">
        <v>498</v>
      </c>
      <c r="AD912" s="354"/>
      <c r="AE912" s="354"/>
      <c r="AF912" s="354"/>
      <c r="AG912" s="354"/>
      <c r="AH912" s="355" t="s">
        <v>660</v>
      </c>
      <c r="AI912" s="356"/>
      <c r="AJ912" s="356"/>
      <c r="AK912" s="356"/>
      <c r="AL912" s="357">
        <v>100</v>
      </c>
      <c r="AM912" s="358"/>
      <c r="AN912" s="358"/>
      <c r="AO912" s="359"/>
      <c r="AP912" s="360" t="s">
        <v>666</v>
      </c>
      <c r="AQ912" s="360"/>
      <c r="AR912" s="360"/>
      <c r="AS912" s="360"/>
      <c r="AT912" s="360"/>
      <c r="AU912" s="360"/>
      <c r="AV912" s="360"/>
      <c r="AW912" s="360"/>
      <c r="AX912" s="360"/>
    </row>
    <row r="913" spans="1:50" ht="60" customHeight="1" x14ac:dyDescent="0.15">
      <c r="A913" s="385">
        <v>11</v>
      </c>
      <c r="B913" s="385">
        <v>1</v>
      </c>
      <c r="C913" s="374" t="s">
        <v>635</v>
      </c>
      <c r="D913" s="375"/>
      <c r="E913" s="375"/>
      <c r="F913" s="375"/>
      <c r="G913" s="375"/>
      <c r="H913" s="375"/>
      <c r="I913" s="376"/>
      <c r="J913" s="348">
        <v>6010701029141</v>
      </c>
      <c r="K913" s="349"/>
      <c r="L913" s="349"/>
      <c r="M913" s="349"/>
      <c r="N913" s="349"/>
      <c r="O913" s="349"/>
      <c r="P913" s="377" t="s">
        <v>646</v>
      </c>
      <c r="Q913" s="378"/>
      <c r="R913" s="378"/>
      <c r="S913" s="378"/>
      <c r="T913" s="378"/>
      <c r="U913" s="378"/>
      <c r="V913" s="378"/>
      <c r="W913" s="378"/>
      <c r="X913" s="379"/>
      <c r="Y913" s="351">
        <v>1</v>
      </c>
      <c r="Z913" s="352"/>
      <c r="AA913" s="352"/>
      <c r="AB913" s="353"/>
      <c r="AC913" s="354" t="s">
        <v>498</v>
      </c>
      <c r="AD913" s="354"/>
      <c r="AE913" s="354"/>
      <c r="AF913" s="354"/>
      <c r="AG913" s="354"/>
      <c r="AH913" s="355" t="s">
        <v>660</v>
      </c>
      <c r="AI913" s="356"/>
      <c r="AJ913" s="356"/>
      <c r="AK913" s="356"/>
      <c r="AL913" s="357">
        <v>100</v>
      </c>
      <c r="AM913" s="358"/>
      <c r="AN913" s="358"/>
      <c r="AO913" s="359"/>
      <c r="AP913" s="360" t="s">
        <v>666</v>
      </c>
      <c r="AQ913" s="360"/>
      <c r="AR913" s="360"/>
      <c r="AS913" s="360"/>
      <c r="AT913" s="360"/>
      <c r="AU913" s="360"/>
      <c r="AV913" s="360"/>
      <c r="AW913" s="360"/>
      <c r="AX913" s="360"/>
    </row>
    <row r="914" spans="1:50" ht="60" customHeight="1" x14ac:dyDescent="0.15">
      <c r="A914" s="385">
        <v>12</v>
      </c>
      <c r="B914" s="385">
        <v>1</v>
      </c>
      <c r="C914" s="374" t="s">
        <v>635</v>
      </c>
      <c r="D914" s="375"/>
      <c r="E914" s="375"/>
      <c r="F914" s="375"/>
      <c r="G914" s="375"/>
      <c r="H914" s="375"/>
      <c r="I914" s="376"/>
      <c r="J914" s="348">
        <v>6010701029141</v>
      </c>
      <c r="K914" s="349"/>
      <c r="L914" s="349"/>
      <c r="M914" s="349"/>
      <c r="N914" s="349"/>
      <c r="O914" s="349"/>
      <c r="P914" s="377" t="s">
        <v>647</v>
      </c>
      <c r="Q914" s="378"/>
      <c r="R914" s="378"/>
      <c r="S914" s="378"/>
      <c r="T914" s="378"/>
      <c r="U914" s="378"/>
      <c r="V914" s="378"/>
      <c r="W914" s="378"/>
      <c r="X914" s="379"/>
      <c r="Y914" s="351">
        <v>1</v>
      </c>
      <c r="Z914" s="352"/>
      <c r="AA914" s="352"/>
      <c r="AB914" s="353"/>
      <c r="AC914" s="354" t="s">
        <v>498</v>
      </c>
      <c r="AD914" s="354"/>
      <c r="AE914" s="354"/>
      <c r="AF914" s="354"/>
      <c r="AG914" s="354"/>
      <c r="AH914" s="355" t="s">
        <v>660</v>
      </c>
      <c r="AI914" s="356"/>
      <c r="AJ914" s="356"/>
      <c r="AK914" s="356"/>
      <c r="AL914" s="357">
        <v>100</v>
      </c>
      <c r="AM914" s="358"/>
      <c r="AN914" s="358"/>
      <c r="AO914" s="359"/>
      <c r="AP914" s="360" t="s">
        <v>666</v>
      </c>
      <c r="AQ914" s="360"/>
      <c r="AR914" s="360"/>
      <c r="AS914" s="360"/>
      <c r="AT914" s="360"/>
      <c r="AU914" s="360"/>
      <c r="AV914" s="360"/>
      <c r="AW914" s="360"/>
      <c r="AX914" s="360"/>
    </row>
    <row r="915" spans="1:50" ht="60" customHeight="1" x14ac:dyDescent="0.15">
      <c r="A915" s="385">
        <v>13</v>
      </c>
      <c r="B915" s="385">
        <v>1</v>
      </c>
      <c r="C915" s="374" t="s">
        <v>635</v>
      </c>
      <c r="D915" s="375"/>
      <c r="E915" s="375"/>
      <c r="F915" s="375"/>
      <c r="G915" s="375"/>
      <c r="H915" s="375"/>
      <c r="I915" s="376"/>
      <c r="J915" s="348">
        <v>6010701029141</v>
      </c>
      <c r="K915" s="349"/>
      <c r="L915" s="349"/>
      <c r="M915" s="349"/>
      <c r="N915" s="349"/>
      <c r="O915" s="349"/>
      <c r="P915" s="377" t="s">
        <v>648</v>
      </c>
      <c r="Q915" s="378"/>
      <c r="R915" s="378"/>
      <c r="S915" s="378"/>
      <c r="T915" s="378"/>
      <c r="U915" s="378"/>
      <c r="V915" s="378"/>
      <c r="W915" s="378"/>
      <c r="X915" s="379"/>
      <c r="Y915" s="351">
        <v>1</v>
      </c>
      <c r="Z915" s="352"/>
      <c r="AA915" s="352"/>
      <c r="AB915" s="353"/>
      <c r="AC915" s="354" t="s">
        <v>498</v>
      </c>
      <c r="AD915" s="354"/>
      <c r="AE915" s="354"/>
      <c r="AF915" s="354"/>
      <c r="AG915" s="354"/>
      <c r="AH915" s="355" t="s">
        <v>660</v>
      </c>
      <c r="AI915" s="356"/>
      <c r="AJ915" s="356"/>
      <c r="AK915" s="356"/>
      <c r="AL915" s="357">
        <v>100</v>
      </c>
      <c r="AM915" s="358"/>
      <c r="AN915" s="358"/>
      <c r="AO915" s="359"/>
      <c r="AP915" s="360" t="s">
        <v>666</v>
      </c>
      <c r="AQ915" s="360"/>
      <c r="AR915" s="360"/>
      <c r="AS915" s="360"/>
      <c r="AT915" s="360"/>
      <c r="AU915" s="360"/>
      <c r="AV915" s="360"/>
      <c r="AW915" s="360"/>
      <c r="AX915" s="360"/>
    </row>
    <row r="916" spans="1:50" ht="60" customHeight="1" x14ac:dyDescent="0.15">
      <c r="A916" s="385">
        <v>14</v>
      </c>
      <c r="B916" s="385">
        <v>1</v>
      </c>
      <c r="C916" s="374" t="s">
        <v>635</v>
      </c>
      <c r="D916" s="375"/>
      <c r="E916" s="375"/>
      <c r="F916" s="375"/>
      <c r="G916" s="375"/>
      <c r="H916" s="375"/>
      <c r="I916" s="376"/>
      <c r="J916" s="348">
        <v>6010701029141</v>
      </c>
      <c r="K916" s="349"/>
      <c r="L916" s="349"/>
      <c r="M916" s="349"/>
      <c r="N916" s="349"/>
      <c r="O916" s="349"/>
      <c r="P916" s="377" t="s">
        <v>649</v>
      </c>
      <c r="Q916" s="378"/>
      <c r="R916" s="378"/>
      <c r="S916" s="378"/>
      <c r="T916" s="378"/>
      <c r="U916" s="378"/>
      <c r="V916" s="378"/>
      <c r="W916" s="378"/>
      <c r="X916" s="379"/>
      <c r="Y916" s="351">
        <v>1</v>
      </c>
      <c r="Z916" s="352"/>
      <c r="AA916" s="352"/>
      <c r="AB916" s="353"/>
      <c r="AC916" s="354" t="s">
        <v>498</v>
      </c>
      <c r="AD916" s="354"/>
      <c r="AE916" s="354"/>
      <c r="AF916" s="354"/>
      <c r="AG916" s="354"/>
      <c r="AH916" s="355" t="s">
        <v>660</v>
      </c>
      <c r="AI916" s="356"/>
      <c r="AJ916" s="356"/>
      <c r="AK916" s="356"/>
      <c r="AL916" s="357">
        <v>100</v>
      </c>
      <c r="AM916" s="358"/>
      <c r="AN916" s="358"/>
      <c r="AO916" s="359"/>
      <c r="AP916" s="360" t="s">
        <v>666</v>
      </c>
      <c r="AQ916" s="360"/>
      <c r="AR916" s="360"/>
      <c r="AS916" s="360"/>
      <c r="AT916" s="360"/>
      <c r="AU916" s="360"/>
      <c r="AV916" s="360"/>
      <c r="AW916" s="360"/>
      <c r="AX916" s="360"/>
    </row>
    <row r="917" spans="1:50" ht="60" customHeight="1" x14ac:dyDescent="0.15">
      <c r="A917" s="385">
        <v>15</v>
      </c>
      <c r="B917" s="385">
        <v>1</v>
      </c>
      <c r="C917" s="374" t="s">
        <v>635</v>
      </c>
      <c r="D917" s="375"/>
      <c r="E917" s="375"/>
      <c r="F917" s="375"/>
      <c r="G917" s="375"/>
      <c r="H917" s="375"/>
      <c r="I917" s="376"/>
      <c r="J917" s="348">
        <v>6010701029141</v>
      </c>
      <c r="K917" s="349"/>
      <c r="L917" s="349"/>
      <c r="M917" s="349"/>
      <c r="N917" s="349"/>
      <c r="O917" s="349"/>
      <c r="P917" s="377" t="s">
        <v>650</v>
      </c>
      <c r="Q917" s="378"/>
      <c r="R917" s="378"/>
      <c r="S917" s="378"/>
      <c r="T917" s="378"/>
      <c r="U917" s="378"/>
      <c r="V917" s="378"/>
      <c r="W917" s="378"/>
      <c r="X917" s="379"/>
      <c r="Y917" s="351">
        <v>1</v>
      </c>
      <c r="Z917" s="352"/>
      <c r="AA917" s="352"/>
      <c r="AB917" s="353"/>
      <c r="AC917" s="354" t="s">
        <v>498</v>
      </c>
      <c r="AD917" s="354"/>
      <c r="AE917" s="354"/>
      <c r="AF917" s="354"/>
      <c r="AG917" s="354"/>
      <c r="AH917" s="355" t="s">
        <v>660</v>
      </c>
      <c r="AI917" s="356"/>
      <c r="AJ917" s="356"/>
      <c r="AK917" s="356"/>
      <c r="AL917" s="357">
        <v>100</v>
      </c>
      <c r="AM917" s="358"/>
      <c r="AN917" s="358"/>
      <c r="AO917" s="359"/>
      <c r="AP917" s="360" t="s">
        <v>666</v>
      </c>
      <c r="AQ917" s="360"/>
      <c r="AR917" s="360"/>
      <c r="AS917" s="360"/>
      <c r="AT917" s="360"/>
      <c r="AU917" s="360"/>
      <c r="AV917" s="360"/>
      <c r="AW917" s="360"/>
      <c r="AX917" s="360"/>
    </row>
    <row r="918" spans="1:50" ht="60" customHeight="1" x14ac:dyDescent="0.15">
      <c r="A918" s="385">
        <v>16</v>
      </c>
      <c r="B918" s="385">
        <v>1</v>
      </c>
      <c r="C918" s="374" t="s">
        <v>636</v>
      </c>
      <c r="D918" s="375"/>
      <c r="E918" s="375"/>
      <c r="F918" s="375"/>
      <c r="G918" s="375"/>
      <c r="H918" s="375"/>
      <c r="I918" s="376"/>
      <c r="J918" s="348">
        <v>1010001066641</v>
      </c>
      <c r="K918" s="349"/>
      <c r="L918" s="349"/>
      <c r="M918" s="349"/>
      <c r="N918" s="349"/>
      <c r="O918" s="349"/>
      <c r="P918" s="377" t="s">
        <v>651</v>
      </c>
      <c r="Q918" s="378"/>
      <c r="R918" s="378"/>
      <c r="S918" s="378"/>
      <c r="T918" s="378"/>
      <c r="U918" s="378"/>
      <c r="V918" s="378"/>
      <c r="W918" s="378"/>
      <c r="X918" s="379"/>
      <c r="Y918" s="351">
        <v>1.5</v>
      </c>
      <c r="Z918" s="352"/>
      <c r="AA918" s="352"/>
      <c r="AB918" s="353"/>
      <c r="AC918" s="354" t="s">
        <v>498</v>
      </c>
      <c r="AD918" s="354"/>
      <c r="AE918" s="354"/>
      <c r="AF918" s="354"/>
      <c r="AG918" s="354"/>
      <c r="AH918" s="355" t="s">
        <v>660</v>
      </c>
      <c r="AI918" s="356"/>
      <c r="AJ918" s="356"/>
      <c r="AK918" s="356"/>
      <c r="AL918" s="357">
        <v>100</v>
      </c>
      <c r="AM918" s="358"/>
      <c r="AN918" s="358"/>
      <c r="AO918" s="359"/>
      <c r="AP918" s="360" t="s">
        <v>666</v>
      </c>
      <c r="AQ918" s="360"/>
      <c r="AR918" s="360"/>
      <c r="AS918" s="360"/>
      <c r="AT918" s="360"/>
      <c r="AU918" s="360"/>
      <c r="AV918" s="360"/>
      <c r="AW918" s="360"/>
      <c r="AX918" s="360"/>
    </row>
    <row r="919" spans="1:50" s="16" customFormat="1" ht="60" customHeight="1" x14ac:dyDescent="0.15">
      <c r="A919" s="385">
        <v>17</v>
      </c>
      <c r="B919" s="385">
        <v>1</v>
      </c>
      <c r="C919" s="374" t="s">
        <v>636</v>
      </c>
      <c r="D919" s="375"/>
      <c r="E919" s="375"/>
      <c r="F919" s="375"/>
      <c r="G919" s="375"/>
      <c r="H919" s="375"/>
      <c r="I919" s="376"/>
      <c r="J919" s="348">
        <v>1010001066641</v>
      </c>
      <c r="K919" s="349"/>
      <c r="L919" s="349"/>
      <c r="M919" s="349"/>
      <c r="N919" s="349"/>
      <c r="O919" s="349"/>
      <c r="P919" s="350" t="s">
        <v>652</v>
      </c>
      <c r="Q919" s="350"/>
      <c r="R919" s="350"/>
      <c r="S919" s="350"/>
      <c r="T919" s="350"/>
      <c r="U919" s="350"/>
      <c r="V919" s="350"/>
      <c r="W919" s="350"/>
      <c r="X919" s="350"/>
      <c r="Y919" s="351">
        <v>0.7</v>
      </c>
      <c r="Z919" s="352"/>
      <c r="AA919" s="352"/>
      <c r="AB919" s="353"/>
      <c r="AC919" s="354" t="s">
        <v>498</v>
      </c>
      <c r="AD919" s="354"/>
      <c r="AE919" s="354"/>
      <c r="AF919" s="354"/>
      <c r="AG919" s="354"/>
      <c r="AH919" s="355" t="s">
        <v>660</v>
      </c>
      <c r="AI919" s="356"/>
      <c r="AJ919" s="356"/>
      <c r="AK919" s="356"/>
      <c r="AL919" s="357">
        <v>100</v>
      </c>
      <c r="AM919" s="358"/>
      <c r="AN919" s="358"/>
      <c r="AO919" s="359"/>
      <c r="AP919" s="360" t="s">
        <v>666</v>
      </c>
      <c r="AQ919" s="360"/>
      <c r="AR919" s="360"/>
      <c r="AS919" s="360"/>
      <c r="AT919" s="360"/>
      <c r="AU919" s="360"/>
      <c r="AV919" s="360"/>
      <c r="AW919" s="360"/>
      <c r="AX919" s="360"/>
    </row>
    <row r="920" spans="1:50" ht="60" customHeight="1" x14ac:dyDescent="0.15">
      <c r="A920" s="385">
        <v>18</v>
      </c>
      <c r="B920" s="385">
        <v>1</v>
      </c>
      <c r="C920" s="374" t="s">
        <v>636</v>
      </c>
      <c r="D920" s="375"/>
      <c r="E920" s="375"/>
      <c r="F920" s="375"/>
      <c r="G920" s="375"/>
      <c r="H920" s="375"/>
      <c r="I920" s="376"/>
      <c r="J920" s="348">
        <v>1010001066641</v>
      </c>
      <c r="K920" s="349"/>
      <c r="L920" s="349"/>
      <c r="M920" s="349"/>
      <c r="N920" s="349"/>
      <c r="O920" s="349"/>
      <c r="P920" s="350" t="s">
        <v>653</v>
      </c>
      <c r="Q920" s="350"/>
      <c r="R920" s="350"/>
      <c r="S920" s="350"/>
      <c r="T920" s="350"/>
      <c r="U920" s="350"/>
      <c r="V920" s="350"/>
      <c r="W920" s="350"/>
      <c r="X920" s="350"/>
      <c r="Y920" s="351">
        <v>0.3</v>
      </c>
      <c r="Z920" s="352"/>
      <c r="AA920" s="352"/>
      <c r="AB920" s="353"/>
      <c r="AC920" s="354" t="s">
        <v>498</v>
      </c>
      <c r="AD920" s="354"/>
      <c r="AE920" s="354"/>
      <c r="AF920" s="354"/>
      <c r="AG920" s="354"/>
      <c r="AH920" s="355" t="s">
        <v>660</v>
      </c>
      <c r="AI920" s="356"/>
      <c r="AJ920" s="356"/>
      <c r="AK920" s="356"/>
      <c r="AL920" s="357">
        <v>100</v>
      </c>
      <c r="AM920" s="358"/>
      <c r="AN920" s="358"/>
      <c r="AO920" s="359"/>
      <c r="AP920" s="360" t="s">
        <v>666</v>
      </c>
      <c r="AQ920" s="360"/>
      <c r="AR920" s="360"/>
      <c r="AS920" s="360"/>
      <c r="AT920" s="360"/>
      <c r="AU920" s="360"/>
      <c r="AV920" s="360"/>
      <c r="AW920" s="360"/>
      <c r="AX920" s="360"/>
    </row>
    <row r="921" spans="1:50" ht="60" customHeight="1" x14ac:dyDescent="0.15">
      <c r="A921" s="385">
        <v>19</v>
      </c>
      <c r="B921" s="385">
        <v>1</v>
      </c>
      <c r="C921" s="374" t="s">
        <v>636</v>
      </c>
      <c r="D921" s="375"/>
      <c r="E921" s="375"/>
      <c r="F921" s="375"/>
      <c r="G921" s="375"/>
      <c r="H921" s="375"/>
      <c r="I921" s="376"/>
      <c r="J921" s="348">
        <v>1010001066641</v>
      </c>
      <c r="K921" s="349"/>
      <c r="L921" s="349"/>
      <c r="M921" s="349"/>
      <c r="N921" s="349"/>
      <c r="O921" s="349"/>
      <c r="P921" s="350" t="s">
        <v>654</v>
      </c>
      <c r="Q921" s="350"/>
      <c r="R921" s="350"/>
      <c r="S921" s="350"/>
      <c r="T921" s="350"/>
      <c r="U921" s="350"/>
      <c r="V921" s="350"/>
      <c r="W921" s="350"/>
      <c r="X921" s="350"/>
      <c r="Y921" s="351">
        <v>0.3</v>
      </c>
      <c r="Z921" s="352"/>
      <c r="AA921" s="352"/>
      <c r="AB921" s="353"/>
      <c r="AC921" s="354" t="s">
        <v>498</v>
      </c>
      <c r="AD921" s="354"/>
      <c r="AE921" s="354"/>
      <c r="AF921" s="354"/>
      <c r="AG921" s="354"/>
      <c r="AH921" s="355" t="s">
        <v>660</v>
      </c>
      <c r="AI921" s="356"/>
      <c r="AJ921" s="356"/>
      <c r="AK921" s="356"/>
      <c r="AL921" s="357">
        <v>100</v>
      </c>
      <c r="AM921" s="358"/>
      <c r="AN921" s="358"/>
      <c r="AO921" s="359"/>
      <c r="AP921" s="360" t="s">
        <v>666</v>
      </c>
      <c r="AQ921" s="360"/>
      <c r="AR921" s="360"/>
      <c r="AS921" s="360"/>
      <c r="AT921" s="360"/>
      <c r="AU921" s="360"/>
      <c r="AV921" s="360"/>
      <c r="AW921" s="360"/>
      <c r="AX921" s="360"/>
    </row>
    <row r="922" spans="1:50" ht="60" customHeight="1" x14ac:dyDescent="0.15">
      <c r="A922" s="385">
        <v>20</v>
      </c>
      <c r="B922" s="385">
        <v>1</v>
      </c>
      <c r="C922" s="374" t="s">
        <v>636</v>
      </c>
      <c r="D922" s="375"/>
      <c r="E922" s="375"/>
      <c r="F922" s="375"/>
      <c r="G922" s="375"/>
      <c r="H922" s="375"/>
      <c r="I922" s="376"/>
      <c r="J922" s="348">
        <v>1010001066641</v>
      </c>
      <c r="K922" s="349"/>
      <c r="L922" s="349"/>
      <c r="M922" s="349"/>
      <c r="N922" s="349"/>
      <c r="O922" s="349"/>
      <c r="P922" s="350" t="s">
        <v>655</v>
      </c>
      <c r="Q922" s="350"/>
      <c r="R922" s="350"/>
      <c r="S922" s="350"/>
      <c r="T922" s="350"/>
      <c r="U922" s="350"/>
      <c r="V922" s="350"/>
      <c r="W922" s="350"/>
      <c r="X922" s="350"/>
      <c r="Y922" s="351">
        <v>0.6</v>
      </c>
      <c r="Z922" s="352"/>
      <c r="AA922" s="352"/>
      <c r="AB922" s="353"/>
      <c r="AC922" s="354" t="s">
        <v>498</v>
      </c>
      <c r="AD922" s="354"/>
      <c r="AE922" s="354"/>
      <c r="AF922" s="354"/>
      <c r="AG922" s="354"/>
      <c r="AH922" s="355" t="s">
        <v>660</v>
      </c>
      <c r="AI922" s="356"/>
      <c r="AJ922" s="356"/>
      <c r="AK922" s="356"/>
      <c r="AL922" s="357">
        <v>100</v>
      </c>
      <c r="AM922" s="358"/>
      <c r="AN922" s="358"/>
      <c r="AO922" s="359"/>
      <c r="AP922" s="360" t="s">
        <v>666</v>
      </c>
      <c r="AQ922" s="360"/>
      <c r="AR922" s="360"/>
      <c r="AS922" s="360"/>
      <c r="AT922" s="360"/>
      <c r="AU922" s="360"/>
      <c r="AV922" s="360"/>
      <c r="AW922" s="360"/>
      <c r="AX922" s="360"/>
    </row>
    <row r="923" spans="1:50" ht="60" customHeight="1" x14ac:dyDescent="0.15">
      <c r="A923" s="385">
        <v>21</v>
      </c>
      <c r="B923" s="385">
        <v>1</v>
      </c>
      <c r="C923" s="374" t="s">
        <v>636</v>
      </c>
      <c r="D923" s="375"/>
      <c r="E923" s="375"/>
      <c r="F923" s="375"/>
      <c r="G923" s="375"/>
      <c r="H923" s="375"/>
      <c r="I923" s="376"/>
      <c r="J923" s="348">
        <v>1010001066641</v>
      </c>
      <c r="K923" s="349"/>
      <c r="L923" s="349"/>
      <c r="M923" s="349"/>
      <c r="N923" s="349"/>
      <c r="O923" s="349"/>
      <c r="P923" s="350" t="s">
        <v>656</v>
      </c>
      <c r="Q923" s="350"/>
      <c r="R923" s="350"/>
      <c r="S923" s="350"/>
      <c r="T923" s="350"/>
      <c r="U923" s="350"/>
      <c r="V923" s="350"/>
      <c r="W923" s="350"/>
      <c r="X923" s="350"/>
      <c r="Y923" s="351">
        <v>0.2</v>
      </c>
      <c r="Z923" s="352"/>
      <c r="AA923" s="352"/>
      <c r="AB923" s="353"/>
      <c r="AC923" s="354" t="s">
        <v>498</v>
      </c>
      <c r="AD923" s="354"/>
      <c r="AE923" s="354"/>
      <c r="AF923" s="354"/>
      <c r="AG923" s="354"/>
      <c r="AH923" s="355" t="s">
        <v>660</v>
      </c>
      <c r="AI923" s="356"/>
      <c r="AJ923" s="356"/>
      <c r="AK923" s="356"/>
      <c r="AL923" s="357">
        <v>100</v>
      </c>
      <c r="AM923" s="358"/>
      <c r="AN923" s="358"/>
      <c r="AO923" s="359"/>
      <c r="AP923" s="360" t="s">
        <v>666</v>
      </c>
      <c r="AQ923" s="360"/>
      <c r="AR923" s="360"/>
      <c r="AS923" s="360"/>
      <c r="AT923" s="360"/>
      <c r="AU923" s="360"/>
      <c r="AV923" s="360"/>
      <c r="AW923" s="360"/>
      <c r="AX923" s="360"/>
    </row>
    <row r="924" spans="1:50" ht="60" customHeight="1" x14ac:dyDescent="0.15">
      <c r="A924" s="385">
        <v>22</v>
      </c>
      <c r="B924" s="385">
        <v>1</v>
      </c>
      <c r="C924" s="374" t="s">
        <v>637</v>
      </c>
      <c r="D924" s="375"/>
      <c r="E924" s="375"/>
      <c r="F924" s="375"/>
      <c r="G924" s="375"/>
      <c r="H924" s="375"/>
      <c r="I924" s="376"/>
      <c r="J924" s="348">
        <v>7013301009652</v>
      </c>
      <c r="K924" s="349"/>
      <c r="L924" s="349"/>
      <c r="M924" s="349"/>
      <c r="N924" s="349"/>
      <c r="O924" s="349"/>
      <c r="P924" s="350" t="s">
        <v>669</v>
      </c>
      <c r="Q924" s="350"/>
      <c r="R924" s="350"/>
      <c r="S924" s="350"/>
      <c r="T924" s="350"/>
      <c r="U924" s="350"/>
      <c r="V924" s="350"/>
      <c r="W924" s="350"/>
      <c r="X924" s="350"/>
      <c r="Y924" s="351">
        <v>1</v>
      </c>
      <c r="Z924" s="352"/>
      <c r="AA924" s="352"/>
      <c r="AB924" s="353"/>
      <c r="AC924" s="354" t="s">
        <v>498</v>
      </c>
      <c r="AD924" s="354"/>
      <c r="AE924" s="354"/>
      <c r="AF924" s="354"/>
      <c r="AG924" s="354"/>
      <c r="AH924" s="355" t="s">
        <v>660</v>
      </c>
      <c r="AI924" s="356"/>
      <c r="AJ924" s="356"/>
      <c r="AK924" s="356"/>
      <c r="AL924" s="357">
        <v>100</v>
      </c>
      <c r="AM924" s="358"/>
      <c r="AN924" s="358"/>
      <c r="AO924" s="359"/>
      <c r="AP924" s="360" t="s">
        <v>666</v>
      </c>
      <c r="AQ924" s="360"/>
      <c r="AR924" s="360"/>
      <c r="AS924" s="360"/>
      <c r="AT924" s="360"/>
      <c r="AU924" s="360"/>
      <c r="AV924" s="360"/>
      <c r="AW924" s="360"/>
      <c r="AX924" s="360"/>
    </row>
    <row r="925" spans="1:50" ht="60" customHeight="1" x14ac:dyDescent="0.15">
      <c r="A925" s="385">
        <v>23</v>
      </c>
      <c r="B925" s="385">
        <v>1</v>
      </c>
      <c r="C925" s="374" t="s">
        <v>637</v>
      </c>
      <c r="D925" s="375"/>
      <c r="E925" s="375"/>
      <c r="F925" s="375"/>
      <c r="G925" s="375"/>
      <c r="H925" s="375"/>
      <c r="I925" s="376"/>
      <c r="J925" s="348">
        <v>7013301009652</v>
      </c>
      <c r="K925" s="349"/>
      <c r="L925" s="349"/>
      <c r="M925" s="349"/>
      <c r="N925" s="349"/>
      <c r="O925" s="349"/>
      <c r="P925" s="350" t="s">
        <v>670</v>
      </c>
      <c r="Q925" s="350"/>
      <c r="R925" s="350"/>
      <c r="S925" s="350"/>
      <c r="T925" s="350"/>
      <c r="U925" s="350"/>
      <c r="V925" s="350"/>
      <c r="W925" s="350"/>
      <c r="X925" s="350"/>
      <c r="Y925" s="351">
        <v>1</v>
      </c>
      <c r="Z925" s="352"/>
      <c r="AA925" s="352"/>
      <c r="AB925" s="353"/>
      <c r="AC925" s="354" t="s">
        <v>498</v>
      </c>
      <c r="AD925" s="354"/>
      <c r="AE925" s="354"/>
      <c r="AF925" s="354"/>
      <c r="AG925" s="354"/>
      <c r="AH925" s="355" t="s">
        <v>660</v>
      </c>
      <c r="AI925" s="356"/>
      <c r="AJ925" s="356"/>
      <c r="AK925" s="356"/>
      <c r="AL925" s="357">
        <v>100</v>
      </c>
      <c r="AM925" s="358"/>
      <c r="AN925" s="358"/>
      <c r="AO925" s="359"/>
      <c r="AP925" s="360" t="s">
        <v>666</v>
      </c>
      <c r="AQ925" s="360"/>
      <c r="AR925" s="360"/>
      <c r="AS925" s="360"/>
      <c r="AT925" s="360"/>
      <c r="AU925" s="360"/>
      <c r="AV925" s="360"/>
      <c r="AW925" s="360"/>
      <c r="AX925" s="360"/>
    </row>
    <row r="926" spans="1:50" ht="60" customHeight="1" x14ac:dyDescent="0.15">
      <c r="A926" s="385">
        <v>24</v>
      </c>
      <c r="B926" s="385">
        <v>1</v>
      </c>
      <c r="C926" s="374" t="s">
        <v>637</v>
      </c>
      <c r="D926" s="375"/>
      <c r="E926" s="375"/>
      <c r="F926" s="375"/>
      <c r="G926" s="375"/>
      <c r="H926" s="375"/>
      <c r="I926" s="376"/>
      <c r="J926" s="348">
        <v>7013301009652</v>
      </c>
      <c r="K926" s="349"/>
      <c r="L926" s="349"/>
      <c r="M926" s="349"/>
      <c r="N926" s="349"/>
      <c r="O926" s="349"/>
      <c r="P926" s="350" t="s">
        <v>671</v>
      </c>
      <c r="Q926" s="350"/>
      <c r="R926" s="350"/>
      <c r="S926" s="350"/>
      <c r="T926" s="350"/>
      <c r="U926" s="350"/>
      <c r="V926" s="350"/>
      <c r="W926" s="350"/>
      <c r="X926" s="350"/>
      <c r="Y926" s="351">
        <v>1</v>
      </c>
      <c r="Z926" s="352"/>
      <c r="AA926" s="352"/>
      <c r="AB926" s="353"/>
      <c r="AC926" s="354" t="s">
        <v>498</v>
      </c>
      <c r="AD926" s="354"/>
      <c r="AE926" s="354"/>
      <c r="AF926" s="354"/>
      <c r="AG926" s="354"/>
      <c r="AH926" s="355" t="s">
        <v>660</v>
      </c>
      <c r="AI926" s="356"/>
      <c r="AJ926" s="356"/>
      <c r="AK926" s="356"/>
      <c r="AL926" s="357">
        <v>100</v>
      </c>
      <c r="AM926" s="358"/>
      <c r="AN926" s="358"/>
      <c r="AO926" s="359"/>
      <c r="AP926" s="360" t="s">
        <v>666</v>
      </c>
      <c r="AQ926" s="360"/>
      <c r="AR926" s="360"/>
      <c r="AS926" s="360"/>
      <c r="AT926" s="360"/>
      <c r="AU926" s="360"/>
      <c r="AV926" s="360"/>
      <c r="AW926" s="360"/>
      <c r="AX926" s="360"/>
    </row>
    <row r="927" spans="1:50" ht="60" customHeight="1" x14ac:dyDescent="0.15">
      <c r="A927" s="385">
        <v>25</v>
      </c>
      <c r="B927" s="385">
        <v>1</v>
      </c>
      <c r="C927" s="374" t="s">
        <v>637</v>
      </c>
      <c r="D927" s="375"/>
      <c r="E927" s="375"/>
      <c r="F927" s="375"/>
      <c r="G927" s="375"/>
      <c r="H927" s="375"/>
      <c r="I927" s="376"/>
      <c r="J927" s="348">
        <v>7013301009652</v>
      </c>
      <c r="K927" s="349"/>
      <c r="L927" s="349"/>
      <c r="M927" s="349"/>
      <c r="N927" s="349"/>
      <c r="O927" s="349"/>
      <c r="P927" s="350" t="s">
        <v>672</v>
      </c>
      <c r="Q927" s="350"/>
      <c r="R927" s="350"/>
      <c r="S927" s="350"/>
      <c r="T927" s="350"/>
      <c r="U927" s="350"/>
      <c r="V927" s="350"/>
      <c r="W927" s="350"/>
      <c r="X927" s="350"/>
      <c r="Y927" s="351">
        <v>1</v>
      </c>
      <c r="Z927" s="352"/>
      <c r="AA927" s="352"/>
      <c r="AB927" s="353"/>
      <c r="AC927" s="354" t="s">
        <v>498</v>
      </c>
      <c r="AD927" s="354"/>
      <c r="AE927" s="354"/>
      <c r="AF927" s="354"/>
      <c r="AG927" s="354"/>
      <c r="AH927" s="355" t="s">
        <v>660</v>
      </c>
      <c r="AI927" s="356"/>
      <c r="AJ927" s="356"/>
      <c r="AK927" s="356"/>
      <c r="AL927" s="357">
        <v>100</v>
      </c>
      <c r="AM927" s="358"/>
      <c r="AN927" s="358"/>
      <c r="AO927" s="359"/>
      <c r="AP927" s="360" t="s">
        <v>666</v>
      </c>
      <c r="AQ927" s="360"/>
      <c r="AR927" s="360"/>
      <c r="AS927" s="360"/>
      <c r="AT927" s="360"/>
      <c r="AU927" s="360"/>
      <c r="AV927" s="360"/>
      <c r="AW927" s="360"/>
      <c r="AX927" s="360"/>
    </row>
    <row r="928" spans="1:50" ht="60" customHeight="1" x14ac:dyDescent="0.15">
      <c r="A928" s="385">
        <v>26</v>
      </c>
      <c r="B928" s="385">
        <v>1</v>
      </c>
      <c r="C928" s="374" t="s">
        <v>668</v>
      </c>
      <c r="D928" s="375"/>
      <c r="E928" s="375"/>
      <c r="F928" s="375"/>
      <c r="G928" s="375"/>
      <c r="H928" s="375"/>
      <c r="I928" s="376"/>
      <c r="J928" s="348">
        <v>7013301009652</v>
      </c>
      <c r="K928" s="349"/>
      <c r="L928" s="349"/>
      <c r="M928" s="349"/>
      <c r="N928" s="349"/>
      <c r="O928" s="349"/>
      <c r="P928" s="350" t="s">
        <v>657</v>
      </c>
      <c r="Q928" s="350"/>
      <c r="R928" s="350"/>
      <c r="S928" s="350"/>
      <c r="T928" s="350"/>
      <c r="U928" s="350"/>
      <c r="V928" s="350"/>
      <c r="W928" s="350"/>
      <c r="X928" s="350"/>
      <c r="Y928" s="351">
        <v>1</v>
      </c>
      <c r="Z928" s="352"/>
      <c r="AA928" s="352"/>
      <c r="AB928" s="353"/>
      <c r="AC928" s="354" t="s">
        <v>498</v>
      </c>
      <c r="AD928" s="354"/>
      <c r="AE928" s="354"/>
      <c r="AF928" s="354"/>
      <c r="AG928" s="354"/>
      <c r="AH928" s="355" t="s">
        <v>660</v>
      </c>
      <c r="AI928" s="356"/>
      <c r="AJ928" s="356"/>
      <c r="AK928" s="356"/>
      <c r="AL928" s="357">
        <v>100</v>
      </c>
      <c r="AM928" s="358"/>
      <c r="AN928" s="358"/>
      <c r="AO928" s="359"/>
      <c r="AP928" s="360" t="s">
        <v>666</v>
      </c>
      <c r="AQ928" s="360"/>
      <c r="AR928" s="360"/>
      <c r="AS928" s="360"/>
      <c r="AT928" s="360"/>
      <c r="AU928" s="360"/>
      <c r="AV928" s="360"/>
      <c r="AW928" s="360"/>
      <c r="AX928" s="360"/>
    </row>
    <row r="929" spans="1:50" ht="60" customHeight="1" x14ac:dyDescent="0.15">
      <c r="A929" s="385">
        <v>27</v>
      </c>
      <c r="B929" s="385">
        <v>1</v>
      </c>
      <c r="C929" s="374" t="s">
        <v>631</v>
      </c>
      <c r="D929" s="375"/>
      <c r="E929" s="375"/>
      <c r="F929" s="375"/>
      <c r="G929" s="375"/>
      <c r="H929" s="375"/>
      <c r="I929" s="376"/>
      <c r="J929" s="348">
        <v>7011501007229</v>
      </c>
      <c r="K929" s="349"/>
      <c r="L929" s="349"/>
      <c r="M929" s="349"/>
      <c r="N929" s="349"/>
      <c r="O929" s="349"/>
      <c r="P929" s="362" t="s">
        <v>657</v>
      </c>
      <c r="Q929" s="350"/>
      <c r="R929" s="350"/>
      <c r="S929" s="350"/>
      <c r="T929" s="350"/>
      <c r="U929" s="350"/>
      <c r="V929" s="350"/>
      <c r="W929" s="350"/>
      <c r="X929" s="350"/>
      <c r="Y929" s="351">
        <v>0.9</v>
      </c>
      <c r="Z929" s="352"/>
      <c r="AA929" s="352"/>
      <c r="AB929" s="353"/>
      <c r="AC929" s="354" t="s">
        <v>498</v>
      </c>
      <c r="AD929" s="354"/>
      <c r="AE929" s="354"/>
      <c r="AF929" s="354"/>
      <c r="AG929" s="354"/>
      <c r="AH929" s="355" t="s">
        <v>660</v>
      </c>
      <c r="AI929" s="356"/>
      <c r="AJ929" s="356"/>
      <c r="AK929" s="356"/>
      <c r="AL929" s="357">
        <v>100</v>
      </c>
      <c r="AM929" s="358"/>
      <c r="AN929" s="358"/>
      <c r="AO929" s="359"/>
      <c r="AP929" s="360" t="s">
        <v>666</v>
      </c>
      <c r="AQ929" s="360"/>
      <c r="AR929" s="360"/>
      <c r="AS929" s="360"/>
      <c r="AT929" s="360"/>
      <c r="AU929" s="360"/>
      <c r="AV929" s="360"/>
      <c r="AW929" s="360"/>
      <c r="AX929" s="360"/>
    </row>
    <row r="930" spans="1:50" ht="60" customHeight="1" x14ac:dyDescent="0.15">
      <c r="A930" s="385">
        <v>28</v>
      </c>
      <c r="B930" s="385">
        <v>1</v>
      </c>
      <c r="C930" s="374" t="s">
        <v>631</v>
      </c>
      <c r="D930" s="375"/>
      <c r="E930" s="375"/>
      <c r="F930" s="375"/>
      <c r="G930" s="375"/>
      <c r="H930" s="375"/>
      <c r="I930" s="376"/>
      <c r="J930" s="348">
        <v>7011501007229</v>
      </c>
      <c r="K930" s="349"/>
      <c r="L930" s="349"/>
      <c r="M930" s="349"/>
      <c r="N930" s="349"/>
      <c r="O930" s="349"/>
      <c r="P930" s="350" t="s">
        <v>658</v>
      </c>
      <c r="Q930" s="350"/>
      <c r="R930" s="350"/>
      <c r="S930" s="350"/>
      <c r="T930" s="350"/>
      <c r="U930" s="350"/>
      <c r="V930" s="350"/>
      <c r="W930" s="350"/>
      <c r="X930" s="350"/>
      <c r="Y930" s="351">
        <v>0.6</v>
      </c>
      <c r="Z930" s="352"/>
      <c r="AA930" s="352"/>
      <c r="AB930" s="353"/>
      <c r="AC930" s="354" t="s">
        <v>498</v>
      </c>
      <c r="AD930" s="354"/>
      <c r="AE930" s="354"/>
      <c r="AF930" s="354"/>
      <c r="AG930" s="354"/>
      <c r="AH930" s="355" t="s">
        <v>660</v>
      </c>
      <c r="AI930" s="356"/>
      <c r="AJ930" s="356"/>
      <c r="AK930" s="356"/>
      <c r="AL930" s="357">
        <v>100</v>
      </c>
      <c r="AM930" s="358"/>
      <c r="AN930" s="358"/>
      <c r="AO930" s="359"/>
      <c r="AP930" s="360" t="s">
        <v>666</v>
      </c>
      <c r="AQ930" s="360"/>
      <c r="AR930" s="360"/>
      <c r="AS930" s="360"/>
      <c r="AT930" s="360"/>
      <c r="AU930" s="360"/>
      <c r="AV930" s="360"/>
      <c r="AW930" s="360"/>
      <c r="AX930" s="360"/>
    </row>
    <row r="931" spans="1:50" ht="60" customHeight="1" x14ac:dyDescent="0.15">
      <c r="A931" s="385">
        <v>29</v>
      </c>
      <c r="B931" s="385">
        <v>1</v>
      </c>
      <c r="C931" s="374" t="s">
        <v>677</v>
      </c>
      <c r="D931" s="375"/>
      <c r="E931" s="375"/>
      <c r="F931" s="375"/>
      <c r="G931" s="375"/>
      <c r="H931" s="375"/>
      <c r="I931" s="376"/>
      <c r="J931" s="348">
        <v>3010001016818</v>
      </c>
      <c r="K931" s="349"/>
      <c r="L931" s="349"/>
      <c r="M931" s="349"/>
      <c r="N931" s="349"/>
      <c r="O931" s="349"/>
      <c r="P931" s="362" t="s">
        <v>674</v>
      </c>
      <c r="Q931" s="350"/>
      <c r="R931" s="350"/>
      <c r="S931" s="350"/>
      <c r="T931" s="350"/>
      <c r="U931" s="350"/>
      <c r="V931" s="350"/>
      <c r="W931" s="350"/>
      <c r="X931" s="350"/>
      <c r="Y931" s="351">
        <v>1</v>
      </c>
      <c r="Z931" s="352"/>
      <c r="AA931" s="352"/>
      <c r="AB931" s="353"/>
      <c r="AC931" s="354" t="s">
        <v>498</v>
      </c>
      <c r="AD931" s="354"/>
      <c r="AE931" s="354"/>
      <c r="AF931" s="354"/>
      <c r="AG931" s="354"/>
      <c r="AH931" s="355" t="s">
        <v>660</v>
      </c>
      <c r="AI931" s="356"/>
      <c r="AJ931" s="356"/>
      <c r="AK931" s="356"/>
      <c r="AL931" s="357">
        <v>100</v>
      </c>
      <c r="AM931" s="358"/>
      <c r="AN931" s="358"/>
      <c r="AO931" s="359"/>
      <c r="AP931" s="360" t="s">
        <v>666</v>
      </c>
      <c r="AQ931" s="360"/>
      <c r="AR931" s="360"/>
      <c r="AS931" s="360"/>
      <c r="AT931" s="360"/>
      <c r="AU931" s="360"/>
      <c r="AV931" s="360"/>
      <c r="AW931" s="360"/>
      <c r="AX931" s="360"/>
    </row>
    <row r="932" spans="1:50" ht="60" customHeight="1" x14ac:dyDescent="0.15">
      <c r="A932" s="385">
        <v>30</v>
      </c>
      <c r="B932" s="385">
        <v>1</v>
      </c>
      <c r="C932" s="361" t="s">
        <v>673</v>
      </c>
      <c r="D932" s="347"/>
      <c r="E932" s="347"/>
      <c r="F932" s="347"/>
      <c r="G932" s="347"/>
      <c r="H932" s="347"/>
      <c r="I932" s="347"/>
      <c r="J932" s="348">
        <v>9010401044974</v>
      </c>
      <c r="K932" s="349"/>
      <c r="L932" s="349"/>
      <c r="M932" s="349"/>
      <c r="N932" s="349"/>
      <c r="O932" s="349"/>
      <c r="P932" s="350" t="s">
        <v>659</v>
      </c>
      <c r="Q932" s="350"/>
      <c r="R932" s="350"/>
      <c r="S932" s="350"/>
      <c r="T932" s="350"/>
      <c r="U932" s="350"/>
      <c r="V932" s="350"/>
      <c r="W932" s="350"/>
      <c r="X932" s="350"/>
      <c r="Y932" s="351">
        <v>0.7</v>
      </c>
      <c r="Z932" s="352"/>
      <c r="AA932" s="352"/>
      <c r="AB932" s="353"/>
      <c r="AC932" s="354" t="s">
        <v>498</v>
      </c>
      <c r="AD932" s="354"/>
      <c r="AE932" s="354"/>
      <c r="AF932" s="354"/>
      <c r="AG932" s="354"/>
      <c r="AH932" s="355" t="s">
        <v>568</v>
      </c>
      <c r="AI932" s="356"/>
      <c r="AJ932" s="356"/>
      <c r="AK932" s="356"/>
      <c r="AL932" s="357">
        <v>100</v>
      </c>
      <c r="AM932" s="358"/>
      <c r="AN932" s="358"/>
      <c r="AO932" s="359"/>
      <c r="AP932" s="360" t="s">
        <v>675</v>
      </c>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54"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4" t="s">
        <v>461</v>
      </c>
      <c r="AD935" s="154"/>
      <c r="AE935" s="154"/>
      <c r="AF935" s="154"/>
      <c r="AG935" s="154"/>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85">
        <v>1</v>
      </c>
      <c r="B936" s="38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85">
        <v>2</v>
      </c>
      <c r="B937" s="38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5">
        <v>3</v>
      </c>
      <c r="B938" s="385">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5">
        <v>4</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5</v>
      </c>
      <c r="B940" s="38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4"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4" t="s">
        <v>461</v>
      </c>
      <c r="AD968" s="154"/>
      <c r="AE968" s="154"/>
      <c r="AF968" s="154"/>
      <c r="AG968" s="154"/>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4"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4" t="s">
        <v>461</v>
      </c>
      <c r="AD1001" s="154"/>
      <c r="AE1001" s="154"/>
      <c r="AF1001" s="154"/>
      <c r="AG1001" s="154"/>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4"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4" t="s">
        <v>461</v>
      </c>
      <c r="AD1034" s="154"/>
      <c r="AE1034" s="154"/>
      <c r="AF1034" s="154"/>
      <c r="AG1034" s="154"/>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4"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4" t="s">
        <v>461</v>
      </c>
      <c r="AD1067" s="154"/>
      <c r="AE1067" s="154"/>
      <c r="AF1067" s="154"/>
      <c r="AG1067" s="154"/>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451</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4" t="s">
        <v>385</v>
      </c>
      <c r="D1101" s="389"/>
      <c r="E1101" s="154" t="s">
        <v>384</v>
      </c>
      <c r="F1101" s="389"/>
      <c r="G1101" s="389"/>
      <c r="H1101" s="389"/>
      <c r="I1101" s="389"/>
      <c r="J1101" s="154" t="s">
        <v>419</v>
      </c>
      <c r="K1101" s="154"/>
      <c r="L1101" s="154"/>
      <c r="M1101" s="154"/>
      <c r="N1101" s="154"/>
      <c r="O1101" s="154"/>
      <c r="P1101" s="367" t="s">
        <v>27</v>
      </c>
      <c r="Q1101" s="367"/>
      <c r="R1101" s="367"/>
      <c r="S1101" s="367"/>
      <c r="T1101" s="367"/>
      <c r="U1101" s="367"/>
      <c r="V1101" s="367"/>
      <c r="W1101" s="367"/>
      <c r="X1101" s="367"/>
      <c r="Y1101" s="154" t="s">
        <v>421</v>
      </c>
      <c r="Z1101" s="389"/>
      <c r="AA1101" s="389"/>
      <c r="AB1101" s="389"/>
      <c r="AC1101" s="154" t="s">
        <v>367</v>
      </c>
      <c r="AD1101" s="154"/>
      <c r="AE1101" s="154"/>
      <c r="AF1101" s="154"/>
      <c r="AG1101" s="154"/>
      <c r="AH1101" s="367" t="s">
        <v>380</v>
      </c>
      <c r="AI1101" s="368"/>
      <c r="AJ1101" s="368"/>
      <c r="AK1101" s="368"/>
      <c r="AL1101" s="368" t="s">
        <v>21</v>
      </c>
      <c r="AM1101" s="368"/>
      <c r="AN1101" s="368"/>
      <c r="AO1101" s="390"/>
      <c r="AP1101" s="370" t="s">
        <v>452</v>
      </c>
      <c r="AQ1101" s="370"/>
      <c r="AR1101" s="370"/>
      <c r="AS1101" s="370"/>
      <c r="AT1101" s="370"/>
      <c r="AU1101" s="370"/>
      <c r="AV1101" s="370"/>
      <c r="AW1101" s="370"/>
      <c r="AX1101" s="370"/>
    </row>
    <row r="1102" spans="1:50" ht="30" customHeight="1" x14ac:dyDescent="0.15">
      <c r="A1102" s="385">
        <v>1</v>
      </c>
      <c r="B1102" s="385">
        <v>1</v>
      </c>
      <c r="C1102" s="383"/>
      <c r="D1102" s="383"/>
      <c r="E1102" s="152" t="s">
        <v>566</v>
      </c>
      <c r="F1102" s="384"/>
      <c r="G1102" s="384"/>
      <c r="H1102" s="384"/>
      <c r="I1102" s="384"/>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52"/>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131:AX131"/>
    <mergeCell ref="G130:AX13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2">
    <cfRule type="expression" dxfId="2817" priority="13901">
      <formula>IF(RIGHT(TEXT(Y782,"0.#"),1)=".",FALSE,TRUE)</formula>
    </cfRule>
    <cfRule type="expression" dxfId="2816" priority="13902">
      <formula>IF(RIGHT(TEXT(Y782,"0.#"),1)=".",TRUE,FALSE)</formula>
    </cfRule>
  </conditionalFormatting>
  <conditionalFormatting sqref="Y791">
    <cfRule type="expression" dxfId="2815" priority="13897">
      <formula>IF(RIGHT(TEXT(Y791,"0.#"),1)=".",FALSE,TRUE)</formula>
    </cfRule>
    <cfRule type="expression" dxfId="2814" priority="13898">
      <formula>IF(RIGHT(TEXT(Y791,"0.#"),1)=".",TRUE,FALSE)</formula>
    </cfRule>
  </conditionalFormatting>
  <conditionalFormatting sqref="Y822:Y829 Y820 Y809:Y816 Y807 Y796:Y803 Y794">
    <cfRule type="expression" dxfId="2813" priority="13679">
      <formula>IF(RIGHT(TEXT(Y794,"0.#"),1)=".",FALSE,TRUE)</formula>
    </cfRule>
    <cfRule type="expression" dxfId="2812" priority="13680">
      <formula>IF(RIGHT(TEXT(Y794,"0.#"),1)=".",TRUE,FALSE)</formula>
    </cfRule>
  </conditionalFormatting>
  <conditionalFormatting sqref="P16:AQ17 P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3:Y790 Y781">
    <cfRule type="expression" dxfId="2805" priority="13703">
      <formula>IF(RIGHT(TEXT(Y781,"0.#"),1)=".",FALSE,TRUE)</formula>
    </cfRule>
    <cfRule type="expression" dxfId="2804" priority="13704">
      <formula>IF(RIGHT(TEXT(Y781,"0.#"),1)=".",TRUE,FALSE)</formula>
    </cfRule>
  </conditionalFormatting>
  <conditionalFormatting sqref="AU782">
    <cfRule type="expression" dxfId="2803" priority="13701">
      <formula>IF(RIGHT(TEXT(AU782,"0.#"),1)=".",FALSE,TRUE)</formula>
    </cfRule>
    <cfRule type="expression" dxfId="2802" priority="13702">
      <formula>IF(RIGHT(TEXT(AU782,"0.#"),1)=".",TRUE,FALSE)</formula>
    </cfRule>
  </conditionalFormatting>
  <conditionalFormatting sqref="AU791">
    <cfRule type="expression" dxfId="2801" priority="13699">
      <formula>IF(RIGHT(TEXT(AU791,"0.#"),1)=".",FALSE,TRUE)</formula>
    </cfRule>
    <cfRule type="expression" dxfId="2800" priority="13700">
      <formula>IF(RIGHT(TEXT(AU791,"0.#"),1)=".",TRUE,FALSE)</formula>
    </cfRule>
  </conditionalFormatting>
  <conditionalFormatting sqref="AU783:AU790">
    <cfRule type="expression" dxfId="2799" priority="13697">
      <formula>IF(RIGHT(TEXT(AU783,"0.#"),1)=".",FALSE,TRUE)</formula>
    </cfRule>
    <cfRule type="expression" dxfId="2798" priority="13698">
      <formula>IF(RIGHT(TEXT(AU783,"0.#"),1)=".",TRUE,FALSE)</formula>
    </cfRule>
  </conditionalFormatting>
  <conditionalFormatting sqref="Y821 Y808 Y795">
    <cfRule type="expression" dxfId="2797" priority="13683">
      <formula>IF(RIGHT(TEXT(Y795,"0.#"),1)=".",FALSE,TRUE)</formula>
    </cfRule>
    <cfRule type="expression" dxfId="2796" priority="13684">
      <formula>IF(RIGHT(TEXT(Y795,"0.#"),1)=".",TRUE,FALSE)</formula>
    </cfRule>
  </conditionalFormatting>
  <conditionalFormatting sqref="Y830 Y817 Y804">
    <cfRule type="expression" dxfId="2795" priority="13681">
      <formula>IF(RIGHT(TEXT(Y804,"0.#"),1)=".",FALSE,TRUE)</formula>
    </cfRule>
    <cfRule type="expression" dxfId="2794" priority="13682">
      <formula>IF(RIGHT(TEXT(Y804,"0.#"),1)=".",TRUE,FALSE)</formula>
    </cfRule>
  </conditionalFormatting>
  <conditionalFormatting sqref="AU821 AU808 AU795">
    <cfRule type="expression" dxfId="2793" priority="13677">
      <formula>IF(RIGHT(TEXT(AU795,"0.#"),1)=".",FALSE,TRUE)</formula>
    </cfRule>
    <cfRule type="expression" dxfId="2792" priority="13678">
      <formula>IF(RIGHT(TEXT(AU795,"0.#"),1)=".",TRUE,FALSE)</formula>
    </cfRule>
  </conditionalFormatting>
  <conditionalFormatting sqref="AU830 AU817 AU804">
    <cfRule type="expression" dxfId="2791" priority="13675">
      <formula>IF(RIGHT(TEXT(AU804,"0.#"),1)=".",FALSE,TRUE)</formula>
    </cfRule>
    <cfRule type="expression" dxfId="2790" priority="13676">
      <formula>IF(RIGHT(TEXT(AU804,"0.#"),1)=".",TRUE,FALSE)</formula>
    </cfRule>
  </conditionalFormatting>
  <conditionalFormatting sqref="AU822:AU829 AU820 AU809:AU816 AU807 AU796:AU803 AU794">
    <cfRule type="expression" dxfId="2789" priority="13673">
      <formula>IF(RIGHT(TEXT(AU794,"0.#"),1)=".",FALSE,TRUE)</formula>
    </cfRule>
    <cfRule type="expression" dxfId="2788" priority="13674">
      <formula>IF(RIGHT(TEXT(AU794,"0.#"),1)=".",TRUE,FALSE)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06 Y908 Y912: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06 AL908:AO908 AL912: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907">
    <cfRule type="expression" dxfId="723" priority="19">
      <formula>IF(RIGHT(TEXT(Y907,"0.#"),1)=".",FALSE,TRUE)</formula>
    </cfRule>
    <cfRule type="expression" dxfId="722" priority="20">
      <formula>IF(RIGHT(TEXT(Y907,"0.#"),1)=".",TRUE,FALSE)</formula>
    </cfRule>
  </conditionalFormatting>
  <conditionalFormatting sqref="AL907:AO907">
    <cfRule type="expression" dxfId="721" priority="21">
      <formula>IF(AND(AL907&gt;=0, RIGHT(TEXT(AL907,"0.#"),1)&lt;&gt;"."),TRUE,FALSE)</formula>
    </cfRule>
    <cfRule type="expression" dxfId="720" priority="22">
      <formula>IF(AND(AL907&gt;=0, RIGHT(TEXT(AL907,"0.#"),1)="."),TRUE,FALSE)</formula>
    </cfRule>
    <cfRule type="expression" dxfId="719" priority="23">
      <formula>IF(AND(AL907&lt;0, RIGHT(TEXT(AL907,"0.#"),1)&lt;&gt;"."),TRUE,FALSE)</formula>
    </cfRule>
    <cfRule type="expression" dxfId="718" priority="24">
      <formula>IF(AND(AL907&lt;0, RIGHT(TEXT(AL907,"0.#"),1)="."),TRUE,FALSE)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Y910">
    <cfRule type="expression" dxfId="711" priority="7">
      <formula>IF(RIGHT(TEXT(Y910,"0.#"),1)=".",FALSE,TRUE)</formula>
    </cfRule>
    <cfRule type="expression" dxfId="710" priority="8">
      <formula>IF(RIGHT(TEXT(Y910,"0.#"),1)=".",TRUE,FALSE)</formula>
    </cfRule>
  </conditionalFormatting>
  <conditionalFormatting sqref="AL910:AO910">
    <cfRule type="expression" dxfId="709" priority="9">
      <formula>IF(AND(AL910&gt;=0, RIGHT(TEXT(AL910,"0.#"),1)&lt;&gt;"."),TRUE,FALSE)</formula>
    </cfRule>
    <cfRule type="expression" dxfId="708" priority="10">
      <formula>IF(AND(AL910&gt;=0, RIGHT(TEXT(AL910,"0.#"),1)="."),TRUE,FALSE)</formula>
    </cfRule>
    <cfRule type="expression" dxfId="707" priority="11">
      <formula>IF(AND(AL910&lt;0, RIGHT(TEXT(AL910,"0.#"),1)&lt;&gt;"."),TRUE,FALSE)</formula>
    </cfRule>
    <cfRule type="expression" dxfId="706" priority="12">
      <formula>IF(AND(AL910&lt;0, RIGHT(TEXT(AL910,"0.#"),1)="."),TRUE,FALSE)</formula>
    </cfRule>
  </conditionalFormatting>
  <conditionalFormatting sqref="Y909">
    <cfRule type="expression" dxfId="705" priority="1">
      <formula>IF(RIGHT(TEXT(Y909,"0.#"),1)=".",FALSE,TRUE)</formula>
    </cfRule>
    <cfRule type="expression" dxfId="704" priority="2">
      <formula>IF(RIGHT(TEXT(Y909,"0.#"),1)=".",TRUE,FALSE)</formula>
    </cfRule>
  </conditionalFormatting>
  <conditionalFormatting sqref="AL909:AO909">
    <cfRule type="expression" dxfId="703" priority="3">
      <formula>IF(AND(AL909&gt;=0, RIGHT(TEXT(AL909,"0.#"),1)&lt;&gt;"."),TRUE,FALSE)</formula>
    </cfRule>
    <cfRule type="expression" dxfId="702" priority="4">
      <formula>IF(AND(AL909&gt;=0, RIGHT(TEXT(AL909,"0.#"),1)="."),TRUE,FALSE)</formula>
    </cfRule>
    <cfRule type="expression" dxfId="701" priority="5">
      <formula>IF(AND(AL909&lt;0, RIGHT(TEXT(AL909,"0.#"),1)&lt;&gt;"."),TRUE,FALSE)</formula>
    </cfRule>
    <cfRule type="expression" dxfId="700" priority="6">
      <formula>IF(AND(AL909&lt;0, RIGHT(TEXT(AL909,"0.#"),1)="."),TRUE,FALSE)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9" manualBreakCount="9">
    <brk id="68" max="49" man="1"/>
    <brk id="483" max="49" man="1"/>
    <brk id="555" max="49" man="1"/>
    <brk id="699" max="49" man="1"/>
    <brk id="727" max="49" man="1"/>
    <brk id="735" max="49" man="1"/>
    <brk id="778" max="49" man="1"/>
    <brk id="900" max="49" man="1"/>
    <brk id="92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615</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570</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472</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2"/>
      <c r="Z2" s="838"/>
      <c r="AA2" s="839"/>
      <c r="AB2" s="1036" t="s">
        <v>11</v>
      </c>
      <c r="AC2" s="1037"/>
      <c r="AD2" s="1038"/>
      <c r="AE2" s="1042" t="s">
        <v>551</v>
      </c>
      <c r="AF2" s="1042"/>
      <c r="AG2" s="1042"/>
      <c r="AH2" s="1042"/>
      <c r="AI2" s="1042" t="s">
        <v>548</v>
      </c>
      <c r="AJ2" s="1042"/>
      <c r="AK2" s="1042"/>
      <c r="AL2" s="1042"/>
      <c r="AM2" s="1042" t="s">
        <v>522</v>
      </c>
      <c r="AN2" s="1042"/>
      <c r="AO2" s="1042"/>
      <c r="AP2" s="562"/>
      <c r="AQ2" s="174" t="s">
        <v>354</v>
      </c>
      <c r="AR2" s="135"/>
      <c r="AS2" s="135"/>
      <c r="AT2" s="136"/>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3"/>
      <c r="Z3" s="1034"/>
      <c r="AA3" s="1035"/>
      <c r="AB3" s="1039"/>
      <c r="AC3" s="1040"/>
      <c r="AD3" s="1041"/>
      <c r="AE3" s="248"/>
      <c r="AF3" s="248"/>
      <c r="AG3" s="248"/>
      <c r="AH3" s="248"/>
      <c r="AI3" s="248"/>
      <c r="AJ3" s="248"/>
      <c r="AK3" s="248"/>
      <c r="AL3" s="248"/>
      <c r="AM3" s="248"/>
      <c r="AN3" s="248"/>
      <c r="AO3" s="248"/>
      <c r="AP3" s="244"/>
      <c r="AQ3" s="191"/>
      <c r="AR3" s="192"/>
      <c r="AS3" s="138" t="s">
        <v>355</v>
      </c>
      <c r="AT3" s="139"/>
      <c r="AU3" s="192"/>
      <c r="AV3" s="192"/>
      <c r="AW3" s="407" t="s">
        <v>300</v>
      </c>
      <c r="AX3" s="408"/>
    </row>
    <row r="4" spans="1:50" ht="22.5" customHeight="1" x14ac:dyDescent="0.15">
      <c r="A4" s="412"/>
      <c r="B4" s="410"/>
      <c r="C4" s="410"/>
      <c r="D4" s="410"/>
      <c r="E4" s="410"/>
      <c r="F4" s="411"/>
      <c r="G4" s="569"/>
      <c r="H4" s="1009"/>
      <c r="I4" s="1009"/>
      <c r="J4" s="1009"/>
      <c r="K4" s="1009"/>
      <c r="L4" s="1009"/>
      <c r="M4" s="1009"/>
      <c r="N4" s="1009"/>
      <c r="O4" s="1010"/>
      <c r="P4" s="111"/>
      <c r="Q4" s="1017"/>
      <c r="R4" s="1017"/>
      <c r="S4" s="1017"/>
      <c r="T4" s="1017"/>
      <c r="U4" s="1017"/>
      <c r="V4" s="1017"/>
      <c r="W4" s="1017"/>
      <c r="X4" s="1018"/>
      <c r="Y4" s="1027" t="s">
        <v>12</v>
      </c>
      <c r="Z4" s="1028"/>
      <c r="AA4" s="1029"/>
      <c r="AB4" s="470"/>
      <c r="AC4" s="1031"/>
      <c r="AD4" s="1031"/>
      <c r="AE4" s="220"/>
      <c r="AF4" s="221"/>
      <c r="AG4" s="221"/>
      <c r="AH4" s="221"/>
      <c r="AI4" s="220"/>
      <c r="AJ4" s="221"/>
      <c r="AK4" s="221"/>
      <c r="AL4" s="221"/>
      <c r="AM4" s="220"/>
      <c r="AN4" s="221"/>
      <c r="AO4" s="221"/>
      <c r="AP4" s="221"/>
      <c r="AQ4" s="340"/>
      <c r="AR4" s="201"/>
      <c r="AS4" s="201"/>
      <c r="AT4" s="341"/>
      <c r="AU4" s="221"/>
      <c r="AV4" s="221"/>
      <c r="AW4" s="221"/>
      <c r="AX4" s="271"/>
    </row>
    <row r="5" spans="1:50" ht="22.5" customHeight="1" x14ac:dyDescent="0.15">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24" t="s">
        <v>54</v>
      </c>
      <c r="Z5" s="1024"/>
      <c r="AA5" s="1025"/>
      <c r="AB5" s="532"/>
      <c r="AC5" s="1030"/>
      <c r="AD5" s="1030"/>
      <c r="AE5" s="220"/>
      <c r="AF5" s="221"/>
      <c r="AG5" s="221"/>
      <c r="AH5" s="221"/>
      <c r="AI5" s="220"/>
      <c r="AJ5" s="221"/>
      <c r="AK5" s="221"/>
      <c r="AL5" s="221"/>
      <c r="AM5" s="220"/>
      <c r="AN5" s="221"/>
      <c r="AO5" s="221"/>
      <c r="AP5" s="221"/>
      <c r="AQ5" s="340"/>
      <c r="AR5" s="201"/>
      <c r="AS5" s="201"/>
      <c r="AT5" s="341"/>
      <c r="AU5" s="221"/>
      <c r="AV5" s="221"/>
      <c r="AW5" s="221"/>
      <c r="AX5" s="271"/>
    </row>
    <row r="6" spans="1:50" ht="22.5" customHeight="1" x14ac:dyDescent="0.15">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13</v>
      </c>
      <c r="Z6" s="1024"/>
      <c r="AA6" s="1025"/>
      <c r="AB6" s="603" t="s">
        <v>301</v>
      </c>
      <c r="AC6" s="1026"/>
      <c r="AD6" s="1026"/>
      <c r="AE6" s="220"/>
      <c r="AF6" s="221"/>
      <c r="AG6" s="221"/>
      <c r="AH6" s="221"/>
      <c r="AI6" s="220"/>
      <c r="AJ6" s="221"/>
      <c r="AK6" s="221"/>
      <c r="AL6" s="221"/>
      <c r="AM6" s="220"/>
      <c r="AN6" s="221"/>
      <c r="AO6" s="221"/>
      <c r="AP6" s="221"/>
      <c r="AQ6" s="340"/>
      <c r="AR6" s="201"/>
      <c r="AS6" s="201"/>
      <c r="AT6" s="341"/>
      <c r="AU6" s="221"/>
      <c r="AV6" s="221"/>
      <c r="AW6" s="221"/>
      <c r="AX6" s="271"/>
    </row>
    <row r="7" spans="1:50" customFormat="1" ht="23.25" customHeight="1" x14ac:dyDescent="0.15">
      <c r="A7" s="223" t="s">
        <v>500</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9" t="s">
        <v>472</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2"/>
      <c r="Z9" s="838"/>
      <c r="AA9" s="839"/>
      <c r="AB9" s="1036" t="s">
        <v>11</v>
      </c>
      <c r="AC9" s="1037"/>
      <c r="AD9" s="1038"/>
      <c r="AE9" s="1042" t="s">
        <v>552</v>
      </c>
      <c r="AF9" s="1042"/>
      <c r="AG9" s="1042"/>
      <c r="AH9" s="1042"/>
      <c r="AI9" s="1042" t="s">
        <v>548</v>
      </c>
      <c r="AJ9" s="1042"/>
      <c r="AK9" s="1042"/>
      <c r="AL9" s="1042"/>
      <c r="AM9" s="1042" t="s">
        <v>522</v>
      </c>
      <c r="AN9" s="1042"/>
      <c r="AO9" s="1042"/>
      <c r="AP9" s="562"/>
      <c r="AQ9" s="174" t="s">
        <v>354</v>
      </c>
      <c r="AR9" s="135"/>
      <c r="AS9" s="135"/>
      <c r="AT9" s="136"/>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3"/>
      <c r="Z10" s="1034"/>
      <c r="AA10" s="1035"/>
      <c r="AB10" s="1039"/>
      <c r="AC10" s="1040"/>
      <c r="AD10" s="1041"/>
      <c r="AE10" s="248"/>
      <c r="AF10" s="248"/>
      <c r="AG10" s="248"/>
      <c r="AH10" s="248"/>
      <c r="AI10" s="248"/>
      <c r="AJ10" s="248"/>
      <c r="AK10" s="248"/>
      <c r="AL10" s="248"/>
      <c r="AM10" s="248"/>
      <c r="AN10" s="248"/>
      <c r="AO10" s="248"/>
      <c r="AP10" s="244"/>
      <c r="AQ10" s="191"/>
      <c r="AR10" s="192"/>
      <c r="AS10" s="138" t="s">
        <v>355</v>
      </c>
      <c r="AT10" s="139"/>
      <c r="AU10" s="192"/>
      <c r="AV10" s="192"/>
      <c r="AW10" s="407" t="s">
        <v>300</v>
      </c>
      <c r="AX10" s="408"/>
    </row>
    <row r="11" spans="1:50" ht="22.5" customHeight="1" x14ac:dyDescent="0.15">
      <c r="A11" s="412"/>
      <c r="B11" s="410"/>
      <c r="C11" s="410"/>
      <c r="D11" s="410"/>
      <c r="E11" s="410"/>
      <c r="F11" s="411"/>
      <c r="G11" s="569"/>
      <c r="H11" s="1009"/>
      <c r="I11" s="1009"/>
      <c r="J11" s="1009"/>
      <c r="K11" s="1009"/>
      <c r="L11" s="1009"/>
      <c r="M11" s="1009"/>
      <c r="N11" s="1009"/>
      <c r="O11" s="1010"/>
      <c r="P11" s="111"/>
      <c r="Q11" s="1017"/>
      <c r="R11" s="1017"/>
      <c r="S11" s="1017"/>
      <c r="T11" s="1017"/>
      <c r="U11" s="1017"/>
      <c r="V11" s="1017"/>
      <c r="W11" s="1017"/>
      <c r="X11" s="1018"/>
      <c r="Y11" s="1027" t="s">
        <v>12</v>
      </c>
      <c r="Z11" s="1028"/>
      <c r="AA11" s="1029"/>
      <c r="AB11" s="470"/>
      <c r="AC11" s="1031"/>
      <c r="AD11" s="1031"/>
      <c r="AE11" s="220"/>
      <c r="AF11" s="221"/>
      <c r="AG11" s="221"/>
      <c r="AH11" s="221"/>
      <c r="AI11" s="220"/>
      <c r="AJ11" s="221"/>
      <c r="AK11" s="221"/>
      <c r="AL11" s="221"/>
      <c r="AM11" s="220"/>
      <c r="AN11" s="221"/>
      <c r="AO11" s="221"/>
      <c r="AP11" s="221"/>
      <c r="AQ11" s="340"/>
      <c r="AR11" s="201"/>
      <c r="AS11" s="201"/>
      <c r="AT11" s="341"/>
      <c r="AU11" s="221"/>
      <c r="AV11" s="221"/>
      <c r="AW11" s="221"/>
      <c r="AX11" s="271"/>
    </row>
    <row r="12" spans="1:50" ht="22.5" customHeight="1" x14ac:dyDescent="0.15">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24" t="s">
        <v>54</v>
      </c>
      <c r="Z12" s="1024"/>
      <c r="AA12" s="1025"/>
      <c r="AB12" s="532"/>
      <c r="AC12" s="1030"/>
      <c r="AD12" s="1030"/>
      <c r="AE12" s="220"/>
      <c r="AF12" s="221"/>
      <c r="AG12" s="221"/>
      <c r="AH12" s="221"/>
      <c r="AI12" s="220"/>
      <c r="AJ12" s="221"/>
      <c r="AK12" s="221"/>
      <c r="AL12" s="221"/>
      <c r="AM12" s="220"/>
      <c r="AN12" s="221"/>
      <c r="AO12" s="221"/>
      <c r="AP12" s="221"/>
      <c r="AQ12" s="340"/>
      <c r="AR12" s="201"/>
      <c r="AS12" s="201"/>
      <c r="AT12" s="341"/>
      <c r="AU12" s="221"/>
      <c r="AV12" s="221"/>
      <c r="AW12" s="221"/>
      <c r="AX12" s="271"/>
    </row>
    <row r="13" spans="1:50" ht="22.5" customHeight="1" x14ac:dyDescent="0.15">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3" t="s">
        <v>301</v>
      </c>
      <c r="AC13" s="1026"/>
      <c r="AD13" s="1026"/>
      <c r="AE13" s="220"/>
      <c r="AF13" s="221"/>
      <c r="AG13" s="221"/>
      <c r="AH13" s="221"/>
      <c r="AI13" s="220"/>
      <c r="AJ13" s="221"/>
      <c r="AK13" s="221"/>
      <c r="AL13" s="221"/>
      <c r="AM13" s="220"/>
      <c r="AN13" s="221"/>
      <c r="AO13" s="221"/>
      <c r="AP13" s="221"/>
      <c r="AQ13" s="340"/>
      <c r="AR13" s="201"/>
      <c r="AS13" s="201"/>
      <c r="AT13" s="341"/>
      <c r="AU13" s="221"/>
      <c r="AV13" s="221"/>
      <c r="AW13" s="221"/>
      <c r="AX13" s="271"/>
    </row>
    <row r="14" spans="1:50" customFormat="1" ht="23.25" customHeight="1" x14ac:dyDescent="0.15">
      <c r="A14" s="223" t="s">
        <v>500</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9" t="s">
        <v>472</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2"/>
      <c r="Z16" s="838"/>
      <c r="AA16" s="839"/>
      <c r="AB16" s="1036" t="s">
        <v>11</v>
      </c>
      <c r="AC16" s="1037"/>
      <c r="AD16" s="1038"/>
      <c r="AE16" s="1042" t="s">
        <v>551</v>
      </c>
      <c r="AF16" s="1042"/>
      <c r="AG16" s="1042"/>
      <c r="AH16" s="1042"/>
      <c r="AI16" s="1042" t="s">
        <v>549</v>
      </c>
      <c r="AJ16" s="1042"/>
      <c r="AK16" s="1042"/>
      <c r="AL16" s="1042"/>
      <c r="AM16" s="1042" t="s">
        <v>522</v>
      </c>
      <c r="AN16" s="1042"/>
      <c r="AO16" s="1042"/>
      <c r="AP16" s="562"/>
      <c r="AQ16" s="174" t="s">
        <v>354</v>
      </c>
      <c r="AR16" s="135"/>
      <c r="AS16" s="135"/>
      <c r="AT16" s="136"/>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3"/>
      <c r="Z17" s="1034"/>
      <c r="AA17" s="1035"/>
      <c r="AB17" s="1039"/>
      <c r="AC17" s="1040"/>
      <c r="AD17" s="1041"/>
      <c r="AE17" s="248"/>
      <c r="AF17" s="248"/>
      <c r="AG17" s="248"/>
      <c r="AH17" s="248"/>
      <c r="AI17" s="248"/>
      <c r="AJ17" s="248"/>
      <c r="AK17" s="248"/>
      <c r="AL17" s="248"/>
      <c r="AM17" s="248"/>
      <c r="AN17" s="248"/>
      <c r="AO17" s="248"/>
      <c r="AP17" s="244"/>
      <c r="AQ17" s="191"/>
      <c r="AR17" s="192"/>
      <c r="AS17" s="138" t="s">
        <v>355</v>
      </c>
      <c r="AT17" s="139"/>
      <c r="AU17" s="192"/>
      <c r="AV17" s="192"/>
      <c r="AW17" s="407" t="s">
        <v>300</v>
      </c>
      <c r="AX17" s="408"/>
    </row>
    <row r="18" spans="1:50" ht="22.5" customHeight="1" x14ac:dyDescent="0.15">
      <c r="A18" s="412"/>
      <c r="B18" s="410"/>
      <c r="C18" s="410"/>
      <c r="D18" s="410"/>
      <c r="E18" s="410"/>
      <c r="F18" s="411"/>
      <c r="G18" s="569"/>
      <c r="H18" s="1009"/>
      <c r="I18" s="1009"/>
      <c r="J18" s="1009"/>
      <c r="K18" s="1009"/>
      <c r="L18" s="1009"/>
      <c r="M18" s="1009"/>
      <c r="N18" s="1009"/>
      <c r="O18" s="1010"/>
      <c r="P18" s="111"/>
      <c r="Q18" s="1017"/>
      <c r="R18" s="1017"/>
      <c r="S18" s="1017"/>
      <c r="T18" s="1017"/>
      <c r="U18" s="1017"/>
      <c r="V18" s="1017"/>
      <c r="W18" s="1017"/>
      <c r="X18" s="1018"/>
      <c r="Y18" s="1027" t="s">
        <v>12</v>
      </c>
      <c r="Z18" s="1028"/>
      <c r="AA18" s="1029"/>
      <c r="AB18" s="470"/>
      <c r="AC18" s="1031"/>
      <c r="AD18" s="1031"/>
      <c r="AE18" s="220"/>
      <c r="AF18" s="221"/>
      <c r="AG18" s="221"/>
      <c r="AH18" s="221"/>
      <c r="AI18" s="220"/>
      <c r="AJ18" s="221"/>
      <c r="AK18" s="221"/>
      <c r="AL18" s="221"/>
      <c r="AM18" s="220"/>
      <c r="AN18" s="221"/>
      <c r="AO18" s="221"/>
      <c r="AP18" s="221"/>
      <c r="AQ18" s="340"/>
      <c r="AR18" s="201"/>
      <c r="AS18" s="201"/>
      <c r="AT18" s="341"/>
      <c r="AU18" s="221"/>
      <c r="AV18" s="221"/>
      <c r="AW18" s="221"/>
      <c r="AX18" s="271"/>
    </row>
    <row r="19" spans="1:50" ht="22.5" customHeight="1" x14ac:dyDescent="0.15">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24" t="s">
        <v>54</v>
      </c>
      <c r="Z19" s="1024"/>
      <c r="AA19" s="1025"/>
      <c r="AB19" s="532"/>
      <c r="AC19" s="1030"/>
      <c r="AD19" s="1030"/>
      <c r="AE19" s="220"/>
      <c r="AF19" s="221"/>
      <c r="AG19" s="221"/>
      <c r="AH19" s="221"/>
      <c r="AI19" s="220"/>
      <c r="AJ19" s="221"/>
      <c r="AK19" s="221"/>
      <c r="AL19" s="221"/>
      <c r="AM19" s="220"/>
      <c r="AN19" s="221"/>
      <c r="AO19" s="221"/>
      <c r="AP19" s="221"/>
      <c r="AQ19" s="340"/>
      <c r="AR19" s="201"/>
      <c r="AS19" s="201"/>
      <c r="AT19" s="341"/>
      <c r="AU19" s="221"/>
      <c r="AV19" s="221"/>
      <c r="AW19" s="221"/>
      <c r="AX19" s="271"/>
    </row>
    <row r="20" spans="1:50" ht="22.5" customHeight="1" x14ac:dyDescent="0.15">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3" t="s">
        <v>301</v>
      </c>
      <c r="AC20" s="1026"/>
      <c r="AD20" s="1026"/>
      <c r="AE20" s="220"/>
      <c r="AF20" s="221"/>
      <c r="AG20" s="221"/>
      <c r="AH20" s="221"/>
      <c r="AI20" s="220"/>
      <c r="AJ20" s="221"/>
      <c r="AK20" s="221"/>
      <c r="AL20" s="221"/>
      <c r="AM20" s="220"/>
      <c r="AN20" s="221"/>
      <c r="AO20" s="221"/>
      <c r="AP20" s="221"/>
      <c r="AQ20" s="340"/>
      <c r="AR20" s="201"/>
      <c r="AS20" s="201"/>
      <c r="AT20" s="341"/>
      <c r="AU20" s="221"/>
      <c r="AV20" s="221"/>
      <c r="AW20" s="221"/>
      <c r="AX20" s="271"/>
    </row>
    <row r="21" spans="1:50" customFormat="1" ht="23.25" customHeight="1" x14ac:dyDescent="0.15">
      <c r="A21" s="223" t="s">
        <v>500</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9" t="s">
        <v>472</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2"/>
      <c r="Z23" s="838"/>
      <c r="AA23" s="839"/>
      <c r="AB23" s="1036" t="s">
        <v>11</v>
      </c>
      <c r="AC23" s="1037"/>
      <c r="AD23" s="1038"/>
      <c r="AE23" s="1042" t="s">
        <v>553</v>
      </c>
      <c r="AF23" s="1042"/>
      <c r="AG23" s="1042"/>
      <c r="AH23" s="1042"/>
      <c r="AI23" s="1042" t="s">
        <v>548</v>
      </c>
      <c r="AJ23" s="1042"/>
      <c r="AK23" s="1042"/>
      <c r="AL23" s="1042"/>
      <c r="AM23" s="1042" t="s">
        <v>522</v>
      </c>
      <c r="AN23" s="1042"/>
      <c r="AO23" s="1042"/>
      <c r="AP23" s="562"/>
      <c r="AQ23" s="174" t="s">
        <v>354</v>
      </c>
      <c r="AR23" s="135"/>
      <c r="AS23" s="135"/>
      <c r="AT23" s="136"/>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3"/>
      <c r="Z24" s="1034"/>
      <c r="AA24" s="1035"/>
      <c r="AB24" s="1039"/>
      <c r="AC24" s="1040"/>
      <c r="AD24" s="1041"/>
      <c r="AE24" s="248"/>
      <c r="AF24" s="248"/>
      <c r="AG24" s="248"/>
      <c r="AH24" s="248"/>
      <c r="AI24" s="248"/>
      <c r="AJ24" s="248"/>
      <c r="AK24" s="248"/>
      <c r="AL24" s="248"/>
      <c r="AM24" s="248"/>
      <c r="AN24" s="248"/>
      <c r="AO24" s="248"/>
      <c r="AP24" s="244"/>
      <c r="AQ24" s="191"/>
      <c r="AR24" s="192"/>
      <c r="AS24" s="138" t="s">
        <v>355</v>
      </c>
      <c r="AT24" s="139"/>
      <c r="AU24" s="192"/>
      <c r="AV24" s="192"/>
      <c r="AW24" s="407" t="s">
        <v>300</v>
      </c>
      <c r="AX24" s="408"/>
    </row>
    <row r="25" spans="1:50" ht="22.5" customHeight="1" x14ac:dyDescent="0.15">
      <c r="A25" s="412"/>
      <c r="B25" s="410"/>
      <c r="C25" s="410"/>
      <c r="D25" s="410"/>
      <c r="E25" s="410"/>
      <c r="F25" s="411"/>
      <c r="G25" s="569"/>
      <c r="H25" s="1009"/>
      <c r="I25" s="1009"/>
      <c r="J25" s="1009"/>
      <c r="K25" s="1009"/>
      <c r="L25" s="1009"/>
      <c r="M25" s="1009"/>
      <c r="N25" s="1009"/>
      <c r="O25" s="1010"/>
      <c r="P25" s="111"/>
      <c r="Q25" s="1017"/>
      <c r="R25" s="1017"/>
      <c r="S25" s="1017"/>
      <c r="T25" s="1017"/>
      <c r="U25" s="1017"/>
      <c r="V25" s="1017"/>
      <c r="W25" s="1017"/>
      <c r="X25" s="1018"/>
      <c r="Y25" s="1027" t="s">
        <v>12</v>
      </c>
      <c r="Z25" s="1028"/>
      <c r="AA25" s="1029"/>
      <c r="AB25" s="470"/>
      <c r="AC25" s="1031"/>
      <c r="AD25" s="1031"/>
      <c r="AE25" s="220"/>
      <c r="AF25" s="221"/>
      <c r="AG25" s="221"/>
      <c r="AH25" s="221"/>
      <c r="AI25" s="220"/>
      <c r="AJ25" s="221"/>
      <c r="AK25" s="221"/>
      <c r="AL25" s="221"/>
      <c r="AM25" s="220"/>
      <c r="AN25" s="221"/>
      <c r="AO25" s="221"/>
      <c r="AP25" s="221"/>
      <c r="AQ25" s="340"/>
      <c r="AR25" s="201"/>
      <c r="AS25" s="201"/>
      <c r="AT25" s="341"/>
      <c r="AU25" s="221"/>
      <c r="AV25" s="221"/>
      <c r="AW25" s="221"/>
      <c r="AX25" s="271"/>
    </row>
    <row r="26" spans="1:50" ht="22.5" customHeight="1" x14ac:dyDescent="0.15">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24" t="s">
        <v>54</v>
      </c>
      <c r="Z26" s="1024"/>
      <c r="AA26" s="1025"/>
      <c r="AB26" s="532"/>
      <c r="AC26" s="1030"/>
      <c r="AD26" s="1030"/>
      <c r="AE26" s="220"/>
      <c r="AF26" s="221"/>
      <c r="AG26" s="221"/>
      <c r="AH26" s="221"/>
      <c r="AI26" s="220"/>
      <c r="AJ26" s="221"/>
      <c r="AK26" s="221"/>
      <c r="AL26" s="221"/>
      <c r="AM26" s="220"/>
      <c r="AN26" s="221"/>
      <c r="AO26" s="221"/>
      <c r="AP26" s="221"/>
      <c r="AQ26" s="340"/>
      <c r="AR26" s="201"/>
      <c r="AS26" s="201"/>
      <c r="AT26" s="341"/>
      <c r="AU26" s="221"/>
      <c r="AV26" s="221"/>
      <c r="AW26" s="221"/>
      <c r="AX26" s="271"/>
    </row>
    <row r="27" spans="1:50" ht="22.5" customHeight="1" x14ac:dyDescent="0.15">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3" t="s">
        <v>301</v>
      </c>
      <c r="AC27" s="1026"/>
      <c r="AD27" s="1026"/>
      <c r="AE27" s="220"/>
      <c r="AF27" s="221"/>
      <c r="AG27" s="221"/>
      <c r="AH27" s="221"/>
      <c r="AI27" s="220"/>
      <c r="AJ27" s="221"/>
      <c r="AK27" s="221"/>
      <c r="AL27" s="221"/>
      <c r="AM27" s="220"/>
      <c r="AN27" s="221"/>
      <c r="AO27" s="221"/>
      <c r="AP27" s="221"/>
      <c r="AQ27" s="340"/>
      <c r="AR27" s="201"/>
      <c r="AS27" s="201"/>
      <c r="AT27" s="341"/>
      <c r="AU27" s="221"/>
      <c r="AV27" s="221"/>
      <c r="AW27" s="221"/>
      <c r="AX27" s="271"/>
    </row>
    <row r="28" spans="1:50" customFormat="1" ht="23.25" customHeight="1" x14ac:dyDescent="0.15">
      <c r="A28" s="223" t="s">
        <v>500</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9" t="s">
        <v>472</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2"/>
      <c r="Z30" s="838"/>
      <c r="AA30" s="839"/>
      <c r="AB30" s="1036" t="s">
        <v>11</v>
      </c>
      <c r="AC30" s="1037"/>
      <c r="AD30" s="1038"/>
      <c r="AE30" s="1042" t="s">
        <v>551</v>
      </c>
      <c r="AF30" s="1042"/>
      <c r="AG30" s="1042"/>
      <c r="AH30" s="1042"/>
      <c r="AI30" s="1042" t="s">
        <v>548</v>
      </c>
      <c r="AJ30" s="1042"/>
      <c r="AK30" s="1042"/>
      <c r="AL30" s="1042"/>
      <c r="AM30" s="1042" t="s">
        <v>546</v>
      </c>
      <c r="AN30" s="1042"/>
      <c r="AO30" s="1042"/>
      <c r="AP30" s="562"/>
      <c r="AQ30" s="174" t="s">
        <v>354</v>
      </c>
      <c r="AR30" s="135"/>
      <c r="AS30" s="135"/>
      <c r="AT30" s="136"/>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3"/>
      <c r="Z31" s="1034"/>
      <c r="AA31" s="1035"/>
      <c r="AB31" s="1039"/>
      <c r="AC31" s="1040"/>
      <c r="AD31" s="1041"/>
      <c r="AE31" s="248"/>
      <c r="AF31" s="248"/>
      <c r="AG31" s="248"/>
      <c r="AH31" s="248"/>
      <c r="AI31" s="248"/>
      <c r="AJ31" s="248"/>
      <c r="AK31" s="248"/>
      <c r="AL31" s="248"/>
      <c r="AM31" s="248"/>
      <c r="AN31" s="248"/>
      <c r="AO31" s="248"/>
      <c r="AP31" s="244"/>
      <c r="AQ31" s="191"/>
      <c r="AR31" s="192"/>
      <c r="AS31" s="138" t="s">
        <v>355</v>
      </c>
      <c r="AT31" s="139"/>
      <c r="AU31" s="192"/>
      <c r="AV31" s="192"/>
      <c r="AW31" s="407" t="s">
        <v>300</v>
      </c>
      <c r="AX31" s="408"/>
    </row>
    <row r="32" spans="1:50" ht="22.5" customHeight="1" x14ac:dyDescent="0.15">
      <c r="A32" s="412"/>
      <c r="B32" s="410"/>
      <c r="C32" s="410"/>
      <c r="D32" s="410"/>
      <c r="E32" s="410"/>
      <c r="F32" s="411"/>
      <c r="G32" s="569"/>
      <c r="H32" s="1009"/>
      <c r="I32" s="1009"/>
      <c r="J32" s="1009"/>
      <c r="K32" s="1009"/>
      <c r="L32" s="1009"/>
      <c r="M32" s="1009"/>
      <c r="N32" s="1009"/>
      <c r="O32" s="1010"/>
      <c r="P32" s="111"/>
      <c r="Q32" s="1017"/>
      <c r="R32" s="1017"/>
      <c r="S32" s="1017"/>
      <c r="T32" s="1017"/>
      <c r="U32" s="1017"/>
      <c r="V32" s="1017"/>
      <c r="W32" s="1017"/>
      <c r="X32" s="1018"/>
      <c r="Y32" s="1027" t="s">
        <v>12</v>
      </c>
      <c r="Z32" s="1028"/>
      <c r="AA32" s="1029"/>
      <c r="AB32" s="470"/>
      <c r="AC32" s="1031"/>
      <c r="AD32" s="1031"/>
      <c r="AE32" s="220"/>
      <c r="AF32" s="221"/>
      <c r="AG32" s="221"/>
      <c r="AH32" s="221"/>
      <c r="AI32" s="220"/>
      <c r="AJ32" s="221"/>
      <c r="AK32" s="221"/>
      <c r="AL32" s="221"/>
      <c r="AM32" s="220"/>
      <c r="AN32" s="221"/>
      <c r="AO32" s="221"/>
      <c r="AP32" s="221"/>
      <c r="AQ32" s="340"/>
      <c r="AR32" s="201"/>
      <c r="AS32" s="201"/>
      <c r="AT32" s="341"/>
      <c r="AU32" s="221"/>
      <c r="AV32" s="221"/>
      <c r="AW32" s="221"/>
      <c r="AX32" s="271"/>
    </row>
    <row r="33" spans="1:50" ht="22.5" customHeight="1" x14ac:dyDescent="0.15">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24" t="s">
        <v>54</v>
      </c>
      <c r="Z33" s="1024"/>
      <c r="AA33" s="1025"/>
      <c r="AB33" s="532"/>
      <c r="AC33" s="1030"/>
      <c r="AD33" s="1030"/>
      <c r="AE33" s="220"/>
      <c r="AF33" s="221"/>
      <c r="AG33" s="221"/>
      <c r="AH33" s="221"/>
      <c r="AI33" s="220"/>
      <c r="AJ33" s="221"/>
      <c r="AK33" s="221"/>
      <c r="AL33" s="221"/>
      <c r="AM33" s="220"/>
      <c r="AN33" s="221"/>
      <c r="AO33" s="221"/>
      <c r="AP33" s="221"/>
      <c r="AQ33" s="340"/>
      <c r="AR33" s="201"/>
      <c r="AS33" s="201"/>
      <c r="AT33" s="341"/>
      <c r="AU33" s="221"/>
      <c r="AV33" s="221"/>
      <c r="AW33" s="221"/>
      <c r="AX33" s="271"/>
    </row>
    <row r="34" spans="1:50" ht="22.5" customHeight="1" x14ac:dyDescent="0.15">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3" t="s">
        <v>301</v>
      </c>
      <c r="AC34" s="1026"/>
      <c r="AD34" s="1026"/>
      <c r="AE34" s="220"/>
      <c r="AF34" s="221"/>
      <c r="AG34" s="221"/>
      <c r="AH34" s="221"/>
      <c r="AI34" s="220"/>
      <c r="AJ34" s="221"/>
      <c r="AK34" s="221"/>
      <c r="AL34" s="221"/>
      <c r="AM34" s="220"/>
      <c r="AN34" s="221"/>
      <c r="AO34" s="221"/>
      <c r="AP34" s="221"/>
      <c r="AQ34" s="340"/>
      <c r="AR34" s="201"/>
      <c r="AS34" s="201"/>
      <c r="AT34" s="341"/>
      <c r="AU34" s="221"/>
      <c r="AV34" s="221"/>
      <c r="AW34" s="221"/>
      <c r="AX34" s="271"/>
    </row>
    <row r="35" spans="1:50" customFormat="1" ht="23.25" customHeight="1" x14ac:dyDescent="0.15">
      <c r="A35" s="223" t="s">
        <v>500</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9" t="s">
        <v>472</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2"/>
      <c r="Z37" s="838"/>
      <c r="AA37" s="839"/>
      <c r="AB37" s="1036" t="s">
        <v>11</v>
      </c>
      <c r="AC37" s="1037"/>
      <c r="AD37" s="1038"/>
      <c r="AE37" s="1042" t="s">
        <v>553</v>
      </c>
      <c r="AF37" s="1042"/>
      <c r="AG37" s="1042"/>
      <c r="AH37" s="1042"/>
      <c r="AI37" s="1042" t="s">
        <v>550</v>
      </c>
      <c r="AJ37" s="1042"/>
      <c r="AK37" s="1042"/>
      <c r="AL37" s="1042"/>
      <c r="AM37" s="1042" t="s">
        <v>547</v>
      </c>
      <c r="AN37" s="1042"/>
      <c r="AO37" s="1042"/>
      <c r="AP37" s="562"/>
      <c r="AQ37" s="174" t="s">
        <v>354</v>
      </c>
      <c r="AR37" s="135"/>
      <c r="AS37" s="135"/>
      <c r="AT37" s="136"/>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3"/>
      <c r="Z38" s="1034"/>
      <c r="AA38" s="1035"/>
      <c r="AB38" s="1039"/>
      <c r="AC38" s="1040"/>
      <c r="AD38" s="1041"/>
      <c r="AE38" s="248"/>
      <c r="AF38" s="248"/>
      <c r="AG38" s="248"/>
      <c r="AH38" s="248"/>
      <c r="AI38" s="248"/>
      <c r="AJ38" s="248"/>
      <c r="AK38" s="248"/>
      <c r="AL38" s="248"/>
      <c r="AM38" s="248"/>
      <c r="AN38" s="248"/>
      <c r="AO38" s="248"/>
      <c r="AP38" s="244"/>
      <c r="AQ38" s="191"/>
      <c r="AR38" s="192"/>
      <c r="AS38" s="138" t="s">
        <v>355</v>
      </c>
      <c r="AT38" s="139"/>
      <c r="AU38" s="192"/>
      <c r="AV38" s="192"/>
      <c r="AW38" s="407" t="s">
        <v>300</v>
      </c>
      <c r="AX38" s="408"/>
    </row>
    <row r="39" spans="1:50" ht="22.5" customHeight="1" x14ac:dyDescent="0.15">
      <c r="A39" s="412"/>
      <c r="B39" s="410"/>
      <c r="C39" s="410"/>
      <c r="D39" s="410"/>
      <c r="E39" s="410"/>
      <c r="F39" s="411"/>
      <c r="G39" s="569"/>
      <c r="H39" s="1009"/>
      <c r="I39" s="1009"/>
      <c r="J39" s="1009"/>
      <c r="K39" s="1009"/>
      <c r="L39" s="1009"/>
      <c r="M39" s="1009"/>
      <c r="N39" s="1009"/>
      <c r="O39" s="1010"/>
      <c r="P39" s="111"/>
      <c r="Q39" s="1017"/>
      <c r="R39" s="1017"/>
      <c r="S39" s="1017"/>
      <c r="T39" s="1017"/>
      <c r="U39" s="1017"/>
      <c r="V39" s="1017"/>
      <c r="W39" s="1017"/>
      <c r="X39" s="1018"/>
      <c r="Y39" s="1027" t="s">
        <v>12</v>
      </c>
      <c r="Z39" s="1028"/>
      <c r="AA39" s="1029"/>
      <c r="AB39" s="470"/>
      <c r="AC39" s="1031"/>
      <c r="AD39" s="1031"/>
      <c r="AE39" s="220"/>
      <c r="AF39" s="221"/>
      <c r="AG39" s="221"/>
      <c r="AH39" s="221"/>
      <c r="AI39" s="220"/>
      <c r="AJ39" s="221"/>
      <c r="AK39" s="221"/>
      <c r="AL39" s="221"/>
      <c r="AM39" s="220"/>
      <c r="AN39" s="221"/>
      <c r="AO39" s="221"/>
      <c r="AP39" s="221"/>
      <c r="AQ39" s="340"/>
      <c r="AR39" s="201"/>
      <c r="AS39" s="201"/>
      <c r="AT39" s="341"/>
      <c r="AU39" s="221"/>
      <c r="AV39" s="221"/>
      <c r="AW39" s="221"/>
      <c r="AX39" s="271"/>
    </row>
    <row r="40" spans="1:50" ht="22.5" customHeight="1" x14ac:dyDescent="0.15">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24" t="s">
        <v>54</v>
      </c>
      <c r="Z40" s="1024"/>
      <c r="AA40" s="1025"/>
      <c r="AB40" s="532"/>
      <c r="AC40" s="1030"/>
      <c r="AD40" s="1030"/>
      <c r="AE40" s="220"/>
      <c r="AF40" s="221"/>
      <c r="AG40" s="221"/>
      <c r="AH40" s="221"/>
      <c r="AI40" s="220"/>
      <c r="AJ40" s="221"/>
      <c r="AK40" s="221"/>
      <c r="AL40" s="221"/>
      <c r="AM40" s="220"/>
      <c r="AN40" s="221"/>
      <c r="AO40" s="221"/>
      <c r="AP40" s="221"/>
      <c r="AQ40" s="340"/>
      <c r="AR40" s="201"/>
      <c r="AS40" s="201"/>
      <c r="AT40" s="341"/>
      <c r="AU40" s="221"/>
      <c r="AV40" s="221"/>
      <c r="AW40" s="221"/>
      <c r="AX40" s="271"/>
    </row>
    <row r="41" spans="1:50" ht="22.5" customHeight="1" x14ac:dyDescent="0.15">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3" t="s">
        <v>301</v>
      </c>
      <c r="AC41" s="1026"/>
      <c r="AD41" s="1026"/>
      <c r="AE41" s="220"/>
      <c r="AF41" s="221"/>
      <c r="AG41" s="221"/>
      <c r="AH41" s="221"/>
      <c r="AI41" s="220"/>
      <c r="AJ41" s="221"/>
      <c r="AK41" s="221"/>
      <c r="AL41" s="221"/>
      <c r="AM41" s="220"/>
      <c r="AN41" s="221"/>
      <c r="AO41" s="221"/>
      <c r="AP41" s="221"/>
      <c r="AQ41" s="340"/>
      <c r="AR41" s="201"/>
      <c r="AS41" s="201"/>
      <c r="AT41" s="341"/>
      <c r="AU41" s="221"/>
      <c r="AV41" s="221"/>
      <c r="AW41" s="221"/>
      <c r="AX41" s="271"/>
    </row>
    <row r="42" spans="1:50" customFormat="1" ht="23.25" customHeight="1" x14ac:dyDescent="0.15">
      <c r="A42" s="223" t="s">
        <v>500</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9" t="s">
        <v>472</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2"/>
      <c r="Z44" s="838"/>
      <c r="AA44" s="839"/>
      <c r="AB44" s="1036" t="s">
        <v>11</v>
      </c>
      <c r="AC44" s="1037"/>
      <c r="AD44" s="1038"/>
      <c r="AE44" s="1042" t="s">
        <v>551</v>
      </c>
      <c r="AF44" s="1042"/>
      <c r="AG44" s="1042"/>
      <c r="AH44" s="1042"/>
      <c r="AI44" s="1042" t="s">
        <v>548</v>
      </c>
      <c r="AJ44" s="1042"/>
      <c r="AK44" s="1042"/>
      <c r="AL44" s="1042"/>
      <c r="AM44" s="1042" t="s">
        <v>522</v>
      </c>
      <c r="AN44" s="1042"/>
      <c r="AO44" s="1042"/>
      <c r="AP44" s="562"/>
      <c r="AQ44" s="174" t="s">
        <v>354</v>
      </c>
      <c r="AR44" s="135"/>
      <c r="AS44" s="135"/>
      <c r="AT44" s="136"/>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3"/>
      <c r="Z45" s="1034"/>
      <c r="AA45" s="1035"/>
      <c r="AB45" s="1039"/>
      <c r="AC45" s="1040"/>
      <c r="AD45" s="1041"/>
      <c r="AE45" s="248"/>
      <c r="AF45" s="248"/>
      <c r="AG45" s="248"/>
      <c r="AH45" s="248"/>
      <c r="AI45" s="248"/>
      <c r="AJ45" s="248"/>
      <c r="AK45" s="248"/>
      <c r="AL45" s="248"/>
      <c r="AM45" s="248"/>
      <c r="AN45" s="248"/>
      <c r="AO45" s="248"/>
      <c r="AP45" s="244"/>
      <c r="AQ45" s="191"/>
      <c r="AR45" s="192"/>
      <c r="AS45" s="138" t="s">
        <v>355</v>
      </c>
      <c r="AT45" s="139"/>
      <c r="AU45" s="192"/>
      <c r="AV45" s="192"/>
      <c r="AW45" s="407" t="s">
        <v>300</v>
      </c>
      <c r="AX45" s="408"/>
    </row>
    <row r="46" spans="1:50" ht="22.5" customHeight="1" x14ac:dyDescent="0.15">
      <c r="A46" s="412"/>
      <c r="B46" s="410"/>
      <c r="C46" s="410"/>
      <c r="D46" s="410"/>
      <c r="E46" s="410"/>
      <c r="F46" s="411"/>
      <c r="G46" s="569"/>
      <c r="H46" s="1009"/>
      <c r="I46" s="1009"/>
      <c r="J46" s="1009"/>
      <c r="K46" s="1009"/>
      <c r="L46" s="1009"/>
      <c r="M46" s="1009"/>
      <c r="N46" s="1009"/>
      <c r="O46" s="1010"/>
      <c r="P46" s="111"/>
      <c r="Q46" s="1017"/>
      <c r="R46" s="1017"/>
      <c r="S46" s="1017"/>
      <c r="T46" s="1017"/>
      <c r="U46" s="1017"/>
      <c r="V46" s="1017"/>
      <c r="W46" s="1017"/>
      <c r="X46" s="1018"/>
      <c r="Y46" s="1027" t="s">
        <v>12</v>
      </c>
      <c r="Z46" s="1028"/>
      <c r="AA46" s="1029"/>
      <c r="AB46" s="470"/>
      <c r="AC46" s="1031"/>
      <c r="AD46" s="1031"/>
      <c r="AE46" s="220"/>
      <c r="AF46" s="221"/>
      <c r="AG46" s="221"/>
      <c r="AH46" s="221"/>
      <c r="AI46" s="220"/>
      <c r="AJ46" s="221"/>
      <c r="AK46" s="221"/>
      <c r="AL46" s="221"/>
      <c r="AM46" s="220"/>
      <c r="AN46" s="221"/>
      <c r="AO46" s="221"/>
      <c r="AP46" s="221"/>
      <c r="AQ46" s="340"/>
      <c r="AR46" s="201"/>
      <c r="AS46" s="201"/>
      <c r="AT46" s="341"/>
      <c r="AU46" s="221"/>
      <c r="AV46" s="221"/>
      <c r="AW46" s="221"/>
      <c r="AX46" s="271"/>
    </row>
    <row r="47" spans="1:50" ht="22.5" customHeight="1" x14ac:dyDescent="0.15">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24" t="s">
        <v>54</v>
      </c>
      <c r="Z47" s="1024"/>
      <c r="AA47" s="1025"/>
      <c r="AB47" s="532"/>
      <c r="AC47" s="1030"/>
      <c r="AD47" s="1030"/>
      <c r="AE47" s="220"/>
      <c r="AF47" s="221"/>
      <c r="AG47" s="221"/>
      <c r="AH47" s="221"/>
      <c r="AI47" s="220"/>
      <c r="AJ47" s="221"/>
      <c r="AK47" s="221"/>
      <c r="AL47" s="221"/>
      <c r="AM47" s="220"/>
      <c r="AN47" s="221"/>
      <c r="AO47" s="221"/>
      <c r="AP47" s="221"/>
      <c r="AQ47" s="340"/>
      <c r="AR47" s="201"/>
      <c r="AS47" s="201"/>
      <c r="AT47" s="341"/>
      <c r="AU47" s="221"/>
      <c r="AV47" s="221"/>
      <c r="AW47" s="221"/>
      <c r="AX47" s="271"/>
    </row>
    <row r="48" spans="1:50" ht="22.5" customHeight="1" x14ac:dyDescent="0.15">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3" t="s">
        <v>301</v>
      </c>
      <c r="AC48" s="1026"/>
      <c r="AD48" s="1026"/>
      <c r="AE48" s="220"/>
      <c r="AF48" s="221"/>
      <c r="AG48" s="221"/>
      <c r="AH48" s="221"/>
      <c r="AI48" s="220"/>
      <c r="AJ48" s="221"/>
      <c r="AK48" s="221"/>
      <c r="AL48" s="221"/>
      <c r="AM48" s="220"/>
      <c r="AN48" s="221"/>
      <c r="AO48" s="221"/>
      <c r="AP48" s="221"/>
      <c r="AQ48" s="340"/>
      <c r="AR48" s="201"/>
      <c r="AS48" s="201"/>
      <c r="AT48" s="341"/>
      <c r="AU48" s="221"/>
      <c r="AV48" s="221"/>
      <c r="AW48" s="221"/>
      <c r="AX48" s="271"/>
    </row>
    <row r="49" spans="1:50" customFormat="1" ht="23.25" customHeight="1" x14ac:dyDescent="0.15">
      <c r="A49" s="223" t="s">
        <v>500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9" t="s">
        <v>472</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2"/>
      <c r="Z51" s="838"/>
      <c r="AA51" s="839"/>
      <c r="AB51" s="562" t="s">
        <v>11</v>
      </c>
      <c r="AC51" s="1037"/>
      <c r="AD51" s="1038"/>
      <c r="AE51" s="1042" t="s">
        <v>551</v>
      </c>
      <c r="AF51" s="1042"/>
      <c r="AG51" s="1042"/>
      <c r="AH51" s="1042"/>
      <c r="AI51" s="1042" t="s">
        <v>548</v>
      </c>
      <c r="AJ51" s="1042"/>
      <c r="AK51" s="1042"/>
      <c r="AL51" s="1042"/>
      <c r="AM51" s="1042" t="s">
        <v>522</v>
      </c>
      <c r="AN51" s="1042"/>
      <c r="AO51" s="1042"/>
      <c r="AP51" s="562"/>
      <c r="AQ51" s="174" t="s">
        <v>354</v>
      </c>
      <c r="AR51" s="135"/>
      <c r="AS51" s="135"/>
      <c r="AT51" s="136"/>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3"/>
      <c r="Z52" s="1034"/>
      <c r="AA52" s="1035"/>
      <c r="AB52" s="1039"/>
      <c r="AC52" s="1040"/>
      <c r="AD52" s="1041"/>
      <c r="AE52" s="248"/>
      <c r="AF52" s="248"/>
      <c r="AG52" s="248"/>
      <c r="AH52" s="248"/>
      <c r="AI52" s="248"/>
      <c r="AJ52" s="248"/>
      <c r="AK52" s="248"/>
      <c r="AL52" s="248"/>
      <c r="AM52" s="248"/>
      <c r="AN52" s="248"/>
      <c r="AO52" s="248"/>
      <c r="AP52" s="244"/>
      <c r="AQ52" s="191"/>
      <c r="AR52" s="192"/>
      <c r="AS52" s="138" t="s">
        <v>355</v>
      </c>
      <c r="AT52" s="139"/>
      <c r="AU52" s="192"/>
      <c r="AV52" s="192"/>
      <c r="AW52" s="407" t="s">
        <v>300</v>
      </c>
      <c r="AX52" s="408"/>
    </row>
    <row r="53" spans="1:50" ht="22.5" customHeight="1" x14ac:dyDescent="0.15">
      <c r="A53" s="412"/>
      <c r="B53" s="410"/>
      <c r="C53" s="410"/>
      <c r="D53" s="410"/>
      <c r="E53" s="410"/>
      <c r="F53" s="411"/>
      <c r="G53" s="569"/>
      <c r="H53" s="1009"/>
      <c r="I53" s="1009"/>
      <c r="J53" s="1009"/>
      <c r="K53" s="1009"/>
      <c r="L53" s="1009"/>
      <c r="M53" s="1009"/>
      <c r="N53" s="1009"/>
      <c r="O53" s="1010"/>
      <c r="P53" s="111"/>
      <c r="Q53" s="1017"/>
      <c r="R53" s="1017"/>
      <c r="S53" s="1017"/>
      <c r="T53" s="1017"/>
      <c r="U53" s="1017"/>
      <c r="V53" s="1017"/>
      <c r="W53" s="1017"/>
      <c r="X53" s="1018"/>
      <c r="Y53" s="1027" t="s">
        <v>12</v>
      </c>
      <c r="Z53" s="1028"/>
      <c r="AA53" s="1029"/>
      <c r="AB53" s="470"/>
      <c r="AC53" s="1031"/>
      <c r="AD53" s="1031"/>
      <c r="AE53" s="220"/>
      <c r="AF53" s="221"/>
      <c r="AG53" s="221"/>
      <c r="AH53" s="221"/>
      <c r="AI53" s="220"/>
      <c r="AJ53" s="221"/>
      <c r="AK53" s="221"/>
      <c r="AL53" s="221"/>
      <c r="AM53" s="220"/>
      <c r="AN53" s="221"/>
      <c r="AO53" s="221"/>
      <c r="AP53" s="221"/>
      <c r="AQ53" s="340"/>
      <c r="AR53" s="201"/>
      <c r="AS53" s="201"/>
      <c r="AT53" s="341"/>
      <c r="AU53" s="221"/>
      <c r="AV53" s="221"/>
      <c r="AW53" s="221"/>
      <c r="AX53" s="271"/>
    </row>
    <row r="54" spans="1:50" ht="22.5" customHeight="1" x14ac:dyDescent="0.15">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24" t="s">
        <v>54</v>
      </c>
      <c r="Z54" s="1024"/>
      <c r="AA54" s="1025"/>
      <c r="AB54" s="532"/>
      <c r="AC54" s="1030"/>
      <c r="AD54" s="1030"/>
      <c r="AE54" s="220"/>
      <c r="AF54" s="221"/>
      <c r="AG54" s="221"/>
      <c r="AH54" s="221"/>
      <c r="AI54" s="220"/>
      <c r="AJ54" s="221"/>
      <c r="AK54" s="221"/>
      <c r="AL54" s="221"/>
      <c r="AM54" s="220"/>
      <c r="AN54" s="221"/>
      <c r="AO54" s="221"/>
      <c r="AP54" s="221"/>
      <c r="AQ54" s="340"/>
      <c r="AR54" s="201"/>
      <c r="AS54" s="201"/>
      <c r="AT54" s="341"/>
      <c r="AU54" s="221"/>
      <c r="AV54" s="221"/>
      <c r="AW54" s="221"/>
      <c r="AX54" s="271"/>
    </row>
    <row r="55" spans="1:50" ht="22.5" customHeight="1" x14ac:dyDescent="0.15">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3" t="s">
        <v>301</v>
      </c>
      <c r="AC55" s="1026"/>
      <c r="AD55" s="1026"/>
      <c r="AE55" s="220"/>
      <c r="AF55" s="221"/>
      <c r="AG55" s="221"/>
      <c r="AH55" s="221"/>
      <c r="AI55" s="220"/>
      <c r="AJ55" s="221"/>
      <c r="AK55" s="221"/>
      <c r="AL55" s="221"/>
      <c r="AM55" s="220"/>
      <c r="AN55" s="221"/>
      <c r="AO55" s="221"/>
      <c r="AP55" s="221"/>
      <c r="AQ55" s="340"/>
      <c r="AR55" s="201"/>
      <c r="AS55" s="201"/>
      <c r="AT55" s="341"/>
      <c r="AU55" s="221"/>
      <c r="AV55" s="221"/>
      <c r="AW55" s="221"/>
      <c r="AX55" s="271"/>
    </row>
    <row r="56" spans="1:50" customFormat="1" ht="23.25" customHeight="1" x14ac:dyDescent="0.15">
      <c r="A56" s="223" t="s">
        <v>500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9" t="s">
        <v>472</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2"/>
      <c r="Z58" s="838"/>
      <c r="AA58" s="839"/>
      <c r="AB58" s="1036" t="s">
        <v>11</v>
      </c>
      <c r="AC58" s="1037"/>
      <c r="AD58" s="1038"/>
      <c r="AE58" s="1042" t="s">
        <v>551</v>
      </c>
      <c r="AF58" s="1042"/>
      <c r="AG58" s="1042"/>
      <c r="AH58" s="1042"/>
      <c r="AI58" s="1042" t="s">
        <v>548</v>
      </c>
      <c r="AJ58" s="1042"/>
      <c r="AK58" s="1042"/>
      <c r="AL58" s="1042"/>
      <c r="AM58" s="1042" t="s">
        <v>522</v>
      </c>
      <c r="AN58" s="1042"/>
      <c r="AO58" s="1042"/>
      <c r="AP58" s="562"/>
      <c r="AQ58" s="174" t="s">
        <v>354</v>
      </c>
      <c r="AR58" s="135"/>
      <c r="AS58" s="135"/>
      <c r="AT58" s="136"/>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3"/>
      <c r="Z59" s="1034"/>
      <c r="AA59" s="1035"/>
      <c r="AB59" s="1039"/>
      <c r="AC59" s="1040"/>
      <c r="AD59" s="1041"/>
      <c r="AE59" s="248"/>
      <c r="AF59" s="248"/>
      <c r="AG59" s="248"/>
      <c r="AH59" s="248"/>
      <c r="AI59" s="248"/>
      <c r="AJ59" s="248"/>
      <c r="AK59" s="248"/>
      <c r="AL59" s="248"/>
      <c r="AM59" s="248"/>
      <c r="AN59" s="248"/>
      <c r="AO59" s="248"/>
      <c r="AP59" s="244"/>
      <c r="AQ59" s="191"/>
      <c r="AR59" s="192"/>
      <c r="AS59" s="138" t="s">
        <v>355</v>
      </c>
      <c r="AT59" s="139"/>
      <c r="AU59" s="192"/>
      <c r="AV59" s="192"/>
      <c r="AW59" s="407" t="s">
        <v>300</v>
      </c>
      <c r="AX59" s="408"/>
    </row>
    <row r="60" spans="1:50" ht="22.5" customHeight="1" x14ac:dyDescent="0.15">
      <c r="A60" s="412"/>
      <c r="B60" s="410"/>
      <c r="C60" s="410"/>
      <c r="D60" s="410"/>
      <c r="E60" s="410"/>
      <c r="F60" s="411"/>
      <c r="G60" s="569"/>
      <c r="H60" s="1009"/>
      <c r="I60" s="1009"/>
      <c r="J60" s="1009"/>
      <c r="K60" s="1009"/>
      <c r="L60" s="1009"/>
      <c r="M60" s="1009"/>
      <c r="N60" s="1009"/>
      <c r="O60" s="1010"/>
      <c r="P60" s="111"/>
      <c r="Q60" s="1017"/>
      <c r="R60" s="1017"/>
      <c r="S60" s="1017"/>
      <c r="T60" s="1017"/>
      <c r="U60" s="1017"/>
      <c r="V60" s="1017"/>
      <c r="W60" s="1017"/>
      <c r="X60" s="1018"/>
      <c r="Y60" s="1027" t="s">
        <v>12</v>
      </c>
      <c r="Z60" s="1028"/>
      <c r="AA60" s="1029"/>
      <c r="AB60" s="470"/>
      <c r="AC60" s="1031"/>
      <c r="AD60" s="1031"/>
      <c r="AE60" s="220"/>
      <c r="AF60" s="221"/>
      <c r="AG60" s="221"/>
      <c r="AH60" s="221"/>
      <c r="AI60" s="220"/>
      <c r="AJ60" s="221"/>
      <c r="AK60" s="221"/>
      <c r="AL60" s="221"/>
      <c r="AM60" s="220"/>
      <c r="AN60" s="221"/>
      <c r="AO60" s="221"/>
      <c r="AP60" s="221"/>
      <c r="AQ60" s="340"/>
      <c r="AR60" s="201"/>
      <c r="AS60" s="201"/>
      <c r="AT60" s="341"/>
      <c r="AU60" s="221"/>
      <c r="AV60" s="221"/>
      <c r="AW60" s="221"/>
      <c r="AX60" s="271"/>
    </row>
    <row r="61" spans="1:50" ht="22.5" customHeight="1" x14ac:dyDescent="0.15">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24" t="s">
        <v>54</v>
      </c>
      <c r="Z61" s="1024"/>
      <c r="AA61" s="1025"/>
      <c r="AB61" s="532"/>
      <c r="AC61" s="1030"/>
      <c r="AD61" s="1030"/>
      <c r="AE61" s="220"/>
      <c r="AF61" s="221"/>
      <c r="AG61" s="221"/>
      <c r="AH61" s="221"/>
      <c r="AI61" s="220"/>
      <c r="AJ61" s="221"/>
      <c r="AK61" s="221"/>
      <c r="AL61" s="221"/>
      <c r="AM61" s="220"/>
      <c r="AN61" s="221"/>
      <c r="AO61" s="221"/>
      <c r="AP61" s="221"/>
      <c r="AQ61" s="340"/>
      <c r="AR61" s="201"/>
      <c r="AS61" s="201"/>
      <c r="AT61" s="341"/>
      <c r="AU61" s="221"/>
      <c r="AV61" s="221"/>
      <c r="AW61" s="221"/>
      <c r="AX61" s="271"/>
    </row>
    <row r="62" spans="1:50" ht="22.5" customHeight="1" x14ac:dyDescent="0.15">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3" t="s">
        <v>301</v>
      </c>
      <c r="AC62" s="1026"/>
      <c r="AD62" s="1026"/>
      <c r="AE62" s="220"/>
      <c r="AF62" s="221"/>
      <c r="AG62" s="221"/>
      <c r="AH62" s="221"/>
      <c r="AI62" s="220"/>
      <c r="AJ62" s="221"/>
      <c r="AK62" s="221"/>
      <c r="AL62" s="221"/>
      <c r="AM62" s="220"/>
      <c r="AN62" s="221"/>
      <c r="AO62" s="221"/>
      <c r="AP62" s="221"/>
      <c r="AQ62" s="340"/>
      <c r="AR62" s="201"/>
      <c r="AS62" s="201"/>
      <c r="AT62" s="341"/>
      <c r="AU62" s="221"/>
      <c r="AV62" s="221"/>
      <c r="AW62" s="221"/>
      <c r="AX62" s="271"/>
    </row>
    <row r="63" spans="1:50" customFormat="1" ht="23.25" customHeight="1" x14ac:dyDescent="0.15">
      <c r="A63" s="223" t="s">
        <v>500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9" t="s">
        <v>472</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2"/>
      <c r="Z65" s="838"/>
      <c r="AA65" s="839"/>
      <c r="AB65" s="1036" t="s">
        <v>11</v>
      </c>
      <c r="AC65" s="1037"/>
      <c r="AD65" s="1038"/>
      <c r="AE65" s="1042" t="s">
        <v>551</v>
      </c>
      <c r="AF65" s="1042"/>
      <c r="AG65" s="1042"/>
      <c r="AH65" s="1042"/>
      <c r="AI65" s="1042" t="s">
        <v>548</v>
      </c>
      <c r="AJ65" s="1042"/>
      <c r="AK65" s="1042"/>
      <c r="AL65" s="1042"/>
      <c r="AM65" s="1042" t="s">
        <v>522</v>
      </c>
      <c r="AN65" s="1042"/>
      <c r="AO65" s="1042"/>
      <c r="AP65" s="562"/>
      <c r="AQ65" s="174" t="s">
        <v>354</v>
      </c>
      <c r="AR65" s="135"/>
      <c r="AS65" s="135"/>
      <c r="AT65" s="136"/>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3"/>
      <c r="Z66" s="1034"/>
      <c r="AA66" s="1035"/>
      <c r="AB66" s="1039"/>
      <c r="AC66" s="1040"/>
      <c r="AD66" s="1041"/>
      <c r="AE66" s="248"/>
      <c r="AF66" s="248"/>
      <c r="AG66" s="248"/>
      <c r="AH66" s="248"/>
      <c r="AI66" s="248"/>
      <c r="AJ66" s="248"/>
      <c r="AK66" s="248"/>
      <c r="AL66" s="248"/>
      <c r="AM66" s="248"/>
      <c r="AN66" s="248"/>
      <c r="AO66" s="248"/>
      <c r="AP66" s="244"/>
      <c r="AQ66" s="191"/>
      <c r="AR66" s="192"/>
      <c r="AS66" s="138" t="s">
        <v>355</v>
      </c>
      <c r="AT66" s="139"/>
      <c r="AU66" s="192"/>
      <c r="AV66" s="192"/>
      <c r="AW66" s="407" t="s">
        <v>300</v>
      </c>
      <c r="AX66" s="408"/>
    </row>
    <row r="67" spans="1:50" ht="22.5" customHeight="1" x14ac:dyDescent="0.15">
      <c r="A67" s="412"/>
      <c r="B67" s="410"/>
      <c r="C67" s="410"/>
      <c r="D67" s="410"/>
      <c r="E67" s="410"/>
      <c r="F67" s="411"/>
      <c r="G67" s="569"/>
      <c r="H67" s="1009"/>
      <c r="I67" s="1009"/>
      <c r="J67" s="1009"/>
      <c r="K67" s="1009"/>
      <c r="L67" s="1009"/>
      <c r="M67" s="1009"/>
      <c r="N67" s="1009"/>
      <c r="O67" s="1010"/>
      <c r="P67" s="111"/>
      <c r="Q67" s="1017"/>
      <c r="R67" s="1017"/>
      <c r="S67" s="1017"/>
      <c r="T67" s="1017"/>
      <c r="U67" s="1017"/>
      <c r="V67" s="1017"/>
      <c r="W67" s="1017"/>
      <c r="X67" s="1018"/>
      <c r="Y67" s="1027" t="s">
        <v>12</v>
      </c>
      <c r="Z67" s="1028"/>
      <c r="AA67" s="1029"/>
      <c r="AB67" s="470"/>
      <c r="AC67" s="1031"/>
      <c r="AD67" s="1031"/>
      <c r="AE67" s="220"/>
      <c r="AF67" s="221"/>
      <c r="AG67" s="221"/>
      <c r="AH67" s="221"/>
      <c r="AI67" s="220"/>
      <c r="AJ67" s="221"/>
      <c r="AK67" s="221"/>
      <c r="AL67" s="221"/>
      <c r="AM67" s="220"/>
      <c r="AN67" s="221"/>
      <c r="AO67" s="221"/>
      <c r="AP67" s="221"/>
      <c r="AQ67" s="340"/>
      <c r="AR67" s="201"/>
      <c r="AS67" s="201"/>
      <c r="AT67" s="341"/>
      <c r="AU67" s="221"/>
      <c r="AV67" s="221"/>
      <c r="AW67" s="221"/>
      <c r="AX67" s="271"/>
    </row>
    <row r="68" spans="1:50" ht="22.5" customHeight="1" x14ac:dyDescent="0.15">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24" t="s">
        <v>54</v>
      </c>
      <c r="Z68" s="1024"/>
      <c r="AA68" s="1025"/>
      <c r="AB68" s="532"/>
      <c r="AC68" s="1030"/>
      <c r="AD68" s="1030"/>
      <c r="AE68" s="220"/>
      <c r="AF68" s="221"/>
      <c r="AG68" s="221"/>
      <c r="AH68" s="221"/>
      <c r="AI68" s="220"/>
      <c r="AJ68" s="221"/>
      <c r="AK68" s="221"/>
      <c r="AL68" s="221"/>
      <c r="AM68" s="220"/>
      <c r="AN68" s="221"/>
      <c r="AO68" s="221"/>
      <c r="AP68" s="221"/>
      <c r="AQ68" s="340"/>
      <c r="AR68" s="201"/>
      <c r="AS68" s="201"/>
      <c r="AT68" s="341"/>
      <c r="AU68" s="221"/>
      <c r="AV68" s="221"/>
      <c r="AW68" s="221"/>
      <c r="AX68" s="271"/>
    </row>
    <row r="69" spans="1:50" ht="22.5" customHeight="1" x14ac:dyDescent="0.15">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24" t="s">
        <v>13</v>
      </c>
      <c r="Z69" s="1024"/>
      <c r="AA69" s="1025"/>
      <c r="AB69" s="561" t="s">
        <v>301</v>
      </c>
      <c r="AC69" s="369"/>
      <c r="AD69" s="369"/>
      <c r="AE69" s="220"/>
      <c r="AF69" s="221"/>
      <c r="AG69" s="221"/>
      <c r="AH69" s="221"/>
      <c r="AI69" s="220"/>
      <c r="AJ69" s="221"/>
      <c r="AK69" s="221"/>
      <c r="AL69" s="221"/>
      <c r="AM69" s="220"/>
      <c r="AN69" s="221"/>
      <c r="AO69" s="221"/>
      <c r="AP69" s="221"/>
      <c r="AQ69" s="340"/>
      <c r="AR69" s="201"/>
      <c r="AS69" s="201"/>
      <c r="AT69" s="341"/>
      <c r="AU69" s="221"/>
      <c r="AV69" s="221"/>
      <c r="AW69" s="221"/>
      <c r="AX69" s="271"/>
    </row>
    <row r="70" spans="1:50" customFormat="1" ht="23.25" customHeight="1" x14ac:dyDescent="0.15">
      <c r="A70" s="223" t="s">
        <v>500</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486</v>
      </c>
      <c r="H2" s="605"/>
      <c r="I2" s="605"/>
      <c r="J2" s="605"/>
      <c r="K2" s="605"/>
      <c r="L2" s="605"/>
      <c r="M2" s="605"/>
      <c r="N2" s="605"/>
      <c r="O2" s="605"/>
      <c r="P2" s="605"/>
      <c r="Q2" s="605"/>
      <c r="R2" s="605"/>
      <c r="S2" s="605"/>
      <c r="T2" s="605"/>
      <c r="U2" s="605"/>
      <c r="V2" s="605"/>
      <c r="W2" s="605"/>
      <c r="X2" s="605"/>
      <c r="Y2" s="605"/>
      <c r="Z2" s="605"/>
      <c r="AA2" s="605"/>
      <c r="AB2" s="606"/>
      <c r="AC2" s="604" t="s">
        <v>488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5"/>
      <c r="B4" s="1056"/>
      <c r="C4" s="1056"/>
      <c r="D4" s="1056"/>
      <c r="E4" s="1056"/>
      <c r="F4" s="1057"/>
      <c r="G4" s="844"/>
      <c r="H4" s="680"/>
      <c r="I4" s="680"/>
      <c r="J4" s="680"/>
      <c r="K4" s="681"/>
      <c r="L4" s="673"/>
      <c r="M4" s="674"/>
      <c r="N4" s="674"/>
      <c r="O4" s="674"/>
      <c r="P4" s="674"/>
      <c r="Q4" s="674"/>
      <c r="R4" s="674"/>
      <c r="S4" s="674"/>
      <c r="T4" s="674"/>
      <c r="U4" s="674"/>
      <c r="V4" s="674"/>
      <c r="W4" s="674"/>
      <c r="X4" s="675"/>
      <c r="Y4" s="397"/>
      <c r="Z4" s="398"/>
      <c r="AA4" s="398"/>
      <c r="AB4" s="814"/>
      <c r="AC4" s="844"/>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x14ac:dyDescent="0.15">
      <c r="A5" s="1055"/>
      <c r="B5" s="1056"/>
      <c r="C5" s="1056"/>
      <c r="D5" s="1056"/>
      <c r="E5" s="1056"/>
      <c r="F5" s="105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15">
      <c r="A16" s="1055"/>
      <c r="B16" s="1056"/>
      <c r="C16" s="1056"/>
      <c r="D16" s="1056"/>
      <c r="E16" s="1056"/>
      <c r="F16" s="1057"/>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5"/>
      <c r="B17" s="1056"/>
      <c r="C17" s="1056"/>
      <c r="D17" s="1056"/>
      <c r="E17" s="1056"/>
      <c r="F17" s="1057"/>
      <c r="G17" s="844"/>
      <c r="H17" s="680"/>
      <c r="I17" s="680"/>
      <c r="J17" s="680"/>
      <c r="K17" s="681"/>
      <c r="L17" s="673"/>
      <c r="M17" s="674"/>
      <c r="N17" s="674"/>
      <c r="O17" s="674"/>
      <c r="P17" s="674"/>
      <c r="Q17" s="674"/>
      <c r="R17" s="674"/>
      <c r="S17" s="674"/>
      <c r="T17" s="674"/>
      <c r="U17" s="674"/>
      <c r="V17" s="674"/>
      <c r="W17" s="674"/>
      <c r="X17" s="675"/>
      <c r="Y17" s="397"/>
      <c r="Z17" s="398"/>
      <c r="AA17" s="398"/>
      <c r="AB17" s="814"/>
      <c r="AC17" s="844"/>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x14ac:dyDescent="0.15">
      <c r="A18" s="1055"/>
      <c r="B18" s="1056"/>
      <c r="C18" s="1056"/>
      <c r="D18" s="1056"/>
      <c r="E18" s="1056"/>
      <c r="F18" s="105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15">
      <c r="A29" s="1055"/>
      <c r="B29" s="1056"/>
      <c r="C29" s="1056"/>
      <c r="D29" s="1056"/>
      <c r="E29" s="1056"/>
      <c r="F29" s="1057"/>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5"/>
      <c r="B30" s="1056"/>
      <c r="C30" s="1056"/>
      <c r="D30" s="1056"/>
      <c r="E30" s="1056"/>
      <c r="F30" s="1057"/>
      <c r="G30" s="844"/>
      <c r="H30" s="680"/>
      <c r="I30" s="680"/>
      <c r="J30" s="680"/>
      <c r="K30" s="681"/>
      <c r="L30" s="673"/>
      <c r="M30" s="674"/>
      <c r="N30" s="674"/>
      <c r="O30" s="674"/>
      <c r="P30" s="674"/>
      <c r="Q30" s="674"/>
      <c r="R30" s="674"/>
      <c r="S30" s="674"/>
      <c r="T30" s="674"/>
      <c r="U30" s="674"/>
      <c r="V30" s="674"/>
      <c r="W30" s="674"/>
      <c r="X30" s="675"/>
      <c r="Y30" s="397"/>
      <c r="Z30" s="398"/>
      <c r="AA30" s="398"/>
      <c r="AB30" s="814"/>
      <c r="AC30" s="844"/>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x14ac:dyDescent="0.15">
      <c r="A31" s="1055"/>
      <c r="B31" s="1056"/>
      <c r="C31" s="1056"/>
      <c r="D31" s="1056"/>
      <c r="E31" s="1056"/>
      <c r="F31" s="105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15">
      <c r="A42" s="1055"/>
      <c r="B42" s="1056"/>
      <c r="C42" s="1056"/>
      <c r="D42" s="1056"/>
      <c r="E42" s="1056"/>
      <c r="F42" s="1057"/>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5"/>
      <c r="B43" s="1056"/>
      <c r="C43" s="1056"/>
      <c r="D43" s="1056"/>
      <c r="E43" s="1056"/>
      <c r="F43" s="1057"/>
      <c r="G43" s="844"/>
      <c r="H43" s="680"/>
      <c r="I43" s="680"/>
      <c r="J43" s="680"/>
      <c r="K43" s="681"/>
      <c r="L43" s="673"/>
      <c r="M43" s="674"/>
      <c r="N43" s="674"/>
      <c r="O43" s="674"/>
      <c r="P43" s="674"/>
      <c r="Q43" s="674"/>
      <c r="R43" s="674"/>
      <c r="S43" s="674"/>
      <c r="T43" s="674"/>
      <c r="U43" s="674"/>
      <c r="V43" s="674"/>
      <c r="W43" s="674"/>
      <c r="X43" s="675"/>
      <c r="Y43" s="397"/>
      <c r="Z43" s="398"/>
      <c r="AA43" s="398"/>
      <c r="AB43" s="814"/>
      <c r="AC43" s="844"/>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x14ac:dyDescent="0.15">
      <c r="A44" s="1055"/>
      <c r="B44" s="1056"/>
      <c r="C44" s="1056"/>
      <c r="D44" s="1056"/>
      <c r="E44" s="1056"/>
      <c r="F44" s="105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15">
      <c r="A56" s="1055"/>
      <c r="B56" s="1056"/>
      <c r="C56" s="1056"/>
      <c r="D56" s="1056"/>
      <c r="E56" s="1056"/>
      <c r="F56" s="1057"/>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5"/>
      <c r="B57" s="1056"/>
      <c r="C57" s="1056"/>
      <c r="D57" s="1056"/>
      <c r="E57" s="1056"/>
      <c r="F57" s="1057"/>
      <c r="G57" s="844"/>
      <c r="H57" s="680"/>
      <c r="I57" s="680"/>
      <c r="J57" s="680"/>
      <c r="K57" s="681"/>
      <c r="L57" s="673"/>
      <c r="M57" s="674"/>
      <c r="N57" s="674"/>
      <c r="O57" s="674"/>
      <c r="P57" s="674"/>
      <c r="Q57" s="674"/>
      <c r="R57" s="674"/>
      <c r="S57" s="674"/>
      <c r="T57" s="674"/>
      <c r="U57" s="674"/>
      <c r="V57" s="674"/>
      <c r="W57" s="674"/>
      <c r="X57" s="675"/>
      <c r="Y57" s="397"/>
      <c r="Z57" s="398"/>
      <c r="AA57" s="398"/>
      <c r="AB57" s="814"/>
      <c r="AC57" s="844"/>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x14ac:dyDescent="0.15">
      <c r="A58" s="1055"/>
      <c r="B58" s="1056"/>
      <c r="C58" s="1056"/>
      <c r="D58" s="1056"/>
      <c r="E58" s="1056"/>
      <c r="F58" s="105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15">
      <c r="A69" s="1055"/>
      <c r="B69" s="1056"/>
      <c r="C69" s="1056"/>
      <c r="D69" s="1056"/>
      <c r="E69" s="1056"/>
      <c r="F69" s="1057"/>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5"/>
      <c r="B70" s="1056"/>
      <c r="C70" s="1056"/>
      <c r="D70" s="1056"/>
      <c r="E70" s="1056"/>
      <c r="F70" s="1057"/>
      <c r="G70" s="844"/>
      <c r="H70" s="680"/>
      <c r="I70" s="680"/>
      <c r="J70" s="680"/>
      <c r="K70" s="681"/>
      <c r="L70" s="673"/>
      <c r="M70" s="674"/>
      <c r="N70" s="674"/>
      <c r="O70" s="674"/>
      <c r="P70" s="674"/>
      <c r="Q70" s="674"/>
      <c r="R70" s="674"/>
      <c r="S70" s="674"/>
      <c r="T70" s="674"/>
      <c r="U70" s="674"/>
      <c r="V70" s="674"/>
      <c r="W70" s="674"/>
      <c r="X70" s="675"/>
      <c r="Y70" s="397"/>
      <c r="Z70" s="398"/>
      <c r="AA70" s="398"/>
      <c r="AB70" s="814"/>
      <c r="AC70" s="844"/>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x14ac:dyDescent="0.15">
      <c r="A71" s="1055"/>
      <c r="B71" s="1056"/>
      <c r="C71" s="1056"/>
      <c r="D71" s="1056"/>
      <c r="E71" s="1056"/>
      <c r="F71" s="105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15">
      <c r="A82" s="1055"/>
      <c r="B82" s="1056"/>
      <c r="C82" s="1056"/>
      <c r="D82" s="1056"/>
      <c r="E82" s="1056"/>
      <c r="F82" s="1057"/>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5"/>
      <c r="B83" s="1056"/>
      <c r="C83" s="1056"/>
      <c r="D83" s="1056"/>
      <c r="E83" s="1056"/>
      <c r="F83" s="1057"/>
      <c r="G83" s="844"/>
      <c r="H83" s="680"/>
      <c r="I83" s="680"/>
      <c r="J83" s="680"/>
      <c r="K83" s="681"/>
      <c r="L83" s="673"/>
      <c r="M83" s="674"/>
      <c r="N83" s="674"/>
      <c r="O83" s="674"/>
      <c r="P83" s="674"/>
      <c r="Q83" s="674"/>
      <c r="R83" s="674"/>
      <c r="S83" s="674"/>
      <c r="T83" s="674"/>
      <c r="U83" s="674"/>
      <c r="V83" s="674"/>
      <c r="W83" s="674"/>
      <c r="X83" s="675"/>
      <c r="Y83" s="397"/>
      <c r="Z83" s="398"/>
      <c r="AA83" s="398"/>
      <c r="AB83" s="814"/>
      <c r="AC83" s="844"/>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x14ac:dyDescent="0.15">
      <c r="A84" s="1055"/>
      <c r="B84" s="1056"/>
      <c r="C84" s="1056"/>
      <c r="D84" s="1056"/>
      <c r="E84" s="1056"/>
      <c r="F84" s="105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15">
      <c r="A95" s="1055"/>
      <c r="B95" s="1056"/>
      <c r="C95" s="1056"/>
      <c r="D95" s="1056"/>
      <c r="E95" s="1056"/>
      <c r="F95" s="1057"/>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5"/>
      <c r="B96" s="1056"/>
      <c r="C96" s="1056"/>
      <c r="D96" s="1056"/>
      <c r="E96" s="1056"/>
      <c r="F96" s="1057"/>
      <c r="G96" s="844"/>
      <c r="H96" s="680"/>
      <c r="I96" s="680"/>
      <c r="J96" s="680"/>
      <c r="K96" s="681"/>
      <c r="L96" s="673"/>
      <c r="M96" s="674"/>
      <c r="N96" s="674"/>
      <c r="O96" s="674"/>
      <c r="P96" s="674"/>
      <c r="Q96" s="674"/>
      <c r="R96" s="674"/>
      <c r="S96" s="674"/>
      <c r="T96" s="674"/>
      <c r="U96" s="674"/>
      <c r="V96" s="674"/>
      <c r="W96" s="674"/>
      <c r="X96" s="675"/>
      <c r="Y96" s="397"/>
      <c r="Z96" s="398"/>
      <c r="AA96" s="398"/>
      <c r="AB96" s="814"/>
      <c r="AC96" s="844"/>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x14ac:dyDescent="0.15">
      <c r="A97" s="1055"/>
      <c r="B97" s="1056"/>
      <c r="C97" s="1056"/>
      <c r="D97" s="1056"/>
      <c r="E97" s="1056"/>
      <c r="F97" s="105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15">
      <c r="A109" s="1055"/>
      <c r="B109" s="1056"/>
      <c r="C109" s="1056"/>
      <c r="D109" s="1056"/>
      <c r="E109" s="1056"/>
      <c r="F109" s="1057"/>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5"/>
      <c r="B110" s="1056"/>
      <c r="C110" s="1056"/>
      <c r="D110" s="1056"/>
      <c r="E110" s="1056"/>
      <c r="F110" s="1057"/>
      <c r="G110" s="844"/>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844"/>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x14ac:dyDescent="0.15">
      <c r="A111" s="1055"/>
      <c r="B111" s="1056"/>
      <c r="C111" s="1056"/>
      <c r="D111" s="1056"/>
      <c r="E111" s="1056"/>
      <c r="F111" s="105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15">
      <c r="A122" s="1055"/>
      <c r="B122" s="1056"/>
      <c r="C122" s="1056"/>
      <c r="D122" s="1056"/>
      <c r="E122" s="1056"/>
      <c r="F122" s="1057"/>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5"/>
      <c r="B123" s="1056"/>
      <c r="C123" s="1056"/>
      <c r="D123" s="1056"/>
      <c r="E123" s="1056"/>
      <c r="F123" s="1057"/>
      <c r="G123" s="844"/>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844"/>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x14ac:dyDescent="0.15">
      <c r="A124" s="1055"/>
      <c r="B124" s="1056"/>
      <c r="C124" s="1056"/>
      <c r="D124" s="1056"/>
      <c r="E124" s="1056"/>
      <c r="F124" s="105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15">
      <c r="A135" s="1055"/>
      <c r="B135" s="1056"/>
      <c r="C135" s="1056"/>
      <c r="D135" s="1056"/>
      <c r="E135" s="1056"/>
      <c r="F135" s="1057"/>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5"/>
      <c r="B136" s="1056"/>
      <c r="C136" s="1056"/>
      <c r="D136" s="1056"/>
      <c r="E136" s="1056"/>
      <c r="F136" s="1057"/>
      <c r="G136" s="844"/>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844"/>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x14ac:dyDescent="0.15">
      <c r="A137" s="1055"/>
      <c r="B137" s="1056"/>
      <c r="C137" s="1056"/>
      <c r="D137" s="1056"/>
      <c r="E137" s="1056"/>
      <c r="F137" s="105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15">
      <c r="A148" s="1055"/>
      <c r="B148" s="1056"/>
      <c r="C148" s="1056"/>
      <c r="D148" s="1056"/>
      <c r="E148" s="1056"/>
      <c r="F148" s="1057"/>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5"/>
      <c r="B149" s="1056"/>
      <c r="C149" s="1056"/>
      <c r="D149" s="1056"/>
      <c r="E149" s="1056"/>
      <c r="F149" s="1057"/>
      <c r="G149" s="844"/>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844"/>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x14ac:dyDescent="0.15">
      <c r="A150" s="1055"/>
      <c r="B150" s="1056"/>
      <c r="C150" s="1056"/>
      <c r="D150" s="1056"/>
      <c r="E150" s="1056"/>
      <c r="F150" s="105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15">
      <c r="A162" s="1055"/>
      <c r="B162" s="1056"/>
      <c r="C162" s="1056"/>
      <c r="D162" s="1056"/>
      <c r="E162" s="1056"/>
      <c r="F162" s="1057"/>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5"/>
      <c r="B163" s="1056"/>
      <c r="C163" s="1056"/>
      <c r="D163" s="1056"/>
      <c r="E163" s="1056"/>
      <c r="F163" s="1057"/>
      <c r="G163" s="844"/>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844"/>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x14ac:dyDescent="0.15">
      <c r="A164" s="1055"/>
      <c r="B164" s="1056"/>
      <c r="C164" s="1056"/>
      <c r="D164" s="1056"/>
      <c r="E164" s="1056"/>
      <c r="F164" s="105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15">
      <c r="A175" s="1055"/>
      <c r="B175" s="1056"/>
      <c r="C175" s="1056"/>
      <c r="D175" s="1056"/>
      <c r="E175" s="1056"/>
      <c r="F175" s="1057"/>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5"/>
      <c r="B176" s="1056"/>
      <c r="C176" s="1056"/>
      <c r="D176" s="1056"/>
      <c r="E176" s="1056"/>
      <c r="F176" s="1057"/>
      <c r="G176" s="844"/>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844"/>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x14ac:dyDescent="0.15">
      <c r="A177" s="1055"/>
      <c r="B177" s="1056"/>
      <c r="C177" s="1056"/>
      <c r="D177" s="1056"/>
      <c r="E177" s="1056"/>
      <c r="F177" s="105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15">
      <c r="A188" s="1055"/>
      <c r="B188" s="1056"/>
      <c r="C188" s="1056"/>
      <c r="D188" s="1056"/>
      <c r="E188" s="1056"/>
      <c r="F188" s="1057"/>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5"/>
      <c r="B189" s="1056"/>
      <c r="C189" s="1056"/>
      <c r="D189" s="1056"/>
      <c r="E189" s="1056"/>
      <c r="F189" s="1057"/>
      <c r="G189" s="844"/>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844"/>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x14ac:dyDescent="0.15">
      <c r="A190" s="1055"/>
      <c r="B190" s="1056"/>
      <c r="C190" s="1056"/>
      <c r="D190" s="1056"/>
      <c r="E190" s="1056"/>
      <c r="F190" s="105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15">
      <c r="A201" s="1055"/>
      <c r="B201" s="1056"/>
      <c r="C201" s="1056"/>
      <c r="D201" s="1056"/>
      <c r="E201" s="1056"/>
      <c r="F201" s="1057"/>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5"/>
      <c r="B202" s="1056"/>
      <c r="C202" s="1056"/>
      <c r="D202" s="1056"/>
      <c r="E202" s="1056"/>
      <c r="F202" s="1057"/>
      <c r="G202" s="844"/>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844"/>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x14ac:dyDescent="0.15">
      <c r="A203" s="1055"/>
      <c r="B203" s="1056"/>
      <c r="C203" s="1056"/>
      <c r="D203" s="1056"/>
      <c r="E203" s="1056"/>
      <c r="F203" s="105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15">
      <c r="A215" s="1055"/>
      <c r="B215" s="1056"/>
      <c r="C215" s="1056"/>
      <c r="D215" s="1056"/>
      <c r="E215" s="1056"/>
      <c r="F215" s="1057"/>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5"/>
      <c r="B216" s="1056"/>
      <c r="C216" s="1056"/>
      <c r="D216" s="1056"/>
      <c r="E216" s="1056"/>
      <c r="F216" s="1057"/>
      <c r="G216" s="844"/>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844"/>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x14ac:dyDescent="0.15">
      <c r="A217" s="1055"/>
      <c r="B217" s="1056"/>
      <c r="C217" s="1056"/>
      <c r="D217" s="1056"/>
      <c r="E217" s="1056"/>
      <c r="F217" s="105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15">
      <c r="A228" s="1055"/>
      <c r="B228" s="1056"/>
      <c r="C228" s="1056"/>
      <c r="D228" s="1056"/>
      <c r="E228" s="1056"/>
      <c r="F228" s="1057"/>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5"/>
      <c r="B229" s="1056"/>
      <c r="C229" s="1056"/>
      <c r="D229" s="1056"/>
      <c r="E229" s="1056"/>
      <c r="F229" s="1057"/>
      <c r="G229" s="844"/>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844"/>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x14ac:dyDescent="0.15">
      <c r="A230" s="1055"/>
      <c r="B230" s="1056"/>
      <c r="C230" s="1056"/>
      <c r="D230" s="1056"/>
      <c r="E230" s="1056"/>
      <c r="F230" s="105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15">
      <c r="A241" s="1055"/>
      <c r="B241" s="1056"/>
      <c r="C241" s="1056"/>
      <c r="D241" s="1056"/>
      <c r="E241" s="1056"/>
      <c r="F241" s="1057"/>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5"/>
      <c r="B242" s="1056"/>
      <c r="C242" s="1056"/>
      <c r="D242" s="1056"/>
      <c r="E242" s="1056"/>
      <c r="F242" s="1057"/>
      <c r="G242" s="844"/>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844"/>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x14ac:dyDescent="0.15">
      <c r="A243" s="1055"/>
      <c r="B243" s="1056"/>
      <c r="C243" s="1056"/>
      <c r="D243" s="1056"/>
      <c r="E243" s="1056"/>
      <c r="F243" s="105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15">
      <c r="A254" s="1055"/>
      <c r="B254" s="1056"/>
      <c r="C254" s="1056"/>
      <c r="D254" s="1056"/>
      <c r="E254" s="1056"/>
      <c r="F254" s="1057"/>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5"/>
      <c r="B255" s="1056"/>
      <c r="C255" s="1056"/>
      <c r="D255" s="1056"/>
      <c r="E255" s="1056"/>
      <c r="F255" s="1057"/>
      <c r="G255" s="844"/>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844"/>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x14ac:dyDescent="0.15">
      <c r="A256" s="1055"/>
      <c r="B256" s="1056"/>
      <c r="C256" s="1056"/>
      <c r="D256" s="1056"/>
      <c r="E256" s="1056"/>
      <c r="F256" s="105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4" t="s">
        <v>419</v>
      </c>
      <c r="K3" s="365"/>
      <c r="L3" s="365"/>
      <c r="M3" s="365"/>
      <c r="N3" s="365"/>
      <c r="O3" s="365"/>
      <c r="P3" s="366" t="s">
        <v>27</v>
      </c>
      <c r="Q3" s="366"/>
      <c r="R3" s="366"/>
      <c r="S3" s="366"/>
      <c r="T3" s="366"/>
      <c r="U3" s="366"/>
      <c r="V3" s="366"/>
      <c r="W3" s="366"/>
      <c r="X3" s="366"/>
      <c r="Y3" s="367" t="s">
        <v>476</v>
      </c>
      <c r="Z3" s="368"/>
      <c r="AA3" s="368"/>
      <c r="AB3" s="368"/>
      <c r="AC3" s="154" t="s">
        <v>461</v>
      </c>
      <c r="AD3" s="154"/>
      <c r="AE3" s="154"/>
      <c r="AF3" s="154"/>
      <c r="AG3" s="154"/>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4" t="s">
        <v>419</v>
      </c>
      <c r="K36" s="365"/>
      <c r="L36" s="365"/>
      <c r="M36" s="365"/>
      <c r="N36" s="365"/>
      <c r="O36" s="365"/>
      <c r="P36" s="366" t="s">
        <v>27</v>
      </c>
      <c r="Q36" s="366"/>
      <c r="R36" s="366"/>
      <c r="S36" s="366"/>
      <c r="T36" s="366"/>
      <c r="U36" s="366"/>
      <c r="V36" s="366"/>
      <c r="W36" s="366"/>
      <c r="X36" s="366"/>
      <c r="Y36" s="367" t="s">
        <v>476</v>
      </c>
      <c r="Z36" s="368"/>
      <c r="AA36" s="368"/>
      <c r="AB36" s="368"/>
      <c r="AC36" s="154" t="s">
        <v>461</v>
      </c>
      <c r="AD36" s="154"/>
      <c r="AE36" s="154"/>
      <c r="AF36" s="154"/>
      <c r="AG36" s="154"/>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4" t="s">
        <v>419</v>
      </c>
      <c r="K69" s="365"/>
      <c r="L69" s="365"/>
      <c r="M69" s="365"/>
      <c r="N69" s="365"/>
      <c r="O69" s="365"/>
      <c r="P69" s="366" t="s">
        <v>27</v>
      </c>
      <c r="Q69" s="366"/>
      <c r="R69" s="366"/>
      <c r="S69" s="366"/>
      <c r="T69" s="366"/>
      <c r="U69" s="366"/>
      <c r="V69" s="366"/>
      <c r="W69" s="366"/>
      <c r="X69" s="366"/>
      <c r="Y69" s="367" t="s">
        <v>476</v>
      </c>
      <c r="Z69" s="368"/>
      <c r="AA69" s="368"/>
      <c r="AB69" s="368"/>
      <c r="AC69" s="154" t="s">
        <v>461</v>
      </c>
      <c r="AD69" s="154"/>
      <c r="AE69" s="154"/>
      <c r="AF69" s="154"/>
      <c r="AG69" s="154"/>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4"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54" t="s">
        <v>461</v>
      </c>
      <c r="AD102" s="154"/>
      <c r="AE102" s="154"/>
      <c r="AF102" s="154"/>
      <c r="AG102" s="154"/>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4"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54" t="s">
        <v>461</v>
      </c>
      <c r="AD135" s="154"/>
      <c r="AE135" s="154"/>
      <c r="AF135" s="154"/>
      <c r="AG135" s="154"/>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4"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54" t="s">
        <v>461</v>
      </c>
      <c r="AD168" s="154"/>
      <c r="AE168" s="154"/>
      <c r="AF168" s="154"/>
      <c r="AG168" s="154"/>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4"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54" t="s">
        <v>461</v>
      </c>
      <c r="AD201" s="154"/>
      <c r="AE201" s="154"/>
      <c r="AF201" s="154"/>
      <c r="AG201" s="154"/>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4"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54" t="s">
        <v>461</v>
      </c>
      <c r="AD234" s="154"/>
      <c r="AE234" s="154"/>
      <c r="AF234" s="154"/>
      <c r="AG234" s="154"/>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4"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54" t="s">
        <v>461</v>
      </c>
      <c r="AD267" s="154"/>
      <c r="AE267" s="154"/>
      <c r="AF267" s="154"/>
      <c r="AG267" s="154"/>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4"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54" t="s">
        <v>461</v>
      </c>
      <c r="AD300" s="154"/>
      <c r="AE300" s="154"/>
      <c r="AF300" s="154"/>
      <c r="AG300" s="154"/>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4"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54" t="s">
        <v>461</v>
      </c>
      <c r="AD333" s="154"/>
      <c r="AE333" s="154"/>
      <c r="AF333" s="154"/>
      <c r="AG333" s="154"/>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4"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54" t="s">
        <v>461</v>
      </c>
      <c r="AD366" s="154"/>
      <c r="AE366" s="154"/>
      <c r="AF366" s="154"/>
      <c r="AG366" s="154"/>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4"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54" t="s">
        <v>461</v>
      </c>
      <c r="AD399" s="154"/>
      <c r="AE399" s="154"/>
      <c r="AF399" s="154"/>
      <c r="AG399" s="154"/>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4"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54" t="s">
        <v>461</v>
      </c>
      <c r="AD432" s="154"/>
      <c r="AE432" s="154"/>
      <c r="AF432" s="154"/>
      <c r="AG432" s="154"/>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4"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54" t="s">
        <v>461</v>
      </c>
      <c r="AD465" s="154"/>
      <c r="AE465" s="154"/>
      <c r="AF465" s="154"/>
      <c r="AG465" s="154"/>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4"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54" t="s">
        <v>461</v>
      </c>
      <c r="AD498" s="154"/>
      <c r="AE498" s="154"/>
      <c r="AF498" s="154"/>
      <c r="AG498" s="154"/>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4"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54" t="s">
        <v>461</v>
      </c>
      <c r="AD531" s="154"/>
      <c r="AE531" s="154"/>
      <c r="AF531" s="154"/>
      <c r="AG531" s="154"/>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4"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54" t="s">
        <v>461</v>
      </c>
      <c r="AD564" s="154"/>
      <c r="AE564" s="154"/>
      <c r="AF564" s="154"/>
      <c r="AG564" s="154"/>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4"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54" t="s">
        <v>461</v>
      </c>
      <c r="AD597" s="154"/>
      <c r="AE597" s="154"/>
      <c r="AF597" s="154"/>
      <c r="AG597" s="154"/>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4"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54" t="s">
        <v>461</v>
      </c>
      <c r="AD630" s="154"/>
      <c r="AE630" s="154"/>
      <c r="AF630" s="154"/>
      <c r="AG630" s="154"/>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4"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54" t="s">
        <v>461</v>
      </c>
      <c r="AD663" s="154"/>
      <c r="AE663" s="154"/>
      <c r="AF663" s="154"/>
      <c r="AG663" s="154"/>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4"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54" t="s">
        <v>461</v>
      </c>
      <c r="AD696" s="154"/>
      <c r="AE696" s="154"/>
      <c r="AF696" s="154"/>
      <c r="AG696" s="154"/>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4"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54" t="s">
        <v>461</v>
      </c>
      <c r="AD729" s="154"/>
      <c r="AE729" s="154"/>
      <c r="AF729" s="154"/>
      <c r="AG729" s="154"/>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4"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54" t="s">
        <v>461</v>
      </c>
      <c r="AD762" s="154"/>
      <c r="AE762" s="154"/>
      <c r="AF762" s="154"/>
      <c r="AG762" s="154"/>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4"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54" t="s">
        <v>461</v>
      </c>
      <c r="AD795" s="154"/>
      <c r="AE795" s="154"/>
      <c r="AF795" s="154"/>
      <c r="AG795" s="154"/>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4"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54" t="s">
        <v>461</v>
      </c>
      <c r="AD828" s="154"/>
      <c r="AE828" s="154"/>
      <c r="AF828" s="154"/>
      <c r="AG828" s="154"/>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4"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54" t="s">
        <v>461</v>
      </c>
      <c r="AD861" s="154"/>
      <c r="AE861" s="154"/>
      <c r="AF861" s="154"/>
      <c r="AG861" s="154"/>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4"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54" t="s">
        <v>461</v>
      </c>
      <c r="AD894" s="154"/>
      <c r="AE894" s="154"/>
      <c r="AF894" s="154"/>
      <c r="AG894" s="154"/>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4"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54" t="s">
        <v>461</v>
      </c>
      <c r="AD927" s="154"/>
      <c r="AE927" s="154"/>
      <c r="AF927" s="154"/>
      <c r="AG927" s="154"/>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4"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54" t="s">
        <v>461</v>
      </c>
      <c r="AD960" s="154"/>
      <c r="AE960" s="154"/>
      <c r="AF960" s="154"/>
      <c r="AG960" s="154"/>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4"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54" t="s">
        <v>461</v>
      </c>
      <c r="AD993" s="154"/>
      <c r="AE993" s="154"/>
      <c r="AF993" s="154"/>
      <c r="AG993" s="154"/>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4"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54" t="s">
        <v>461</v>
      </c>
      <c r="AD1026" s="154"/>
      <c r="AE1026" s="154"/>
      <c r="AF1026" s="154"/>
      <c r="AG1026" s="154"/>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4"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54" t="s">
        <v>461</v>
      </c>
      <c r="AD1059" s="154"/>
      <c r="AE1059" s="154"/>
      <c r="AF1059" s="154"/>
      <c r="AG1059" s="154"/>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4"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54" t="s">
        <v>461</v>
      </c>
      <c r="AD1092" s="154"/>
      <c r="AE1092" s="154"/>
      <c r="AF1092" s="154"/>
      <c r="AG1092" s="154"/>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4"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54" t="s">
        <v>461</v>
      </c>
      <c r="AD1125" s="154"/>
      <c r="AE1125" s="154"/>
      <c r="AF1125" s="154"/>
      <c r="AG1125" s="154"/>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4"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54" t="s">
        <v>461</v>
      </c>
      <c r="AD1158" s="154"/>
      <c r="AE1158" s="154"/>
      <c r="AF1158" s="154"/>
      <c r="AG1158" s="154"/>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4"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54" t="s">
        <v>461</v>
      </c>
      <c r="AD1191" s="154"/>
      <c r="AE1191" s="154"/>
      <c r="AF1191" s="154"/>
      <c r="AG1191" s="154"/>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4"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54" t="s">
        <v>461</v>
      </c>
      <c r="AD1224" s="154"/>
      <c r="AE1224" s="154"/>
      <c r="AF1224" s="154"/>
      <c r="AG1224" s="154"/>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4"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54" t="s">
        <v>461</v>
      </c>
      <c r="AD1257" s="154"/>
      <c r="AE1257" s="154"/>
      <c r="AF1257" s="154"/>
      <c r="AG1257" s="154"/>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4"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54" t="s">
        <v>461</v>
      </c>
      <c r="AD1290" s="154"/>
      <c r="AE1290" s="154"/>
      <c r="AF1290" s="154"/>
      <c r="AG1290" s="154"/>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2019-06-05T06:31:53Z</cp:lastPrinted>
  <dcterms:created xsi:type="dcterms:W3CDTF">2012-03-13T00:50:25Z</dcterms:created>
  <dcterms:modified xsi:type="dcterms:W3CDTF">2020-11-18T13:23:06Z</dcterms:modified>
</cp:coreProperties>
</file>