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codeName="ThisWorkbook" defaultThemeVersion="124226"/>
  <mc:AlternateContent xmlns:mc="http://schemas.openxmlformats.org/markup-compatibility/2006">
    <mc:Choice Requires="x15">
      <x15ac:absPath xmlns:x15ac="http://schemas.microsoft.com/office/spreadsheetml/2010/11/ac" url="N:\09_物品管理係\010 委託事業で取得した資産の需要調査\平成31年度／令和元年度\【結果掲載準備済】需要調査（8.23-9.2）（41件）\"/>
    </mc:Choice>
  </mc:AlternateContent>
  <xr:revisionPtr revIDLastSave="0" documentId="13_ncr:1_{01AD76D5-D633-4D1D-96FF-2DF81BCCE51A}" xr6:coauthVersionLast="36" xr6:coauthVersionMax="36" xr10:uidLastSave="{00000000-0000-0000-0000-000000000000}"/>
  <bookViews>
    <workbookView xWindow="480" yWindow="90" windowWidth="17520" windowHeight="11925" tabRatio="780" xr2:uid="{00000000-000D-0000-FFFF-FFFF00000000}"/>
  </bookViews>
  <sheets>
    <sheet name="一覧表（物質・材料研究機構101号）" sheetId="370" r:id="rId1"/>
    <sheet name="結果（ーエルサイエンス202号）" sheetId="411" r:id="rId2"/>
    <sheet name="一覧表（ジーエルサイエンス202号）" sheetId="371" r:id="rId3"/>
    <sheet name="結果（和歌山大学203号）" sheetId="412" r:id="rId4"/>
    <sheet name="一覧表（和歌山大学203号）" sheetId="372" r:id="rId5"/>
    <sheet name="結果（神戸大学204号）" sheetId="413" r:id="rId6"/>
    <sheet name="一覧表（神戸大学204号）" sheetId="373" r:id="rId7"/>
    <sheet name="結果（京都大学206号）" sheetId="414" r:id="rId8"/>
    <sheet name="一覧表（京都大学206号）" sheetId="374" r:id="rId9"/>
    <sheet name="結果（京都大学207号）" sheetId="415" r:id="rId10"/>
    <sheet name="一覧表（京都大学207号）" sheetId="376" r:id="rId11"/>
    <sheet name="結果（東京女子医科大学303号）" sheetId="416" r:id="rId12"/>
    <sheet name="一覧表（東京女子医科大学303号）" sheetId="377" r:id="rId13"/>
    <sheet name="結果（東京女子医科大学323号）" sheetId="417" r:id="rId14"/>
    <sheet name="一覧表（東京女子医科大学323号）" sheetId="378" r:id="rId15"/>
    <sheet name="結果（東京工業大学324号）" sheetId="418" r:id="rId16"/>
    <sheet name="一覧表（東京工業大学324号）" sheetId="379" r:id="rId17"/>
    <sheet name="結果（滋賀医科大学333号）" sheetId="419" r:id="rId18"/>
    <sheet name="一覧表（滋賀医科大学333号）" sheetId="380" r:id="rId19"/>
    <sheet name="結果（滋賀医科大学334号）" sheetId="420" r:id="rId20"/>
    <sheet name="一覧表（滋賀医科大学334号）" sheetId="381" r:id="rId21"/>
    <sheet name="結果（国立環境研究所340号）" sheetId="421" r:id="rId22"/>
    <sheet name="一覧表（国立環境研究所340号）" sheetId="382" r:id="rId23"/>
    <sheet name="結果（東大薬学部341号）" sheetId="422" r:id="rId24"/>
    <sheet name="一覧表（東大薬学部341号）" sheetId="383" r:id="rId25"/>
    <sheet name="結果（東京工業大学347号）" sheetId="423" r:id="rId26"/>
    <sheet name="一覧表（東京工業大学347号）" sheetId="384" r:id="rId27"/>
    <sheet name="結果（理化学研究所348号）" sheetId="424" r:id="rId28"/>
    <sheet name="一覧表（理化学研究所348号）" sheetId="385" r:id="rId29"/>
    <sheet name="結果（理化学研究所349号）" sheetId="425" r:id="rId30"/>
    <sheet name="一覧表（理化学研究所349号）" sheetId="386" r:id="rId31"/>
    <sheet name="結果（広島大学354号）" sheetId="426" r:id="rId32"/>
    <sheet name="一覧表（広島大学354号）" sheetId="387" r:id="rId33"/>
    <sheet name="結果（東京大学355号）" sheetId="427" r:id="rId34"/>
    <sheet name="一覧表（東京大学355号）" sheetId="388" r:id="rId35"/>
    <sheet name="結果（京都大学368号）" sheetId="428" r:id="rId36"/>
    <sheet name="一覧表（京都大学368号）" sheetId="389" r:id="rId37"/>
    <sheet name="結果（自動車技術総合機構369号）" sheetId="429" r:id="rId38"/>
    <sheet name="一覧表（自動車技術総合機構369号）" sheetId="390" r:id="rId39"/>
    <sheet name="結果（産業技術研究所370号）" sheetId="430" r:id="rId40"/>
    <sheet name="一覧表（産業技術研究所370号）" sheetId="391" r:id="rId41"/>
    <sheet name="結果（大阪大学371号）" sheetId="431" r:id="rId42"/>
    <sheet name="一覧表（大阪大学371号）" sheetId="392" r:id="rId43"/>
    <sheet name="結果（東京大学405号）" sheetId="432" r:id="rId44"/>
    <sheet name="一覧表（東京大学405号）" sheetId="393" r:id="rId45"/>
    <sheet name="結果（筑波大学406号）" sheetId="433" r:id="rId46"/>
    <sheet name="一覧表（筑波大学406号）" sheetId="394" r:id="rId47"/>
    <sheet name="結果（筑波大学407号）" sheetId="434" r:id="rId48"/>
    <sheet name="一覧表（筑波大学407号）" sheetId="395" r:id="rId49"/>
    <sheet name="結果（岩手医科大学417号）" sheetId="436" r:id="rId50"/>
    <sheet name="一覧表（岩手医科大学417号）" sheetId="396" r:id="rId51"/>
    <sheet name="結果（広島大学418号）" sheetId="435" r:id="rId52"/>
    <sheet name="一覧表（広島大学418号）" sheetId="397" r:id="rId53"/>
    <sheet name="結果（産業技術総合研究所419号）" sheetId="438" r:id="rId54"/>
    <sheet name="一覧表（産業技術総合研究所419号）" sheetId="398" r:id="rId55"/>
    <sheet name="結果（衛星測位利用推進センター420号）" sheetId="440" r:id="rId56"/>
    <sheet name="一覧表（衛星測位利用推進センター420号）" sheetId="399" r:id="rId57"/>
    <sheet name="結果（産業技術総合研究所433号）" sheetId="441" r:id="rId58"/>
    <sheet name="一覧表（産業技術総合研究所433号）" sheetId="400" r:id="rId59"/>
    <sheet name="結果（海洋研究開発機構435号）" sheetId="442" r:id="rId60"/>
    <sheet name="一覧表（海洋研究開発機構435号）" sheetId="401" r:id="rId61"/>
    <sheet name="結果（愛媛大学436号）" sheetId="443" r:id="rId62"/>
    <sheet name="一覧表（愛媛大学436号）" sheetId="402" r:id="rId63"/>
    <sheet name="結果（東京大学437号）" sheetId="444" r:id="rId64"/>
    <sheet name="一覧表（東京大学437号）" sheetId="403" r:id="rId65"/>
    <sheet name="結果（理化学研究所438号）" sheetId="445" r:id="rId66"/>
    <sheet name="一覧表（理化学研究所438号）" sheetId="404" r:id="rId67"/>
    <sheet name="結果（慶應義塾474号）" sheetId="446" r:id="rId68"/>
    <sheet name="一覧表（慶應義塾474号）" sheetId="405" r:id="rId69"/>
    <sheet name="結果（大阪大学480号）" sheetId="447" r:id="rId70"/>
    <sheet name="一覧表（大阪大学480号）" sheetId="406" r:id="rId71"/>
    <sheet name="一覧表（海洋研究開発機構484号）" sheetId="407" r:id="rId72"/>
    <sheet name="結果（理化学研究所485号）" sheetId="448" r:id="rId73"/>
    <sheet name="一覧表（理化学研究所485号）" sheetId="408" r:id="rId74"/>
    <sheet name="一覧表（慶應義塾486号）" sheetId="409" r:id="rId75"/>
    <sheet name="結果（慶應義塾488号）" sheetId="449" r:id="rId76"/>
    <sheet name="一覧表（慶應義塾488号）" sheetId="410" r:id="rId77"/>
  </sheets>
  <definedNames>
    <definedName name="_xlnm._FilterDatabase" localSheetId="0" hidden="1">'一覧表（物質・材料研究機構101号）'!$A$10:$K$46</definedName>
    <definedName name="_xlnm.Print_Area" localSheetId="60">'一覧表（海洋研究開発機構435号）'!$A$1:$I$33</definedName>
    <definedName name="_xlnm.Print_Area" localSheetId="71">'一覧表（海洋研究開発機構484号）'!$A$1:$I$58</definedName>
    <definedName name="_xlnm.Print_Area" localSheetId="8">'一覧表（京都大学206号）'!$A$1:$I$20</definedName>
    <definedName name="_xlnm.Print_Area" localSheetId="36">'一覧表（京都大学368号）'!$A$1:$I$22</definedName>
    <definedName name="_xlnm.Print_Area" localSheetId="68">'一覧表（慶應義塾474号）'!$A$1:$I$19</definedName>
    <definedName name="_xlnm.Print_Area" localSheetId="42">'一覧表（大阪大学371号）'!$A$1:$I$21</definedName>
    <definedName name="_xlnm.Print_Area" localSheetId="70">'一覧表（大阪大学480号）'!$A$1:$I$18</definedName>
    <definedName name="_xlnm.Print_Area" localSheetId="46">'一覧表（筑波大学406号）'!$A$1:$I$19</definedName>
    <definedName name="_xlnm.Print_Area" localSheetId="48">'一覧表（筑波大学407号）'!$A$1:$I$45</definedName>
    <definedName name="_xlnm.Print_Area" localSheetId="16">'一覧表（東京工業大学324号）'!$A$1:$I$20</definedName>
    <definedName name="_xlnm.Print_Area" localSheetId="26">'一覧表（東京工業大学347号）'!$A$1:$I$20</definedName>
    <definedName name="_xlnm.Print_Area" localSheetId="44">'一覧表（東京大学405号）'!$A$1:$I$19</definedName>
    <definedName name="_xlnm.Print_Area" localSheetId="24">'一覧表（東大薬学部341号）'!$A$1:$I$19</definedName>
    <definedName name="_xlnm.Print_Area" localSheetId="0">'一覧表（物質・材料研究機構101号）'!$A$1:$J$54</definedName>
    <definedName name="_xlnm.Print_Area" localSheetId="28">'一覧表（理化学研究所348号）'!$A$1:$I$18</definedName>
    <definedName name="_xlnm.Print_Area" localSheetId="30">'一覧表（理化学研究所349号）'!$A$1:$I$19</definedName>
    <definedName name="_xlnm.Print_Area" localSheetId="66">'一覧表（理化学研究所438号）'!$A$1:$I$19</definedName>
    <definedName name="_xlnm.Print_Area" localSheetId="73">'一覧表（理化学研究所485号）'!$A$1:$I$21</definedName>
    <definedName name="_xlnm.Print_Area" localSheetId="4">'一覧表（和歌山大学203号）'!$A$1:$I$20</definedName>
    <definedName name="_xlnm.Print_Titles" localSheetId="8">'一覧表（京都大学206号）'!$10:$10</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1" i="405" l="1"/>
  <c r="E49" i="400" l="1"/>
  <c r="E48" i="400"/>
  <c r="E47" i="400"/>
  <c r="E46" i="400"/>
  <c r="E45" i="400"/>
  <c r="E44" i="400"/>
  <c r="E43" i="400"/>
  <c r="E42" i="400"/>
  <c r="E41" i="400"/>
  <c r="E40" i="400"/>
  <c r="E39" i="400"/>
  <c r="E38" i="400"/>
  <c r="E37" i="400"/>
  <c r="E36" i="400"/>
  <c r="E35" i="400"/>
  <c r="E34" i="400"/>
  <c r="E33" i="400"/>
  <c r="E32" i="400"/>
  <c r="E31" i="400"/>
  <c r="E30" i="400"/>
  <c r="E29" i="400"/>
  <c r="E28" i="400"/>
  <c r="E27" i="400"/>
  <c r="E26" i="400"/>
  <c r="E25" i="400"/>
  <c r="E24" i="400"/>
  <c r="E23" i="400"/>
  <c r="E22" i="400"/>
  <c r="E21" i="400"/>
  <c r="E20" i="400"/>
  <c r="E19" i="400"/>
  <c r="E18" i="400"/>
  <c r="E17" i="400"/>
  <c r="E16" i="400"/>
  <c r="E15" i="400"/>
  <c r="E14" i="400"/>
  <c r="E13" i="400"/>
  <c r="E12" i="400"/>
  <c r="E11" i="400"/>
  <c r="E13" i="399"/>
  <c r="E12" i="399"/>
  <c r="E11" i="399"/>
  <c r="E10" i="399"/>
  <c r="E9" i="399"/>
  <c r="E16" i="390"/>
  <c r="E15" i="390"/>
  <c r="E14" i="390"/>
  <c r="E13" i="390"/>
  <c r="E12" i="390"/>
  <c r="E11" i="390"/>
  <c r="E12" i="382"/>
  <c r="E11" i="382"/>
</calcChain>
</file>

<file path=xl/sharedStrings.xml><?xml version="1.0" encoding="utf-8"?>
<sst xmlns="http://schemas.openxmlformats.org/spreadsheetml/2006/main" count="2272" uniqueCount="712">
  <si>
    <t>処分予定物品一覧表</t>
    <rPh sb="0" eb="2">
      <t>ショブン</t>
    </rPh>
    <rPh sb="2" eb="4">
      <t>ヨテイ</t>
    </rPh>
    <rPh sb="4" eb="6">
      <t>ブッピン</t>
    </rPh>
    <rPh sb="6" eb="8">
      <t>イチラン</t>
    </rPh>
    <rPh sb="8" eb="9">
      <t>ヒョウ</t>
    </rPh>
    <phoneticPr fontId="1"/>
  </si>
  <si>
    <t>【事業名】</t>
    <rPh sb="1" eb="3">
      <t>ジギョウ</t>
    </rPh>
    <rPh sb="3" eb="4">
      <t>メイ</t>
    </rPh>
    <phoneticPr fontId="1"/>
  </si>
  <si>
    <t>【購入等希望登録書提出期限】</t>
    <rPh sb="1" eb="3">
      <t>コウニュウ</t>
    </rPh>
    <rPh sb="3" eb="4">
      <t>トウ</t>
    </rPh>
    <rPh sb="4" eb="6">
      <t>キボウ</t>
    </rPh>
    <rPh sb="6" eb="8">
      <t>トウロク</t>
    </rPh>
    <rPh sb="8" eb="9">
      <t>ショ</t>
    </rPh>
    <rPh sb="9" eb="11">
      <t>テイシュツ</t>
    </rPh>
    <rPh sb="11" eb="13">
      <t>キゲン</t>
    </rPh>
    <phoneticPr fontId="1"/>
  </si>
  <si>
    <t>品名</t>
    <rPh sb="0" eb="2">
      <t>ヒンメイ</t>
    </rPh>
    <phoneticPr fontId="1"/>
  </si>
  <si>
    <t>規格</t>
    <rPh sb="0" eb="2">
      <t>キカク</t>
    </rPh>
    <phoneticPr fontId="1"/>
  </si>
  <si>
    <t>数量</t>
    <rPh sb="0" eb="2">
      <t>スウリョウ</t>
    </rPh>
    <phoneticPr fontId="1"/>
  </si>
  <si>
    <t>単価（税込）</t>
    <rPh sb="0" eb="2">
      <t>タンカ</t>
    </rPh>
    <rPh sb="3" eb="5">
      <t>ゼイコ</t>
    </rPh>
    <phoneticPr fontId="1"/>
  </si>
  <si>
    <t>金額（税込）</t>
    <rPh sb="0" eb="2">
      <t>キンガク</t>
    </rPh>
    <rPh sb="3" eb="5">
      <t>ゼイコ</t>
    </rPh>
    <phoneticPr fontId="1"/>
  </si>
  <si>
    <t>取得日</t>
    <rPh sb="0" eb="3">
      <t>シュトクビ</t>
    </rPh>
    <phoneticPr fontId="1"/>
  </si>
  <si>
    <t>保管又は設置場所</t>
    <rPh sb="0" eb="2">
      <t>ホカン</t>
    </rPh>
    <rPh sb="2" eb="3">
      <t>マタ</t>
    </rPh>
    <rPh sb="4" eb="6">
      <t>セッチ</t>
    </rPh>
    <rPh sb="6" eb="8">
      <t>バショ</t>
    </rPh>
    <phoneticPr fontId="1"/>
  </si>
  <si>
    <t>損耗程度</t>
    <rPh sb="0" eb="2">
      <t>ソンモウ</t>
    </rPh>
    <rPh sb="2" eb="4">
      <t>テイド</t>
    </rPh>
    <phoneticPr fontId="1"/>
  </si>
  <si>
    <t>備考</t>
    <rPh sb="0" eb="2">
      <t>ビコウ</t>
    </rPh>
    <phoneticPr fontId="1"/>
  </si>
  <si>
    <t>1.規格は、メーカー、型式等の参考情報を記載している。</t>
    <rPh sb="2" eb="4">
      <t>キカク</t>
    </rPh>
    <rPh sb="11" eb="13">
      <t>ケイシキ</t>
    </rPh>
    <rPh sb="13" eb="14">
      <t>トウ</t>
    </rPh>
    <rPh sb="15" eb="17">
      <t>サンコウ</t>
    </rPh>
    <rPh sb="17" eb="19">
      <t>ジョウホウ</t>
    </rPh>
    <rPh sb="20" eb="22">
      <t>キサイ</t>
    </rPh>
    <phoneticPr fontId="1"/>
  </si>
  <si>
    <t>2.単価及び金額は、取得時の価格（税込）を記載している。</t>
    <rPh sb="2" eb="4">
      <t>タンカ</t>
    </rPh>
    <rPh sb="4" eb="5">
      <t>オヨ</t>
    </rPh>
    <rPh sb="6" eb="8">
      <t>キンガク</t>
    </rPh>
    <rPh sb="10" eb="13">
      <t>シュトクジ</t>
    </rPh>
    <rPh sb="14" eb="16">
      <t>カカク</t>
    </rPh>
    <rPh sb="17" eb="19">
      <t>ゼイコ</t>
    </rPh>
    <rPh sb="21" eb="23">
      <t>キサイ</t>
    </rPh>
    <phoneticPr fontId="1"/>
  </si>
  <si>
    <t>3.保管又は設置場所は、現在の物品の保管場所を記載している。</t>
    <rPh sb="2" eb="4">
      <t>ホカン</t>
    </rPh>
    <rPh sb="4" eb="5">
      <t>マタ</t>
    </rPh>
    <rPh sb="6" eb="8">
      <t>セッチ</t>
    </rPh>
    <rPh sb="8" eb="10">
      <t>バショ</t>
    </rPh>
    <rPh sb="12" eb="14">
      <t>ゲンザイ</t>
    </rPh>
    <rPh sb="15" eb="17">
      <t>ブッピン</t>
    </rPh>
    <rPh sb="18" eb="20">
      <t>ホカン</t>
    </rPh>
    <rPh sb="20" eb="22">
      <t>バショ</t>
    </rPh>
    <rPh sb="23" eb="25">
      <t>キサイ</t>
    </rPh>
    <phoneticPr fontId="1"/>
  </si>
  <si>
    <t>4.損耗程度とは、A　現時点で修理費が取得価格の20％未満と推定されるもの。</t>
    <rPh sb="2" eb="4">
      <t>ソンモウ</t>
    </rPh>
    <rPh sb="4" eb="6">
      <t>テイド</t>
    </rPh>
    <phoneticPr fontId="1"/>
  </si>
  <si>
    <t>　　　　　　　　B　　　　　　　〃　　　　　　20％以上50％未満と推定されるもの。</t>
    <rPh sb="26" eb="28">
      <t>イジョウ</t>
    </rPh>
    <rPh sb="31" eb="33">
      <t>ミマン</t>
    </rPh>
    <rPh sb="34" eb="36">
      <t>スイテイ</t>
    </rPh>
    <phoneticPr fontId="1"/>
  </si>
  <si>
    <t>　　　　　　　　C　　　　　　　〃　　　　　　50％以上と推定されるもの。</t>
    <rPh sb="26" eb="28">
      <t>イジョウ</t>
    </rPh>
    <rPh sb="29" eb="31">
      <t>スイテイ</t>
    </rPh>
    <phoneticPr fontId="1"/>
  </si>
  <si>
    <t>5.備考は物品の状態を簡潔に記載したものであり、状態の全てを記載したものではないことに留意すること。</t>
    <rPh sb="2" eb="4">
      <t>ビコウ</t>
    </rPh>
    <rPh sb="5" eb="7">
      <t>ブッピン</t>
    </rPh>
    <rPh sb="8" eb="10">
      <t>ジョウタイ</t>
    </rPh>
    <rPh sb="11" eb="13">
      <t>カンケツ</t>
    </rPh>
    <rPh sb="14" eb="16">
      <t>キサイ</t>
    </rPh>
    <rPh sb="24" eb="26">
      <t>ジョウタイ</t>
    </rPh>
    <rPh sb="27" eb="28">
      <t>スベ</t>
    </rPh>
    <rPh sb="30" eb="32">
      <t>キサイ</t>
    </rPh>
    <rPh sb="43" eb="45">
      <t>リュウイ</t>
    </rPh>
    <phoneticPr fontId="1"/>
  </si>
  <si>
    <t>C</t>
    <phoneticPr fontId="1"/>
  </si>
  <si>
    <t>処分予定物品一覧表</t>
    <rPh sb="0" eb="2">
      <t>ショブン</t>
    </rPh>
    <rPh sb="2" eb="4">
      <t>ヨテイ</t>
    </rPh>
    <rPh sb="4" eb="6">
      <t>ブッピン</t>
    </rPh>
    <rPh sb="6" eb="8">
      <t>イチラン</t>
    </rPh>
    <rPh sb="8" eb="9">
      <t>ヒョウ</t>
    </rPh>
    <phoneticPr fontId="11"/>
  </si>
  <si>
    <t>【事業名】</t>
    <rPh sb="1" eb="3">
      <t>ジギョウ</t>
    </rPh>
    <rPh sb="3" eb="4">
      <t>メイ</t>
    </rPh>
    <phoneticPr fontId="11"/>
  </si>
  <si>
    <t>科学技術振興調整費「若手国際イノベーション特区」等</t>
    <rPh sb="10" eb="12">
      <t>ワカテ</t>
    </rPh>
    <rPh sb="12" eb="14">
      <t>コクサイ</t>
    </rPh>
    <rPh sb="21" eb="23">
      <t>トック</t>
    </rPh>
    <rPh sb="24" eb="25">
      <t>トウ</t>
    </rPh>
    <phoneticPr fontId="11"/>
  </si>
  <si>
    <t>【購入等希望登録書提出期限】</t>
    <rPh sb="1" eb="3">
      <t>コウニュウ</t>
    </rPh>
    <rPh sb="3" eb="4">
      <t>トウ</t>
    </rPh>
    <rPh sb="4" eb="6">
      <t>キボウ</t>
    </rPh>
    <rPh sb="6" eb="8">
      <t>トウロク</t>
    </rPh>
    <rPh sb="8" eb="9">
      <t>ショ</t>
    </rPh>
    <rPh sb="9" eb="11">
      <t>テイシュツ</t>
    </rPh>
    <rPh sb="11" eb="13">
      <t>キゲン</t>
    </rPh>
    <phoneticPr fontId="11"/>
  </si>
  <si>
    <t>品名</t>
    <rPh sb="0" eb="2">
      <t>ヒンメイ</t>
    </rPh>
    <phoneticPr fontId="11"/>
  </si>
  <si>
    <t>規格</t>
    <rPh sb="0" eb="2">
      <t>キカク</t>
    </rPh>
    <phoneticPr fontId="11"/>
  </si>
  <si>
    <t>数量</t>
    <rPh sb="0" eb="2">
      <t>スウリョウ</t>
    </rPh>
    <phoneticPr fontId="11"/>
  </si>
  <si>
    <t>単価（税込）</t>
    <rPh sb="0" eb="2">
      <t>タンカ</t>
    </rPh>
    <rPh sb="3" eb="5">
      <t>ゼイコ</t>
    </rPh>
    <phoneticPr fontId="11"/>
  </si>
  <si>
    <t>金額（税込）</t>
    <rPh sb="0" eb="2">
      <t>キンガク</t>
    </rPh>
    <rPh sb="3" eb="5">
      <t>ゼイコ</t>
    </rPh>
    <phoneticPr fontId="11"/>
  </si>
  <si>
    <t>取得日</t>
    <rPh sb="0" eb="3">
      <t>シュトクビ</t>
    </rPh>
    <phoneticPr fontId="11"/>
  </si>
  <si>
    <t>保管又は設置場所</t>
    <rPh sb="0" eb="2">
      <t>ホカン</t>
    </rPh>
    <rPh sb="2" eb="3">
      <t>マタ</t>
    </rPh>
    <rPh sb="4" eb="6">
      <t>セッチ</t>
    </rPh>
    <rPh sb="6" eb="8">
      <t>バショ</t>
    </rPh>
    <phoneticPr fontId="11"/>
  </si>
  <si>
    <t>損耗程度</t>
    <rPh sb="0" eb="2">
      <t>ソンモウ</t>
    </rPh>
    <rPh sb="2" eb="4">
      <t>テイド</t>
    </rPh>
    <phoneticPr fontId="11"/>
  </si>
  <si>
    <t>備考</t>
    <rPh sb="0" eb="2">
      <t>ビコウ</t>
    </rPh>
    <phoneticPr fontId="11"/>
  </si>
  <si>
    <t>超高解像度ﾃﾞｼﾞﾀﾙ光学顕微鏡</t>
    <phoneticPr fontId="12"/>
  </si>
  <si>
    <t>･高精細ﾃﾞｼﾞﾀﾙｶﾒﾗ付透過･反射工業用顕微鏡
（ﾆｺﾝ製）
･画像解析装置付高精細ｸｲｯｸﾏｲｸﾛｽｺｰﾌﾟ
（株式会社ｷｰｴﾝｽ製）
･実体顕微鏡（ｱｽﾞﾜﾝ製）</t>
  </si>
  <si>
    <t>物質・材料研究機構
（つくば市並木1-1）</t>
  </si>
  <si>
    <t>C</t>
    <phoneticPr fontId="11"/>
  </si>
  <si>
    <t>経年劣化により故障し使用不能</t>
    <rPh sb="0" eb="2">
      <t>レッカ</t>
    </rPh>
    <rPh sb="5" eb="7">
      <t>コショウ</t>
    </rPh>
    <rPh sb="8" eb="10">
      <t>シヨウ</t>
    </rPh>
    <rPh sb="10" eb="12">
      <t>フノウ</t>
    </rPh>
    <phoneticPr fontId="12"/>
  </si>
  <si>
    <t>ﾌﾞﾙｰﾚｰｻﾞｰ共焦点顕微鏡ｼｽﾃﾑ</t>
    <phoneticPr fontId="12"/>
  </si>
  <si>
    <t>･走査型ﾌﾞﾙｰﾚｰｻﾞｰ顕微鏡（ﾚｻﾞｰﾃｯｸ株式会社 VL2000D-A）
･対物ﾚﾝｽﾞ（ﾆｺﾝ製 通常観察用、作動距離観察用、微分干渉観察用、ﾚｰｻﾞｰﾃｯｸ株式会社 環境制御観察用）
･防振架台（ﾚｰｻﾞｰﾃｯｸ株式会社）</t>
  </si>
  <si>
    <t>前処理装置（ﾄﾞﾗｲｵｰﾌﾞﾝ）</t>
    <phoneticPr fontId="12"/>
  </si>
  <si>
    <t>･ﾊﾞｷｭｰﾑﾄﾞﾗｲｵｰﾌﾞﾝ（東京理化 VOS-201SD）
･ｵｲﾙﾐｽﾄﾄﾗｯﾌﾟ付真空ﾎﾟﾝﾌﾟ（ｱﾙﾊﾞｯｸ GLD-051）
･ｼｪｰｷﾝｸﾞｳｫｰﾀｰﾊﾞｽ（ﾕﾗﾎﾞ社 SW22）</t>
  </si>
  <si>
    <t>故障し温度が上がらず使用不能</t>
    <rPh sb="0" eb="1">
      <t>コショウ</t>
    </rPh>
    <rPh sb="2" eb="4">
      <t>オンド</t>
    </rPh>
    <rPh sb="5" eb="6">
      <t>ア</t>
    </rPh>
    <rPh sb="10" eb="12">
      <t>シヨウ</t>
    </rPh>
    <rPh sb="12" eb="14">
      <t>フノウ</t>
    </rPh>
    <phoneticPr fontId="12"/>
  </si>
  <si>
    <t>ﾌﾟﾛｼﾞｪｸﾀ</t>
  </si>
  <si>
    <t>EPSON製（EMP-7850）</t>
  </si>
  <si>
    <t>ﾌﾟﾚｾﾞﾝ用液晶ﾃﾞｨｽﾌﾟﾚｲ</t>
  </si>
  <si>
    <t>ｼｬｰﾌﾟ株式会社製（AQUOS LC37AD2）</t>
  </si>
  <si>
    <t>試薬保管庫</t>
    <phoneticPr fontId="12"/>
  </si>
  <si>
    <t>ﾔﾏﾄ科学株式会社（SLK-16Z）</t>
  </si>
  <si>
    <t>劣化し使用不能</t>
    <rPh sb="0" eb="1">
      <t>レッカ</t>
    </rPh>
    <rPh sb="2" eb="4">
      <t>シヨウ</t>
    </rPh>
    <rPh sb="3" eb="5">
      <t>フノウ</t>
    </rPh>
    <phoneticPr fontId="12"/>
  </si>
  <si>
    <t>ﾉｰﾄﾊﾟｿｺﾝ</t>
    <phoneticPr fontId="12"/>
  </si>
  <si>
    <t>松下電機製（Let's Note CF-W2B21AXR）</t>
  </si>
  <si>
    <t>OSサポート終了、劣化し使用不可</t>
    <rPh sb="4" eb="6">
      <t>シュウリョウ</t>
    </rPh>
    <rPh sb="9" eb="11">
      <t>レッカ</t>
    </rPh>
    <rPh sb="12" eb="14">
      <t>フカ</t>
    </rPh>
    <phoneticPr fontId="11"/>
  </si>
  <si>
    <t>ｺﾋﾟｰ黒板</t>
    <phoneticPr fontId="12"/>
  </si>
  <si>
    <t>ｺｸﾖ製（BB-VR436PC）</t>
  </si>
  <si>
    <t>老朽化による故障のため</t>
    <rPh sb="0" eb="2">
      <t>ロウキュウカ</t>
    </rPh>
    <rPh sb="5" eb="7">
      <t>コショウ</t>
    </rPh>
    <phoneticPr fontId="12"/>
  </si>
  <si>
    <t>ﾊｰﾄﾞ開発ｺﾝﾋﾟｭｰﾀ</t>
    <rPh sb="4" eb="6">
      <t>カイハツ</t>
    </rPh>
    <phoneticPr fontId="12"/>
  </si>
  <si>
    <t>IBM ThinkPadT42p</t>
  </si>
  <si>
    <t>物質・材料研究機構
（つくば市並木1-1）</t>
    <rPh sb="0" eb="2">
      <t>ブッシツ</t>
    </rPh>
    <rPh sb="3" eb="5">
      <t>ザイリョウ</t>
    </rPh>
    <rPh sb="5" eb="7">
      <t>ケンキュウ</t>
    </rPh>
    <rPh sb="7" eb="9">
      <t>キコウ</t>
    </rPh>
    <rPh sb="14" eb="15">
      <t>シ</t>
    </rPh>
    <rPh sb="15" eb="17">
      <t>ナミキ</t>
    </rPh>
    <phoneticPr fontId="12"/>
  </si>
  <si>
    <t>DPS開発用ｺﾝﾋﾟｭｰﾀｰ</t>
    <rPh sb="3" eb="6">
      <t>カイハツヨウ</t>
    </rPh>
    <phoneticPr fontId="12"/>
  </si>
  <si>
    <t>IBM ThinkPadT42p ThinkPad T43 2668J3J,2668L4J一式</t>
    <rPh sb="45" eb="47">
      <t>イッシキ</t>
    </rPh>
    <phoneticPr fontId="12"/>
  </si>
  <si>
    <t>ﾉｰﾄﾊﾟｿｺﾝ</t>
  </si>
  <si>
    <t>DELL Latitude D410</t>
  </si>
  <si>
    <t>物質・材料研究機構並木地区　ﾅﾉ･生体材料研究棟421号室
（茨城県つくば市並木1-1）</t>
  </si>
  <si>
    <t>ｿﾆｰ㈱ Vaio VGN-TX27GP/B English Model</t>
  </si>
  <si>
    <t>物質・材料研究機構並木地区　ﾅﾉ･生体材料研究棟426号室
（茨城県つくば市並木1-1）</t>
  </si>
  <si>
    <t>ﾊﾟｰｿﾅﾙｺﾝﾋﾟｭｰﾀー</t>
  </si>
  <si>
    <t>ｿﾆｰ㈱ VGN-SZ91PS</t>
  </si>
  <si>
    <t>物質・材料研究機構千現地区　標準実験棟842号室
（茨城県つくば市千現1-2-1）</t>
    <rPh sb="26" eb="29">
      <t>イバラキケン</t>
    </rPh>
    <rPh sb="33" eb="35">
      <t>センゲン</t>
    </rPh>
    <phoneticPr fontId="12"/>
  </si>
  <si>
    <t>ｿﾆｰ㈱ VGN-AR80Sｶｽﾀﾑ</t>
  </si>
  <si>
    <t>物質・材料研究機構並木地区　ﾅﾉ･生体材料研究棟528号室
（茨城県つくば市並木1-1）</t>
  </si>
  <si>
    <t>DELL Optiplex GX620 ｶｽﾀﾏｲｽﾞ
液晶ﾃﾞｨｽﾌﾟﾚｲ FlexScan S2410W-BK 黒</t>
  </si>
  <si>
    <t>物質・材料研究機構並木地区　ﾅﾉ･生体材料研究棟522号室
（茨城県つくば市並木1-1）</t>
  </si>
  <si>
    <t>Fujitsu
Lifebook P7120SDM12R</t>
  </si>
  <si>
    <t>ｱｯﾌﾟﾙｺﾝﾋﾟｭｰﾀ㈱
15-inch MacBook Pro　2.16GHz Intel Core 2 Duo</t>
  </si>
  <si>
    <t>物質・材料研究機構並木地区　ﾅﾉ･生体材料研究棟226号室
（茨城県つくば市並木1-1）</t>
  </si>
  <si>
    <t>ﾉｰﾄﾊﾟｿｺﾝ　他2件</t>
  </si>
  <si>
    <t>Lenovo
ThinkPad X60s Englishﾓﾃﾞﾙ 17057FE
ﾒﾓﾘ 512MB 40Y7733、ﾏｳｽ 31P8700</t>
  </si>
  <si>
    <t>物質・材料研究機構並木地区　ﾅﾉ･生体材料研究棟527号室
（茨城県つくば市並木1-1）</t>
  </si>
  <si>
    <t>DELL
Latitude D520 英語版</t>
  </si>
  <si>
    <t>DELL Precision 690</t>
  </si>
  <si>
    <t>物質・材料研究機構並木地区　ﾅﾉ･生体材料研究棟521号室
（茨城県つくば市並木1-1）</t>
  </si>
  <si>
    <t>DELL
Latitude D420 英語版</t>
  </si>
  <si>
    <t>IBM ThinkPad X60　英語版</t>
  </si>
  <si>
    <t>物質・材料研究機構並木地区　ﾅﾉ･生体材料研究棟424号室
（茨城県つくば市並木1-1）</t>
  </si>
  <si>
    <t>物質・材料研究機構並木地区　ﾅﾉ･生体材料研究棟423号室
（茨城県つくば市並木1-1）</t>
  </si>
  <si>
    <t>ｿﾆｰ㈱　VGN-G1ABNS</t>
  </si>
  <si>
    <t>NMR測定装置（FT-MIR）</t>
  </si>
  <si>
    <t>ｾｷﾃｸﾉﾄﾛﾝ㈱
FTLA2000-100</t>
  </si>
  <si>
    <t>物質・材料研究機構並木地区　ﾅﾉ･生体材料研究棟412号室
（茨城県つくば市並木1-1）</t>
  </si>
  <si>
    <t>故障し性能も陳腐化のため</t>
  </si>
  <si>
    <t>STMｼｽﾃﾑ</t>
  </si>
  <si>
    <t>SIINT製　環境制御型ﾌﾟﾛｰﾌﾞ顕微鏡</t>
  </si>
  <si>
    <t>物質・材料研究機構並木地区　ﾅﾉ･生体材料研究棟414号室
（茨城県つくば市並木1-1）</t>
  </si>
  <si>
    <t>故障し修理不能</t>
    <rPh sb="0" eb="1">
      <t>コショウ</t>
    </rPh>
    <rPh sb="2" eb="4">
      <t>シュウリ</t>
    </rPh>
    <rPh sb="4" eb="6">
      <t>フノウ</t>
    </rPh>
    <phoneticPr fontId="12"/>
  </si>
  <si>
    <t>HIGH POWER DETECTOR</t>
  </si>
  <si>
    <t>ﾆｭｰﾎﾟｰﾄ社製
・HIGH POWER DETECTOR 818P-010-12</t>
  </si>
  <si>
    <t>物質・材料研究機構並木地区　ﾅﾉ･生体材料研究棟415号室
（茨城県つくば市並木1-1）</t>
  </si>
  <si>
    <t>経年劣化により故障し修理不能</t>
    <rPh sb="0" eb="3">
      <t>ケイネンレッカ</t>
    </rPh>
    <rPh sb="6" eb="8">
      <t>コショウ</t>
    </rPh>
    <rPh sb="9" eb="11">
      <t>シュウリ</t>
    </rPh>
    <rPh sb="11" eb="13">
      <t>フノウ</t>
    </rPh>
    <phoneticPr fontId="12"/>
  </si>
  <si>
    <t>ﾜｰｸｽﾃｰｼｮﾝ</t>
  </si>
  <si>
    <t>・ｸﾗｽﾀｰﾍｯﾄﾞ部　（IBM xServer3550ﾓﾃﾞﾙ797871J)
・ｸﾗｽﾀｰﾉｰﾄﾞ部　（IBM xServer3550ﾓﾃﾞﾙ797871J)
・ｵﾍﾟﾚｰﾃｨﾝｸﾞｼｽﾃﾑ（SUSE LINUX EnterPrise Server9 BOX版　1-2CPU）</t>
  </si>
  <si>
    <t>物質・材料研究機構並木地区　ﾅﾉ･生体材料研究棟516号室
（茨城県つくば市並木1-1）</t>
  </si>
  <si>
    <t>有機ＥＬ量子収率測定装置</t>
  </si>
  <si>
    <t>浜松ﾎﾄﾆｸｽ㈱
・入力光学系付150W CWｷｾﾉﾝ光源　L10092
・励起光源用ﾗｲﾄｶﾞｲﾄﾞ A10079-01
・ﾓﾉｸﾛ光源用分光器(250～700NM) A10080-01
・PL励起用積分球ｱﾀﾞﾌﾟﾀ A10093
・積分球ﾕﾆｯﾄ A10094
・PL計測用ｻﾝﾌﾟﾙﾎﾙﾀﾞ(薄膜、粉末) A9924-01
・PL粉末計測用ｼｬｰﾚ(5個ｾｯﾄ) A10095-01
・有機EL量子収率測定ｿﾌﾄｳｪｱ U6039-05</t>
  </si>
  <si>
    <t>物質・材料研究機構並木地区　先端機能性材料研究ｾﾝﾀｰ棟208号室
（茨城県つくば市並木1-1）</t>
    <rPh sb="27" eb="28">
      <t>トウ</t>
    </rPh>
    <phoneticPr fontId="12"/>
  </si>
  <si>
    <t>光触媒環境浄化装置</t>
  </si>
  <si>
    <t>ﾔﾏﾄ科学㈱
SPP-20i</t>
  </si>
  <si>
    <t>物質・材料研究機構並木地区　ﾅﾉ･生体材料研究棟412,415,508号室
（茨城県つくば市並木1-1）</t>
  </si>
  <si>
    <t>ｸﾘｰﾝﾌﾞｰｽ（ｸﾘｰﾝﾍﾞﾝﾁ）</t>
  </si>
  <si>
    <t>ﾔﾏﾄ科学㈱
CT-1200-N-D</t>
  </si>
  <si>
    <t>ﾄﾞﾗｲｵｰﾌﾞﾝ</t>
  </si>
  <si>
    <t>米国SPL社製　MODEL KW-4AH</t>
  </si>
  <si>
    <t>10年以上経過しその機能を失っている</t>
  </si>
  <si>
    <t>分析天秤</t>
  </si>
  <si>
    <t>ｱﾄﾞﾊﾞﾝﾃｯｸ東洋製　XS204　</t>
  </si>
  <si>
    <t>ｽﾋﾟﾝｺｰﾀｰ</t>
  </si>
  <si>
    <t>米国SPI社製 12170-AX
ｽﾋﾟﾝｺｰﾀｰ　Model KW-4A(220/50Hz)</t>
  </si>
  <si>
    <t>高圧直流電圧電源装置</t>
  </si>
  <si>
    <t>日本ｽﾀﾋﾞﾗｲｻﾞｰ工業㈱
HVF-2010</t>
  </si>
  <si>
    <t>物質・材料研究機構並木地区　ﾅﾉ･生体材料研究棟410号室
（茨城県つくば市並木1-1）</t>
  </si>
  <si>
    <t>経年劣化により故障し修理不能</t>
    <rPh sb="0" eb="3">
      <t>ケイネンレッカ</t>
    </rPh>
    <rPh sb="6" eb="8">
      <t>コショウ</t>
    </rPh>
    <rPh sb="9" eb="13">
      <t>シュウリフノウ</t>
    </rPh>
    <phoneticPr fontId="12"/>
  </si>
  <si>
    <t>定温恒温器</t>
  </si>
  <si>
    <t>ｱﾄﾞﾊﾞﾝﾃｯｸ東洋製　
･低温乾燥器　SONW-300
･ｻｲﾄﾞ実験台　SSA-1500</t>
  </si>
  <si>
    <t>1.規格は、メーカー、型式等の参考情報を記載している。</t>
    <rPh sb="2" eb="4">
      <t>キカク</t>
    </rPh>
    <rPh sb="11" eb="13">
      <t>ケイシキ</t>
    </rPh>
    <rPh sb="13" eb="14">
      <t>トウ</t>
    </rPh>
    <rPh sb="15" eb="17">
      <t>サンコウ</t>
    </rPh>
    <rPh sb="17" eb="19">
      <t>ジョウホウ</t>
    </rPh>
    <rPh sb="20" eb="22">
      <t>キサイ</t>
    </rPh>
    <phoneticPr fontId="11"/>
  </si>
  <si>
    <t>2.単価及び金額は、取得時の価格（税込）を記載している。</t>
    <rPh sb="2" eb="4">
      <t>タンカ</t>
    </rPh>
    <rPh sb="4" eb="5">
      <t>オヨ</t>
    </rPh>
    <rPh sb="6" eb="8">
      <t>キンガク</t>
    </rPh>
    <rPh sb="10" eb="13">
      <t>シュトクジ</t>
    </rPh>
    <rPh sb="14" eb="16">
      <t>カカク</t>
    </rPh>
    <rPh sb="17" eb="19">
      <t>ゼイコ</t>
    </rPh>
    <rPh sb="21" eb="23">
      <t>キサイ</t>
    </rPh>
    <phoneticPr fontId="11"/>
  </si>
  <si>
    <t>3.保管又は設置場所は、現在の物品の保管場所を記載している。</t>
    <rPh sb="2" eb="4">
      <t>ホカン</t>
    </rPh>
    <rPh sb="4" eb="5">
      <t>マタ</t>
    </rPh>
    <rPh sb="6" eb="8">
      <t>セッチ</t>
    </rPh>
    <rPh sb="8" eb="10">
      <t>バショ</t>
    </rPh>
    <rPh sb="12" eb="14">
      <t>ゲンザイ</t>
    </rPh>
    <rPh sb="15" eb="17">
      <t>ブッピン</t>
    </rPh>
    <rPh sb="18" eb="20">
      <t>ホカン</t>
    </rPh>
    <rPh sb="20" eb="22">
      <t>バショ</t>
    </rPh>
    <rPh sb="23" eb="25">
      <t>キサイ</t>
    </rPh>
    <phoneticPr fontId="11"/>
  </si>
  <si>
    <t>4.損耗程度とは、A　現時点で修理費が取得価格の20％未満と推定されるもの。</t>
    <rPh sb="2" eb="4">
      <t>ソンモウ</t>
    </rPh>
    <rPh sb="4" eb="6">
      <t>テイド</t>
    </rPh>
    <phoneticPr fontId="11"/>
  </si>
  <si>
    <t>　　　　　　　　B　　　　　　　〃　　　　　　20％以上50％未満と推定されるもの。</t>
    <rPh sb="26" eb="28">
      <t>イジョウ</t>
    </rPh>
    <rPh sb="31" eb="33">
      <t>ミマン</t>
    </rPh>
    <rPh sb="34" eb="36">
      <t>スイテイ</t>
    </rPh>
    <phoneticPr fontId="11"/>
  </si>
  <si>
    <t>　　　　　　　　C　　　　　　　〃　　　　　　50％以上と推定されるもの。</t>
    <rPh sb="26" eb="28">
      <t>イジョウ</t>
    </rPh>
    <rPh sb="29" eb="31">
      <t>スイテイ</t>
    </rPh>
    <phoneticPr fontId="11"/>
  </si>
  <si>
    <t>5.備考は物品の状態を簡潔に記載したものであり、状態の全てを記載したものではないことに留意すること。</t>
    <rPh sb="2" eb="4">
      <t>ビコウ</t>
    </rPh>
    <rPh sb="5" eb="7">
      <t>ブッピン</t>
    </rPh>
    <rPh sb="8" eb="10">
      <t>ジョウタイ</t>
    </rPh>
    <rPh sb="11" eb="13">
      <t>カンケツ</t>
    </rPh>
    <rPh sb="14" eb="16">
      <t>キサイ</t>
    </rPh>
    <rPh sb="24" eb="26">
      <t>ジョウタイ</t>
    </rPh>
    <rPh sb="27" eb="28">
      <t>スベ</t>
    </rPh>
    <rPh sb="30" eb="32">
      <t>キサイ</t>
    </rPh>
    <rPh sb="43" eb="45">
      <t>リュウイ</t>
    </rPh>
    <phoneticPr fontId="11"/>
  </si>
  <si>
    <t>平成20年　文部科学省からの委託研究「重要課題解決型研究等の推進　生物化学テロにおける効果的な除染法の開発」</t>
    <rPh sb="0" eb="2">
      <t>ヘイセイ</t>
    </rPh>
    <rPh sb="4" eb="5">
      <t>ネン</t>
    </rPh>
    <rPh sb="6" eb="8">
      <t>モンブ</t>
    </rPh>
    <rPh sb="8" eb="11">
      <t>カガクショウ</t>
    </rPh>
    <rPh sb="14" eb="16">
      <t>イタク</t>
    </rPh>
    <rPh sb="16" eb="18">
      <t>ケンキュウ</t>
    </rPh>
    <rPh sb="19" eb="21">
      <t>ジュウヨウ</t>
    </rPh>
    <rPh sb="21" eb="23">
      <t>カダイ</t>
    </rPh>
    <rPh sb="23" eb="25">
      <t>カイケツ</t>
    </rPh>
    <rPh sb="25" eb="26">
      <t>ガタ</t>
    </rPh>
    <rPh sb="26" eb="28">
      <t>ケンキュウ</t>
    </rPh>
    <rPh sb="28" eb="29">
      <t>ナド</t>
    </rPh>
    <rPh sb="30" eb="32">
      <t>スイシン</t>
    </rPh>
    <rPh sb="33" eb="35">
      <t>セイブツ</t>
    </rPh>
    <rPh sb="35" eb="37">
      <t>カガク</t>
    </rPh>
    <rPh sb="43" eb="46">
      <t>コウカテキ</t>
    </rPh>
    <rPh sb="47" eb="49">
      <t>ジョセン</t>
    </rPh>
    <rPh sb="49" eb="50">
      <t>ホウ</t>
    </rPh>
    <rPh sb="51" eb="53">
      <t>カイハツ</t>
    </rPh>
    <phoneticPr fontId="11"/>
  </si>
  <si>
    <t>共焦点ﾚｰｻﾞｰ走査型顕微鏡</t>
    <phoneticPr fontId="11"/>
  </si>
  <si>
    <t>・品名：共焦点レーザースキャン顕微鏡
・メーカー：カールツァイス社
・顕微鏡：倒立型Axiovert200M
・観察法：蛍光、透過明視野、透過部分干渉、透過位相差
・蛍光フィルター（目視観察用）：Fset15wf、Fset38wf、
                                Fset49wf
・蛍光フィルター(CH1)：LP475、LP505、LP530、LP560、
                       LP650
・対物レンズ：Plan-NeoFluor10×、20×、40×oil
・対物レンズ：Plan-Apochromart60×oilDIC、100×oilDIC
・搭載レーザー：Ar458、488、514nm、HeNe543nm
・解析処理システム：Imaris４</t>
    <phoneticPr fontId="11"/>
  </si>
  <si>
    <t>ジーエルサイエンス（株）総合技術本部</t>
    <rPh sb="10" eb="11">
      <t>カブ</t>
    </rPh>
    <rPh sb="12" eb="14">
      <t>ソウゴウ</t>
    </rPh>
    <rPh sb="14" eb="16">
      <t>ギジュツ</t>
    </rPh>
    <rPh sb="16" eb="18">
      <t>ホンブ</t>
    </rPh>
    <phoneticPr fontId="11"/>
  </si>
  <si>
    <t>B</t>
    <phoneticPr fontId="11"/>
  </si>
  <si>
    <t>LSM5 Focusドライブ故障のため使用できない</t>
    <rPh sb="13" eb="15">
      <t>コショウ</t>
    </rPh>
    <rPh sb="18" eb="20">
      <t>シヨウ</t>
    </rPh>
    <phoneticPr fontId="11"/>
  </si>
  <si>
    <t>平成19年度科学技術総合研究委託事業
「科学技術連携施策群の効果的・効率的な推進　センサ情報の社会利用のためのコンテンツ化」</t>
    <rPh sb="0" eb="2">
      <t>ヘイセイ</t>
    </rPh>
    <rPh sb="4" eb="6">
      <t>ネンド</t>
    </rPh>
    <rPh sb="6" eb="8">
      <t>カガク</t>
    </rPh>
    <rPh sb="8" eb="10">
      <t>ギジュツ</t>
    </rPh>
    <rPh sb="10" eb="12">
      <t>ソウゴウ</t>
    </rPh>
    <rPh sb="12" eb="14">
      <t>ケンキュウ</t>
    </rPh>
    <rPh sb="14" eb="16">
      <t>イタク</t>
    </rPh>
    <rPh sb="16" eb="18">
      <t>ジギョウ</t>
    </rPh>
    <rPh sb="20" eb="22">
      <t>カガク</t>
    </rPh>
    <rPh sb="22" eb="24">
      <t>ギジュツ</t>
    </rPh>
    <rPh sb="24" eb="26">
      <t>レンケイ</t>
    </rPh>
    <rPh sb="26" eb="27">
      <t>セ</t>
    </rPh>
    <rPh sb="27" eb="28">
      <t>サク</t>
    </rPh>
    <rPh sb="28" eb="29">
      <t>グン</t>
    </rPh>
    <rPh sb="30" eb="33">
      <t>コウカテキ</t>
    </rPh>
    <rPh sb="34" eb="37">
      <t>コウリツテキ</t>
    </rPh>
    <rPh sb="38" eb="40">
      <t>スイシン</t>
    </rPh>
    <rPh sb="44" eb="46">
      <t>ジョウホウ</t>
    </rPh>
    <rPh sb="47" eb="49">
      <t>シャカイ</t>
    </rPh>
    <rPh sb="49" eb="51">
      <t>リヨウ</t>
    </rPh>
    <rPh sb="60" eb="61">
      <t>バ</t>
    </rPh>
    <phoneticPr fontId="13"/>
  </si>
  <si>
    <t>屋外観測型コンテンツシステム</t>
    <phoneticPr fontId="13"/>
  </si>
  <si>
    <t>イーラボエクスペリエンス
フィールドサーバⅣ(360度カメラ版)</t>
    <rPh sb="26" eb="27">
      <t>ド</t>
    </rPh>
    <rPh sb="30" eb="31">
      <t>バン</t>
    </rPh>
    <phoneticPr fontId="13"/>
  </si>
  <si>
    <t>1台</t>
    <phoneticPr fontId="13"/>
  </si>
  <si>
    <t>国立大学法人和歌山大学(和歌山県和歌山市栄谷930)</t>
    <rPh sb="0" eb="2">
      <t>コクリツ</t>
    </rPh>
    <rPh sb="2" eb="4">
      <t>ダイガク</t>
    </rPh>
    <rPh sb="4" eb="6">
      <t>ホウジン</t>
    </rPh>
    <rPh sb="6" eb="9">
      <t>ワカヤマ</t>
    </rPh>
    <rPh sb="9" eb="11">
      <t>ダイガク</t>
    </rPh>
    <phoneticPr fontId="13"/>
  </si>
  <si>
    <t>C</t>
    <phoneticPr fontId="13"/>
  </si>
  <si>
    <t>メーカーより修理サービスが終了したとのことで修理不能</t>
  </si>
  <si>
    <t>5.備考は物品の状態を簡潔に記載したものであり、状態の全てを記載したものではない</t>
    <rPh sb="2" eb="4">
      <t>ビコウ</t>
    </rPh>
    <rPh sb="5" eb="7">
      <t>ブッピン</t>
    </rPh>
    <rPh sb="8" eb="10">
      <t>ジョウタイ</t>
    </rPh>
    <rPh sb="11" eb="13">
      <t>カンケツ</t>
    </rPh>
    <rPh sb="14" eb="16">
      <t>キサイ</t>
    </rPh>
    <rPh sb="24" eb="26">
      <t>ジョウタイ</t>
    </rPh>
    <rPh sb="27" eb="28">
      <t>スベ</t>
    </rPh>
    <rPh sb="30" eb="32">
      <t>キサイ</t>
    </rPh>
    <phoneticPr fontId="11"/>
  </si>
  <si>
    <t xml:space="preserve">  ことに留意すること。</t>
    <phoneticPr fontId="13"/>
  </si>
  <si>
    <t>平成19年度　疾患病態・治療薬作用のモデルシステムの開発</t>
    <rPh sb="0" eb="2">
      <t>ヘイセイ</t>
    </rPh>
    <rPh sb="4" eb="6">
      <t>ネンド</t>
    </rPh>
    <phoneticPr fontId="11"/>
  </si>
  <si>
    <t>大判プリンター</t>
    <phoneticPr fontId="11"/>
  </si>
  <si>
    <t>ｷｬﾉﾝIPF700</t>
  </si>
  <si>
    <t>神戸BTセンター(神戸大学)
兵庫県神戸市中央区港島南町1-5-6</t>
    <rPh sb="9" eb="13">
      <t>コウベダイガク</t>
    </rPh>
    <rPh sb="15" eb="18">
      <t>ヒョウゴケン</t>
    </rPh>
    <rPh sb="18" eb="21">
      <t>コウベシ</t>
    </rPh>
    <rPh sb="21" eb="24">
      <t>チュウオウク</t>
    </rPh>
    <rPh sb="24" eb="28">
      <t>ミナトジマミナミマチ</t>
    </rPh>
    <phoneticPr fontId="11"/>
  </si>
  <si>
    <t>C</t>
  </si>
  <si>
    <t>ファイルサーバーシステム</t>
    <phoneticPr fontId="11"/>
  </si>
  <si>
    <t>国立大学法人東北大学
医学部・医学系研究科　医学部４号館(宮城県仙台市青葉区星陵町2-1)</t>
    <phoneticPr fontId="1"/>
  </si>
  <si>
    <t>Ｃ</t>
    <phoneticPr fontId="11"/>
  </si>
  <si>
    <t>経年劣化により使用が難しいため（修理不可）。</t>
    <rPh sb="0" eb="2">
      <t>ケイネン</t>
    </rPh>
    <rPh sb="2" eb="4">
      <t>レッカ</t>
    </rPh>
    <rPh sb="7" eb="9">
      <t>シヨウ</t>
    </rPh>
    <rPh sb="10" eb="11">
      <t>ムズカ</t>
    </rPh>
    <rPh sb="16" eb="18">
      <t>シュウリ</t>
    </rPh>
    <rPh sb="18" eb="20">
      <t>フカ</t>
    </rPh>
    <phoneticPr fontId="11"/>
  </si>
  <si>
    <t>ハイブリダイゼーション・インキュベーター</t>
    <phoneticPr fontId="1"/>
  </si>
  <si>
    <t>タイテック　ＨＢ－８０</t>
    <phoneticPr fontId="1"/>
  </si>
  <si>
    <t>国立大学法人東北大学
医学部・医学系研究科　医学部１号館(宮城県仙台市青葉区星陵町2-1)</t>
    <phoneticPr fontId="1"/>
  </si>
  <si>
    <t>経年劣化及び故障により使用できない。</t>
    <rPh sb="0" eb="2">
      <t>ケイネン</t>
    </rPh>
    <rPh sb="2" eb="4">
      <t>レッカ</t>
    </rPh>
    <rPh sb="4" eb="5">
      <t>オヨ</t>
    </rPh>
    <rPh sb="6" eb="8">
      <t>コショウ</t>
    </rPh>
    <rPh sb="11" eb="13">
      <t>シヨウ</t>
    </rPh>
    <phoneticPr fontId="11"/>
  </si>
  <si>
    <t>新興分野人材養成　遺伝カウンセラー・コーディネータユニット</t>
    <rPh sb="0" eb="2">
      <t>シンコウ</t>
    </rPh>
    <rPh sb="2" eb="4">
      <t>ブンヤ</t>
    </rPh>
    <rPh sb="4" eb="6">
      <t>ジンザイ</t>
    </rPh>
    <rPh sb="6" eb="8">
      <t>ヨウセイ</t>
    </rPh>
    <rPh sb="9" eb="11">
      <t>イデン</t>
    </rPh>
    <phoneticPr fontId="11"/>
  </si>
  <si>
    <t>無菌操作装置</t>
    <rPh sb="0" eb="2">
      <t>ムキン</t>
    </rPh>
    <rPh sb="2" eb="4">
      <t>ソウサ</t>
    </rPh>
    <rPh sb="4" eb="6">
      <t>ソウチ</t>
    </rPh>
    <phoneticPr fontId="11"/>
  </si>
  <si>
    <t>昭和科学㈱製クリーンベンチ S-1300PRV</t>
    <rPh sb="0" eb="2">
      <t>ショウワ</t>
    </rPh>
    <rPh sb="2" eb="4">
      <t>カガク</t>
    </rPh>
    <rPh sb="5" eb="6">
      <t>セイ</t>
    </rPh>
    <phoneticPr fontId="11"/>
  </si>
  <si>
    <t>国立大学法人京都大学医学部構内（京都市左京区吉田近衛町）Ｇ棟サンプルルーム３３６号室</t>
    <rPh sb="0" eb="2">
      <t>コクリツ</t>
    </rPh>
    <rPh sb="2" eb="4">
      <t>ダイガク</t>
    </rPh>
    <rPh sb="4" eb="6">
      <t>ホウジン</t>
    </rPh>
    <rPh sb="6" eb="8">
      <t>キョウト</t>
    </rPh>
    <rPh sb="8" eb="10">
      <t>ダイガク</t>
    </rPh>
    <rPh sb="10" eb="12">
      <t>イガク</t>
    </rPh>
    <rPh sb="12" eb="13">
      <t>ブ</t>
    </rPh>
    <rPh sb="13" eb="15">
      <t>コウナイ</t>
    </rPh>
    <rPh sb="16" eb="19">
      <t>キョウトシ</t>
    </rPh>
    <rPh sb="19" eb="21">
      <t>サキョウ</t>
    </rPh>
    <rPh sb="21" eb="22">
      <t>ク</t>
    </rPh>
    <rPh sb="22" eb="24">
      <t>ヨシダ</t>
    </rPh>
    <rPh sb="24" eb="26">
      <t>コノエ</t>
    </rPh>
    <rPh sb="26" eb="27">
      <t>マチ</t>
    </rPh>
    <phoneticPr fontId="11"/>
  </si>
  <si>
    <t>平成16年度～平成18年度　科学技術試験研究委託事業「線虫系統的ノックアウト変異体およびプロモータの収集・保存・提供」</t>
    <rPh sb="0" eb="2">
      <t>ヘイセイ</t>
    </rPh>
    <rPh sb="4" eb="6">
      <t>ネンド</t>
    </rPh>
    <rPh sb="7" eb="9">
      <t>ヘイセイ</t>
    </rPh>
    <rPh sb="11" eb="13">
      <t>ネンド</t>
    </rPh>
    <rPh sb="20" eb="22">
      <t>ケンキュウ</t>
    </rPh>
    <rPh sb="24" eb="26">
      <t>ジギョウ</t>
    </rPh>
    <phoneticPr fontId="11"/>
  </si>
  <si>
    <t>サーマルサイクラー</t>
    <phoneticPr fontId="11"/>
  </si>
  <si>
    <t>ABI GeneAmp PCRシステム</t>
    <phoneticPr fontId="11"/>
  </si>
  <si>
    <t>2台</t>
  </si>
  <si>
    <t xml:space="preserve">
東京女子医科大学　生理学講座（分子細胞生理学分野）教室（東京都新宿区河田町8番1号）
</t>
    <rPh sb="1" eb="3">
      <t>トウキョウ</t>
    </rPh>
    <rPh sb="3" eb="5">
      <t>ジョシ</t>
    </rPh>
    <rPh sb="5" eb="7">
      <t>イカ</t>
    </rPh>
    <rPh sb="7" eb="9">
      <t>ダイガク</t>
    </rPh>
    <rPh sb="10" eb="13">
      <t>セイリガク</t>
    </rPh>
    <rPh sb="26" eb="28">
      <t>キョウシツ</t>
    </rPh>
    <rPh sb="29" eb="32">
      <t>トウキョウト</t>
    </rPh>
    <rPh sb="32" eb="35">
      <t>シンジュクク</t>
    </rPh>
    <rPh sb="35" eb="37">
      <t>カワダ</t>
    </rPh>
    <rPh sb="37" eb="38">
      <t>チョウ</t>
    </rPh>
    <rPh sb="39" eb="40">
      <t>バン</t>
    </rPh>
    <rPh sb="41" eb="42">
      <t>ゴウ</t>
    </rPh>
    <phoneticPr fontId="11"/>
  </si>
  <si>
    <t>老朽化による故障が絶えないため。</t>
    <phoneticPr fontId="11"/>
  </si>
  <si>
    <t>96チャネル分注機　</t>
  </si>
  <si>
    <t>バイオテック社製</t>
    <rPh sb="6" eb="7">
      <t>シャ</t>
    </rPh>
    <rPh sb="7" eb="8">
      <t>セイ</t>
    </rPh>
    <phoneticPr fontId="11"/>
  </si>
  <si>
    <t>1式</t>
  </si>
  <si>
    <t>電源を入れることはできるが、経年劣化による動作速度の著しい低下により現在の研究には使用ができない。</t>
    <phoneticPr fontId="11"/>
  </si>
  <si>
    <t>サーマルサイクラー</t>
  </si>
  <si>
    <t>アプライドバイオシステムズ社製</t>
    <rPh sb="13" eb="14">
      <t>シャ</t>
    </rPh>
    <rPh sb="14" eb="15">
      <t>セイ</t>
    </rPh>
    <phoneticPr fontId="11"/>
  </si>
  <si>
    <t>8台</t>
  </si>
  <si>
    <t>サーバー　一式</t>
    <rPh sb="5" eb="7">
      <t>イッシキ</t>
    </rPh>
    <phoneticPr fontId="11"/>
  </si>
  <si>
    <t>Xserve Quad Xeon他</t>
    <rPh sb="16" eb="17">
      <t>ホカ</t>
    </rPh>
    <phoneticPr fontId="11"/>
  </si>
  <si>
    <t>サーバーとしての耐用年数を経過しセキュリティー上不適切。</t>
    <rPh sb="8" eb="12">
      <t>タイヨウネンス</t>
    </rPh>
    <rPh sb="13" eb="15">
      <t>ケイカs</t>
    </rPh>
    <rPh sb="24" eb="27">
      <t>フテk</t>
    </rPh>
    <phoneticPr fontId="11"/>
  </si>
  <si>
    <t>平成19年度　科学技術試験研究委託事業「線虫欠失変異体の収集・保存・提供」</t>
    <rPh sb="0" eb="2">
      <t>ヘイセイ</t>
    </rPh>
    <rPh sb="4" eb="6">
      <t>ネンド</t>
    </rPh>
    <rPh sb="13" eb="15">
      <t>ケンキュウ</t>
    </rPh>
    <rPh sb="17" eb="19">
      <t>ジギョウ</t>
    </rPh>
    <rPh sb="22" eb="24">
      <t>ケッシツ</t>
    </rPh>
    <rPh sb="24" eb="27">
      <t>ヘンイタイ</t>
    </rPh>
    <rPh sb="28" eb="30">
      <t>シュウシュウ</t>
    </rPh>
    <rPh sb="31" eb="33">
      <t>ホゾン</t>
    </rPh>
    <rPh sb="34" eb="36">
      <t>テイキョウ</t>
    </rPh>
    <phoneticPr fontId="11"/>
  </si>
  <si>
    <t>ABI  2720サーマルサイクラー</t>
  </si>
  <si>
    <t>10台</t>
    <phoneticPr fontId="11"/>
  </si>
  <si>
    <t>分注ロボット</t>
    <rPh sb="0" eb="2">
      <t>ブンチュウ</t>
    </rPh>
    <phoneticPr fontId="11"/>
  </si>
  <si>
    <t>ベックマンコールター社製ラボラトリーオートメーションシステムBiomek3000</t>
    <rPh sb="10" eb="11">
      <t>シャ</t>
    </rPh>
    <rPh sb="11" eb="12">
      <t>セイ</t>
    </rPh>
    <phoneticPr fontId="11"/>
  </si>
  <si>
    <t>経年劣化に伴う故障のため使用できない。</t>
    <rPh sb="0" eb="3">
      <t>ケイネンレッカ</t>
    </rPh>
    <rPh sb="5" eb="6">
      <t>トモナ</t>
    </rPh>
    <rPh sb="7" eb="9">
      <t>コショウ</t>
    </rPh>
    <rPh sb="12" eb="14">
      <t>シヨウ</t>
    </rPh>
    <phoneticPr fontId="1"/>
  </si>
  <si>
    <t>東京工業大学西9号館
Ⅱ期棟4階428号室
（東京都目黒区大岡山2-12-1）</t>
    <rPh sb="0" eb="6">
      <t>トウキョウコウギョウダイガク</t>
    </rPh>
    <rPh sb="6" eb="7">
      <t>ニシ</t>
    </rPh>
    <rPh sb="8" eb="10">
      <t>ゴウカン</t>
    </rPh>
    <rPh sb="12" eb="13">
      <t>キ</t>
    </rPh>
    <rPh sb="13" eb="14">
      <t>トウ</t>
    </rPh>
    <rPh sb="15" eb="16">
      <t>カイ</t>
    </rPh>
    <rPh sb="19" eb="21">
      <t>ゴウシツ</t>
    </rPh>
    <rPh sb="23" eb="26">
      <t>トウキョウト</t>
    </rPh>
    <rPh sb="26" eb="29">
      <t>メグロク</t>
    </rPh>
    <rPh sb="29" eb="32">
      <t>オオオカヤマ</t>
    </rPh>
    <phoneticPr fontId="3"/>
  </si>
  <si>
    <t>1台</t>
    <rPh sb="1" eb="2">
      <t>ダイ</t>
    </rPh>
    <phoneticPr fontId="3"/>
  </si>
  <si>
    <t>Canon DM-IXY DVM3KIT</t>
    <phoneticPr fontId="1"/>
  </si>
  <si>
    <t>デジタルビデオカメラ</t>
    <phoneticPr fontId="1"/>
  </si>
  <si>
    <t>平成14年度〜18年度　科学技術振興調整費　京都大学大学院医学研究科　先端領域融合医学研究機構</t>
    <rPh sb="9" eb="11">
      <t>ネンド</t>
    </rPh>
    <phoneticPr fontId="11"/>
  </si>
  <si>
    <t>定量サーマルサイクラー</t>
    <phoneticPr fontId="11"/>
  </si>
  <si>
    <t>米国エムジェイリサーチ社製</t>
    <phoneticPr fontId="11"/>
  </si>
  <si>
    <t>国立大学法人滋賀医科大学
（滋賀県大津市瀬田月輪町）</t>
    <rPh sb="0" eb="2">
      <t>コクリツ</t>
    </rPh>
    <rPh sb="2" eb="4">
      <t>ダイガク</t>
    </rPh>
    <rPh sb="4" eb="6">
      <t>ホウジン</t>
    </rPh>
    <rPh sb="6" eb="8">
      <t>シガ</t>
    </rPh>
    <rPh sb="8" eb="10">
      <t>イカ</t>
    </rPh>
    <rPh sb="10" eb="12">
      <t>ダイガク</t>
    </rPh>
    <rPh sb="14" eb="17">
      <t>シガケン</t>
    </rPh>
    <rPh sb="17" eb="20">
      <t>オオツシ</t>
    </rPh>
    <rPh sb="20" eb="22">
      <t>セタ</t>
    </rPh>
    <rPh sb="22" eb="23">
      <t>ツキ</t>
    </rPh>
    <rPh sb="23" eb="25">
      <t>ワチョウ</t>
    </rPh>
    <phoneticPr fontId="11"/>
  </si>
  <si>
    <t>リアルタイムPCR</t>
    <phoneticPr fontId="11"/>
  </si>
  <si>
    <t>バイオラッド社製　Opticon2　リアルタイムPCR解析システム</t>
    <rPh sb="6" eb="7">
      <t>シャ</t>
    </rPh>
    <rPh sb="7" eb="8">
      <t>セイ</t>
    </rPh>
    <rPh sb="27" eb="29">
      <t>カイセキ</t>
    </rPh>
    <phoneticPr fontId="11"/>
  </si>
  <si>
    <t>地球環境情報統融合プログラム</t>
    <phoneticPr fontId="11"/>
  </si>
  <si>
    <t>地球環境データベース用ストレージ管理サーバ等</t>
    <phoneticPr fontId="11"/>
  </si>
  <si>
    <t>ヒューレッドパッカードProLiant360 G7</t>
    <phoneticPr fontId="11"/>
  </si>
  <si>
    <t>国立環境研究所地球温暖化研究棟257室（茨城県つくば市小野川16-2）</t>
    <rPh sb="0" eb="2">
      <t>コクリツ</t>
    </rPh>
    <rPh sb="2" eb="4">
      <t>カンキョウ</t>
    </rPh>
    <rPh sb="4" eb="7">
      <t>ケンキュウショ</t>
    </rPh>
    <rPh sb="7" eb="9">
      <t>チキュウ</t>
    </rPh>
    <rPh sb="9" eb="12">
      <t>オンダンカ</t>
    </rPh>
    <rPh sb="12" eb="15">
      <t>ケンキュウトウ</t>
    </rPh>
    <rPh sb="18" eb="19">
      <t>シツ</t>
    </rPh>
    <phoneticPr fontId="11"/>
  </si>
  <si>
    <t>経年によりハードウェア保守契約が延長不能</t>
    <phoneticPr fontId="11"/>
  </si>
  <si>
    <t>地球環境データベース用計算サーバ</t>
  </si>
  <si>
    <t>ヒューレッドパッカードProLiant165 G7</t>
  </si>
  <si>
    <t>社会人学び直しニーズ対応教育推進事業委託</t>
    <rPh sb="0" eb="3">
      <t>シャカイジン</t>
    </rPh>
    <rPh sb="3" eb="4">
      <t>マナ</t>
    </rPh>
    <rPh sb="5" eb="6">
      <t>ナオ</t>
    </rPh>
    <rPh sb="10" eb="12">
      <t>タイオウ</t>
    </rPh>
    <rPh sb="12" eb="14">
      <t>キョウイク</t>
    </rPh>
    <rPh sb="14" eb="16">
      <t>スイシン</t>
    </rPh>
    <rPh sb="16" eb="18">
      <t>ジギョウ</t>
    </rPh>
    <rPh sb="18" eb="20">
      <t>イタク</t>
    </rPh>
    <phoneticPr fontId="1"/>
  </si>
  <si>
    <t>デスクトップパソコン</t>
    <phoneticPr fontId="1"/>
  </si>
  <si>
    <t>xw4600CT</t>
    <phoneticPr fontId="1"/>
  </si>
  <si>
    <t>国立大学法人東京大学
東京都文京区本郷７－３－１</t>
    <rPh sb="0" eb="2">
      <t>コクリツ</t>
    </rPh>
    <rPh sb="2" eb="4">
      <t>ダイガク</t>
    </rPh>
    <rPh sb="4" eb="6">
      <t>ホウジン</t>
    </rPh>
    <phoneticPr fontId="1"/>
  </si>
  <si>
    <t>故障、部品が製造中止のため修理不能</t>
    <rPh sb="0" eb="1">
      <t>コショウ</t>
    </rPh>
    <phoneticPr fontId="1"/>
  </si>
  <si>
    <t>平成１８，１９年度委託事業「革新的環境・エネルギー触媒の開発」</t>
    <rPh sb="0" eb="2">
      <t>ヘイセイ</t>
    </rPh>
    <rPh sb="7" eb="9">
      <t>ネンド</t>
    </rPh>
    <rPh sb="9" eb="11">
      <t>イタク</t>
    </rPh>
    <rPh sb="11" eb="13">
      <t>ジギョウ</t>
    </rPh>
    <rPh sb="14" eb="17">
      <t>カクシンテキ</t>
    </rPh>
    <rPh sb="17" eb="19">
      <t>カンキョウ</t>
    </rPh>
    <rPh sb="25" eb="27">
      <t>ショクバイ</t>
    </rPh>
    <rPh sb="28" eb="30">
      <t>カイハツ</t>
    </rPh>
    <phoneticPr fontId="1"/>
  </si>
  <si>
    <t>分析天秤</t>
    <rPh sb="0" eb="2">
      <t>ブンセキ</t>
    </rPh>
    <rPh sb="2" eb="4">
      <t>テンビン</t>
    </rPh>
    <phoneticPr fontId="11"/>
  </si>
  <si>
    <t>AB204-S/FACT</t>
    <phoneticPr fontId="11"/>
  </si>
  <si>
    <t>東京工業大学COE棟205号室 （横浜市緑区長津田町4259番地）</t>
    <rPh sb="0" eb="2">
      <t>トウキョウ</t>
    </rPh>
    <rPh sb="2" eb="4">
      <t>コウギョウ</t>
    </rPh>
    <rPh sb="4" eb="6">
      <t>ダイガク</t>
    </rPh>
    <rPh sb="9" eb="10">
      <t>ムネ</t>
    </rPh>
    <rPh sb="13" eb="15">
      <t>ゴウシツ</t>
    </rPh>
    <rPh sb="17" eb="20">
      <t>ヨコハマシ</t>
    </rPh>
    <rPh sb="20" eb="22">
      <t>ミドリク</t>
    </rPh>
    <rPh sb="22" eb="26">
      <t>ナガツタチョウ</t>
    </rPh>
    <rPh sb="30" eb="32">
      <t>バンチ</t>
    </rPh>
    <phoneticPr fontId="21"/>
  </si>
  <si>
    <t>高純水製造装置</t>
    <rPh sb="0" eb="1">
      <t>コウ</t>
    </rPh>
    <rPh sb="1" eb="3">
      <t>ジュンスイ</t>
    </rPh>
    <rPh sb="3" eb="5">
      <t>セイゾウ</t>
    </rPh>
    <rPh sb="5" eb="7">
      <t>ソウチ</t>
    </rPh>
    <phoneticPr fontId="11"/>
  </si>
  <si>
    <t>ミリポア製
Elix-UV3型</t>
    <rPh sb="4" eb="5">
      <t>セイ</t>
    </rPh>
    <rPh sb="14" eb="15">
      <t>ガタ</t>
    </rPh>
    <phoneticPr fontId="11"/>
  </si>
  <si>
    <t>タンパク質基本構造の網羅的解析プログラム</t>
    <phoneticPr fontId="1"/>
  </si>
  <si>
    <t>Accelrysソフトウェア</t>
    <phoneticPr fontId="1"/>
  </si>
  <si>
    <t>1式</t>
    <rPh sb="1" eb="2">
      <t>シキ</t>
    </rPh>
    <phoneticPr fontId="4"/>
  </si>
  <si>
    <t>20030227</t>
  </si>
  <si>
    <t>理化学研究所　播磨研究所　
兵庫県佐用郡三日月町光都1-1-1</t>
    <rPh sb="0" eb="3">
      <t>リカガク</t>
    </rPh>
    <rPh sb="3" eb="6">
      <t>ケンキュウショ</t>
    </rPh>
    <rPh sb="7" eb="9">
      <t>ハリマ</t>
    </rPh>
    <rPh sb="9" eb="11">
      <t>ケンキュウ</t>
    </rPh>
    <rPh sb="11" eb="12">
      <t>ショ</t>
    </rPh>
    <rPh sb="14" eb="17">
      <t>ヒョウゴケン</t>
    </rPh>
    <rPh sb="17" eb="20">
      <t>サヨウグン</t>
    </rPh>
    <rPh sb="20" eb="23">
      <t>ミカヅキ</t>
    </rPh>
    <rPh sb="23" eb="24">
      <t>マチ</t>
    </rPh>
    <rPh sb="24" eb="26">
      <t>コウト</t>
    </rPh>
    <phoneticPr fontId="3"/>
  </si>
  <si>
    <t>より効率的な設計思想に基づくソフトウェアが販売されており継続利用が現実的ではないため。</t>
    <rPh sb="2" eb="5">
      <t>コウリツテキ</t>
    </rPh>
    <rPh sb="6" eb="8">
      <t>セッケイ</t>
    </rPh>
    <rPh sb="8" eb="10">
      <t>シソウ</t>
    </rPh>
    <rPh sb="11" eb="12">
      <t>モト</t>
    </rPh>
    <rPh sb="21" eb="23">
      <t>ハンバイ</t>
    </rPh>
    <phoneticPr fontId="3"/>
  </si>
  <si>
    <t>タンパク質基本構造の網羅的解析（解析の加速化）</t>
    <phoneticPr fontId="1"/>
  </si>
  <si>
    <t>自動分注装置</t>
    <phoneticPr fontId="1"/>
  </si>
  <si>
    <t>ベックマン・コールター社製
全自動分注装置　Biomek FX</t>
  </si>
  <si>
    <t>1式</t>
    <rPh sb="1" eb="2">
      <t>シキ</t>
    </rPh>
    <phoneticPr fontId="24"/>
  </si>
  <si>
    <t>2004.2.25</t>
    <phoneticPr fontId="11"/>
  </si>
  <si>
    <t>理化学研究所/横浜
中央研究棟（横浜）
横浜市鶴見区末広町1-7-22</t>
    <rPh sb="0" eb="3">
      <t>リカガク</t>
    </rPh>
    <rPh sb="3" eb="6">
      <t>ケンキュウショ</t>
    </rPh>
    <rPh sb="7" eb="9">
      <t>ヨコハマ</t>
    </rPh>
    <rPh sb="20" eb="23">
      <t>ヨコハマシ</t>
    </rPh>
    <rPh sb="23" eb="26">
      <t>ツルミク</t>
    </rPh>
    <rPh sb="26" eb="29">
      <t>スエヒロチョウ</t>
    </rPh>
    <phoneticPr fontId="24"/>
  </si>
  <si>
    <t>分注プローブの制御基盤の不具合他、装置の劣化による故障のため正常稼働しない。同型の後継機種も生産終了となり、専用消耗品の調達やメーカーサポートを受けることが困難なため使用できない。</t>
    <rPh sb="7" eb="9">
      <t>セイギョ</t>
    </rPh>
    <rPh sb="12" eb="15">
      <t>フグアイ</t>
    </rPh>
    <rPh sb="15" eb="16">
      <t>タ</t>
    </rPh>
    <rPh sb="17" eb="19">
      <t>ソウチ</t>
    </rPh>
    <rPh sb="20" eb="22">
      <t>レッカ</t>
    </rPh>
    <rPh sb="30" eb="34">
      <t>セイジョウカドウ</t>
    </rPh>
    <rPh sb="38" eb="40">
      <t>ドウケイ</t>
    </rPh>
    <rPh sb="41" eb="45">
      <t>コウケイキシュ</t>
    </rPh>
    <rPh sb="46" eb="48">
      <t>セイサン</t>
    </rPh>
    <rPh sb="48" eb="50">
      <t>シュウリョウ</t>
    </rPh>
    <rPh sb="54" eb="56">
      <t>センヨウ</t>
    </rPh>
    <rPh sb="56" eb="58">
      <t>ショウモウ</t>
    </rPh>
    <rPh sb="58" eb="59">
      <t>ヒン</t>
    </rPh>
    <rPh sb="60" eb="62">
      <t>チョウタツ</t>
    </rPh>
    <rPh sb="72" eb="73">
      <t>ウ</t>
    </rPh>
    <rPh sb="78" eb="80">
      <t>コンナン</t>
    </rPh>
    <phoneticPr fontId="11"/>
  </si>
  <si>
    <t>診療支援ｼｽﾃﾑ開発用計算機</t>
    <phoneticPr fontId="11"/>
  </si>
  <si>
    <t>VGN-G1KBNﾒﾓﾘ1.5Bﾓﾃﾞﾙ</t>
  </si>
  <si>
    <t>国立大学法人広島大学（広島県東広島市鏡山1-4-1）</t>
    <rPh sb="0" eb="2">
      <t>コクリツ</t>
    </rPh>
    <rPh sb="2" eb="4">
      <t>ダイガク</t>
    </rPh>
    <rPh sb="4" eb="6">
      <t>ホウジン</t>
    </rPh>
    <rPh sb="6" eb="8">
      <t>ヒロシマ</t>
    </rPh>
    <rPh sb="8" eb="10">
      <t>ダイガク</t>
    </rPh>
    <rPh sb="11" eb="14">
      <t>ヒロシマケン</t>
    </rPh>
    <rPh sb="14" eb="18">
      <t>ヒガシヒロシマシ</t>
    </rPh>
    <rPh sb="18" eb="19">
      <t>カガミ</t>
    </rPh>
    <rPh sb="19" eb="20">
      <t>ヤマ</t>
    </rPh>
    <phoneticPr fontId="11"/>
  </si>
  <si>
    <t>損傷・老朽化が激しく使用できない。部品の製造が終了し修理不能。</t>
    <phoneticPr fontId="11"/>
  </si>
  <si>
    <t>指ﾀｯﾌﾟ運動計測解析用計算機</t>
  </si>
  <si>
    <t>AMPHISEQX6700BTO(767072004)</t>
  </si>
  <si>
    <t>指ﾀｯﾌﾟ力計測用力ｾﾝｻ</t>
  </si>
  <si>
    <t>PFD-32-HS</t>
  </si>
  <si>
    <t>平成20年度　ターゲットタンパク研究プログラム「乾燥・高温ストレス耐性作物の開発に役立つ転写制御タンパク質の構造・機能解析」</t>
    <phoneticPr fontId="11"/>
  </si>
  <si>
    <t>実体顕微鏡のうち、キューブＰＣ</t>
    <phoneticPr fontId="11"/>
  </si>
  <si>
    <t>国立大学法人東京大学大学院農学生命科学研究科
（東京都文京区弥生１−１−１）</t>
    <phoneticPr fontId="11"/>
  </si>
  <si>
    <t>実体顕微鏡のうち、液晶モニター１７インチ</t>
    <rPh sb="9" eb="11">
      <t>エキショウ</t>
    </rPh>
    <phoneticPr fontId="11"/>
  </si>
  <si>
    <t>平成２４年度科学技術試験研究委託事業「都市機能の維持・回復のための調査・研究」</t>
    <rPh sb="0" eb="2">
      <t>ヘイセイ</t>
    </rPh>
    <rPh sb="4" eb="6">
      <t>ネンド</t>
    </rPh>
    <rPh sb="6" eb="8">
      <t>カガク</t>
    </rPh>
    <rPh sb="8" eb="10">
      <t>ギジュツ</t>
    </rPh>
    <rPh sb="10" eb="12">
      <t>シケン</t>
    </rPh>
    <rPh sb="12" eb="14">
      <t>ケンキュウ</t>
    </rPh>
    <rPh sb="14" eb="16">
      <t>イタク</t>
    </rPh>
    <rPh sb="16" eb="18">
      <t>ジギョウ</t>
    </rPh>
    <phoneticPr fontId="1"/>
  </si>
  <si>
    <t>(無線）沈下計</t>
    <phoneticPr fontId="1"/>
  </si>
  <si>
    <t>地盤沈下量測定装置</t>
  </si>
  <si>
    <t>京都大学防災研究所（京都府宇治市五ヵ庄）</t>
  </si>
  <si>
    <t>（無線）傾斜計</t>
  </si>
  <si>
    <t>杭の傾斜測定装置
(動的）</t>
  </si>
  <si>
    <t>杭の傾斜測定装置
(静的）</t>
  </si>
  <si>
    <t>光ファイバーＡＥ
測定器</t>
  </si>
  <si>
    <t>杭の損傷計測</t>
  </si>
  <si>
    <t>　</t>
    <phoneticPr fontId="1"/>
  </si>
  <si>
    <t>独立行政法人 自動車技術総合機構 交通安全環境研究所</t>
    <phoneticPr fontId="11"/>
  </si>
  <si>
    <t>多関接型非接触３次元測定装置</t>
    <rPh sb="2" eb="3">
      <t>セツ</t>
    </rPh>
    <rPh sb="3" eb="4">
      <t>カタ</t>
    </rPh>
    <phoneticPr fontId="11"/>
  </si>
  <si>
    <t>FAROP10</t>
    <phoneticPr fontId="11"/>
  </si>
  <si>
    <t>16.12.20</t>
  </si>
  <si>
    <t>独立行政法人自動車技術総合機構交通安全環境研究所振動強度実験棟１階</t>
    <phoneticPr fontId="11"/>
  </si>
  <si>
    <t>Ｃ</t>
  </si>
  <si>
    <t>車間距離計</t>
  </si>
  <si>
    <t>SICKLMS291</t>
  </si>
  <si>
    <t>17.1.7</t>
  </si>
  <si>
    <t>光学速度計</t>
  </si>
  <si>
    <t>小野測器LS5200</t>
  </si>
  <si>
    <t>Ｇメータ</t>
  </si>
  <si>
    <t>G-01</t>
  </si>
  <si>
    <t>17.8.4</t>
  </si>
  <si>
    <t>踏力計</t>
    <rPh sb="0" eb="1">
      <t>フ</t>
    </rPh>
    <rPh sb="1" eb="2">
      <t>チカラ</t>
    </rPh>
    <rPh sb="2" eb="3">
      <t>ケイ</t>
    </rPh>
    <phoneticPr fontId="25"/>
  </si>
  <si>
    <t>LPR-A-05KNS1</t>
  </si>
  <si>
    <t xml:space="preserve">動ひずみ測定器                                                                                      </t>
  </si>
  <si>
    <t xml:space="preserve">DPM-711B                                                                              </t>
    <phoneticPr fontId="11"/>
  </si>
  <si>
    <t>　科学技術振興調整費 重点課題解決型研究等の推進</t>
    <phoneticPr fontId="11"/>
  </si>
  <si>
    <t>外付ハードディスク</t>
  </si>
  <si>
    <t>アイ・オー・データ機器　HDZ-UE1.0TS</t>
  </si>
  <si>
    <t>(国)産業技術総合研究所つくば中央第六事業所６－７A011130（茨城県つくば市東1-1-1）</t>
    <phoneticPr fontId="11"/>
  </si>
  <si>
    <t>内部ディスクの制御装置の故障により使用不可。</t>
    <rPh sb="0" eb="2">
      <t>ナイブ</t>
    </rPh>
    <rPh sb="7" eb="9">
      <t>セイギョ</t>
    </rPh>
    <rPh sb="9" eb="11">
      <t>ソウチ</t>
    </rPh>
    <rPh sb="19" eb="21">
      <t>フカ</t>
    </rPh>
    <phoneticPr fontId="11"/>
  </si>
  <si>
    <t>理数学生応援プロジェクト（理数オナープログラム－飛躍知の苗床育成を目指して－）</t>
    <rPh sb="0" eb="2">
      <t>リスウ</t>
    </rPh>
    <rPh sb="2" eb="4">
      <t>ガクセイ</t>
    </rPh>
    <rPh sb="4" eb="6">
      <t>オウエン</t>
    </rPh>
    <rPh sb="13" eb="15">
      <t>リスウ</t>
    </rPh>
    <rPh sb="24" eb="26">
      <t>ヒヤク</t>
    </rPh>
    <rPh sb="26" eb="27">
      <t>チ</t>
    </rPh>
    <rPh sb="28" eb="29">
      <t>ビョウ</t>
    </rPh>
    <rPh sb="29" eb="30">
      <t>ショウ</t>
    </rPh>
    <rPh sb="30" eb="32">
      <t>イクセイ</t>
    </rPh>
    <rPh sb="33" eb="35">
      <t>メザ</t>
    </rPh>
    <phoneticPr fontId="1"/>
  </si>
  <si>
    <t>デジタル・オシロスコープ</t>
    <phoneticPr fontId="1"/>
  </si>
  <si>
    <t>レクロイ社製　WaveSurfer44Xs</t>
    <rPh sb="4" eb="6">
      <t>シャセイ</t>
    </rPh>
    <phoneticPr fontId="1"/>
  </si>
  <si>
    <t>国立大学法人大阪大学大学院理学研究科（大阪府豊中市待兼山町1-1）</t>
    <rPh sb="10" eb="13">
      <t>ダイガクイン</t>
    </rPh>
    <rPh sb="13" eb="15">
      <t>リガク</t>
    </rPh>
    <rPh sb="15" eb="18">
      <t>ケンキュウカ</t>
    </rPh>
    <rPh sb="19" eb="22">
      <t>オオサカフ</t>
    </rPh>
    <rPh sb="22" eb="25">
      <t>トヨナカシ</t>
    </rPh>
    <rPh sb="25" eb="28">
      <t>マチカネヤマ</t>
    </rPh>
    <rPh sb="28" eb="29">
      <t>マチ</t>
    </rPh>
    <phoneticPr fontId="1"/>
  </si>
  <si>
    <t>不具合を繰り返すようになり、最終的に故障した。古い機種のためメーカーに修理部品が無いとのことで修理・使用不能。</t>
    <rPh sb="50" eb="52">
      <t>シヨウ</t>
    </rPh>
    <phoneticPr fontId="1"/>
  </si>
  <si>
    <t>プロジェクタ</t>
    <phoneticPr fontId="1"/>
  </si>
  <si>
    <t>プラス社製　V-339</t>
    <rPh sb="3" eb="5">
      <t>シャセイ</t>
    </rPh>
    <phoneticPr fontId="1"/>
  </si>
  <si>
    <t>本体の電源が入らないため使用できない。メーカーに修理部品が無いとのことで修理・使用不能。</t>
    <rPh sb="39" eb="41">
      <t>シヨウ</t>
    </rPh>
    <phoneticPr fontId="1"/>
  </si>
  <si>
    <t>ノートパソコン</t>
    <phoneticPr fontId="1"/>
  </si>
  <si>
    <t>東芝製　PPR1TACEPSRUN（メモリ、マウス、ACアダプタ含む）</t>
    <rPh sb="0" eb="2">
      <t>トウシバ</t>
    </rPh>
    <rPh sb="2" eb="3">
      <t>セイ</t>
    </rPh>
    <rPh sb="32" eb="33">
      <t>フク</t>
    </rPh>
    <phoneticPr fontId="1"/>
  </si>
  <si>
    <t>本体の電源が入らなくなった。補償サービス対象外で、OSのサポートも終了しているため修理・使用不能。</t>
  </si>
  <si>
    <t>東芝製　PPR1TACEPSRUN（メモリ、マウス含む）</t>
    <rPh sb="0" eb="2">
      <t>トウシバ</t>
    </rPh>
    <rPh sb="2" eb="3">
      <t>セイ</t>
    </rPh>
    <rPh sb="25" eb="26">
      <t>フク</t>
    </rPh>
    <phoneticPr fontId="1"/>
  </si>
  <si>
    <t>平成23年度科学技術試験研究委託事業「次世代がん医療創生研究HQ」</t>
    <phoneticPr fontId="1"/>
  </si>
  <si>
    <t>パソコン</t>
    <phoneticPr fontId="1"/>
  </si>
  <si>
    <t>富士通　ESPRIMO FH55/GN（一式）</t>
    <phoneticPr fontId="1"/>
  </si>
  <si>
    <t>国立大学法人東京大学医科学研究所(東京都港区白金台4-6-1)</t>
    <phoneticPr fontId="1"/>
  </si>
  <si>
    <t>故障のため使用できない、また部品の供給が終了しているため修理は困難な状況である。　　</t>
  </si>
  <si>
    <t>ＦＰＧＡ開発キット</t>
    <rPh sb="4" eb="6">
      <t>カイハツ</t>
    </rPh>
    <phoneticPr fontId="11"/>
  </si>
  <si>
    <t>ＤＥ２ＦＰＧＡボード</t>
  </si>
  <si>
    <t>筑波大学（茨城県つくば市天王台１－１－１）</t>
    <rPh sb="0" eb="2">
      <t>ツクバ</t>
    </rPh>
    <rPh sb="2" eb="4">
      <t>ダイガク</t>
    </rPh>
    <rPh sb="5" eb="8">
      <t>イバラキケン</t>
    </rPh>
    <rPh sb="11" eb="12">
      <t>シ</t>
    </rPh>
    <rPh sb="12" eb="15">
      <t>テンノウダイ</t>
    </rPh>
    <phoneticPr fontId="1"/>
  </si>
  <si>
    <t>デスクトップパソコン</t>
    <phoneticPr fontId="11"/>
  </si>
  <si>
    <t>PowerMac　G5</t>
  </si>
  <si>
    <t>デスクトップパソコン</t>
  </si>
  <si>
    <t xml:space="preserve">Optiplex </t>
  </si>
  <si>
    <t>Amphisvalue</t>
  </si>
  <si>
    <t>DR-2400C</t>
  </si>
  <si>
    <t>AMPHIS</t>
  </si>
  <si>
    <t>H17.1.5</t>
  </si>
  <si>
    <t>ハードディスク</t>
  </si>
  <si>
    <t>HD-H1.0</t>
  </si>
  <si>
    <t>H17.2.17</t>
  </si>
  <si>
    <t>ThinkPadX40</t>
  </si>
  <si>
    <t>H16.9.8</t>
  </si>
  <si>
    <t>Powerbook G4</t>
  </si>
  <si>
    <t>PCGA-ZIXE/B</t>
  </si>
  <si>
    <t>PCG-X505/P</t>
  </si>
  <si>
    <t>H16.9.10</t>
  </si>
  <si>
    <t>ThinkPadX41</t>
  </si>
  <si>
    <t>H16.9.16</t>
  </si>
  <si>
    <t>H16.9.24</t>
  </si>
  <si>
    <t>LatitudeD600</t>
  </si>
  <si>
    <t>H17.1.14</t>
  </si>
  <si>
    <t>PALX190DX</t>
  </si>
  <si>
    <t>FMVNB75K</t>
  </si>
  <si>
    <t>TypeVGN-S72PB/B</t>
  </si>
  <si>
    <t>H17.3.15</t>
  </si>
  <si>
    <t>CF-Y2EW6AXR</t>
  </si>
  <si>
    <t>H17.3.1</t>
  </si>
  <si>
    <t>SSLX/190DK</t>
  </si>
  <si>
    <t>H17.3.3</t>
  </si>
  <si>
    <t>CF-Y2EWAA-XP</t>
  </si>
  <si>
    <t>H17.3.2</t>
  </si>
  <si>
    <t>ﾃﾞｨｽﾌﾟﾚｲ</t>
  </si>
  <si>
    <t>ﾅﾅｵL795</t>
  </si>
  <si>
    <t>H16.10.1</t>
  </si>
  <si>
    <t>Cinema HD</t>
  </si>
  <si>
    <t>H16.12.10</t>
  </si>
  <si>
    <t>ｻﾑｽﾝ213T</t>
  </si>
  <si>
    <t>H17.3.7</t>
  </si>
  <si>
    <t>サーバマシン</t>
  </si>
  <si>
    <t>AmphisT640RAM2/BTO</t>
  </si>
  <si>
    <t>クライアントマシン</t>
  </si>
  <si>
    <t>東芝PALX290DK</t>
  </si>
  <si>
    <t>科学技術試験研究委託事業「DNA・血清サンプルおよび臨床情報の収集」</t>
    <phoneticPr fontId="11"/>
  </si>
  <si>
    <t>Note Office</t>
    <phoneticPr fontId="11"/>
  </si>
  <si>
    <t>エプソンダイレクト株式会社
型番：NBM5L61633
製造番号：F3S0000535
定格電圧：19V　2.64A
消費電力：最大50WDC</t>
    <rPh sb="9" eb="13">
      <t>カブシキガイシャ</t>
    </rPh>
    <rPh sb="14" eb="16">
      <t>カタバン</t>
    </rPh>
    <rPh sb="28" eb="30">
      <t>セイゾウ</t>
    </rPh>
    <rPh sb="30" eb="32">
      <t>バンゴウ</t>
    </rPh>
    <rPh sb="44" eb="48">
      <t>テイカクデンアツ</t>
    </rPh>
    <rPh sb="59" eb="61">
      <t>ショウヒ</t>
    </rPh>
    <rPh sb="61" eb="63">
      <t>デンリョク</t>
    </rPh>
    <rPh sb="64" eb="66">
      <t>サイダイ</t>
    </rPh>
    <phoneticPr fontId="11"/>
  </si>
  <si>
    <t>1台</t>
    <rPh sb="1" eb="2">
      <t>ダイ</t>
    </rPh>
    <phoneticPr fontId="11"/>
  </si>
  <si>
    <t>岩手医科大学（岩手県盛岡市内丸19番1号）</t>
    <phoneticPr fontId="11"/>
  </si>
  <si>
    <t>数年利用しておらず、利用できるか不明。</t>
    <rPh sb="0" eb="1">
      <t>スウネン</t>
    </rPh>
    <rPh sb="1" eb="3">
      <t>リヨウ</t>
    </rPh>
    <rPh sb="9" eb="11">
      <t>リヨウ</t>
    </rPh>
    <rPh sb="15" eb="17">
      <t>フメイ</t>
    </rPh>
    <phoneticPr fontId="11"/>
  </si>
  <si>
    <t>補助事業　戦略的環境リーダー育成拠点形成　低酸素社会を設計する国際環境リーダー育成</t>
    <rPh sb="0" eb="2">
      <t>ホジョ</t>
    </rPh>
    <rPh sb="2" eb="4">
      <t>ジギョウ</t>
    </rPh>
    <rPh sb="5" eb="7">
      <t>センリャク</t>
    </rPh>
    <rPh sb="7" eb="8">
      <t>テキ</t>
    </rPh>
    <rPh sb="8" eb="10">
      <t>カンキョウ</t>
    </rPh>
    <rPh sb="14" eb="16">
      <t>イクセイ</t>
    </rPh>
    <rPh sb="16" eb="18">
      <t>キョテン</t>
    </rPh>
    <rPh sb="18" eb="20">
      <t>ケイセイ</t>
    </rPh>
    <rPh sb="21" eb="24">
      <t>テイサンソ</t>
    </rPh>
    <rPh sb="24" eb="26">
      <t>シャカイ</t>
    </rPh>
    <rPh sb="27" eb="29">
      <t>セッケイ</t>
    </rPh>
    <rPh sb="31" eb="33">
      <t>コクサイ</t>
    </rPh>
    <rPh sb="33" eb="35">
      <t>カンキョウ</t>
    </rPh>
    <rPh sb="39" eb="41">
      <t>イクセイ</t>
    </rPh>
    <phoneticPr fontId="11"/>
  </si>
  <si>
    <t>ﾃﾞｽｸﾄｯﾌﾟ型ﾊﾟｰｿﾅﾙｺﾝﾋﾟｭｰﾀｰ
（ｵﾘｼﾞﾅﾙﾌﾞﾗﾝﾄﾞﾃﾞｽｸ　ﾏｳｽｺﾝﾋﾟｭｰﾀ）</t>
    <rPh sb="8" eb="9">
      <t>ガタ</t>
    </rPh>
    <phoneticPr fontId="11"/>
  </si>
  <si>
    <t>EGPE849GT50XP</t>
  </si>
  <si>
    <t>国立大学法人広島大学（広島県東広島市鏡山1-5-1）</t>
    <rPh sb="0" eb="2">
      <t>コクリツ</t>
    </rPh>
    <rPh sb="2" eb="4">
      <t>ダイガク</t>
    </rPh>
    <rPh sb="4" eb="6">
      <t>ホウジン</t>
    </rPh>
    <rPh sb="6" eb="8">
      <t>ヒロシマ</t>
    </rPh>
    <rPh sb="8" eb="10">
      <t>ダイガク</t>
    </rPh>
    <rPh sb="11" eb="14">
      <t>ヒロシマケン</t>
    </rPh>
    <rPh sb="14" eb="18">
      <t>ヒガシヒロシマシ</t>
    </rPh>
    <rPh sb="18" eb="19">
      <t>カガミ</t>
    </rPh>
    <rPh sb="19" eb="20">
      <t>ヤマ</t>
    </rPh>
    <phoneticPr fontId="11"/>
  </si>
  <si>
    <t>ﾊﾟｰｿﾅﾙｺﾝﾋﾟｭｰﾀｰ
（紫外・可視検出器操作用LCﾜｰｸｽﾃｰｼｮﾝ）</t>
    <rPh sb="16" eb="18">
      <t>シガイ</t>
    </rPh>
    <rPh sb="19" eb="21">
      <t>カシ</t>
    </rPh>
    <rPh sb="21" eb="23">
      <t>ケンシュツ</t>
    </rPh>
    <rPh sb="23" eb="24">
      <t>キ</t>
    </rPh>
    <rPh sb="24" eb="27">
      <t>ソウサヨウ</t>
    </rPh>
    <phoneticPr fontId="11"/>
  </si>
  <si>
    <t>東ｿｰ㈱製
UV-WS</t>
    <rPh sb="0" eb="1">
      <t>ヒガシ</t>
    </rPh>
    <rPh sb="4" eb="5">
      <t>セイ</t>
    </rPh>
    <phoneticPr fontId="11"/>
  </si>
  <si>
    <t>ﾃﾞｽｸﾄｯﾌﾟ型ﾊﾟｰｿﾅﾙｺﾝﾋﾟｭｰﾀｰ
（ﾃﾞｽｸﾄｯﾌﾟﾊﾟｿｺﾝ）</t>
    <rPh sb="8" eb="9">
      <t>ガタ</t>
    </rPh>
    <phoneticPr fontId="11"/>
  </si>
  <si>
    <t>HP
ｄｃ7800MT/CT英語　TFTモニターセット</t>
    <rPh sb="14" eb="16">
      <t>エイゴ</t>
    </rPh>
    <phoneticPr fontId="11"/>
  </si>
  <si>
    <t xml:space="preserve">HP
ｄｃ7800MT（J）
</t>
  </si>
  <si>
    <t>ｴﾌﾟｿﾝ
ENDEAVOR MR3500</t>
  </si>
  <si>
    <t>ﾉｰﾄﾌﾞｯｸﾟ型ﾊﾟｰｿﾅﾙｺﾝﾋﾟｭｰﾀｰ
（ﾉｰﾄﾊﾟｿｺﾝ）</t>
    <rPh sb="8" eb="9">
      <t>ガタ</t>
    </rPh>
    <phoneticPr fontId="11"/>
  </si>
  <si>
    <t>PANASONIC
CF-Y8EWJAJR</t>
  </si>
  <si>
    <t>PANASONIC　LET'S NOTE 
W8 CF-W8EWJNJR　OFFICEﾓﾃﾞﾙ</t>
    <phoneticPr fontId="11"/>
  </si>
  <si>
    <t>HP
ｄｃ7900</t>
  </si>
  <si>
    <t>PANASONIC　LET'S NOTE 
W8 CF-W8EWJAJR　VISTA</t>
    <phoneticPr fontId="11"/>
  </si>
  <si>
    <t>アミノ酸分析システム</t>
    <rPh sb="3" eb="4">
      <t>サン</t>
    </rPh>
    <rPh sb="4" eb="6">
      <t>ブンセキ</t>
    </rPh>
    <phoneticPr fontId="11"/>
  </si>
  <si>
    <t>Waters社製  2695 Separatims Module　デ－タ処理装置Empower Software BLS F03BL S 3887</t>
    <rPh sb="6" eb="7">
      <t>シャ</t>
    </rPh>
    <rPh sb="7" eb="8">
      <t>セイ</t>
    </rPh>
    <phoneticPr fontId="11"/>
  </si>
  <si>
    <t>東京つくば本部つくば中央第七事業所03B 02226（茨城県つくば市東1-1-1）</t>
    <rPh sb="0" eb="2">
      <t>トウキョウ</t>
    </rPh>
    <rPh sb="5" eb="7">
      <t>ホンブ</t>
    </rPh>
    <rPh sb="10" eb="12">
      <t>チュウオウ</t>
    </rPh>
    <rPh sb="12" eb="13">
      <t>ダイ</t>
    </rPh>
    <rPh sb="13" eb="14">
      <t>ナナ</t>
    </rPh>
    <rPh sb="14" eb="17">
      <t>ジギョウショ</t>
    </rPh>
    <rPh sb="27" eb="30">
      <t>イバラキケン</t>
    </rPh>
    <rPh sb="33" eb="34">
      <t>シ</t>
    </rPh>
    <rPh sb="34" eb="35">
      <t>ヒガシ</t>
    </rPh>
    <phoneticPr fontId="11"/>
  </si>
  <si>
    <t>蛍光X線分析装置</t>
    <rPh sb="0" eb="2">
      <t>ケイコウ</t>
    </rPh>
    <rPh sb="3" eb="4">
      <t>セン</t>
    </rPh>
    <rPh sb="4" eb="6">
      <t>ブンセキ</t>
    </rPh>
    <rPh sb="6" eb="8">
      <t>ソウチ</t>
    </rPh>
    <phoneticPr fontId="11"/>
  </si>
  <si>
    <t>フィリップス社製　Magix PRO-S</t>
    <rPh sb="6" eb="7">
      <t>シャ</t>
    </rPh>
    <rPh sb="7" eb="8">
      <t>セイ</t>
    </rPh>
    <phoneticPr fontId="11"/>
  </si>
  <si>
    <t>東京つくば本部つくば中央第七事業所03B 03323（茨城県つくば市東1-1-1）</t>
    <rPh sb="0" eb="2">
      <t>トウキョウ</t>
    </rPh>
    <rPh sb="5" eb="7">
      <t>ホンブ</t>
    </rPh>
    <rPh sb="10" eb="12">
      <t>チュウオウ</t>
    </rPh>
    <rPh sb="12" eb="13">
      <t>ダイ</t>
    </rPh>
    <rPh sb="13" eb="14">
      <t>ナナ</t>
    </rPh>
    <rPh sb="14" eb="17">
      <t>ジギョウショ</t>
    </rPh>
    <rPh sb="27" eb="30">
      <t>イバラキケン</t>
    </rPh>
    <rPh sb="33" eb="34">
      <t>シ</t>
    </rPh>
    <rPh sb="34" eb="35">
      <t>ヒガシ</t>
    </rPh>
    <phoneticPr fontId="11"/>
  </si>
  <si>
    <t>放射温度計付ビードサンプラー</t>
    <rPh sb="0" eb="2">
      <t>ホウシャ</t>
    </rPh>
    <rPh sb="2" eb="4">
      <t>オンド</t>
    </rPh>
    <rPh sb="4" eb="5">
      <t>ケイ</t>
    </rPh>
    <rPh sb="5" eb="6">
      <t>ツ</t>
    </rPh>
    <phoneticPr fontId="11"/>
  </si>
  <si>
    <t>フィリップス社製　NP-1234</t>
    <rPh sb="6" eb="7">
      <t>シャ</t>
    </rPh>
    <rPh sb="7" eb="8">
      <t>セイ</t>
    </rPh>
    <phoneticPr fontId="11"/>
  </si>
  <si>
    <t>微量有機化合物分析装置</t>
    <rPh sb="0" eb="2">
      <t>ビリョウ</t>
    </rPh>
    <rPh sb="2" eb="4">
      <t>ユウキ</t>
    </rPh>
    <rPh sb="4" eb="6">
      <t>カゴウ</t>
    </rPh>
    <rPh sb="6" eb="7">
      <t>ブツ</t>
    </rPh>
    <rPh sb="7" eb="9">
      <t>ブンセキ</t>
    </rPh>
    <rPh sb="9" eb="11">
      <t>ソウチ</t>
    </rPh>
    <phoneticPr fontId="11"/>
  </si>
  <si>
    <t>Micromass社製　四重極MS/MS装置　液体クロマトグラフ装置Waters 2695　制御・データ処理装置IBM</t>
    <rPh sb="9" eb="10">
      <t>シャ</t>
    </rPh>
    <rPh sb="10" eb="11">
      <t>セイ</t>
    </rPh>
    <phoneticPr fontId="11"/>
  </si>
  <si>
    <t>処分予定物品一覧表</t>
    <rPh sb="0" eb="2">
      <t>ショブン</t>
    </rPh>
    <rPh sb="2" eb="4">
      <t>ヨテイ</t>
    </rPh>
    <rPh sb="4" eb="6">
      <t>ブッピン</t>
    </rPh>
    <rPh sb="6" eb="9">
      <t>イチランヒョウ</t>
    </rPh>
    <phoneticPr fontId="11"/>
  </si>
  <si>
    <t>「準天頂衛星利用促進に向けた測位端末およびシミュレータの開発・整備」</t>
    <phoneticPr fontId="11"/>
  </si>
  <si>
    <t>品　　　名</t>
    <rPh sb="0" eb="1">
      <t>シナ</t>
    </rPh>
    <rPh sb="4" eb="5">
      <t>メイ</t>
    </rPh>
    <phoneticPr fontId="11"/>
  </si>
  <si>
    <t>単価（税込）</t>
    <rPh sb="0" eb="1">
      <t>タン</t>
    </rPh>
    <rPh sb="1" eb="2">
      <t>アタイ</t>
    </rPh>
    <rPh sb="3" eb="5">
      <t>ゼイコ</t>
    </rPh>
    <phoneticPr fontId="11"/>
  </si>
  <si>
    <t>取　得　年月日</t>
    <rPh sb="0" eb="1">
      <t>トリ</t>
    </rPh>
    <rPh sb="2" eb="3">
      <t>トク</t>
    </rPh>
    <rPh sb="4" eb="7">
      <t>ネンガッピ</t>
    </rPh>
    <phoneticPr fontId="11"/>
  </si>
  <si>
    <t>保管または設置場所</t>
    <rPh sb="0" eb="2">
      <t>ホカン</t>
    </rPh>
    <rPh sb="5" eb="7">
      <t>セッチ</t>
    </rPh>
    <rPh sb="7" eb="9">
      <t>バショ</t>
    </rPh>
    <phoneticPr fontId="11"/>
  </si>
  <si>
    <t>備　　考</t>
    <rPh sb="0" eb="1">
      <t>ソナエ</t>
    </rPh>
    <rPh sb="3" eb="4">
      <t>コウ</t>
    </rPh>
    <phoneticPr fontId="11"/>
  </si>
  <si>
    <t>普及型端末共通部・メモリカード型測位受信機</t>
    <rPh sb="0" eb="3">
      <t>フキュウガタ</t>
    </rPh>
    <rPh sb="3" eb="5">
      <t>タンマツ</t>
    </rPh>
    <rPh sb="5" eb="7">
      <t>キョウツウ</t>
    </rPh>
    <rPh sb="7" eb="8">
      <t>ブ</t>
    </rPh>
    <rPh sb="15" eb="16">
      <t>ガタ</t>
    </rPh>
    <rPh sb="16" eb="18">
      <t>ソクイ</t>
    </rPh>
    <rPh sb="18" eb="21">
      <t>ジュシンキ</t>
    </rPh>
    <phoneticPr fontId="11"/>
  </si>
  <si>
    <t>MEXT-L-09002　
ソニー（株）</t>
    <rPh sb="17" eb="20">
      <t>カブ</t>
    </rPh>
    <phoneticPr fontId="11"/>
  </si>
  <si>
    <t>一般財団法人測位利用推進センター（東京都港区芝公園3-5-8）</t>
    <rPh sb="0" eb="2">
      <t>イッパン</t>
    </rPh>
    <rPh sb="2" eb="4">
      <t>ザイダン</t>
    </rPh>
    <rPh sb="4" eb="6">
      <t>ホウジン</t>
    </rPh>
    <rPh sb="6" eb="8">
      <t>ソクイ</t>
    </rPh>
    <rPh sb="8" eb="10">
      <t>リヨウ</t>
    </rPh>
    <rPh sb="10" eb="12">
      <t>スイシン</t>
    </rPh>
    <rPh sb="17" eb="20">
      <t>トウキョウト</t>
    </rPh>
    <rPh sb="20" eb="22">
      <t>ミナトク</t>
    </rPh>
    <rPh sb="22" eb="25">
      <t>シバコウエン</t>
    </rPh>
    <phoneticPr fontId="11"/>
  </si>
  <si>
    <t>普及型端末共通部・応用機器</t>
    <rPh sb="0" eb="3">
      <t>フキュウガタ</t>
    </rPh>
    <rPh sb="3" eb="5">
      <t>タンマツ</t>
    </rPh>
    <rPh sb="5" eb="7">
      <t>キョウツウ</t>
    </rPh>
    <rPh sb="7" eb="8">
      <t>ブ</t>
    </rPh>
    <rPh sb="9" eb="11">
      <t>オウヨウ</t>
    </rPh>
    <rPh sb="11" eb="13">
      <t>キキ</t>
    </rPh>
    <phoneticPr fontId="11"/>
  </si>
  <si>
    <t>MEXT-L-09003
KDDI（株）</t>
    <rPh sb="17" eb="20">
      <t>カブ</t>
    </rPh>
    <phoneticPr fontId="11"/>
  </si>
  <si>
    <t>普及型端末開発用測位シミュレータ</t>
    <rPh sb="0" eb="3">
      <t>フキュウガタ</t>
    </rPh>
    <rPh sb="3" eb="5">
      <t>タンマツ</t>
    </rPh>
    <rPh sb="5" eb="8">
      <t>カイハツヨウ</t>
    </rPh>
    <rPh sb="8" eb="10">
      <t>ソクイ</t>
    </rPh>
    <phoneticPr fontId="11"/>
  </si>
  <si>
    <t>MEXT-L-09004
日本電気（株）</t>
    <rPh sb="13" eb="15">
      <t>ニホン</t>
    </rPh>
    <rPh sb="15" eb="17">
      <t>デンキ</t>
    </rPh>
    <rPh sb="17" eb="20">
      <t>カブ</t>
    </rPh>
    <phoneticPr fontId="11"/>
  </si>
  <si>
    <t>利用実証用センチメータ級測位補強システム</t>
    <rPh sb="0" eb="2">
      <t>リヨウ</t>
    </rPh>
    <rPh sb="2" eb="4">
      <t>ジッショウ</t>
    </rPh>
    <rPh sb="4" eb="5">
      <t>ヨウ</t>
    </rPh>
    <rPh sb="11" eb="12">
      <t>キュウ</t>
    </rPh>
    <rPh sb="12" eb="14">
      <t>ソクイ</t>
    </rPh>
    <rPh sb="14" eb="16">
      <t>ホキョウ</t>
    </rPh>
    <phoneticPr fontId="11"/>
  </si>
  <si>
    <t>MEXT-L-0900５
三菱電機（株）</t>
    <rPh sb="13" eb="15">
      <t>ミツビシ</t>
    </rPh>
    <rPh sb="15" eb="17">
      <t>デンキ</t>
    </rPh>
    <rPh sb="17" eb="20">
      <t>カブ</t>
    </rPh>
    <phoneticPr fontId="11"/>
  </si>
  <si>
    <t>シームレス測位テストレンジ用機器</t>
    <rPh sb="5" eb="7">
      <t>ソクイ</t>
    </rPh>
    <rPh sb="13" eb="14">
      <t>ヨウ</t>
    </rPh>
    <rPh sb="14" eb="16">
      <t>キキ</t>
    </rPh>
    <phoneticPr fontId="11"/>
  </si>
  <si>
    <t>MEXT-L-09006
（株）日立製作所</t>
    <rPh sb="13" eb="16">
      <t>カブ</t>
    </rPh>
    <rPh sb="16" eb="18">
      <t>ヒタチ</t>
    </rPh>
    <rPh sb="18" eb="21">
      <t>セイサクショ</t>
    </rPh>
    <phoneticPr fontId="11"/>
  </si>
  <si>
    <t>「脳内分散情報の視床による注意統合機構」他</t>
    <rPh sb="1" eb="3">
      <t>ノウナイ</t>
    </rPh>
    <rPh sb="3" eb="5">
      <t>ブンサン</t>
    </rPh>
    <rPh sb="5" eb="7">
      <t>ジョウホウ</t>
    </rPh>
    <rPh sb="8" eb="9">
      <t>シ</t>
    </rPh>
    <rPh sb="9" eb="10">
      <t>ユカ</t>
    </rPh>
    <rPh sb="13" eb="15">
      <t>チュウイ</t>
    </rPh>
    <rPh sb="15" eb="17">
      <t>トウゴウ</t>
    </rPh>
    <rPh sb="17" eb="19">
      <t>キコウ</t>
    </rPh>
    <rPh sb="20" eb="21">
      <t>ホカ</t>
    </rPh>
    <phoneticPr fontId="11"/>
  </si>
  <si>
    <t>ＤＶＤビデオレコーダー</t>
  </si>
  <si>
    <t>北原商事（株）　RD-X2</t>
    <rPh sb="0" eb="2">
      <t>キタハラ</t>
    </rPh>
    <rPh sb="2" eb="4">
      <t>ショウジ</t>
    </rPh>
    <rPh sb="4" eb="7">
      <t>カブ</t>
    </rPh>
    <phoneticPr fontId="11"/>
  </si>
  <si>
    <t>つくばセンターつくば中央第二事業所 01D 044140（住所：茨城県つくば市梅園1-1-1)</t>
    <phoneticPr fontId="11"/>
  </si>
  <si>
    <t>パーソナルコンピュータ</t>
  </si>
  <si>
    <t>アロシステム（株）P4-2.53GW/FAN-478</t>
    <rPh sb="6" eb="9">
      <t>カブ</t>
    </rPh>
    <phoneticPr fontId="11"/>
  </si>
  <si>
    <t>つくばセンターつくば中央第二事業所 01D044140（住所：茨城県つくば市梅園1-1-1)</t>
    <phoneticPr fontId="11"/>
  </si>
  <si>
    <t>コンピュータ</t>
  </si>
  <si>
    <t>システム#1 Power Master A7011</t>
  </si>
  <si>
    <t>つくばセンターつくば中央第二事業所 01E 02243（住所：茨城県つくば市梅園1-1-1)</t>
    <phoneticPr fontId="11"/>
  </si>
  <si>
    <t>無停電電源</t>
  </si>
  <si>
    <t>三菱電機　FW-A10L-0.7K</t>
  </si>
  <si>
    <t>Pro 1100V3E</t>
  </si>
  <si>
    <t>フィルムスキャナー</t>
  </si>
  <si>
    <t>ミノルタ　DIMAGE ScanMulti Pro</t>
  </si>
  <si>
    <t>つくばセンターつくば中央第二事業所 01D 033132（住所：茨城県つくば市梅園1-1-1)</t>
    <phoneticPr fontId="11"/>
  </si>
  <si>
    <t>Power Mac G4 944MHz</t>
  </si>
  <si>
    <t>つくばセンターつくば中央第二事業所 01D 04424（住所：茨城県つくば市梅園1-1-1)</t>
    <phoneticPr fontId="11"/>
  </si>
  <si>
    <t>ＤＡボード</t>
  </si>
  <si>
    <t>メジャーメントコンピューティング　 CIO-DAC16/16</t>
  </si>
  <si>
    <t>つくばセンターつくば中央第六事業所 120 33260（住所：茨城県つくば市東1-1-1)</t>
    <phoneticPr fontId="11"/>
  </si>
  <si>
    <t>つくばセンターつくば中央第六事業所 120 033260（住所：茨城県つくば市東1-1-1)</t>
    <phoneticPr fontId="11"/>
  </si>
  <si>
    <t>デジタルカメラ</t>
  </si>
  <si>
    <t>キャノン　PowerShot　G2</t>
  </si>
  <si>
    <t>アクア酸化水生成装置</t>
  </si>
  <si>
    <t>オキシライザーCL</t>
  </si>
  <si>
    <t>つくばセンターつくば中央第二事業所 01D 033140（住所：茨城県つくば市梅園1-1-1)</t>
    <phoneticPr fontId="11"/>
  </si>
  <si>
    <t>ＰＣＩバスパルス発生ボード</t>
  </si>
  <si>
    <t>スパイクソータ　for Windows 2000/XP用</t>
  </si>
  <si>
    <t>つくばセンターつくば中央第二事業所 01D 033251（住所：茨城県つくば市梅園1-1-1)</t>
    <phoneticPr fontId="11"/>
  </si>
  <si>
    <t>データコントローラ</t>
  </si>
  <si>
    <t>IBM　2653-R5J</t>
  </si>
  <si>
    <t>つくばセンターつくば中央第二事業所 01D034240（住所：茨城県つくば市梅園1-1-1)</t>
    <phoneticPr fontId="11"/>
  </si>
  <si>
    <t>ビデオカメラ</t>
  </si>
  <si>
    <t>キャノン　FV200KIT，雲台　VDCメールサービス　S-2，ビデオ延長ケーブル　5m，アダプタセット3*2</t>
  </si>
  <si>
    <t>つくばセンターつくば中央第二事業所 01D 044240（住所：茨城県つくば市梅園1-1-1)</t>
    <phoneticPr fontId="11"/>
  </si>
  <si>
    <t>排気設備用インバーター</t>
  </si>
  <si>
    <t>ボリューム操作タイプインバーター（運搬交通費含む）</t>
  </si>
  <si>
    <t>つくばセンターつくば中央第二事業所 01D屋上（住所：茨城県つくば市梅園1-1-1)</t>
    <rPh sb="21" eb="23">
      <t>オクジョウ</t>
    </rPh>
    <phoneticPr fontId="11"/>
  </si>
  <si>
    <t>エプソンダイレクト　MT7000</t>
  </si>
  <si>
    <t>つくばセンターつくば中央第二事業所 01D 043251（住所：茨城県つくば市梅園1-1-1)</t>
    <phoneticPr fontId="11"/>
  </si>
  <si>
    <t>中量作業台</t>
  </si>
  <si>
    <t>リノリューム張天板 RL-1209</t>
  </si>
  <si>
    <t>つくばセンターつくば中央第二事業所 01E 044240（住所：茨城県つくば市梅園1-1-1)</t>
    <phoneticPr fontId="11"/>
  </si>
  <si>
    <t>つくばセンターつくば中央第二事業所 01E 044330（住所：茨城県つくば市梅園1-1-1)</t>
    <phoneticPr fontId="11"/>
  </si>
  <si>
    <t>携帯型高精度筋電測定・記録装置</t>
  </si>
  <si>
    <t>バイオモニターME6000</t>
  </si>
  <si>
    <t>つくばセンターつくば中央第二事業所 01E 044340（住所：茨城県つくば市梅園1-1-1)</t>
    <phoneticPr fontId="11"/>
  </si>
  <si>
    <t>筋電測定時姿勢記録装置</t>
  </si>
  <si>
    <t>ビデオオプション ME-3000VDO　フィールドオプション 7MG-VDO-FMOP</t>
  </si>
  <si>
    <t>IOデータ　HDLM-160U</t>
  </si>
  <si>
    <t>ノート型パーソナルコンピュータ</t>
  </si>
  <si>
    <t>Panasonic CF-Y4G</t>
  </si>
  <si>
    <t>つくばセンターつくば中央第二事業所 01E 022140（住所：茨城県つくば市梅園1-1-1)</t>
    <phoneticPr fontId="11"/>
  </si>
  <si>
    <t>音波形作成装置</t>
  </si>
  <si>
    <t>データ解析装置</t>
  </si>
  <si>
    <t>Ｄｉｍｅｎｓｉｏｎ　8400　ＨＴテクノロジ</t>
  </si>
  <si>
    <t>クラスタエレメント(計算機子機）</t>
  </si>
  <si>
    <t>Tsumuji3R1-Xe(Q26)L-45/DP/M80</t>
  </si>
  <si>
    <t>つくばセンターつくば中央第二事業所 01D 033110（住所：茨城県つくば市梅園1-1-1)</t>
    <phoneticPr fontId="11"/>
  </si>
  <si>
    <t>クラスタエレメント計算機</t>
  </si>
  <si>
    <t>TS3DR1-Xe（Q30）LXe/DP</t>
  </si>
  <si>
    <t>クラスタエレメント</t>
  </si>
  <si>
    <t>TS3DR1-Xe(Q30)L-53a/DP/M80</t>
  </si>
  <si>
    <t>TS3DR1（Q30)-XeL-55a/DP/M80</t>
  </si>
  <si>
    <t>TS3DR1-Xe(Q30)L-55a/DP/M80</t>
  </si>
  <si>
    <t>TS3DR1-Xe(Q30)L-56a/DP/M80</t>
  </si>
  <si>
    <t>クラスタエレメント（計算機子機）</t>
  </si>
  <si>
    <t>つくばセンターつくば中央第二事業所 01E 02221（住所：茨城県つくば市梅園1-1-1)</t>
    <phoneticPr fontId="11"/>
  </si>
  <si>
    <t>TS3DR1-Xe(Q30)L-49A/DP/M80、ﾒﾓﾘ</t>
  </si>
  <si>
    <t>ファイルサーバー</t>
  </si>
  <si>
    <t>CFS4U-C2(D30)/M80/14a/NOS</t>
  </si>
  <si>
    <t>つくばセンターつくば中央第二事業所 01E 022210（住所：茨城県つくば市梅園1-1-1)</t>
    <phoneticPr fontId="11"/>
  </si>
  <si>
    <t>CFS4U-C2(D30)/M80/14a/NOS,ADD-SHD</t>
  </si>
  <si>
    <t>パソコン</t>
    <phoneticPr fontId="11"/>
  </si>
  <si>
    <t>APPLE　Power　Book　1GB</t>
  </si>
  <si>
    <t>Power　Mac　G5　Dual　2GHｚ、ﾒﾓﾘ　IOﾃﾞｰﾀAP-DR400-256MX2</t>
  </si>
  <si>
    <t>解析装置</t>
  </si>
  <si>
    <t>CF-R3DW1AXS、ﾒﾓﾘMD1M333-512M、DVDﾏﾙﾁﾄﾞﾗｲﾌﾞLF-P667C</t>
  </si>
  <si>
    <t>コンテナ内説部中継量棚　他</t>
    <rPh sb="4" eb="5">
      <t>ナイ</t>
    </rPh>
    <rPh sb="5" eb="6">
      <t>セツ</t>
    </rPh>
    <rPh sb="6" eb="7">
      <t>ブ</t>
    </rPh>
    <rPh sb="7" eb="9">
      <t>チュウケイ</t>
    </rPh>
    <rPh sb="9" eb="10">
      <t>リョウ</t>
    </rPh>
    <rPh sb="10" eb="11">
      <t>タナ</t>
    </rPh>
    <rPh sb="12" eb="13">
      <t>タ</t>
    </rPh>
    <phoneticPr fontId="11"/>
  </si>
  <si>
    <t>MEWF型5段階MEWF-1345，4段MEWF-1344　他</t>
    <rPh sb="4" eb="5">
      <t>カタ</t>
    </rPh>
    <rPh sb="6" eb="8">
      <t>ダンカイ</t>
    </rPh>
    <rPh sb="19" eb="20">
      <t>ダン</t>
    </rPh>
    <rPh sb="30" eb="31">
      <t>タ</t>
    </rPh>
    <phoneticPr fontId="11"/>
  </si>
  <si>
    <t>1式</t>
    <rPh sb="1" eb="2">
      <t>シキ</t>
    </rPh>
    <phoneticPr fontId="11"/>
  </si>
  <si>
    <t>国立研究開発法人海洋研究開発機構
（神奈川県横須賀市夏島町2-15）</t>
    <rPh sb="0" eb="6">
      <t>コクリツケンキュウカイハツ</t>
    </rPh>
    <rPh sb="6" eb="8">
      <t>ホウジン</t>
    </rPh>
    <rPh sb="8" eb="10">
      <t>カイヨウ</t>
    </rPh>
    <rPh sb="10" eb="12">
      <t>ケンキュウ</t>
    </rPh>
    <rPh sb="12" eb="14">
      <t>カイハツ</t>
    </rPh>
    <rPh sb="14" eb="16">
      <t>キコウ</t>
    </rPh>
    <rPh sb="18" eb="22">
      <t>カナガワケン</t>
    </rPh>
    <rPh sb="22" eb="26">
      <t>ヨコスカシ</t>
    </rPh>
    <rPh sb="26" eb="27">
      <t>ナツ</t>
    </rPh>
    <rPh sb="27" eb="28">
      <t>シマ</t>
    </rPh>
    <rPh sb="28" eb="29">
      <t>マチ</t>
    </rPh>
    <phoneticPr fontId="11"/>
  </si>
  <si>
    <t>長期にわたる観測使用により劣化・老朽化が著しく、再使用・修理不能。</t>
    <phoneticPr fontId="11"/>
  </si>
  <si>
    <t>Dell　Dimension　5150C</t>
  </si>
  <si>
    <t>3式</t>
    <rPh sb="1" eb="2">
      <t>シキ</t>
    </rPh>
    <phoneticPr fontId="11"/>
  </si>
  <si>
    <t>むつ研究所
（青森県むつ大字関根字北関根690）</t>
    <phoneticPr fontId="11"/>
  </si>
  <si>
    <t>長期にわたる観測使用により劣化・老朽化が著しく、再使用・修理不能。</t>
  </si>
  <si>
    <t>ノートパソコン</t>
  </si>
  <si>
    <t>Lets　Note　Light　Panasonic</t>
  </si>
  <si>
    <t>IBM　Think　Pad　T43　1871-31J</t>
  </si>
  <si>
    <t>無停電電源装置</t>
    <rPh sb="0" eb="3">
      <t>ムテイデン</t>
    </rPh>
    <rPh sb="3" eb="5">
      <t>デンゲン</t>
    </rPh>
    <rPh sb="5" eb="7">
      <t>ソウチ</t>
    </rPh>
    <phoneticPr fontId="11"/>
  </si>
  <si>
    <t>SU2200J</t>
  </si>
  <si>
    <t>試作ブイ用水中センサー</t>
    <rPh sb="0" eb="2">
      <t>シサク</t>
    </rPh>
    <rPh sb="4" eb="5">
      <t>ヨウ</t>
    </rPh>
    <rPh sb="5" eb="7">
      <t>スイチュウ</t>
    </rPh>
    <phoneticPr fontId="11"/>
  </si>
  <si>
    <t>TDセンサーSBE39-IM</t>
    <phoneticPr fontId="11"/>
  </si>
  <si>
    <t>3台</t>
    <rPh sb="1" eb="2">
      <t>ダイ</t>
    </rPh>
    <phoneticPr fontId="11"/>
  </si>
  <si>
    <t>国立研究開発法人海洋研究開発機構
(神奈川県横須賀市夏島町2-15)
むつ研究所
（青森県むつ大字関根字北関根690）</t>
    <phoneticPr fontId="11"/>
  </si>
  <si>
    <t>長期にわたる観測使用により劣化・老朽化が著しく、再使用・修理不能。</t>
    <rPh sb="0" eb="2">
      <t>チョウキ</t>
    </rPh>
    <rPh sb="6" eb="8">
      <t>カンソク</t>
    </rPh>
    <rPh sb="8" eb="10">
      <t>シヨウ</t>
    </rPh>
    <rPh sb="13" eb="15">
      <t>レッカ</t>
    </rPh>
    <rPh sb="16" eb="19">
      <t>ロウキュウカ</t>
    </rPh>
    <rPh sb="20" eb="21">
      <t>イチジル</t>
    </rPh>
    <rPh sb="24" eb="25">
      <t>サイ</t>
    </rPh>
    <rPh sb="25" eb="27">
      <t>シヨウ</t>
    </rPh>
    <rPh sb="28" eb="30">
      <t>シュウリ</t>
    </rPh>
    <rPh sb="30" eb="32">
      <t>フノウ</t>
    </rPh>
    <phoneticPr fontId="11"/>
  </si>
  <si>
    <t>CTDセンサーSBE37-IM</t>
    <phoneticPr fontId="11"/>
  </si>
  <si>
    <t>試作実験用流行流速センサー</t>
    <rPh sb="0" eb="2">
      <t>シサク</t>
    </rPh>
    <rPh sb="2" eb="5">
      <t>ジッケンヨウ</t>
    </rPh>
    <rPh sb="5" eb="7">
      <t>リュウコウ</t>
    </rPh>
    <rPh sb="7" eb="9">
      <t>リュウソク</t>
    </rPh>
    <phoneticPr fontId="11"/>
  </si>
  <si>
    <t>RDI社製WH-ADCP　IM　300KHz</t>
    <rPh sb="3" eb="5">
      <t>シャセイ</t>
    </rPh>
    <phoneticPr fontId="11"/>
  </si>
  <si>
    <t>試作ブイ用ARGOS簡易受信機</t>
    <rPh sb="0" eb="2">
      <t>シサク</t>
    </rPh>
    <rPh sb="4" eb="5">
      <t>ヨウ</t>
    </rPh>
    <rPh sb="10" eb="12">
      <t>カンイ</t>
    </rPh>
    <rPh sb="12" eb="15">
      <t>ジュシンキ</t>
    </rPh>
    <phoneticPr fontId="11"/>
  </si>
  <si>
    <t>RMD02　MARTEC社製</t>
    <rPh sb="12" eb="14">
      <t>シャセイ</t>
    </rPh>
    <phoneticPr fontId="11"/>
  </si>
  <si>
    <t>衛星通信装置</t>
    <rPh sb="0" eb="2">
      <t>エイセイ</t>
    </rPh>
    <rPh sb="2" eb="4">
      <t>ツウシン</t>
    </rPh>
    <rPh sb="4" eb="6">
      <t>ソウチ</t>
    </rPh>
    <phoneticPr fontId="11"/>
  </si>
  <si>
    <t>ARGOSIII衛星対応型新型衛星通信装置</t>
    <rPh sb="8" eb="10">
      <t>エイセイ</t>
    </rPh>
    <rPh sb="10" eb="12">
      <t>タイオウ</t>
    </rPh>
    <rPh sb="12" eb="13">
      <t>カタ</t>
    </rPh>
    <rPh sb="13" eb="15">
      <t>シンガタ</t>
    </rPh>
    <rPh sb="15" eb="17">
      <t>エイセイ</t>
    </rPh>
    <rPh sb="17" eb="19">
      <t>ツウシン</t>
    </rPh>
    <rPh sb="19" eb="21">
      <t>ソウチ</t>
    </rPh>
    <phoneticPr fontId="11"/>
  </si>
  <si>
    <t>試作ブイ製作</t>
    <rPh sb="0" eb="2">
      <t>シサク</t>
    </rPh>
    <rPh sb="4" eb="6">
      <t>セイサク</t>
    </rPh>
    <phoneticPr fontId="11"/>
  </si>
  <si>
    <t>CTDセンサー</t>
    <phoneticPr fontId="11"/>
  </si>
  <si>
    <t>2台</t>
    <rPh sb="1" eb="2">
      <t>ダイ</t>
    </rPh>
    <phoneticPr fontId="11"/>
  </si>
  <si>
    <t>H18.5.29～H19.3.23</t>
    <phoneticPr fontId="11"/>
  </si>
  <si>
    <t>国立研究開発法人海洋研究開発機構
(神奈川県横須賀市夏島町2-15)
むつ研究所
（青森県むつ大字関根字北関根690）</t>
    <rPh sb="18" eb="21">
      <t>カナガワ</t>
    </rPh>
    <rPh sb="21" eb="22">
      <t>ケン</t>
    </rPh>
    <rPh sb="22" eb="26">
      <t>ヨコスカシ</t>
    </rPh>
    <rPh sb="26" eb="27">
      <t>ナツ</t>
    </rPh>
    <rPh sb="27" eb="28">
      <t>シマ</t>
    </rPh>
    <rPh sb="28" eb="29">
      <t>マチ</t>
    </rPh>
    <phoneticPr fontId="11"/>
  </si>
  <si>
    <t>TDセンサー</t>
    <phoneticPr fontId="11"/>
  </si>
  <si>
    <t>気象用温・湿度センサー</t>
    <rPh sb="0" eb="2">
      <t>キショウ</t>
    </rPh>
    <rPh sb="2" eb="3">
      <t>ヨウ</t>
    </rPh>
    <rPh sb="3" eb="4">
      <t>オン</t>
    </rPh>
    <rPh sb="5" eb="7">
      <t>シツド</t>
    </rPh>
    <phoneticPr fontId="11"/>
  </si>
  <si>
    <t>MP103-CG-01-C4-W4W/
0～1VDC/-40～60°　C/
0～100％rh</t>
  </si>
  <si>
    <t>2本</t>
    <rPh sb="1" eb="2">
      <t>ホン</t>
    </rPh>
    <phoneticPr fontId="11"/>
  </si>
  <si>
    <t>短波放射計</t>
    <rPh sb="0" eb="2">
      <t>タンパ</t>
    </rPh>
    <rPh sb="2" eb="5">
      <t>ホウシャケイ</t>
    </rPh>
    <phoneticPr fontId="11"/>
  </si>
  <si>
    <t>PSP（IMET）　Eppley社</t>
    <rPh sb="16" eb="17">
      <t>シャ</t>
    </rPh>
    <phoneticPr fontId="11"/>
  </si>
  <si>
    <t>小型アルゴス送信機</t>
    <rPh sb="0" eb="2">
      <t>コガタ</t>
    </rPh>
    <rPh sb="6" eb="9">
      <t>ソウシンキ</t>
    </rPh>
    <phoneticPr fontId="11"/>
  </si>
  <si>
    <t>T-2064型小型アルゴス送信機　/TY-2064</t>
    <rPh sb="6" eb="7">
      <t>カタ</t>
    </rPh>
    <rPh sb="7" eb="9">
      <t>コガタ</t>
    </rPh>
    <rPh sb="13" eb="16">
      <t>ソウシンキ</t>
    </rPh>
    <phoneticPr fontId="11"/>
  </si>
  <si>
    <t>ブイ用水中センサ</t>
    <rPh sb="2" eb="3">
      <t>ヨウ</t>
    </rPh>
    <rPh sb="3" eb="5">
      <t>スイチュウ</t>
    </rPh>
    <phoneticPr fontId="11"/>
  </si>
  <si>
    <t>米国シーバード社製
SBE37-IM（CTDセンサ）</t>
    <rPh sb="0" eb="2">
      <t>ベイコク</t>
    </rPh>
    <rPh sb="7" eb="9">
      <t>シャセイ</t>
    </rPh>
    <phoneticPr fontId="11"/>
  </si>
  <si>
    <t>インド洋小型トライトンブイ用
CTDセンサー</t>
    <rPh sb="13" eb="14">
      <t>ヨウ</t>
    </rPh>
    <phoneticPr fontId="11"/>
  </si>
  <si>
    <t>SBE37-IM　</t>
    <phoneticPr fontId="11"/>
  </si>
  <si>
    <t>インド洋小型トライトンブイ用
TDセンサー</t>
    <phoneticPr fontId="11"/>
  </si>
  <si>
    <t>SBE39-IM　</t>
    <phoneticPr fontId="11"/>
  </si>
  <si>
    <t>インド洋小型トライトンブイ用　　　CTDセンサー</t>
    <rPh sb="3" eb="4">
      <t>ヨウ</t>
    </rPh>
    <phoneticPr fontId="11"/>
  </si>
  <si>
    <t>SBE37-IM　2台</t>
    <rPh sb="10" eb="11">
      <t>ダイ</t>
    </rPh>
    <phoneticPr fontId="11"/>
  </si>
  <si>
    <t>小型卓上電磁誘導モデム</t>
    <rPh sb="0" eb="2">
      <t>コガタ</t>
    </rPh>
    <rPh sb="2" eb="4">
      <t>タクジョウ</t>
    </rPh>
    <rPh sb="4" eb="6">
      <t>デンジ</t>
    </rPh>
    <rPh sb="6" eb="8">
      <t>ユウドウ</t>
    </rPh>
    <phoneticPr fontId="11"/>
  </si>
  <si>
    <t>小型卓上電磁誘導モデム（IMM）</t>
    <rPh sb="0" eb="2">
      <t>コガタ</t>
    </rPh>
    <rPh sb="2" eb="4">
      <t>タクジョウ</t>
    </rPh>
    <rPh sb="4" eb="6">
      <t>デンジ</t>
    </rPh>
    <rPh sb="6" eb="8">
      <t>ユウドウ</t>
    </rPh>
    <phoneticPr fontId="11"/>
  </si>
  <si>
    <t>インド洋小型トライトンブイ
表面ブイ</t>
    <rPh sb="3" eb="4">
      <t>ヨウ</t>
    </rPh>
    <rPh sb="4" eb="6">
      <t>コガタ</t>
    </rPh>
    <rPh sb="14" eb="16">
      <t>ヒョウメン</t>
    </rPh>
    <phoneticPr fontId="11"/>
  </si>
  <si>
    <t>1基分（浮体、メインボール、FRP/PV部品、
付属金属、フレーム、センサータワー）</t>
    <rPh sb="1" eb="2">
      <t>キ</t>
    </rPh>
    <rPh sb="2" eb="3">
      <t>ブン</t>
    </rPh>
    <rPh sb="4" eb="6">
      <t>フタイ</t>
    </rPh>
    <rPh sb="20" eb="22">
      <t>ブヒン</t>
    </rPh>
    <rPh sb="24" eb="26">
      <t>フゾク</t>
    </rPh>
    <rPh sb="26" eb="28">
      <t>キンゾク</t>
    </rPh>
    <phoneticPr fontId="11"/>
  </si>
  <si>
    <t>H21.7.9～H21.8.28</t>
    <phoneticPr fontId="11"/>
  </si>
  <si>
    <t>インド洋小型ブイ用データロガー</t>
    <rPh sb="3" eb="4">
      <t>ヨウ</t>
    </rPh>
    <rPh sb="4" eb="6">
      <t>コガタ</t>
    </rPh>
    <rPh sb="8" eb="9">
      <t>ヨウ</t>
    </rPh>
    <phoneticPr fontId="11"/>
  </si>
  <si>
    <t>MDL-H8-1G-JPB</t>
  </si>
  <si>
    <t>係留式TD計　SBE39-IM</t>
    <rPh sb="0" eb="2">
      <t>ケイリュウ</t>
    </rPh>
    <rPh sb="2" eb="3">
      <t>シキ</t>
    </rPh>
    <rPh sb="5" eb="6">
      <t>ケイ</t>
    </rPh>
    <phoneticPr fontId="11"/>
  </si>
  <si>
    <t>SBE39-IM　2台</t>
    <rPh sb="10" eb="11">
      <t>ダイ</t>
    </rPh>
    <phoneticPr fontId="11"/>
  </si>
  <si>
    <t>平成16年度及び18年度　科学技術試験研究委託事業「ショウジョウバエ遺伝資源の収集・管理・提供」（日本産ショウジョウバエの収集・管理・提供）</t>
    <rPh sb="0" eb="2">
      <t>ヘイセイ</t>
    </rPh>
    <rPh sb="4" eb="6">
      <t>ネンド</t>
    </rPh>
    <rPh sb="6" eb="7">
      <t>オヨ</t>
    </rPh>
    <rPh sb="10" eb="12">
      <t>ネンド</t>
    </rPh>
    <rPh sb="13" eb="15">
      <t>カガク</t>
    </rPh>
    <rPh sb="15" eb="17">
      <t>ギジュツ</t>
    </rPh>
    <rPh sb="17" eb="19">
      <t>シケン</t>
    </rPh>
    <rPh sb="19" eb="21">
      <t>ケンキュウ</t>
    </rPh>
    <rPh sb="21" eb="23">
      <t>イタク</t>
    </rPh>
    <rPh sb="23" eb="25">
      <t>ジギョウ</t>
    </rPh>
    <rPh sb="34" eb="36">
      <t>イデン</t>
    </rPh>
    <rPh sb="36" eb="38">
      <t>シゲン</t>
    </rPh>
    <rPh sb="39" eb="41">
      <t>シュウシュウ</t>
    </rPh>
    <rPh sb="42" eb="44">
      <t>カンリ</t>
    </rPh>
    <rPh sb="45" eb="47">
      <t>テイキョウ</t>
    </rPh>
    <rPh sb="49" eb="51">
      <t>ニホン</t>
    </rPh>
    <rPh sb="51" eb="52">
      <t>サン</t>
    </rPh>
    <rPh sb="61" eb="63">
      <t>シュウシュウ</t>
    </rPh>
    <rPh sb="64" eb="66">
      <t>カンリ</t>
    </rPh>
    <rPh sb="67" eb="69">
      <t>テイキョウ</t>
    </rPh>
    <phoneticPr fontId="11"/>
  </si>
  <si>
    <t>ジェットワッシャー</t>
    <phoneticPr fontId="11"/>
  </si>
  <si>
    <t>イワキJF-135-100型</t>
    <phoneticPr fontId="11"/>
  </si>
  <si>
    <t>愛媛大学理学部（愛媛県松山市文京町２番５号）</t>
    <rPh sb="0" eb="4">
      <t>エヒメダイガク</t>
    </rPh>
    <rPh sb="4" eb="7">
      <t>リガクブ</t>
    </rPh>
    <rPh sb="8" eb="11">
      <t>エヒメケン</t>
    </rPh>
    <rPh sb="11" eb="14">
      <t>マツヤマシ</t>
    </rPh>
    <rPh sb="14" eb="17">
      <t>ブンキョウチョウ</t>
    </rPh>
    <rPh sb="18" eb="19">
      <t>バン</t>
    </rPh>
    <rPh sb="20" eb="21">
      <t>ゴウ</t>
    </rPh>
    <phoneticPr fontId="11"/>
  </si>
  <si>
    <t>モーターが故障しているため使用出来ない。　修理部品製造終了とのことで修理不能。</t>
    <phoneticPr fontId="11"/>
  </si>
  <si>
    <t>超純水製造装置</t>
  </si>
  <si>
    <t>日本ミリポアＥｌｉｘ－ＵＶ３</t>
    <rPh sb="0" eb="2">
      <t>ニホン</t>
    </rPh>
    <phoneticPr fontId="11"/>
  </si>
  <si>
    <t xml:space="preserve">装置電源，操作ボタンが故障しているため使用出来ない。　修理部品製造終了とのことで修理不能。
</t>
    <rPh sb="0" eb="2">
      <t>ソウチ</t>
    </rPh>
    <rPh sb="2" eb="4">
      <t>デンゲン</t>
    </rPh>
    <rPh sb="5" eb="7">
      <t>ソウサ</t>
    </rPh>
    <phoneticPr fontId="11"/>
  </si>
  <si>
    <t>低温インキュベーターＩＪ３００Ｗ</t>
    <phoneticPr fontId="11"/>
  </si>
  <si>
    <t>ヤマト科学株式会社
方式：強制送風循環
使用温度範囲：＋5～+60℃（周囲温度25℃において）
温度調整制度：±0.5℃（37℃）
温度分布制度：±1.0℃（37℃）
最高温度到達時間：約60分以内（20℃から60℃）
最低温度到達時間：約120分以内（20℃から0℃）
内槽寸法：W350×D350×H350 mm、（内容積約43 L）
外形寸法：W450×D496×H665 mm
消費電力：AC100 V、 9 A
重量：約39 kg</t>
    <rPh sb="3" eb="5">
      <t>カガク</t>
    </rPh>
    <rPh sb="5" eb="9">
      <t>カブシキガイシャ</t>
    </rPh>
    <rPh sb="10" eb="12">
      <t>ホウシキ</t>
    </rPh>
    <rPh sb="13" eb="15">
      <t>キョウセイ</t>
    </rPh>
    <rPh sb="15" eb="17">
      <t>ソウフウ</t>
    </rPh>
    <rPh sb="17" eb="19">
      <t>ジュンカン</t>
    </rPh>
    <rPh sb="20" eb="22">
      <t>シヨウ</t>
    </rPh>
    <rPh sb="22" eb="24">
      <t>オンド</t>
    </rPh>
    <rPh sb="24" eb="26">
      <t>ハンイ</t>
    </rPh>
    <rPh sb="35" eb="37">
      <t>シュウイ</t>
    </rPh>
    <rPh sb="37" eb="39">
      <t>オンド</t>
    </rPh>
    <rPh sb="48" eb="50">
      <t>オンド</t>
    </rPh>
    <rPh sb="50" eb="52">
      <t>チョウセイ</t>
    </rPh>
    <rPh sb="52" eb="54">
      <t>セイド</t>
    </rPh>
    <rPh sb="66" eb="68">
      <t>オンド</t>
    </rPh>
    <rPh sb="68" eb="70">
      <t>ブンプ</t>
    </rPh>
    <rPh sb="70" eb="72">
      <t>セイド</t>
    </rPh>
    <rPh sb="84" eb="86">
      <t>サイコウ</t>
    </rPh>
    <rPh sb="86" eb="88">
      <t>オンド</t>
    </rPh>
    <rPh sb="88" eb="90">
      <t>トウタツ</t>
    </rPh>
    <rPh sb="90" eb="92">
      <t>ジカン</t>
    </rPh>
    <rPh sb="93" eb="94">
      <t>ヤク</t>
    </rPh>
    <rPh sb="96" eb="97">
      <t>フン</t>
    </rPh>
    <rPh sb="97" eb="99">
      <t>イナイ</t>
    </rPh>
    <rPh sb="110" eb="112">
      <t>サイテイ</t>
    </rPh>
    <rPh sb="112" eb="114">
      <t>オンド</t>
    </rPh>
    <rPh sb="114" eb="116">
      <t>トウタツ</t>
    </rPh>
    <rPh sb="116" eb="118">
      <t>ジカン</t>
    </rPh>
    <rPh sb="119" eb="120">
      <t>ヤク</t>
    </rPh>
    <rPh sb="123" eb="124">
      <t>フン</t>
    </rPh>
    <rPh sb="124" eb="126">
      <t>イナイ</t>
    </rPh>
    <rPh sb="136" eb="138">
      <t>ナイソウ</t>
    </rPh>
    <rPh sb="138" eb="140">
      <t>スンポウ</t>
    </rPh>
    <rPh sb="160" eb="161">
      <t>ナイ</t>
    </rPh>
    <rPh sb="161" eb="163">
      <t>ヨウセキ</t>
    </rPh>
    <rPh sb="163" eb="164">
      <t>ヤク</t>
    </rPh>
    <rPh sb="170" eb="172">
      <t>ガイケイ</t>
    </rPh>
    <rPh sb="172" eb="174">
      <t>スンポウ</t>
    </rPh>
    <rPh sb="193" eb="195">
      <t>ショウヒ</t>
    </rPh>
    <rPh sb="195" eb="197">
      <t>デンリョク</t>
    </rPh>
    <rPh sb="211" eb="213">
      <t>ジュウリョウ</t>
    </rPh>
    <rPh sb="214" eb="215">
      <t>ヤク</t>
    </rPh>
    <phoneticPr fontId="11"/>
  </si>
  <si>
    <t>国立大学法人　東京大学（東京都文京区本郷7-3-1）</t>
    <rPh sb="0" eb="2">
      <t>コクリツ</t>
    </rPh>
    <rPh sb="2" eb="4">
      <t>ダイガク</t>
    </rPh>
    <rPh sb="4" eb="6">
      <t>ホウジン</t>
    </rPh>
    <rPh sb="7" eb="9">
      <t>トウキョウ</t>
    </rPh>
    <rPh sb="9" eb="11">
      <t>ダイガク</t>
    </rPh>
    <rPh sb="12" eb="15">
      <t>トウキョウト</t>
    </rPh>
    <rPh sb="15" eb="18">
      <t>ブンキョウク</t>
    </rPh>
    <rPh sb="18" eb="20">
      <t>ホンゴウ</t>
    </rPh>
    <phoneticPr fontId="11"/>
  </si>
  <si>
    <t>高速液体カラムクロマトグラフィー（ＨＰＬＣ）システム</t>
  </si>
  <si>
    <t>日本分光株式会社
HPLC検出器
測定波長：250～900 nm（データ記録1.5 nmごと）
ノイズレベル：0.7×10^-5 AU
ドリフト：1×10^-3 AU/hour</t>
    <phoneticPr fontId="11"/>
  </si>
  <si>
    <t>幹細胞操作技術開発（先行的試験研究）</t>
    <phoneticPr fontId="1"/>
  </si>
  <si>
    <t>超高解像デジタルカメラシステム/DC500-MAC-BOOK  №06314703</t>
    <phoneticPr fontId="1"/>
  </si>
  <si>
    <t>1式</t>
    <rPh sb="1" eb="2">
      <t>シキ</t>
    </rPh>
    <phoneticPr fontId="1"/>
  </si>
  <si>
    <t>2004.　3.19</t>
  </si>
  <si>
    <t>理化学研究所/神戸
先端医療センター
兵庫県神戸市中央区港島南町2-2-</t>
    <rPh sb="0" eb="3">
      <t>リカガク</t>
    </rPh>
    <rPh sb="3" eb="6">
      <t>ケンキュウショ</t>
    </rPh>
    <rPh sb="7" eb="9">
      <t>コウベ</t>
    </rPh>
    <rPh sb="10" eb="12">
      <t>センタン</t>
    </rPh>
    <rPh sb="12" eb="14">
      <t>イリョウ</t>
    </rPh>
    <rPh sb="19" eb="22">
      <t>ヒョウゴケン</t>
    </rPh>
    <rPh sb="22" eb="25">
      <t>コウベシ</t>
    </rPh>
    <rPh sb="25" eb="28">
      <t>チュウオウク</t>
    </rPh>
    <rPh sb="28" eb="29">
      <t>ミナト</t>
    </rPh>
    <rPh sb="29" eb="30">
      <t>シマ</t>
    </rPh>
    <rPh sb="30" eb="31">
      <t>ミナミ</t>
    </rPh>
    <rPh sb="31" eb="32">
      <t>マチ</t>
    </rPh>
    <phoneticPr fontId="4"/>
  </si>
  <si>
    <t>制御PC部の故障により使用できない。新型PCでは接続できず、また制御もできない。物品の保守サポートも終了しており修理不能。</t>
    <rPh sb="0" eb="2">
      <t>セイギョ</t>
    </rPh>
    <rPh sb="4" eb="5">
      <t xml:space="preserve">ブ </t>
    </rPh>
    <rPh sb="18" eb="20">
      <t>シn</t>
    </rPh>
    <rPh sb="24" eb="26">
      <t>セツゾク</t>
    </rPh>
    <rPh sb="32" eb="34">
      <t>セイギョ</t>
    </rPh>
    <phoneticPr fontId="3"/>
  </si>
  <si>
    <t>平成19年度科学技術試験研究委託事業「XFEL生体単粒子解析実験技術の整備と高度化」</t>
    <rPh sb="0" eb="2">
      <t>ヘイセイ</t>
    </rPh>
    <rPh sb="4" eb="6">
      <t>ネンド</t>
    </rPh>
    <rPh sb="6" eb="8">
      <t>カガク</t>
    </rPh>
    <rPh sb="8" eb="10">
      <t>ギジュツ</t>
    </rPh>
    <rPh sb="10" eb="12">
      <t>シケン</t>
    </rPh>
    <rPh sb="12" eb="14">
      <t>ケンキュウ</t>
    </rPh>
    <rPh sb="14" eb="16">
      <t>イタク</t>
    </rPh>
    <rPh sb="16" eb="18">
      <t>ジギョウ</t>
    </rPh>
    <phoneticPr fontId="11"/>
  </si>
  <si>
    <t>スクロールポンプ</t>
  </si>
  <si>
    <t>ISP-250B</t>
  </si>
  <si>
    <t>慶應義塾大学理工学部（横浜市港北区日吉3-14-1）</t>
  </si>
  <si>
    <t>「次世代ナノ統合シミュレーションソフトウェアの研究開発」（次世代ナノ情報機能・材料ー次世代ナノ磁性材料：超高密度磁気記憶デバイスの開発・設計のためのシミュレーションソフトウェアの研究開発）</t>
    <rPh sb="1" eb="4">
      <t>ジセダイ</t>
    </rPh>
    <rPh sb="6" eb="8">
      <t>トウゴウ</t>
    </rPh>
    <rPh sb="23" eb="25">
      <t>ケンキュウ</t>
    </rPh>
    <rPh sb="25" eb="27">
      <t>カイハツ</t>
    </rPh>
    <rPh sb="29" eb="32">
      <t>ジセダイ</t>
    </rPh>
    <rPh sb="34" eb="36">
      <t>ジョウホウ</t>
    </rPh>
    <rPh sb="36" eb="38">
      <t>キノウ</t>
    </rPh>
    <rPh sb="39" eb="41">
      <t>ザイリョウ</t>
    </rPh>
    <rPh sb="42" eb="45">
      <t>ジセダイ</t>
    </rPh>
    <rPh sb="47" eb="49">
      <t>ジセイ</t>
    </rPh>
    <rPh sb="49" eb="51">
      <t>ザイリョウ</t>
    </rPh>
    <rPh sb="52" eb="56">
      <t>チョウコウミツド</t>
    </rPh>
    <rPh sb="56" eb="58">
      <t>ジキ</t>
    </rPh>
    <rPh sb="58" eb="60">
      <t>キオク</t>
    </rPh>
    <rPh sb="65" eb="67">
      <t>カイハツ</t>
    </rPh>
    <rPh sb="68" eb="70">
      <t>セッケイ</t>
    </rPh>
    <rPh sb="89" eb="91">
      <t>ケンキュウ</t>
    </rPh>
    <rPh sb="91" eb="93">
      <t>カイハツ</t>
    </rPh>
    <phoneticPr fontId="1"/>
  </si>
  <si>
    <t>クラスタエレメント</t>
    <phoneticPr fontId="1"/>
  </si>
  <si>
    <t>TS3DR1-Xe(Q30)L-55a/DP/M320</t>
    <phoneticPr fontId="1"/>
  </si>
  <si>
    <t>国立大学法人大阪大学（大阪府豊中市待兼山町1-1）</t>
    <rPh sb="11" eb="14">
      <t>オオサカフ</t>
    </rPh>
    <rPh sb="14" eb="17">
      <t>トヨナカシ</t>
    </rPh>
    <rPh sb="17" eb="20">
      <t>マチカネヤマ</t>
    </rPh>
    <rPh sb="20" eb="21">
      <t>マチ</t>
    </rPh>
    <phoneticPr fontId="1"/>
  </si>
  <si>
    <t>経年劣化で内部半導体が損傷したが、メーカーに修理部品がないとのことで修理不能。</t>
    <phoneticPr fontId="1"/>
  </si>
  <si>
    <t>　平成23年度委託研究「テーマバーティカルサイミックケーブル方式反射法地震探査（VCS）と高週波音源を組合わせた設置型高解像度探査システムの開発」</t>
    <rPh sb="7" eb="9">
      <t>イタク</t>
    </rPh>
    <rPh sb="9" eb="11">
      <t>ケンキュウ</t>
    </rPh>
    <rPh sb="30" eb="32">
      <t>ホウシキ</t>
    </rPh>
    <rPh sb="32" eb="34">
      <t>ハンシャ</t>
    </rPh>
    <rPh sb="34" eb="35">
      <t>ホウ</t>
    </rPh>
    <rPh sb="35" eb="37">
      <t>ジシン</t>
    </rPh>
    <rPh sb="37" eb="39">
      <t>タンサ</t>
    </rPh>
    <rPh sb="45" eb="46">
      <t>コウ</t>
    </rPh>
    <rPh sb="46" eb="47">
      <t>シュウ</t>
    </rPh>
    <rPh sb="47" eb="48">
      <t>ナミ</t>
    </rPh>
    <rPh sb="48" eb="50">
      <t>オンゲン</t>
    </rPh>
    <rPh sb="51" eb="53">
      <t>クミア</t>
    </rPh>
    <rPh sb="56" eb="59">
      <t>セッチガタ</t>
    </rPh>
    <rPh sb="59" eb="63">
      <t>コウカイゾウド</t>
    </rPh>
    <rPh sb="63" eb="65">
      <t>タンサ</t>
    </rPh>
    <rPh sb="70" eb="72">
      <t>カイハツ</t>
    </rPh>
    <phoneticPr fontId="1"/>
  </si>
  <si>
    <t>損耗
程度</t>
    <rPh sb="0" eb="2">
      <t>ソンモウ</t>
    </rPh>
    <rPh sb="3" eb="5">
      <t>テイド</t>
    </rPh>
    <phoneticPr fontId="1"/>
  </si>
  <si>
    <t>VCSシステム1</t>
    <phoneticPr fontId="11"/>
  </si>
  <si>
    <t>Hydro-Float Mooring Buoy Dia=32" 1500ｍ級</t>
    <rPh sb="38" eb="39">
      <t>キュウ</t>
    </rPh>
    <phoneticPr fontId="11"/>
  </si>
  <si>
    <t>嵐山研究センター
埼玉県比企郡嵐山町花見台7-5</t>
    <rPh sb="0" eb="2">
      <t>アラシヤマ</t>
    </rPh>
    <rPh sb="2" eb="4">
      <t>ケンキュウ</t>
    </rPh>
    <rPh sb="9" eb="12">
      <t>サイタマケン</t>
    </rPh>
    <rPh sb="12" eb="13">
      <t>ヒ</t>
    </rPh>
    <rPh sb="14" eb="15">
      <t>グン</t>
    </rPh>
    <rPh sb="15" eb="18">
      <t>アラシヤマチョウ</t>
    </rPh>
    <rPh sb="18" eb="21">
      <t>ハナミダイ</t>
    </rPh>
    <phoneticPr fontId="11"/>
  </si>
  <si>
    <t>A</t>
    <phoneticPr fontId="11"/>
  </si>
  <si>
    <t>CF-14HD Bolt-on 20mm エイトロープ用 1500ｍ級</t>
    <rPh sb="27" eb="28">
      <t>ヨウ</t>
    </rPh>
    <rPh sb="34" eb="35">
      <t>キュウ</t>
    </rPh>
    <phoneticPr fontId="11"/>
  </si>
  <si>
    <t>耐圧型デジタルコンパス・傾斜計ロガー 1500ｍ級
傾斜±30度 方位精度5度</t>
    <rPh sb="0" eb="3">
      <t>タイアツガタ</t>
    </rPh>
    <rPh sb="12" eb="15">
      <t>ケイシャケイ</t>
    </rPh>
    <rPh sb="24" eb="25">
      <t>キュウ</t>
    </rPh>
    <rPh sb="26" eb="28">
      <t>ケイシャ</t>
    </rPh>
    <rPh sb="31" eb="32">
      <t>ド</t>
    </rPh>
    <rPh sb="33" eb="35">
      <t>ホウイ</t>
    </rPh>
    <rPh sb="35" eb="37">
      <t>セイド</t>
    </rPh>
    <rPh sb="38" eb="39">
      <t>ド</t>
    </rPh>
    <phoneticPr fontId="11"/>
  </si>
  <si>
    <t>VCSデータロガー用耐圧容器 1500ｍ級 ステンレス製 円筒容器</t>
    <rPh sb="9" eb="10">
      <t>ヨウ</t>
    </rPh>
    <rPh sb="10" eb="12">
      <t>タイアツ</t>
    </rPh>
    <rPh sb="12" eb="14">
      <t>ヨウキ</t>
    </rPh>
    <rPh sb="20" eb="21">
      <t>キュウ</t>
    </rPh>
    <rPh sb="27" eb="28">
      <t>セイ</t>
    </rPh>
    <rPh sb="29" eb="30">
      <t>エン</t>
    </rPh>
    <rPh sb="30" eb="31">
      <t>ツツ</t>
    </rPh>
    <rPh sb="31" eb="33">
      <t>ヨウキ</t>
    </rPh>
    <phoneticPr fontId="11"/>
  </si>
  <si>
    <t>データロガー 8ｃｈ/台</t>
    <rPh sb="11" eb="12">
      <t>ダイ</t>
    </rPh>
    <phoneticPr fontId="11"/>
  </si>
  <si>
    <t>HTI社Acoustic Line Arrays センサー数8ｃｈ
配置間隔10ｍ</t>
    <rPh sb="3" eb="4">
      <t>シャ</t>
    </rPh>
    <rPh sb="29" eb="30">
      <t>スウ</t>
    </rPh>
    <rPh sb="34" eb="35">
      <t>ハイ</t>
    </rPh>
    <rPh sb="35" eb="36">
      <t>チ</t>
    </rPh>
    <rPh sb="36" eb="38">
      <t>カンカク</t>
    </rPh>
    <phoneticPr fontId="11"/>
  </si>
  <si>
    <t>GPSアンテナ ケーブル付</t>
    <rPh sb="12" eb="13">
      <t>ツキ</t>
    </rPh>
    <phoneticPr fontId="11"/>
  </si>
  <si>
    <t>アルミケース ステンレス容器用
（データロガー用耐圧容器収納用）</t>
    <rPh sb="12" eb="15">
      <t>ヨウキヨウ</t>
    </rPh>
    <rPh sb="23" eb="24">
      <t>ヨウ</t>
    </rPh>
    <rPh sb="24" eb="26">
      <t>タイアツ</t>
    </rPh>
    <rPh sb="26" eb="28">
      <t>ヨウキ</t>
    </rPh>
    <rPh sb="28" eb="31">
      <t>シュウノウヨウ</t>
    </rPh>
    <phoneticPr fontId="11"/>
  </si>
  <si>
    <t>円球ブイカバー
（Hydro-Float Mooring Buoy 収納用）</t>
    <rPh sb="0" eb="1">
      <t>エン</t>
    </rPh>
    <rPh sb="1" eb="2">
      <t>タマ</t>
    </rPh>
    <rPh sb="34" eb="37">
      <t>シュウノウヨウ</t>
    </rPh>
    <phoneticPr fontId="11"/>
  </si>
  <si>
    <t>VCSシステム2</t>
  </si>
  <si>
    <t>VCSシステム3</t>
  </si>
  <si>
    <t>Hydro-Float Mooring Buoy Dia=31" 2000ｍ級</t>
    <rPh sb="38" eb="39">
      <t>キュウ</t>
    </rPh>
    <phoneticPr fontId="11"/>
  </si>
  <si>
    <t>CF-14HD Bolt-on 20mm エイトロープ用 2000ｍ級</t>
    <rPh sb="27" eb="28">
      <t>ヨウ</t>
    </rPh>
    <rPh sb="34" eb="35">
      <t>キュウ</t>
    </rPh>
    <phoneticPr fontId="11"/>
  </si>
  <si>
    <t>PREVCO社Subsea Housing:A621SS(TB)-18-2-0-2-ST 2100ｍ級 AI:6061-T6</t>
    <rPh sb="6" eb="7">
      <t>シャ</t>
    </rPh>
    <rPh sb="50" eb="51">
      <t>キュウ</t>
    </rPh>
    <phoneticPr fontId="11"/>
  </si>
  <si>
    <t>HTI社Acoustic Line Arrays 8ｃｈ-10ｍ Interval</t>
    <rPh sb="3" eb="4">
      <t>シャ</t>
    </rPh>
    <phoneticPr fontId="11"/>
  </si>
  <si>
    <t>アルミケース アルミ容器用
（PREVCO Subsea Housing収納用）</t>
    <rPh sb="10" eb="13">
      <t>ヨウキヨウ</t>
    </rPh>
    <rPh sb="36" eb="39">
      <t>シュウノウヨウ</t>
    </rPh>
    <phoneticPr fontId="11"/>
  </si>
  <si>
    <t>VCSシステム4</t>
    <phoneticPr fontId="11"/>
  </si>
  <si>
    <t>VCSシステム
（音響切離し装置）</t>
    <rPh sb="9" eb="11">
      <t>オンキョウ</t>
    </rPh>
    <rPh sb="11" eb="13">
      <t>キリハナ</t>
    </rPh>
    <rPh sb="14" eb="16">
      <t>ソウチ</t>
    </rPh>
    <phoneticPr fontId="11"/>
  </si>
  <si>
    <t>ORE Offshore社 PORT push-off Release Transponder(LF) 1500m級 リリースロード350kg-f</t>
    <rPh sb="12" eb="13">
      <t>シャ</t>
    </rPh>
    <rPh sb="57" eb="58">
      <t>キュウ</t>
    </rPh>
    <phoneticPr fontId="11"/>
  </si>
  <si>
    <t>ORE Offshore社 PORT-LF Tandem Assembly N/A</t>
    <rPh sb="12" eb="13">
      <t>シャ</t>
    </rPh>
    <phoneticPr fontId="11"/>
  </si>
  <si>
    <t>ORE Offshore社 8011M Acoustic Command/Ranging Deck Unit 1500m級</t>
    <rPh sb="12" eb="13">
      <t>シャ</t>
    </rPh>
    <rPh sb="60" eb="61">
      <t>キュウ</t>
    </rPh>
    <phoneticPr fontId="11"/>
  </si>
  <si>
    <t>ORE Offshore社 PORT push-off Release Transducer(LF) with Tandem Assy.
1500m級 リリースロード350kg-f</t>
    <rPh sb="12" eb="13">
      <t>シャ</t>
    </rPh>
    <rPh sb="74" eb="75">
      <t>キュウ</t>
    </rPh>
    <phoneticPr fontId="11"/>
  </si>
  <si>
    <t>測位装置</t>
    <rPh sb="0" eb="2">
      <t>ソクイ</t>
    </rPh>
    <rPh sb="2" eb="4">
      <t>ソウチ</t>
    </rPh>
    <phoneticPr fontId="11"/>
  </si>
  <si>
    <t>Starfire+SBAS GPS Receiver System</t>
    <phoneticPr fontId="11"/>
  </si>
  <si>
    <t>GPS compass</t>
    <phoneticPr fontId="11"/>
  </si>
  <si>
    <t>発振器</t>
    <rPh sb="0" eb="2">
      <t>ハッシン</t>
    </rPh>
    <rPh sb="2" eb="3">
      <t>ウツワ</t>
    </rPh>
    <phoneticPr fontId="11"/>
  </si>
  <si>
    <t>CSAC</t>
    <phoneticPr fontId="11"/>
  </si>
  <si>
    <t>網羅的かつ体系的なミュータントの作製を通したヒト疾患モデル動物（マウス）の開発（実験動物飼育体制の構築）</t>
    <phoneticPr fontId="1"/>
  </si>
  <si>
    <t>薬品保冷庫　MPR-214F</t>
    <phoneticPr fontId="1"/>
  </si>
  <si>
    <t>2003.12.26</t>
  </si>
  <si>
    <t>理化学研究所/筑波
研究棟（第1期）
茨城県つくば市高野台3-1-1</t>
    <rPh sb="0" eb="3">
      <t>リカガク</t>
    </rPh>
    <rPh sb="3" eb="6">
      <t>ケンキュウショ</t>
    </rPh>
    <rPh sb="7" eb="9">
      <t>ツクバ</t>
    </rPh>
    <rPh sb="10" eb="12">
      <t>ケンキュウ</t>
    </rPh>
    <rPh sb="12" eb="13">
      <t>トウ</t>
    </rPh>
    <rPh sb="14" eb="15">
      <t>ダイ</t>
    </rPh>
    <rPh sb="16" eb="17">
      <t>キ</t>
    </rPh>
    <rPh sb="19" eb="22">
      <t>イバラキケン</t>
    </rPh>
    <rPh sb="25" eb="26">
      <t>シ</t>
    </rPh>
    <rPh sb="26" eb="29">
      <t>タカノダイ</t>
    </rPh>
    <phoneticPr fontId="4"/>
  </si>
  <si>
    <t>温度が下がらず薬品を保冷できないため実験に使用する薬品を保管することが出来ない。継続した使用は困難。</t>
    <rPh sb="0" eb="2">
      <t>オンド</t>
    </rPh>
    <rPh sb="3" eb="4">
      <t>サ</t>
    </rPh>
    <rPh sb="7" eb="9">
      <t>ヤクヒン</t>
    </rPh>
    <rPh sb="10" eb="12">
      <t>ホレイ</t>
    </rPh>
    <rPh sb="18" eb="20">
      <t>ジッケン</t>
    </rPh>
    <rPh sb="21" eb="23">
      <t>シヨウ</t>
    </rPh>
    <rPh sb="25" eb="27">
      <t>ヤクヒン</t>
    </rPh>
    <rPh sb="28" eb="30">
      <t>ホカン</t>
    </rPh>
    <rPh sb="40" eb="42">
      <t>ケイゾク</t>
    </rPh>
    <rPh sb="44" eb="46">
      <t>シヨウ</t>
    </rPh>
    <rPh sb="47" eb="49">
      <t>コンナン</t>
    </rPh>
    <phoneticPr fontId="4"/>
  </si>
  <si>
    <t>マイクロスプレーJ型（壁掛式）</t>
  </si>
  <si>
    <t>1台</t>
    <rPh sb="1" eb="2">
      <t>ダイ</t>
    </rPh>
    <phoneticPr fontId="4"/>
  </si>
  <si>
    <t>2004. 1.23</t>
  </si>
  <si>
    <t>理化学研究所/筑波
ヒト疾患モデル開発研究棟
茨城県つくば市高野台3-1-1</t>
    <rPh sb="0" eb="3">
      <t>リカガク</t>
    </rPh>
    <rPh sb="3" eb="6">
      <t>ケンキュウショ</t>
    </rPh>
    <rPh sb="7" eb="9">
      <t>ツクバ</t>
    </rPh>
    <rPh sb="12" eb="14">
      <t>シッカン</t>
    </rPh>
    <rPh sb="17" eb="19">
      <t>カイハツ</t>
    </rPh>
    <rPh sb="19" eb="21">
      <t>ケンキュウ</t>
    </rPh>
    <rPh sb="21" eb="22">
      <t>トウ</t>
    </rPh>
    <rPh sb="23" eb="26">
      <t>イバラキケン</t>
    </rPh>
    <rPh sb="29" eb="30">
      <t>シ</t>
    </rPh>
    <rPh sb="30" eb="33">
      <t>タカノダイ</t>
    </rPh>
    <phoneticPr fontId="4"/>
  </si>
  <si>
    <t>消毒液の希釈率が定まらず、噴霧できないためSPF施設の環境保持に支障をきたす。継続した使用は困難。</t>
    <rPh sb="0" eb="2">
      <t>ショウドク</t>
    </rPh>
    <rPh sb="2" eb="3">
      <t>エキ</t>
    </rPh>
    <rPh sb="4" eb="6">
      <t>キシャク</t>
    </rPh>
    <rPh sb="6" eb="7">
      <t>リツ</t>
    </rPh>
    <rPh sb="8" eb="9">
      <t>サダ</t>
    </rPh>
    <rPh sb="13" eb="15">
      <t>フンム</t>
    </rPh>
    <rPh sb="24" eb="26">
      <t>シセツ</t>
    </rPh>
    <rPh sb="27" eb="29">
      <t>カンキョウ</t>
    </rPh>
    <rPh sb="29" eb="31">
      <t>ホジ</t>
    </rPh>
    <rPh sb="32" eb="34">
      <t>シショウ</t>
    </rPh>
    <rPh sb="39" eb="41">
      <t>ケイゾク</t>
    </rPh>
    <rPh sb="43" eb="45">
      <t>シヨウ</t>
    </rPh>
    <rPh sb="46" eb="48">
      <t>コンナン</t>
    </rPh>
    <phoneticPr fontId="4"/>
  </si>
  <si>
    <t>液体窒素用ドライシパー</t>
  </si>
  <si>
    <t>1個</t>
    <rPh sb="1" eb="2">
      <t>コ</t>
    </rPh>
    <phoneticPr fontId="4"/>
  </si>
  <si>
    <t>2003.12. 9</t>
  </si>
  <si>
    <t>経年劣化及び蓋部分に破損があり気密性を保てないため試料の凍結保存が出来ない。継続した使用は困難。</t>
    <rPh sb="0" eb="2">
      <t>ケイネン</t>
    </rPh>
    <rPh sb="2" eb="4">
      <t>レッカ</t>
    </rPh>
    <rPh sb="4" eb="5">
      <t>オヨ</t>
    </rPh>
    <rPh sb="6" eb="7">
      <t>フタ</t>
    </rPh>
    <rPh sb="7" eb="9">
      <t>ブブン</t>
    </rPh>
    <rPh sb="10" eb="12">
      <t>ハソン</t>
    </rPh>
    <rPh sb="15" eb="18">
      <t>キミツセイ</t>
    </rPh>
    <rPh sb="19" eb="20">
      <t>タモ</t>
    </rPh>
    <rPh sb="25" eb="27">
      <t>シリョウ</t>
    </rPh>
    <rPh sb="28" eb="30">
      <t>トウケツ</t>
    </rPh>
    <rPh sb="30" eb="32">
      <t>ホゾン</t>
    </rPh>
    <rPh sb="38" eb="40">
      <t>ケイゾク</t>
    </rPh>
    <rPh sb="42" eb="44">
      <t>シヨウ</t>
    </rPh>
    <rPh sb="45" eb="47">
      <t>コンナン</t>
    </rPh>
    <phoneticPr fontId="4"/>
  </si>
  <si>
    <t>液体窒素用ドライシッパーIC-4VS</t>
  </si>
  <si>
    <t>2004. 1.13</t>
  </si>
  <si>
    <t>理化学研究所/東戸塚
ゲノム戸塚
横浜市戸塚区前田町214</t>
    <rPh sb="0" eb="3">
      <t>リカガク</t>
    </rPh>
    <rPh sb="3" eb="6">
      <t>ケンキュウショ</t>
    </rPh>
    <rPh sb="7" eb="8">
      <t>ヒガシ</t>
    </rPh>
    <rPh sb="8" eb="10">
      <t>トツカ</t>
    </rPh>
    <rPh sb="14" eb="16">
      <t>トツカ</t>
    </rPh>
    <rPh sb="17" eb="20">
      <t>ヨコハマシ</t>
    </rPh>
    <rPh sb="20" eb="23">
      <t>トツカク</t>
    </rPh>
    <rPh sb="23" eb="25">
      <t>マエダ</t>
    </rPh>
    <rPh sb="25" eb="26">
      <t>マチ</t>
    </rPh>
    <phoneticPr fontId="4"/>
  </si>
  <si>
    <t>「最先端・高性能汎用スーパーコンピュータの開発利用」プロジェクト</t>
    <phoneticPr fontId="11"/>
  </si>
  <si>
    <t>外付けHDD</t>
    <phoneticPr fontId="11"/>
  </si>
  <si>
    <t>ﾊﾞｯﾌｧﾛｰ製　HD-QL8TSU2/R5　4ﾄﾞﾗｲﾌﾞﾓﾃﾞﾙ8TB</t>
    <rPh sb="7" eb="8">
      <t>セイ</t>
    </rPh>
    <phoneticPr fontId="2"/>
  </si>
  <si>
    <t>慶應義塾大学 大学院理工学研究科
（横浜市港北区日吉3-14-1）</t>
  </si>
  <si>
    <t>平成27年度宇宙航空科学技術推進委託費「グローバルな学び・成長を実現する社会課題解決型宇宙人材育成プログラム 」</t>
    <rPh sb="0" eb="2">
      <t>ヘイセイ</t>
    </rPh>
    <rPh sb="4" eb="6">
      <t>ネンド</t>
    </rPh>
    <rPh sb="6" eb="8">
      <t>ウチュウ</t>
    </rPh>
    <rPh sb="8" eb="10">
      <t>コウクウ</t>
    </rPh>
    <rPh sb="10" eb="12">
      <t>カガク</t>
    </rPh>
    <rPh sb="12" eb="14">
      <t>ギジュツ</t>
    </rPh>
    <rPh sb="14" eb="16">
      <t>スイシン</t>
    </rPh>
    <rPh sb="16" eb="18">
      <t>イタク</t>
    </rPh>
    <rPh sb="18" eb="19">
      <t>ヒ</t>
    </rPh>
    <rPh sb="26" eb="27">
      <t>マナ</t>
    </rPh>
    <rPh sb="29" eb="31">
      <t>セイチョウ</t>
    </rPh>
    <rPh sb="32" eb="34">
      <t>ジツゲン</t>
    </rPh>
    <rPh sb="36" eb="38">
      <t>シャカイ</t>
    </rPh>
    <rPh sb="38" eb="40">
      <t>カダイ</t>
    </rPh>
    <rPh sb="40" eb="43">
      <t>カイケツガタ</t>
    </rPh>
    <rPh sb="43" eb="45">
      <t>ウチュウ</t>
    </rPh>
    <rPh sb="45" eb="47">
      <t>ジンザイ</t>
    </rPh>
    <rPh sb="47" eb="49">
      <t>イクセイ</t>
    </rPh>
    <phoneticPr fontId="11"/>
  </si>
  <si>
    <t>MacBook　</t>
    <phoneticPr fontId="11"/>
  </si>
  <si>
    <t>12インチ512GBゴール</t>
    <phoneticPr fontId="11"/>
  </si>
  <si>
    <t>東京大学空間情報科学研究センター（千葉県柏市柏の葉5-1-5）</t>
    <rPh sb="0" eb="2">
      <t>トウキョウ</t>
    </rPh>
    <rPh sb="2" eb="4">
      <t>ダイガク</t>
    </rPh>
    <rPh sb="4" eb="6">
      <t>クウカン</t>
    </rPh>
    <rPh sb="6" eb="8">
      <t>ジョウホウ</t>
    </rPh>
    <rPh sb="8" eb="10">
      <t>カガク</t>
    </rPh>
    <rPh sb="10" eb="12">
      <t>ケンキュウ</t>
    </rPh>
    <rPh sb="17" eb="20">
      <t>チバケン</t>
    </rPh>
    <rPh sb="20" eb="22">
      <t>カシワシ</t>
    </rPh>
    <rPh sb="22" eb="23">
      <t>カシワ</t>
    </rPh>
    <rPh sb="24" eb="25">
      <t>ハ</t>
    </rPh>
    <phoneticPr fontId="11"/>
  </si>
  <si>
    <t>国立大学法人東京大学の行う試験研究等の事業</t>
    <rPh sb="0" eb="2">
      <t>コクリツ</t>
    </rPh>
    <rPh sb="2" eb="4">
      <t>ダイガク</t>
    </rPh>
    <rPh sb="4" eb="6">
      <t>ホウジン</t>
    </rPh>
    <rPh sb="6" eb="8">
      <t>トウキョウ</t>
    </rPh>
    <rPh sb="8" eb="10">
      <t>ダイガク</t>
    </rPh>
    <rPh sb="11" eb="12">
      <t>オコナ</t>
    </rPh>
    <rPh sb="13" eb="15">
      <t>シケン</t>
    </rPh>
    <rPh sb="15" eb="17">
      <t>ケンキュウ</t>
    </rPh>
    <rPh sb="17" eb="18">
      <t>トウ</t>
    </rPh>
    <rPh sb="19" eb="21">
      <t>ジギョウ</t>
    </rPh>
    <phoneticPr fontId="1"/>
  </si>
  <si>
    <t>重要課題解決型研究等の推進　セキュリティ情報の分析と共有システムの開発</t>
    <phoneticPr fontId="11"/>
  </si>
  <si>
    <t>重要課題解決型研究等の推進　組込みシステム向け情報セキュリティ技術</t>
    <rPh sb="14" eb="16">
      <t>クミコ</t>
    </rPh>
    <rPh sb="21" eb="22">
      <t>ム</t>
    </rPh>
    <rPh sb="23" eb="25">
      <t>ジョウホウ</t>
    </rPh>
    <rPh sb="31" eb="33">
      <t>ギジュツ</t>
    </rPh>
    <phoneticPr fontId="11"/>
  </si>
  <si>
    <t>平成19年度地域科学技術振興事業委託事業</t>
    <rPh sb="0" eb="2">
      <t>ヘイセイ</t>
    </rPh>
    <rPh sb="4" eb="6">
      <t>ネンド</t>
    </rPh>
    <rPh sb="6" eb="8">
      <t>チイキ</t>
    </rPh>
    <rPh sb="8" eb="10">
      <t>カガク</t>
    </rPh>
    <rPh sb="10" eb="12">
      <t>ギジュツ</t>
    </rPh>
    <rPh sb="12" eb="14">
      <t>シンコウ</t>
    </rPh>
    <rPh sb="14" eb="16">
      <t>ジギョウ</t>
    </rPh>
    <rPh sb="16" eb="18">
      <t>イタク</t>
    </rPh>
    <rPh sb="18" eb="20">
      <t>ジギョウ</t>
    </rPh>
    <phoneticPr fontId="11"/>
  </si>
  <si>
    <t>令和元年8月23日</t>
    <rPh sb="0" eb="8">
      <t>レ</t>
    </rPh>
    <phoneticPr fontId="1"/>
  </si>
  <si>
    <t>令和元年9月2日（月）17時00分　必着</t>
    <rPh sb="0" eb="2">
      <t>レイワ</t>
    </rPh>
    <rPh sb="2" eb="4">
      <t>ガンネン</t>
    </rPh>
    <rPh sb="5" eb="6">
      <t>ガツ</t>
    </rPh>
    <rPh sb="7" eb="8">
      <t>ニチ</t>
    </rPh>
    <rPh sb="9" eb="10">
      <t>ゲツ</t>
    </rPh>
    <rPh sb="13" eb="14">
      <t>ジ</t>
    </rPh>
    <rPh sb="16" eb="17">
      <t>フン</t>
    </rPh>
    <rPh sb="18" eb="20">
      <t>ヒッチャク</t>
    </rPh>
    <phoneticPr fontId="11"/>
  </si>
  <si>
    <t>令和元年8月23日</t>
    <rPh sb="0" eb="8">
      <t>レ</t>
    </rPh>
    <phoneticPr fontId="11"/>
  </si>
  <si>
    <t>令和元年9月2日（月）17時00分　必着</t>
    <rPh sb="0" eb="20">
      <t>レ</t>
    </rPh>
    <phoneticPr fontId="11"/>
  </si>
  <si>
    <t>令和元年8月23日</t>
    <rPh sb="0" eb="9">
      <t>レ</t>
    </rPh>
    <phoneticPr fontId="1"/>
  </si>
  <si>
    <t>令和元年9月2日（月）17時00分　必着</t>
    <rPh sb="0" eb="20">
      <t>レ</t>
    </rPh>
    <phoneticPr fontId="1"/>
  </si>
  <si>
    <t>国立大学法人東北大学が行う試験研究等の事業</t>
    <rPh sb="0" eb="6">
      <t>コクリツダイガクホウジン</t>
    </rPh>
    <rPh sb="6" eb="8">
      <t>トウホク</t>
    </rPh>
    <rPh sb="8" eb="10">
      <t>ダイガク</t>
    </rPh>
    <rPh sb="11" eb="12">
      <t>オコナ</t>
    </rPh>
    <rPh sb="13" eb="15">
      <t>シケン</t>
    </rPh>
    <rPh sb="15" eb="17">
      <t>ケンキュウ</t>
    </rPh>
    <rPh sb="17" eb="18">
      <t>トウ</t>
    </rPh>
    <rPh sb="19" eb="21">
      <t>ジギョウ</t>
    </rPh>
    <phoneticPr fontId="1"/>
  </si>
  <si>
    <t>令和元年8月23日</t>
    <rPh sb="0" eb="9">
      <t>レ</t>
    </rPh>
    <phoneticPr fontId="11"/>
  </si>
  <si>
    <t>令和元年8月23日</t>
    <rPh sb="0" eb="8">
      <t>レ</t>
    </rPh>
    <phoneticPr fontId="1"/>
  </si>
  <si>
    <t>平成１５年度委託費（委託業務題目「個体・ガス状試料の安全性評価システムの開発のうち灰の埋立処分に伴う溶出実験による安全性等」）</t>
    <rPh sb="0" eb="2">
      <t>ヘイセイ</t>
    </rPh>
    <rPh sb="4" eb="6">
      <t>ネンド</t>
    </rPh>
    <rPh sb="6" eb="8">
      <t>イタク</t>
    </rPh>
    <rPh sb="8" eb="9">
      <t>ヒ</t>
    </rPh>
    <rPh sb="10" eb="12">
      <t>イタク</t>
    </rPh>
    <rPh sb="12" eb="14">
      <t>ギョウム</t>
    </rPh>
    <rPh sb="14" eb="16">
      <t>ダイモク</t>
    </rPh>
    <rPh sb="17" eb="19">
      <t>コタイ</t>
    </rPh>
    <rPh sb="23" eb="25">
      <t>シリョウ</t>
    </rPh>
    <rPh sb="26" eb="29">
      <t>アンゼンセイ</t>
    </rPh>
    <rPh sb="29" eb="31">
      <t>ヒョウカ</t>
    </rPh>
    <rPh sb="36" eb="38">
      <t>カイハツ</t>
    </rPh>
    <rPh sb="41" eb="42">
      <t>ハイ</t>
    </rPh>
    <rPh sb="43" eb="45">
      <t>ウメタテ</t>
    </rPh>
    <rPh sb="45" eb="47">
      <t>ショブン</t>
    </rPh>
    <rPh sb="48" eb="49">
      <t>トモナ</t>
    </rPh>
    <rPh sb="50" eb="52">
      <t>ヨウシュツ</t>
    </rPh>
    <rPh sb="52" eb="54">
      <t>ジッケン</t>
    </rPh>
    <rPh sb="57" eb="61">
      <t>アンゼンセイナド</t>
    </rPh>
    <phoneticPr fontId="11"/>
  </si>
  <si>
    <t>平成17～21年度地球観測技術等調査研究委託事業「インド洋観測研究ブイネットワークの構築」</t>
    <rPh sb="0" eb="2">
      <t>ヘイセイ</t>
    </rPh>
    <rPh sb="7" eb="9">
      <t>ネンド</t>
    </rPh>
    <rPh sb="9" eb="11">
      <t>チキュウ</t>
    </rPh>
    <rPh sb="11" eb="13">
      <t>カンソク</t>
    </rPh>
    <rPh sb="13" eb="15">
      <t>ギジュツ</t>
    </rPh>
    <rPh sb="15" eb="16">
      <t>トウ</t>
    </rPh>
    <rPh sb="16" eb="18">
      <t>チョウサ</t>
    </rPh>
    <rPh sb="18" eb="20">
      <t>ケンキュウ</t>
    </rPh>
    <rPh sb="20" eb="22">
      <t>イタク</t>
    </rPh>
    <rPh sb="22" eb="24">
      <t>ジギョウ</t>
    </rPh>
    <rPh sb="28" eb="29">
      <t>ヨウ</t>
    </rPh>
    <rPh sb="29" eb="31">
      <t>カンソク</t>
    </rPh>
    <rPh sb="31" eb="33">
      <t>ケンキュウ</t>
    </rPh>
    <rPh sb="42" eb="44">
      <t>コウチク</t>
    </rPh>
    <phoneticPr fontId="11"/>
  </si>
  <si>
    <t xml:space="preserve">      令和1年10月26日</t>
    <rPh sb="6" eb="7">
      <t>レイ</t>
    </rPh>
    <rPh sb="7" eb="8">
      <t>カズ</t>
    </rPh>
    <rPh sb="9" eb="10">
      <t>ネン</t>
    </rPh>
    <rPh sb="12" eb="13">
      <t>ガツ</t>
    </rPh>
    <rPh sb="15" eb="16">
      <t>ヒ</t>
    </rPh>
    <phoneticPr fontId="1"/>
  </si>
  <si>
    <t>大臣官房会計課管理班</t>
  </si>
  <si>
    <t>　平成20年　文部科学省からの委託研究「重要課題解決型研究等の推進　生物化学テロにおける効果的な除染法の開発」
の事業に係る取得物品の需要調査結果</t>
    <rPh sb="1" eb="3">
      <t>ヘイセイ</t>
    </rPh>
    <rPh sb="5" eb="6">
      <t>ネン</t>
    </rPh>
    <rPh sb="7" eb="9">
      <t>モンブ</t>
    </rPh>
    <rPh sb="9" eb="12">
      <t>カガクショウ</t>
    </rPh>
    <rPh sb="15" eb="17">
      <t>イタク</t>
    </rPh>
    <rPh sb="17" eb="19">
      <t>ケンキュウ</t>
    </rPh>
    <rPh sb="20" eb="22">
      <t>ジュウヨウ</t>
    </rPh>
    <rPh sb="22" eb="24">
      <t>カダイ</t>
    </rPh>
    <rPh sb="24" eb="27">
      <t>カイケツガタ</t>
    </rPh>
    <rPh sb="27" eb="29">
      <t>ケンキュウ</t>
    </rPh>
    <rPh sb="29" eb="30">
      <t>トウ</t>
    </rPh>
    <rPh sb="31" eb="33">
      <t>スイシン</t>
    </rPh>
    <rPh sb="34" eb="36">
      <t>セイブツ</t>
    </rPh>
    <rPh sb="36" eb="38">
      <t>カガク</t>
    </rPh>
    <rPh sb="44" eb="47">
      <t>コウカテキ</t>
    </rPh>
    <rPh sb="48" eb="50">
      <t>ジョセン</t>
    </rPh>
    <rPh sb="50" eb="51">
      <t>ホウ</t>
    </rPh>
    <rPh sb="52" eb="54">
      <t>カイハツ</t>
    </rPh>
    <rPh sb="57" eb="59">
      <t>ジギョウ</t>
    </rPh>
    <rPh sb="60" eb="61">
      <t>カカワ</t>
    </rPh>
    <rPh sb="62" eb="64">
      <t>シュトク</t>
    </rPh>
    <rPh sb="64" eb="66">
      <t>ブッピン</t>
    </rPh>
    <rPh sb="67" eb="69">
      <t>ジュヨウ</t>
    </rPh>
    <rPh sb="69" eb="71">
      <t>チョウサ</t>
    </rPh>
    <rPh sb="71" eb="73">
      <t>ケッカ</t>
    </rPh>
    <phoneticPr fontId="1"/>
  </si>
  <si>
    <t>１．概要</t>
  </si>
  <si>
    <t>　　平成20年　文部科学省からの委託研究「重要課題解決型研究等の推進　生物化学テロにおける効果的な除染法の開発」の事業に
係る取得資産の処分にあたって、公募による需要調査を実施した。
（調査期間：令和元年8月23日～令和元年9月2日）
上記の需要調査の結果、購入等希望者がなかったことを確認した。</t>
    <rPh sb="77" eb="79">
      <t>ジギョウ</t>
    </rPh>
    <rPh sb="115" eb="117">
      <t>キカン</t>
    </rPh>
    <rPh sb="118" eb="120">
      <t>レイワ</t>
    </rPh>
    <rPh sb="120" eb="121">
      <t>ガン</t>
    </rPh>
    <rPh sb="121" eb="122">
      <t>ネン</t>
    </rPh>
    <rPh sb="123" eb="124">
      <t>ガツ</t>
    </rPh>
    <rPh sb="126" eb="127">
      <t>ニチ</t>
    </rPh>
    <rPh sb="128" eb="130">
      <t>レイワ</t>
    </rPh>
    <rPh sb="130" eb="131">
      <t>ガン</t>
    </rPh>
    <rPh sb="131" eb="132">
      <t>ネン</t>
    </rPh>
    <rPh sb="133" eb="134">
      <t>ガツ</t>
    </rPh>
    <rPh sb="135" eb="136">
      <t>ニチ</t>
    </rPh>
    <phoneticPr fontId="1"/>
  </si>
  <si>
    <t>２．取得物品の処分について</t>
  </si>
  <si>
    <t>　　</t>
  </si>
  <si>
    <t>　需要調査の結果に基づき、廃棄手続きを行うこととする。</t>
    <phoneticPr fontId="1"/>
  </si>
  <si>
    <t xml:space="preserve">      令和元年10月16日</t>
    <rPh sb="6" eb="7">
      <t>レイ</t>
    </rPh>
    <rPh sb="7" eb="8">
      <t>カズ</t>
    </rPh>
    <rPh sb="8" eb="9">
      <t>ガン</t>
    </rPh>
    <rPh sb="9" eb="10">
      <t>ネン</t>
    </rPh>
    <rPh sb="12" eb="13">
      <t>ガツ</t>
    </rPh>
    <rPh sb="15" eb="16">
      <t>ヒ</t>
    </rPh>
    <phoneticPr fontId="1"/>
  </si>
  <si>
    <t>　平成19年度科学技術総合研究委託事業
「科学技術連携施策群の効果的・効率的な推進　センサ情報の社会利用のためのコンテンツ化」の事業に係る取得物品の需要調査結果</t>
    <rPh sb="64" eb="66">
      <t>ジギョウ</t>
    </rPh>
    <rPh sb="71" eb="73">
      <t>ダイガク</t>
    </rPh>
    <rPh sb="73" eb="75">
      <t>キョウドウ</t>
    </rPh>
    <rPh sb="75" eb="77">
      <t>リヨウ</t>
    </rPh>
    <rPh sb="77" eb="79">
      <t>キカンホウジンシゼンカガクケンキュウキコウ</t>
    </rPh>
    <phoneticPr fontId="1"/>
  </si>
  <si>
    <t>　平成19年度科学技術総合研究委託事業
「科学技術連携施策群の効果的・効率的な推進　センサ情報の社会利用のためのコンテンツ化」の事業に係る取得物品の資産の処分にあたって、公募による需要調査を実施した。
（調査期間：令和元年8月23日～令和元年9月2日）
上記の需要調査の結果、購入等希望者がなかったことを確認した。</t>
    <rPh sb="64" eb="66">
      <t>ジギョウ</t>
    </rPh>
    <rPh sb="67" eb="68">
      <t>カカワ</t>
    </rPh>
    <rPh sb="69" eb="71">
      <t>シュトク</t>
    </rPh>
    <rPh sb="100" eb="102">
      <t>チョウサ</t>
    </rPh>
    <rPh sb="102" eb="104">
      <t>キカン</t>
    </rPh>
    <rPh sb="105" eb="107">
      <t>レイワ</t>
    </rPh>
    <rPh sb="107" eb="108">
      <t>ガン</t>
    </rPh>
    <rPh sb="108" eb="109">
      <t>ネン</t>
    </rPh>
    <rPh sb="110" eb="111">
      <t>ガツ</t>
    </rPh>
    <rPh sb="115" eb="117">
      <t>レイワ</t>
    </rPh>
    <rPh sb="117" eb="118">
      <t>ガン</t>
    </rPh>
    <rPh sb="118" eb="119">
      <t>ネン</t>
    </rPh>
    <rPh sb="120" eb="121">
      <t>ガツ</t>
    </rPh>
    <rPh sb="122" eb="123">
      <t>ニチ</t>
    </rPh>
    <phoneticPr fontId="1"/>
  </si>
  <si>
    <t>　「平成19年度　疾患病態・治療薬作用のモデルシステムの開発」
の事業に係る取得物品の需要調査結果</t>
    <rPh sb="33" eb="35">
      <t>ジギョウ</t>
    </rPh>
    <rPh sb="36" eb="37">
      <t>カカワ</t>
    </rPh>
    <rPh sb="38" eb="40">
      <t>シュトク</t>
    </rPh>
    <rPh sb="40" eb="42">
      <t>ブッピン</t>
    </rPh>
    <rPh sb="43" eb="45">
      <t>ジュヨウ</t>
    </rPh>
    <rPh sb="45" eb="47">
      <t>チョウサ</t>
    </rPh>
    <rPh sb="47" eb="49">
      <t>ケッカ</t>
    </rPh>
    <phoneticPr fontId="1"/>
  </si>
  <si>
    <t>　　「平成19年度　疾患病態・治療薬作用のモデルシステムの開発」の事業に
係る取得資産の処分にあたって、公募による需要調査を実施した。
（調査期間：令和元年8月23日～令和元年9月2日）
上記の需要調査の結果、購入等希望者がなかったことを確認した。</t>
    <rPh sb="39" eb="41">
      <t>ジギョウ</t>
    </rPh>
    <rPh sb="75" eb="77">
      <t>チョウサ</t>
    </rPh>
    <rPh sb="77" eb="79">
      <t>キカン</t>
    </rPh>
    <rPh sb="80" eb="82">
      <t>レイワ</t>
    </rPh>
    <rPh sb="82" eb="83">
      <t>ガン</t>
    </rPh>
    <rPh sb="83" eb="84">
      <t>ネン</t>
    </rPh>
    <rPh sb="85" eb="86">
      <t>ガツ</t>
    </rPh>
    <rPh sb="88" eb="89">
      <t>ニチ</t>
    </rPh>
    <rPh sb="90" eb="92">
      <t>レイワ</t>
    </rPh>
    <rPh sb="92" eb="93">
      <t>ガン</t>
    </rPh>
    <rPh sb="93" eb="94">
      <t>ネン</t>
    </rPh>
    <rPh sb="95" eb="96">
      <t>ガツ</t>
    </rPh>
    <rPh sb="97" eb="98">
      <t>ニチ</t>
    </rPh>
    <phoneticPr fontId="1"/>
  </si>
  <si>
    <t xml:space="preserve">      令和1年10月23日</t>
    <rPh sb="6" eb="7">
      <t>レイ</t>
    </rPh>
    <rPh sb="7" eb="8">
      <t>カズ</t>
    </rPh>
    <rPh sb="9" eb="10">
      <t>ネン</t>
    </rPh>
    <rPh sb="12" eb="13">
      <t>ガツ</t>
    </rPh>
    <rPh sb="15" eb="16">
      <t>ヒ</t>
    </rPh>
    <phoneticPr fontId="1"/>
  </si>
  <si>
    <t>　「結核菌抗原類縁体を利用した癌標的免疫療法の確立-ガンマデルタ型T細胞の示す抗腫瘍作用の臨床応用-」
の事業に係る取得物品の需要調査結果</t>
    <rPh sb="53" eb="55">
      <t>ジギョウ</t>
    </rPh>
    <rPh sb="56" eb="57">
      <t>カカワ</t>
    </rPh>
    <rPh sb="58" eb="60">
      <t>シュトク</t>
    </rPh>
    <rPh sb="60" eb="62">
      <t>ブッピン</t>
    </rPh>
    <rPh sb="63" eb="65">
      <t>ジュヨウ</t>
    </rPh>
    <rPh sb="65" eb="67">
      <t>チョウサ</t>
    </rPh>
    <rPh sb="67" eb="69">
      <t>ケッカ</t>
    </rPh>
    <phoneticPr fontId="1"/>
  </si>
  <si>
    <t>「結核菌抗原類縁体を利用した癌標的免疫療法の確立-ガンマデルタ型T細胞の示す抗腫瘍作用の臨床応用-」の事業に
係る取得資産の処分にあたって、公募による需要調査を実施した。
（調査期間：令和元年8月23日～令和元年9月2日）
上記の需要調査の結果、購入等希望者がなかったことを確認した。</t>
    <rPh sb="51" eb="53">
      <t>ジギョウ</t>
    </rPh>
    <rPh sb="87" eb="89">
      <t>チョウサ</t>
    </rPh>
    <rPh sb="89" eb="91">
      <t>キカン</t>
    </rPh>
    <rPh sb="92" eb="94">
      <t>レイワ</t>
    </rPh>
    <rPh sb="94" eb="95">
      <t>ガン</t>
    </rPh>
    <rPh sb="95" eb="96">
      <t>ネン</t>
    </rPh>
    <rPh sb="97" eb="98">
      <t>ガツ</t>
    </rPh>
    <rPh sb="100" eb="101">
      <t>ニチ</t>
    </rPh>
    <rPh sb="102" eb="104">
      <t>レイワ</t>
    </rPh>
    <rPh sb="104" eb="105">
      <t>ガン</t>
    </rPh>
    <rPh sb="105" eb="106">
      <t>ネン</t>
    </rPh>
    <rPh sb="107" eb="108">
      <t>ガツ</t>
    </rPh>
    <rPh sb="109" eb="110">
      <t>ニチ</t>
    </rPh>
    <phoneticPr fontId="1"/>
  </si>
  <si>
    <t>　「新興分野人材養成　遺伝カウンセラー・コーディネータユニット」
の事業に係る取得物品の需要調査結果</t>
    <rPh sb="34" eb="36">
      <t>ジギョウ</t>
    </rPh>
    <rPh sb="37" eb="38">
      <t>カカワ</t>
    </rPh>
    <rPh sb="39" eb="41">
      <t>シュトク</t>
    </rPh>
    <rPh sb="41" eb="43">
      <t>ブッピン</t>
    </rPh>
    <rPh sb="44" eb="46">
      <t>ジュヨウ</t>
    </rPh>
    <rPh sb="46" eb="48">
      <t>チョウサ</t>
    </rPh>
    <rPh sb="48" eb="50">
      <t>ケッカ</t>
    </rPh>
    <phoneticPr fontId="1"/>
  </si>
  <si>
    <t>　「新興分野人材養成　遺伝カウンセラー・コーディネータユニット」の事業に
係る取得資産の処分にあたって、公募による需要調査を実施した。
（調査期間：令和元年8月23日～令和元年9月2日）
上記の需要調査の結果、購入等希望者がなかったことを確認した。</t>
    <rPh sb="62" eb="64">
      <t>ジギョウ</t>
    </rPh>
    <rPh sb="98" eb="100">
      <t>チョウサ</t>
    </rPh>
    <rPh sb="100" eb="102">
      <t>キカン</t>
    </rPh>
    <rPh sb="103" eb="105">
      <t>レイワ</t>
    </rPh>
    <rPh sb="105" eb="106">
      <t>ガン</t>
    </rPh>
    <rPh sb="106" eb="107">
      <t>ネン</t>
    </rPh>
    <rPh sb="108" eb="109">
      <t>ガツ</t>
    </rPh>
    <rPh sb="111" eb="112">
      <t>ニチ</t>
    </rPh>
    <rPh sb="113" eb="115">
      <t>レイワ</t>
    </rPh>
    <rPh sb="115" eb="116">
      <t>ガン</t>
    </rPh>
    <rPh sb="116" eb="117">
      <t>ネン</t>
    </rPh>
    <rPh sb="118" eb="119">
      <t>ガツ</t>
    </rPh>
    <rPh sb="120" eb="121">
      <t>ニチ</t>
    </rPh>
    <phoneticPr fontId="1"/>
  </si>
  <si>
    <t>国立大学法人東京工業大学の行う試験研究棟の事業</t>
    <rPh sb="0" eb="2">
      <t>コクリツ</t>
    </rPh>
    <rPh sb="2" eb="4">
      <t>ダイガク</t>
    </rPh>
    <rPh sb="4" eb="6">
      <t>ホウジン</t>
    </rPh>
    <rPh sb="6" eb="12">
      <t>トウキョウコウギョウダイガク</t>
    </rPh>
    <rPh sb="13" eb="14">
      <t>オコナ</t>
    </rPh>
    <rPh sb="15" eb="17">
      <t>シケン</t>
    </rPh>
    <rPh sb="17" eb="19">
      <t>ケンキュウ</t>
    </rPh>
    <rPh sb="19" eb="20">
      <t>トウ</t>
    </rPh>
    <rPh sb="21" eb="23">
      <t>ジギョウ</t>
    </rPh>
    <phoneticPr fontId="1"/>
  </si>
  <si>
    <t>令和元年9月2日（月）17時00分　必着</t>
    <phoneticPr fontId="1"/>
  </si>
  <si>
    <t>　平成16年度～平成18年度　科学技術試験研究委託事業「線虫系統的ノックアウト変異体およびプロモータの収集・保存・提供」
の事業に係る取得物品の需要調査結果</t>
    <rPh sb="62" eb="64">
      <t>ジギョウ</t>
    </rPh>
    <rPh sb="65" eb="66">
      <t>カカワ</t>
    </rPh>
    <rPh sb="67" eb="69">
      <t>シュトク</t>
    </rPh>
    <rPh sb="69" eb="71">
      <t>ブッピン</t>
    </rPh>
    <rPh sb="72" eb="74">
      <t>ジュヨウ</t>
    </rPh>
    <rPh sb="74" eb="76">
      <t>チョウサ</t>
    </rPh>
    <rPh sb="76" eb="78">
      <t>ケッカ</t>
    </rPh>
    <phoneticPr fontId="1"/>
  </si>
  <si>
    <t>　　平成16年度～平成18年度　科学技術試験研究委託事業「線虫系統的ノックアウト変異体およびプロモータの収集・保存・提供」の事業に係る
取得資産の処分にあたって、公募による需要調査を実施した。
（調査期間：令和元年8月23日～令和元年9月2日）
上記の需要調査の結果、購入等希望者がなかったことを確認した。</t>
    <rPh sb="0" eb="153">
      <t>ジギョウチョウサキカンレイワガンネンガツニチレイワガンネンガツニチ</t>
    </rPh>
    <phoneticPr fontId="1"/>
  </si>
  <si>
    <t>　平成19年度　科学技術試験研究委託事業「線虫欠失変異体の収集・保存・提供」の事業に係る取得物品の需要調査結果</t>
    <rPh sb="39" eb="41">
      <t>ジギョウ</t>
    </rPh>
    <rPh sb="42" eb="43">
      <t>カカワ</t>
    </rPh>
    <rPh sb="44" eb="46">
      <t>シュトク</t>
    </rPh>
    <rPh sb="46" eb="48">
      <t>ブッピン</t>
    </rPh>
    <rPh sb="49" eb="51">
      <t>ジュヨウ</t>
    </rPh>
    <rPh sb="51" eb="53">
      <t>チョウサ</t>
    </rPh>
    <rPh sb="53" eb="55">
      <t>ケッカ</t>
    </rPh>
    <phoneticPr fontId="1"/>
  </si>
  <si>
    <t>　　平成19年度　科学技術試験研究委託事業「線虫欠失変異体の収集・保存・提供」の事業に係る取得資産の処分にあたって、公募による需要調査を実施した。
（調査期間：令和元年8月23日～令和元年9月2日）
上記の需要調査の結果、購入等希望者がなかったことを確認した。</t>
    <phoneticPr fontId="1"/>
  </si>
  <si>
    <t>　国立大学法人東京工業大学の行う試験研究等の事業に係る取得物品の需要調査結果</t>
    <rPh sb="20" eb="21">
      <t>トウ</t>
    </rPh>
    <rPh sb="29" eb="31">
      <t>ダイガク</t>
    </rPh>
    <rPh sb="31" eb="33">
      <t>キョウドウ</t>
    </rPh>
    <rPh sb="33" eb="35">
      <t>リヨウ</t>
    </rPh>
    <rPh sb="35" eb="37">
      <t>キカンホウジンシゼンカガクケンキュウキコウ</t>
    </rPh>
    <phoneticPr fontId="1"/>
  </si>
  <si>
    <t>　国立大学法人東京工業大学の行う試験研究等の事業に係る取得物品の資産の処分にあたって、公募による需要調査を実施した。
（調査期間：令和元年8月23日～令和元年9月2日）
上記の需要調査の結果、購入等希望者がなかったことを確認した。</t>
    <rPh sb="20" eb="21">
      <t>トウ</t>
    </rPh>
    <rPh sb="25" eb="26">
      <t>カカワ</t>
    </rPh>
    <rPh sb="27" eb="29">
      <t>シュトク</t>
    </rPh>
    <rPh sb="58" eb="60">
      <t>チョウサ</t>
    </rPh>
    <rPh sb="60" eb="62">
      <t>キカン</t>
    </rPh>
    <rPh sb="63" eb="65">
      <t>レイワ</t>
    </rPh>
    <rPh sb="65" eb="66">
      <t>ガン</t>
    </rPh>
    <rPh sb="66" eb="67">
      <t>ネン</t>
    </rPh>
    <rPh sb="68" eb="69">
      <t>ガツ</t>
    </rPh>
    <rPh sb="73" eb="75">
      <t>レイワ</t>
    </rPh>
    <rPh sb="75" eb="76">
      <t>ガン</t>
    </rPh>
    <rPh sb="76" eb="77">
      <t>ネン</t>
    </rPh>
    <rPh sb="78" eb="79">
      <t>ガツ</t>
    </rPh>
    <rPh sb="80" eb="81">
      <t>ニチ</t>
    </rPh>
    <phoneticPr fontId="1"/>
  </si>
  <si>
    <t xml:space="preserve">      令和元年10月17日</t>
    <rPh sb="6" eb="7">
      <t>レイ</t>
    </rPh>
    <rPh sb="7" eb="8">
      <t>カズ</t>
    </rPh>
    <rPh sb="8" eb="9">
      <t>ガン</t>
    </rPh>
    <rPh sb="9" eb="10">
      <t>ネン</t>
    </rPh>
    <rPh sb="12" eb="13">
      <t>ガツ</t>
    </rPh>
    <rPh sb="15" eb="16">
      <t>ヒ</t>
    </rPh>
    <phoneticPr fontId="1"/>
  </si>
  <si>
    <t>　平成14年度〜18年度　科学技術振興調整費　「京都大学大学院医学研究科　
先端領域融合医学研究機構」の事業に係る取得物品の需要調査結果</t>
    <rPh sb="0" eb="68">
      <t>ジギョウカカワシュトクブッピンジュヨウチョウサケッカ</t>
    </rPh>
    <phoneticPr fontId="1"/>
  </si>
  <si>
    <t>　　平成14年度〜18年度　科学技術振興調整費　「京都大学大学院医学研究科　
先端領域融合医学研究機構」の事業に係る取得資産の処分にあたって、公募による
需要調査を実施した。
（調査期間：令和元年8月23日～令和元年9月2日）
上記の需要調査の結果、購入等希望者がなかったことを確認した。</t>
    <phoneticPr fontId="1"/>
  </si>
  <si>
    <t>　「平成14年度〜18年度　科学技術振興調整費　京都大学大学院医学研究科　先端領域融合医学研究機構」の事業に係る取得物品の需要調査結果</t>
    <rPh sb="2" eb="4">
      <t>ヘイセイ</t>
    </rPh>
    <rPh sb="6" eb="8">
      <t>ネンド</t>
    </rPh>
    <rPh sb="11" eb="13">
      <t>ネンド</t>
    </rPh>
    <rPh sb="14" eb="16">
      <t>カガク</t>
    </rPh>
    <rPh sb="16" eb="18">
      <t>ギジュツ</t>
    </rPh>
    <rPh sb="18" eb="20">
      <t>シンコウ</t>
    </rPh>
    <rPh sb="20" eb="23">
      <t>チョウセイヒ</t>
    </rPh>
    <rPh sb="24" eb="26">
      <t>キョウト</t>
    </rPh>
    <rPh sb="26" eb="28">
      <t>ダイガク</t>
    </rPh>
    <rPh sb="28" eb="31">
      <t>ダイガクイン</t>
    </rPh>
    <rPh sb="31" eb="33">
      <t>イガク</t>
    </rPh>
    <rPh sb="33" eb="35">
      <t>ケンキュウ</t>
    </rPh>
    <rPh sb="35" eb="36">
      <t>カ</t>
    </rPh>
    <rPh sb="37" eb="39">
      <t>センタン</t>
    </rPh>
    <rPh sb="39" eb="41">
      <t>リョウイキ</t>
    </rPh>
    <rPh sb="41" eb="43">
      <t>ユウゴウ</t>
    </rPh>
    <rPh sb="43" eb="45">
      <t>イガク</t>
    </rPh>
    <rPh sb="45" eb="47">
      <t>ケンキュウ</t>
    </rPh>
    <rPh sb="47" eb="49">
      <t>キコウ</t>
    </rPh>
    <rPh sb="51" eb="53">
      <t>ジギョウ</t>
    </rPh>
    <rPh sb="54" eb="55">
      <t>カカワ</t>
    </rPh>
    <rPh sb="56" eb="58">
      <t>シュトク</t>
    </rPh>
    <rPh sb="58" eb="60">
      <t>ブッピン</t>
    </rPh>
    <rPh sb="61" eb="63">
      <t>ジュヨウ</t>
    </rPh>
    <rPh sb="63" eb="65">
      <t>チョウサ</t>
    </rPh>
    <rPh sb="65" eb="67">
      <t>ケッカ</t>
    </rPh>
    <phoneticPr fontId="1"/>
  </si>
  <si>
    <t>　　「平成14年度〜18年度　科学技術振興調整費　京都大学大学院医学研究科　先端領域融合医学研究機構」の事業に係る取得資産の処分にあたって、公募による
需要調査を実施した。
（調査期間：令和元年8月23日～令和元年9月2日）
上記の需要調査の結果、購入等希望者がなかったことを確認した。</t>
    <phoneticPr fontId="1"/>
  </si>
  <si>
    <t>　「地球環境情報統融合プログラム」の事業に係る取得物品の需要調査結果</t>
    <rPh sb="2" eb="4">
      <t>チキュウ</t>
    </rPh>
    <rPh sb="4" eb="6">
      <t>カンキョウ</t>
    </rPh>
    <rPh sb="6" eb="8">
      <t>ジョウホウ</t>
    </rPh>
    <rPh sb="8" eb="9">
      <t>トウ</t>
    </rPh>
    <rPh sb="9" eb="11">
      <t>ユウゴウ</t>
    </rPh>
    <rPh sb="18" eb="20">
      <t>ジギョウ</t>
    </rPh>
    <rPh sb="21" eb="22">
      <t>カカワ</t>
    </rPh>
    <rPh sb="23" eb="25">
      <t>シュトク</t>
    </rPh>
    <rPh sb="25" eb="27">
      <t>ブッピン</t>
    </rPh>
    <rPh sb="28" eb="30">
      <t>ジュヨウ</t>
    </rPh>
    <rPh sb="30" eb="32">
      <t>チョウサ</t>
    </rPh>
    <rPh sb="32" eb="34">
      <t>ケッカ</t>
    </rPh>
    <phoneticPr fontId="1"/>
  </si>
  <si>
    <t>　　「地球環境情報統融合プログラム」の事業に係る取得資産の処分にあたって、公募による
需要調査を実施した。
（調査期間：令和元年8月23日～令和元年9月2日）
上記の需要調査の結果、購入等希望者がなかったことを確認した。</t>
    <phoneticPr fontId="1"/>
  </si>
  <si>
    <t>　「社会人学び直しニーズ対応教育推進事業委託」の事業に係る取得物品の
需要調査結果</t>
    <rPh sb="31" eb="33">
      <t>ダイガク</t>
    </rPh>
    <rPh sb="35" eb="37">
      <t>ジュヨウ</t>
    </rPh>
    <rPh sb="36" eb="38">
      <t>リヨウ</t>
    </rPh>
    <rPh sb="38" eb="40">
      <t>キカンホウジンシゼンカガクケンキュウキコウ</t>
    </rPh>
    <phoneticPr fontId="1"/>
  </si>
  <si>
    <t>　「社会人学び直しニーズ対応教育推進事業委託」の事業に係る取得物品の資産の処分に
あたって、公募による需要調査を実施した。
（調査期間：令和元年8月23日～令和元年9月2日）
上記の需要調査の結果、購入等希望者がなかったことを確認した。</t>
    <rPh sb="43" eb="44">
      <t>トウ</t>
    </rPh>
    <rPh sb="48" eb="49">
      <t>カカワ</t>
    </rPh>
    <rPh sb="50" eb="52">
      <t>シュトク</t>
    </rPh>
    <rPh sb="81" eb="83">
      <t>チョウサ</t>
    </rPh>
    <rPh sb="83" eb="85">
      <t>キカン</t>
    </rPh>
    <rPh sb="86" eb="88">
      <t>レイワ</t>
    </rPh>
    <rPh sb="88" eb="89">
      <t>ガン</t>
    </rPh>
    <rPh sb="89" eb="90">
      <t>ネン</t>
    </rPh>
    <rPh sb="91" eb="92">
      <t>ガツ</t>
    </rPh>
    <rPh sb="96" eb="98">
      <t>レイワ</t>
    </rPh>
    <rPh sb="98" eb="99">
      <t>ガン</t>
    </rPh>
    <rPh sb="99" eb="100">
      <t>ネン</t>
    </rPh>
    <rPh sb="101" eb="102">
      <t>ガツ</t>
    </rPh>
    <rPh sb="103" eb="104">
      <t>ニチ</t>
    </rPh>
    <phoneticPr fontId="1"/>
  </si>
  <si>
    <t>　「平成１８，１９年度委託事業「革新的環境・エネルギー触媒の開発」」
の事業に係る取得物品の需要調査結果</t>
    <rPh sb="2" eb="4">
      <t>ヘイセイ</t>
    </rPh>
    <rPh sb="9" eb="11">
      <t>ネンド</t>
    </rPh>
    <rPh sb="11" eb="13">
      <t>イタク</t>
    </rPh>
    <rPh sb="13" eb="15">
      <t>ジギョウ</t>
    </rPh>
    <rPh sb="16" eb="19">
      <t>カクシンテキ</t>
    </rPh>
    <rPh sb="19" eb="21">
      <t>カンキョウ</t>
    </rPh>
    <rPh sb="27" eb="29">
      <t>ショクバイ</t>
    </rPh>
    <rPh sb="30" eb="32">
      <t>カイハツ</t>
    </rPh>
    <rPh sb="36" eb="38">
      <t>ジギョウ</t>
    </rPh>
    <rPh sb="39" eb="40">
      <t>カカワ</t>
    </rPh>
    <rPh sb="41" eb="43">
      <t>シュトク</t>
    </rPh>
    <rPh sb="43" eb="45">
      <t>ブッピン</t>
    </rPh>
    <rPh sb="46" eb="48">
      <t>ジュヨウ</t>
    </rPh>
    <rPh sb="48" eb="50">
      <t>チョウサ</t>
    </rPh>
    <rPh sb="50" eb="52">
      <t>ケッカ</t>
    </rPh>
    <phoneticPr fontId="1"/>
  </si>
  <si>
    <t>　　「平成１８，１９年度委託事業「革新的環境・エネルギー触媒の開発」」の事業に
係る取得資産の処分にあたって、公募による需要調査を実施した。
（調査期間：令和元年8月23日～令和元年9月2日）
上記の需要調査の結果、購入等希望者がなかったことを確認した。</t>
    <rPh sb="67" eb="69">
      <t>ジギョウ</t>
    </rPh>
    <rPh sb="103" eb="105">
      <t>チョウサ</t>
    </rPh>
    <rPh sb="105" eb="107">
      <t>キカン</t>
    </rPh>
    <rPh sb="108" eb="110">
      <t>レイワ</t>
    </rPh>
    <rPh sb="110" eb="111">
      <t>ガン</t>
    </rPh>
    <rPh sb="111" eb="112">
      <t>ネン</t>
    </rPh>
    <rPh sb="113" eb="114">
      <t>ガツ</t>
    </rPh>
    <rPh sb="116" eb="117">
      <t>ニチ</t>
    </rPh>
    <rPh sb="118" eb="120">
      <t>レイワ</t>
    </rPh>
    <rPh sb="120" eb="121">
      <t>ガン</t>
    </rPh>
    <rPh sb="121" eb="122">
      <t>ネン</t>
    </rPh>
    <rPh sb="123" eb="124">
      <t>ガツ</t>
    </rPh>
    <rPh sb="125" eb="126">
      <t>ニチ</t>
    </rPh>
    <phoneticPr fontId="1"/>
  </si>
  <si>
    <t>　「タンパク質基本構造の網羅的解析プログラム」
の事業に係る取得物品の需要調査結果</t>
    <rPh sb="25" eb="27">
      <t>ジギョウ</t>
    </rPh>
    <rPh sb="28" eb="29">
      <t>カカワ</t>
    </rPh>
    <rPh sb="30" eb="32">
      <t>シュトク</t>
    </rPh>
    <rPh sb="32" eb="34">
      <t>ブッピン</t>
    </rPh>
    <rPh sb="35" eb="37">
      <t>ジュヨウ</t>
    </rPh>
    <rPh sb="37" eb="39">
      <t>チョウサ</t>
    </rPh>
    <rPh sb="39" eb="41">
      <t>ケッカ</t>
    </rPh>
    <phoneticPr fontId="1"/>
  </si>
  <si>
    <t>　　「タンパク質基本構造の網羅的解析プログラム」の事業に
係る取得資産の処分にあたって、公募による需要調査を実施した。
（調査期間：令和元年8月23日～令和元年9月2日）
上記の需要調査の結果、購入等希望者がなかったことを確認した。</t>
    <rPh sb="25" eb="27">
      <t>ジギョウ</t>
    </rPh>
    <rPh sb="61" eb="63">
      <t>チョウサ</t>
    </rPh>
    <rPh sb="63" eb="65">
      <t>キカン</t>
    </rPh>
    <rPh sb="66" eb="68">
      <t>レイワ</t>
    </rPh>
    <rPh sb="68" eb="69">
      <t>ガン</t>
    </rPh>
    <rPh sb="69" eb="70">
      <t>ネン</t>
    </rPh>
    <rPh sb="71" eb="72">
      <t>ガツ</t>
    </rPh>
    <rPh sb="74" eb="75">
      <t>ニチ</t>
    </rPh>
    <rPh sb="76" eb="78">
      <t>レイワ</t>
    </rPh>
    <rPh sb="78" eb="79">
      <t>ガン</t>
    </rPh>
    <rPh sb="79" eb="80">
      <t>ネン</t>
    </rPh>
    <rPh sb="81" eb="82">
      <t>ガツ</t>
    </rPh>
    <rPh sb="83" eb="84">
      <t>ニチ</t>
    </rPh>
    <phoneticPr fontId="1"/>
  </si>
  <si>
    <t>　「タンパク質基本構造の網羅的解析（解析の加速化）」
の事業に係る取得物品の需要調査結果</t>
    <rPh sb="28" eb="30">
      <t>ジギョウ</t>
    </rPh>
    <rPh sb="31" eb="32">
      <t>カカワ</t>
    </rPh>
    <rPh sb="33" eb="35">
      <t>シュトク</t>
    </rPh>
    <rPh sb="35" eb="37">
      <t>ブッピン</t>
    </rPh>
    <rPh sb="38" eb="40">
      <t>ジュヨウ</t>
    </rPh>
    <rPh sb="40" eb="42">
      <t>チョウサ</t>
    </rPh>
    <rPh sb="42" eb="44">
      <t>ケッカ</t>
    </rPh>
    <phoneticPr fontId="1"/>
  </si>
  <si>
    <t>　　「タンパク質基本構造の網羅的解析（解析の加速化）」の事業に
係る取得資産の処分にあたって、公募による需要調査を実施した。
（調査期間：令和元年8月23日～令和元年9月2日）
上記の需要調査の結果、購入等希望者がなかったことを確認した。</t>
    <rPh sb="28" eb="30">
      <t>ジギョウ</t>
    </rPh>
    <rPh sb="64" eb="66">
      <t>チョウサ</t>
    </rPh>
    <rPh sb="66" eb="68">
      <t>キカン</t>
    </rPh>
    <rPh sb="69" eb="71">
      <t>レイワ</t>
    </rPh>
    <rPh sb="71" eb="72">
      <t>ガン</t>
    </rPh>
    <rPh sb="72" eb="73">
      <t>ネン</t>
    </rPh>
    <rPh sb="74" eb="75">
      <t>ガツ</t>
    </rPh>
    <rPh sb="77" eb="78">
      <t>ニチ</t>
    </rPh>
    <rPh sb="79" eb="81">
      <t>レイワ</t>
    </rPh>
    <rPh sb="81" eb="82">
      <t>ガン</t>
    </rPh>
    <rPh sb="82" eb="83">
      <t>ネン</t>
    </rPh>
    <rPh sb="84" eb="85">
      <t>ガツ</t>
    </rPh>
    <rPh sb="86" eb="87">
      <t>ニチ</t>
    </rPh>
    <phoneticPr fontId="1"/>
  </si>
  <si>
    <t>　「平成19年度地域科学技術振興事業委託事業」の事業に係る取得物品の
需要調査結果</t>
    <rPh sb="31" eb="33">
      <t>ダイガク</t>
    </rPh>
    <rPh sb="35" eb="37">
      <t>ジュヨウ</t>
    </rPh>
    <rPh sb="36" eb="38">
      <t>リヨウ</t>
    </rPh>
    <rPh sb="38" eb="40">
      <t>キカンホウジンシゼンカガクケンキュウキコウ</t>
    </rPh>
    <phoneticPr fontId="1"/>
  </si>
  <si>
    <t>　「平成19年度地域科学技術振興事業委託事業」の事業に係る取得物品の資産の処分に
あたって、公募による需要調査を実施した。
（調査期間：令和元年8月23日～令和元年9月2日）
上記の需要調査の結果、購入等希望者がなかったことを確認した。</t>
    <rPh sb="43" eb="44">
      <t>トウ</t>
    </rPh>
    <rPh sb="48" eb="49">
      <t>カカワ</t>
    </rPh>
    <rPh sb="50" eb="52">
      <t>シュトク</t>
    </rPh>
    <rPh sb="81" eb="83">
      <t>チョウサ</t>
    </rPh>
    <rPh sb="83" eb="85">
      <t>キカン</t>
    </rPh>
    <rPh sb="86" eb="88">
      <t>レイワ</t>
    </rPh>
    <rPh sb="88" eb="89">
      <t>ガン</t>
    </rPh>
    <rPh sb="89" eb="90">
      <t>ネン</t>
    </rPh>
    <rPh sb="91" eb="92">
      <t>ガツ</t>
    </rPh>
    <rPh sb="96" eb="98">
      <t>レイワ</t>
    </rPh>
    <rPh sb="98" eb="99">
      <t>ガン</t>
    </rPh>
    <rPh sb="99" eb="100">
      <t>ネン</t>
    </rPh>
    <rPh sb="101" eb="102">
      <t>ガツ</t>
    </rPh>
    <rPh sb="103" eb="104">
      <t>ニチ</t>
    </rPh>
    <phoneticPr fontId="1"/>
  </si>
  <si>
    <t xml:space="preserve">      令和元年10月24日</t>
    <rPh sb="6" eb="8">
      <t>レイワ</t>
    </rPh>
    <rPh sb="8" eb="9">
      <t>ガン</t>
    </rPh>
    <phoneticPr fontId="11"/>
  </si>
  <si>
    <t>　平成20年度　ターゲットタンパク研究プログラム「乾燥・高温ストレス耐性作物の開発に役立つ転写制御タンパク質の構造・機能解析」の事業に係る取得物品の需要調査結果</t>
    <rPh sb="64" eb="66">
      <t>ジギョウ</t>
    </rPh>
    <rPh sb="67" eb="68">
      <t>カカ</t>
    </rPh>
    <rPh sb="69" eb="71">
      <t>シュトク</t>
    </rPh>
    <rPh sb="71" eb="73">
      <t>ブッピン</t>
    </rPh>
    <phoneticPr fontId="11"/>
  </si>
  <si>
    <t>　平成20年度　ターゲットタンパク研究プログラム「乾燥・高温ストレス耐性作物の開発に役立つ転写制御タンパク質の構造・機能解析」の事業に係る取得資産の処分にあたって、公募による需要調査を実施した。（調査期間：令和元年8月23日～令和元年9月2日）
上記の需要調査の結果、購入等希望者がなかったことを確認した。</t>
    <rPh sb="64" eb="66">
      <t>ジギョウ</t>
    </rPh>
    <rPh sb="103" eb="105">
      <t>レイワ</t>
    </rPh>
    <rPh sb="105" eb="106">
      <t>ガン</t>
    </rPh>
    <rPh sb="113" eb="115">
      <t>レイワ</t>
    </rPh>
    <rPh sb="115" eb="116">
      <t>ガン</t>
    </rPh>
    <phoneticPr fontId="11"/>
  </si>
  <si>
    <t>　需要調査の結果に基づき、廃棄手続きを行うこととする。</t>
    <phoneticPr fontId="11"/>
  </si>
  <si>
    <t>平成２４年度科学技術試験研究委託事業「都市機能の維持・回復のための調査・研究」の
事業に係る取得資産の処分にあたって、公募による需要調査を実施した。
（調査期間：令和元年8月23日～令和元年9月2日）
上記の需要調査の結果、購入等希望者がなかったことを確認した。</t>
    <rPh sb="69" eb="71">
      <t>ジギョウ</t>
    </rPh>
    <rPh sb="105" eb="107">
      <t>チョウサ</t>
    </rPh>
    <rPh sb="107" eb="109">
      <t>キカン</t>
    </rPh>
    <rPh sb="110" eb="112">
      <t>レイワ</t>
    </rPh>
    <rPh sb="112" eb="113">
      <t>ガン</t>
    </rPh>
    <rPh sb="113" eb="114">
      <t>ネン</t>
    </rPh>
    <rPh sb="115" eb="116">
      <t>ガツ</t>
    </rPh>
    <rPh sb="118" eb="119">
      <t>ニチ</t>
    </rPh>
    <rPh sb="120" eb="122">
      <t>レイワ</t>
    </rPh>
    <rPh sb="122" eb="123">
      <t>ガン</t>
    </rPh>
    <rPh sb="123" eb="124">
      <t>ネン</t>
    </rPh>
    <rPh sb="125" eb="126">
      <t>ガツ</t>
    </rPh>
    <rPh sb="127" eb="128">
      <t>ニチ</t>
    </rPh>
    <phoneticPr fontId="1"/>
  </si>
  <si>
    <t>平成２４年度科学技術試験研究委託事業「都市機能の維持・回復のための調査・研究」の事業に係る取得物品の需要調査結果</t>
    <rPh sb="40" eb="42">
      <t>ジギョウ</t>
    </rPh>
    <rPh sb="43" eb="44">
      <t>カカワ</t>
    </rPh>
    <rPh sb="45" eb="47">
      <t>シュトク</t>
    </rPh>
    <rPh sb="47" eb="49">
      <t>ブッピン</t>
    </rPh>
    <rPh sb="50" eb="52">
      <t>ジュヨウ</t>
    </rPh>
    <rPh sb="52" eb="54">
      <t>チョウサ</t>
    </rPh>
    <rPh sb="54" eb="56">
      <t>ケッカ</t>
    </rPh>
    <phoneticPr fontId="1"/>
  </si>
  <si>
    <t>　「独立行政法人 自動車技術総合機構 交通安全環境研究所」
の事業に係る取得物品の需要調査結果</t>
    <rPh sb="34" eb="36">
      <t>ジギョウ</t>
    </rPh>
    <rPh sb="37" eb="38">
      <t>カカワ</t>
    </rPh>
    <rPh sb="39" eb="41">
      <t>シュトク</t>
    </rPh>
    <rPh sb="41" eb="43">
      <t>ブッピン</t>
    </rPh>
    <rPh sb="44" eb="46">
      <t>ジュヨウチョウサケッカ</t>
    </rPh>
    <phoneticPr fontId="1"/>
  </si>
  <si>
    <t>　　「独立行政法人 自動車技術総合機構 交通安全環境研究所」の事業に
係る取得資産の処分にあたって、公募による需要調査を実施した。
（調査期間：令和元年8月23日～令和元年9月2日）
上記の需要調査の結果、購入等希望者がなかったことを確認した。</t>
    <rPh sb="35" eb="37">
      <t>ジギョウ</t>
    </rPh>
    <rPh sb="71" eb="73">
      <t>チョウサ</t>
    </rPh>
    <rPh sb="73" eb="75">
      <t>キカン</t>
    </rPh>
    <rPh sb="76" eb="78">
      <t>レイワ</t>
    </rPh>
    <rPh sb="78" eb="79">
      <t>ガン</t>
    </rPh>
    <rPh sb="79" eb="80">
      <t>ネン</t>
    </rPh>
    <rPh sb="81" eb="82">
      <t>ガツ</t>
    </rPh>
    <rPh sb="84" eb="85">
      <t>ニチ</t>
    </rPh>
    <rPh sb="86" eb="88">
      <t>レイワ</t>
    </rPh>
    <rPh sb="88" eb="89">
      <t>ガン</t>
    </rPh>
    <rPh sb="89" eb="90">
      <t>ネン</t>
    </rPh>
    <rPh sb="91" eb="92">
      <t>ガツ</t>
    </rPh>
    <rPh sb="93" eb="94">
      <t>ニチ</t>
    </rPh>
    <phoneticPr fontId="1"/>
  </si>
  <si>
    <t xml:space="preserve">      令和元年10月23日</t>
    <rPh sb="6" eb="7">
      <t>レイ</t>
    </rPh>
    <rPh sb="7" eb="8">
      <t>カズ</t>
    </rPh>
    <rPh sb="8" eb="9">
      <t>ガン</t>
    </rPh>
    <rPh sb="9" eb="10">
      <t>ネン</t>
    </rPh>
    <rPh sb="12" eb="13">
      <t>ガツ</t>
    </rPh>
    <rPh sb="15" eb="16">
      <t>ヒ</t>
    </rPh>
    <phoneticPr fontId="1"/>
  </si>
  <si>
    <t>　科学技術振興調整費 「重点課題解決型研究等の推進」の事業に
係る取得物品の需要調査結果</t>
    <rPh sb="1" eb="3">
      <t>カガク</t>
    </rPh>
    <rPh sb="3" eb="5">
      <t>ギジュツ</t>
    </rPh>
    <rPh sb="5" eb="7">
      <t>シンコウ</t>
    </rPh>
    <rPh sb="7" eb="10">
      <t>チョウセイヒ</t>
    </rPh>
    <rPh sb="12" eb="14">
      <t>ジュウテン</t>
    </rPh>
    <rPh sb="14" eb="16">
      <t>カダイ</t>
    </rPh>
    <rPh sb="16" eb="19">
      <t>カイケツガタ</t>
    </rPh>
    <rPh sb="19" eb="21">
      <t>ケンキュウ</t>
    </rPh>
    <rPh sb="21" eb="22">
      <t>トウ</t>
    </rPh>
    <rPh sb="23" eb="25">
      <t>スイシン</t>
    </rPh>
    <rPh sb="27" eb="29">
      <t>ジギョウ</t>
    </rPh>
    <rPh sb="31" eb="32">
      <t>カカワ</t>
    </rPh>
    <rPh sb="33" eb="35">
      <t>シュトク</t>
    </rPh>
    <rPh sb="35" eb="37">
      <t>ブッピン</t>
    </rPh>
    <rPh sb="38" eb="40">
      <t>ジュヨウ</t>
    </rPh>
    <rPh sb="40" eb="42">
      <t>チョウサ</t>
    </rPh>
    <rPh sb="42" eb="44">
      <t>ケッカ</t>
    </rPh>
    <phoneticPr fontId="1"/>
  </si>
  <si>
    <t>　科学技術振興調整費 「重点課題解決型研究等の推進」の事業に係る取得物品の
資産の処分にあたって、公募による需要調査を実施した。
（調査期間：令和元年8月23日～令和元年9月2日）
上記の需要調査の結果、購入等希望者がなかったことを確認した。</t>
    <rPh sb="27" eb="29">
      <t>ジギョウ</t>
    </rPh>
    <rPh sb="30" eb="31">
      <t>カカワ</t>
    </rPh>
    <rPh sb="32" eb="34">
      <t>シュトク</t>
    </rPh>
    <rPh sb="64" eb="66">
      <t>チョウサ</t>
    </rPh>
    <rPh sb="66" eb="68">
      <t>キカン</t>
    </rPh>
    <rPh sb="69" eb="71">
      <t>レイワ</t>
    </rPh>
    <rPh sb="71" eb="72">
      <t>ガン</t>
    </rPh>
    <rPh sb="72" eb="73">
      <t>ネン</t>
    </rPh>
    <rPh sb="74" eb="75">
      <t>ガツ</t>
    </rPh>
    <rPh sb="79" eb="81">
      <t>レイワ</t>
    </rPh>
    <rPh sb="81" eb="82">
      <t>ガン</t>
    </rPh>
    <rPh sb="82" eb="83">
      <t>ネン</t>
    </rPh>
    <rPh sb="84" eb="85">
      <t>ガツ</t>
    </rPh>
    <rPh sb="86" eb="87">
      <t>ニチ</t>
    </rPh>
    <phoneticPr fontId="1"/>
  </si>
  <si>
    <t>「理数学生応援プロジェクト（理数オナープログラム－飛躍知の苗床育成を目指して－）」の事業に係る取得物品の需要調査結果</t>
    <rPh sb="42" eb="44">
      <t>ジギョウ</t>
    </rPh>
    <rPh sb="45" eb="46">
      <t>カカワ</t>
    </rPh>
    <rPh sb="47" eb="49">
      <t>シュトク</t>
    </rPh>
    <rPh sb="49" eb="51">
      <t>ブッピン</t>
    </rPh>
    <rPh sb="52" eb="54">
      <t>ジュヨウ</t>
    </rPh>
    <rPh sb="54" eb="56">
      <t>チョウサ</t>
    </rPh>
    <rPh sb="56" eb="58">
      <t>ケッカ</t>
    </rPh>
    <phoneticPr fontId="1"/>
  </si>
  <si>
    <t>「理数学生応援プロジェクト（理数オナープログラム－飛躍知の苗床育成を目指して－）」の
事業に係る取得資産の処分にあたって、公募による需要調査を実施した。
（調査期間：令和元年8月23日～令和元年9月2日）
上記の需要調査の結果、購入等希望者がなかったことを確認した。</t>
    <rPh sb="71" eb="73">
      <t>ジギョウ</t>
    </rPh>
    <rPh sb="107" eb="109">
      <t>チョウサ</t>
    </rPh>
    <rPh sb="109" eb="111">
      <t>キカン</t>
    </rPh>
    <rPh sb="112" eb="114">
      <t>レイワ</t>
    </rPh>
    <rPh sb="114" eb="115">
      <t>ガン</t>
    </rPh>
    <rPh sb="115" eb="116">
      <t>ネン</t>
    </rPh>
    <rPh sb="117" eb="118">
      <t>ガツ</t>
    </rPh>
    <rPh sb="120" eb="121">
      <t>ニチ</t>
    </rPh>
    <rPh sb="122" eb="124">
      <t>レイワ</t>
    </rPh>
    <rPh sb="124" eb="125">
      <t>ガン</t>
    </rPh>
    <rPh sb="125" eb="126">
      <t>ネン</t>
    </rPh>
    <rPh sb="127" eb="128">
      <t>ガツ</t>
    </rPh>
    <rPh sb="129" eb="130">
      <t>ニチ</t>
    </rPh>
    <phoneticPr fontId="1"/>
  </si>
  <si>
    <t>B</t>
  </si>
  <si>
    <t>　平成23年度科学技術試験研究委託事業「次世代がん医療創生研究HQ」の
事業に係る取得物品の需要調査結果</t>
    <rPh sb="43" eb="45">
      <t>ダイガク</t>
    </rPh>
    <rPh sb="46" eb="48">
      <t>ジュヨウ</t>
    </rPh>
    <rPh sb="47" eb="49">
      <t>リヨウ</t>
    </rPh>
    <rPh sb="49" eb="51">
      <t>キカンホウジンシゼンカガクケンキュウキコウ</t>
    </rPh>
    <phoneticPr fontId="1"/>
  </si>
  <si>
    <t>平成23年度科学技術試験研究委託事業「次世代がん医療創生研究HQ」の事業に係る
取得物品の資産の処分にあたって、公募による需要調査を実施した。
（調査期間：令和元年8月23日～令和元年9月2日）
上記の需要調査の結果、購入等希望者がなかったことを確認した。</t>
    <rPh sb="53" eb="54">
      <t>トウ</t>
    </rPh>
    <rPh sb="58" eb="59">
      <t>カカワ</t>
    </rPh>
    <rPh sb="60" eb="62">
      <t>シュトク</t>
    </rPh>
    <rPh sb="91" eb="93">
      <t>チョウサ</t>
    </rPh>
    <rPh sb="93" eb="95">
      <t>キカン</t>
    </rPh>
    <rPh sb="96" eb="98">
      <t>レイワ</t>
    </rPh>
    <rPh sb="98" eb="99">
      <t>ガン</t>
    </rPh>
    <rPh sb="99" eb="100">
      <t>ネン</t>
    </rPh>
    <rPh sb="101" eb="102">
      <t>ガツ</t>
    </rPh>
    <rPh sb="106" eb="108">
      <t>レイワ</t>
    </rPh>
    <rPh sb="108" eb="109">
      <t>ガン</t>
    </rPh>
    <rPh sb="109" eb="110">
      <t>ネン</t>
    </rPh>
    <rPh sb="111" eb="112">
      <t>ガツ</t>
    </rPh>
    <rPh sb="113" eb="114">
      <t>ニチ</t>
    </rPh>
    <phoneticPr fontId="1"/>
  </si>
  <si>
    <t>　「重要課題解決型研究等の推進　組込みシステム向け情報セキュリティ技術」の事業に係る取得物品の需要調査結果</t>
    <rPh sb="44" eb="46">
      <t>ダイガク</t>
    </rPh>
    <rPh sb="47" eb="49">
      <t>ジュヨウ</t>
    </rPh>
    <rPh sb="48" eb="50">
      <t>リヨウ</t>
    </rPh>
    <rPh sb="50" eb="52">
      <t>キカンホウジンシゼンカガクケンキュウキコウ</t>
    </rPh>
    <phoneticPr fontId="1"/>
  </si>
  <si>
    <t>「重要課題解決型研究等の推進　組込みシステム向け情報セキュリティ技術」の事業に係る
取得物品の資産の処分にあたって、公募による需要調査を実施した。
（調査期間：令和元年8月23日～令和元年9月2日）
上記の需要調査の結果、購入等希望者がなかったことを確認した。</t>
    <rPh sb="90" eb="91">
      <t>トウ</t>
    </rPh>
    <rPh sb="95" eb="96">
      <t>カカワ</t>
    </rPh>
    <rPh sb="97" eb="99">
      <t>シュトク</t>
    </rPh>
    <rPh sb="128" eb="130">
      <t>チョウサキカンレイワガンネンガツレイワガンネンガツニチ</t>
    </rPh>
    <phoneticPr fontId="1"/>
  </si>
  <si>
    <t>　「 重要課題解決型研究等の推進　セキュリティ情報の分析と共有システムの開発」の事業に係る取得物品の需要調査結果</t>
    <rPh sb="50" eb="52">
      <t>ダイガク</t>
    </rPh>
    <rPh sb="53" eb="55">
      <t>ジュヨウ</t>
    </rPh>
    <rPh sb="54" eb="56">
      <t>リヨウキカンホウジンシゼンカガクケンキュウキコウ</t>
    </rPh>
    <phoneticPr fontId="1"/>
  </si>
  <si>
    <t>「 重要課題解決型研究等の推進　セキュリティ情報の分析と共有システムの開発」の事業に係る
取得物品の資産の処分にあたって、公募による需要調査を実施した。
（調査期間：令和元年8月23日～令和元年9月2日）
上記の需要調査の結果、購入等希望者がなかったことを確認した。</t>
    <rPh sb="93" eb="94">
      <t>トウ</t>
    </rPh>
    <rPh sb="98" eb="99">
      <t>カカワ</t>
    </rPh>
    <rPh sb="100" eb="102">
      <t>シュトク</t>
    </rPh>
    <rPh sb="131" eb="133">
      <t>チョウサキカンレイワガンネンガツレイワガンネンガツニチ</t>
    </rPh>
    <phoneticPr fontId="1"/>
  </si>
  <si>
    <t>　補助事業　「戦略的環境リーダー育成拠点形成　低酸素社会を設計する国際環境リーダー育成」の事業に係る取得物品の需要調査結果</t>
    <rPh sb="52" eb="54">
      <t>ダイガク</t>
    </rPh>
    <rPh sb="55" eb="57">
      <t>ジュヨウ</t>
    </rPh>
    <rPh sb="56" eb="58">
      <t>リヨウ</t>
    </rPh>
    <rPh sb="58" eb="60">
      <t>キカンホウジンシゼンカガクケンキュウキコウ</t>
    </rPh>
    <phoneticPr fontId="1"/>
  </si>
  <si>
    <t>補助事業　「戦略的環境リーダー育成拠点形成　低酸素社会を設計する国際環境リーダー育成」の事業に係る取得物品の資産の処分にあたって、公募による需要調査を実施した。
（調査期間：令和元年8月23日～令和元年9月2日）
上記の需要調査の結果、購入等希望者がなかったことを確認した。</t>
    <rPh sb="97" eb="98">
      <t>トウ</t>
    </rPh>
    <rPh sb="102" eb="103">
      <t>カカワ</t>
    </rPh>
    <rPh sb="104" eb="106">
      <t>シュトク</t>
    </rPh>
    <rPh sb="135" eb="137">
      <t>チョウサキカンレイワガンネンガツレイワガンネンガツニチ</t>
    </rPh>
    <phoneticPr fontId="1"/>
  </si>
  <si>
    <t>　科学技術試験研究委託事業「DNA・血清サンプルおよび臨床情報の収集」の
事業に係る取得物品の需要調査結果</t>
    <rPh sb="44" eb="46">
      <t>ダイガク</t>
    </rPh>
    <rPh sb="47" eb="49">
      <t>ジュヨウ</t>
    </rPh>
    <rPh sb="48" eb="50">
      <t>リヨウ</t>
    </rPh>
    <rPh sb="50" eb="52">
      <t>キカンホウジンシゼンカガクケンキュウキコウ</t>
    </rPh>
    <phoneticPr fontId="1"/>
  </si>
  <si>
    <t>科学技術試験研究委託事業「DNA・血清サンプルおよび臨床情報の収集」の事業に
係る取得物品の資産の処分にあたって、公募による需要調査を実施した。
（調査期間：令和元年8月23日～令和元年9月2日）
上記の需要調査の結果、購入等希望者がなかったことを確認した。</t>
    <rPh sb="89" eb="90">
      <t>トウ</t>
    </rPh>
    <rPh sb="94" eb="95">
      <t>カカワ</t>
    </rPh>
    <rPh sb="96" eb="98">
      <t>シュトク</t>
    </rPh>
    <rPh sb="127" eb="129">
      <t>チョウサキカンレイワガンネンガツレイワガンネンガツニチ</t>
    </rPh>
    <phoneticPr fontId="1"/>
  </si>
  <si>
    <t>平成１５年度委託費（委託業務題目「個体・ガス状試料の安全性評価システムの開発のうち灰の埋立処分に伴う溶出実験による安全性等」）の事業に係る取得物品の需要調査結果</t>
    <rPh sb="64" eb="66">
      <t>ジギョウ</t>
    </rPh>
    <rPh sb="67" eb="68">
      <t>カカワ</t>
    </rPh>
    <rPh sb="69" eb="71">
      <t>シュトク</t>
    </rPh>
    <rPh sb="71" eb="73">
      <t>ブッピン</t>
    </rPh>
    <rPh sb="74" eb="76">
      <t>ジュヨウ</t>
    </rPh>
    <rPh sb="76" eb="78">
      <t>チョウサ</t>
    </rPh>
    <rPh sb="78" eb="80">
      <t>ケッカ</t>
    </rPh>
    <phoneticPr fontId="1"/>
  </si>
  <si>
    <t>平成１５年度委託費（委託業務題目「個体・ガス状試料の安全性評価システムの開発のうち灰の埋立処分に伴う溶出実験による安全性等」）の
事業に係る取得資産の処分にあたって、公募による需要調査を実施した。
（調査期間：令和元年8月23日～令和元年9月2日）
上記の需要調査の結果、購入等希望者がなかったことを確認した。</t>
    <rPh sb="93" eb="95">
      <t>ジギョウ</t>
    </rPh>
    <rPh sb="129" eb="131">
      <t>チョウサ</t>
    </rPh>
    <rPh sb="131" eb="133">
      <t>キカン</t>
    </rPh>
    <rPh sb="134" eb="136">
      <t>レイワ</t>
    </rPh>
    <rPh sb="136" eb="137">
      <t>ガン</t>
    </rPh>
    <rPh sb="137" eb="138">
      <t>ネン</t>
    </rPh>
    <rPh sb="139" eb="140">
      <t>ガツ</t>
    </rPh>
    <rPh sb="142" eb="143">
      <t>ニチ</t>
    </rPh>
    <rPh sb="144" eb="146">
      <t>レイワ</t>
    </rPh>
    <rPh sb="146" eb="147">
      <t>ガン</t>
    </rPh>
    <rPh sb="147" eb="148">
      <t>ネン</t>
    </rPh>
    <rPh sb="149" eb="150">
      <t>ガツ</t>
    </rPh>
    <rPh sb="151" eb="152">
      <t>ニチ</t>
    </rPh>
    <phoneticPr fontId="1"/>
  </si>
  <si>
    <t>「準天頂衛星利用促進に向けた測位端末およびシミュレータの開発・整備」
の事業に係る取得物品の需要調査結果</t>
    <rPh sb="36" eb="38">
      <t>ジギョウ</t>
    </rPh>
    <rPh sb="39" eb="40">
      <t>カカワ</t>
    </rPh>
    <rPh sb="41" eb="43">
      <t>シュトク</t>
    </rPh>
    <rPh sb="43" eb="45">
      <t>ブッピン</t>
    </rPh>
    <rPh sb="46" eb="48">
      <t>ジュヨウ</t>
    </rPh>
    <rPh sb="48" eb="50">
      <t>チョウサ</t>
    </rPh>
    <rPh sb="50" eb="52">
      <t>ケッカ</t>
    </rPh>
    <phoneticPr fontId="1"/>
  </si>
  <si>
    <t>「準天頂衛星利用促進に向けた測位端末およびシミュレータの開発・整備」の
事業に係る取得資産の処分にあたって、公募による需要調査を実施した。
（調査期間：令和元年8月23日～令和元年9月2日）
上記の需要調査の結果、購入等希望者がなかったことを確認した。</t>
    <rPh sb="64" eb="66">
      <t>ジギョウ</t>
    </rPh>
    <rPh sb="100" eb="102">
      <t>チョウサ</t>
    </rPh>
    <rPh sb="102" eb="104">
      <t>キカン</t>
    </rPh>
    <rPh sb="105" eb="107">
      <t>レイワ</t>
    </rPh>
    <rPh sb="107" eb="108">
      <t>ガン</t>
    </rPh>
    <rPh sb="108" eb="109">
      <t>ネン</t>
    </rPh>
    <rPh sb="110" eb="111">
      <t>ガツ</t>
    </rPh>
    <rPh sb="113" eb="114">
      <t>ニチ</t>
    </rPh>
    <rPh sb="115" eb="117">
      <t>レイワ</t>
    </rPh>
    <rPh sb="117" eb="118">
      <t>ガン</t>
    </rPh>
    <rPh sb="118" eb="119">
      <t>ネン</t>
    </rPh>
    <rPh sb="120" eb="121">
      <t>ガツ</t>
    </rPh>
    <rPh sb="122" eb="123">
      <t>ニチ</t>
    </rPh>
    <phoneticPr fontId="1"/>
  </si>
  <si>
    <t xml:space="preserve">      令和元年11月8日</t>
    <rPh sb="6" eb="8">
      <t>レイワ</t>
    </rPh>
    <rPh sb="8" eb="9">
      <t>ガン</t>
    </rPh>
    <phoneticPr fontId="1"/>
  </si>
  <si>
    <t>　「脳内分散情報の視床による注意統合機構」他の事業に係る取得物品の
需要調査結果</t>
    <rPh sb="23" eb="25">
      <t>ジギョウ</t>
    </rPh>
    <rPh sb="26" eb="27">
      <t>カカ</t>
    </rPh>
    <rPh sb="28" eb="30">
      <t>シュトク</t>
    </rPh>
    <rPh sb="30" eb="32">
      <t>ブッピン</t>
    </rPh>
    <phoneticPr fontId="1"/>
  </si>
  <si>
    <t>　「脳内分散情報の視床による注意統合機構」他の事業に係る取得資産の処分にあたって、公募による需要調査を実施した。（調査期間：令和元年8月23日～令和元年9月2日）
上記の需要調査の結果、購入等希望者がなかったことを確認した。</t>
    <rPh sb="62" eb="64">
      <t>レイワ</t>
    </rPh>
    <rPh sb="64" eb="65">
      <t>ガン</t>
    </rPh>
    <rPh sb="72" eb="74">
      <t>レイワ</t>
    </rPh>
    <rPh sb="74" eb="75">
      <t>ガン</t>
    </rPh>
    <phoneticPr fontId="1"/>
  </si>
  <si>
    <t xml:space="preserve">      令和元年10月24日</t>
    <rPh sb="6" eb="8">
      <t>レイワ</t>
    </rPh>
    <rPh sb="8" eb="9">
      <t>ガン</t>
    </rPh>
    <phoneticPr fontId="1"/>
  </si>
  <si>
    <t>　平成17～21年度地球観測技術等調査研究委託事業「インド洋観測研究ブイネットワークの構築」の事業に係る取得物品の
需要調査結果</t>
    <rPh sb="47" eb="49">
      <t>ジギョウ</t>
    </rPh>
    <rPh sb="50" eb="51">
      <t>カカ</t>
    </rPh>
    <rPh sb="52" eb="54">
      <t>シュトク</t>
    </rPh>
    <rPh sb="54" eb="56">
      <t>ブッピン</t>
    </rPh>
    <phoneticPr fontId="1"/>
  </si>
  <si>
    <t>　平成17～21年度地球観測技術等調査研究委託事業「インド洋観測研究ブイネットワークの構築」の事業に係る取得資産の処分にあたって、公募による需要調査を実施した。（調査期間：令和元年8月23日～令和元年9月2日）
上記の需要調査の結果、購入等希望者がなかったことを確認した。</t>
    <rPh sb="86" eb="88">
      <t>レイワ</t>
    </rPh>
    <rPh sb="88" eb="89">
      <t>ガン</t>
    </rPh>
    <rPh sb="96" eb="98">
      <t>レイワ</t>
    </rPh>
    <rPh sb="98" eb="99">
      <t>ガン</t>
    </rPh>
    <phoneticPr fontId="1"/>
  </si>
  <si>
    <t>平成16年度及び18年度　科学技術試験研究委託事業「ショウジョウバエ遺伝資源の収集・管理・提供」（日本産ショウジョウバエの収集・管理・提供）の事業に係る取得物品の需要調査結果</t>
    <rPh sb="71" eb="73">
      <t>ジギョウ</t>
    </rPh>
    <rPh sb="74" eb="75">
      <t>カカワ</t>
    </rPh>
    <rPh sb="76" eb="78">
      <t>シュトク</t>
    </rPh>
    <rPh sb="78" eb="80">
      <t>ブッピン</t>
    </rPh>
    <rPh sb="81" eb="83">
      <t>ジュヨウ</t>
    </rPh>
    <rPh sb="83" eb="85">
      <t>チョウサ</t>
    </rPh>
    <rPh sb="85" eb="87">
      <t>ケッカ</t>
    </rPh>
    <phoneticPr fontId="1"/>
  </si>
  <si>
    <t>平成16年度及び18年度　科学技術試験研究委託事業「ショウジョウバエ遺伝資源の収集・管理・提供」（日本産ショウジョウバエの収集・管理・提供）の
事業に係る取得資産の処分にあたって、公募による需要調査を実施した。
（調査期間：令和元年8月23日～令和元年9月2日）
上記の需要調査の結果、購入等希望者がなかったことを確認した。</t>
    <rPh sb="100" eb="102">
      <t>ジギョウ</t>
    </rPh>
    <rPh sb="136" eb="138">
      <t>チョウサ</t>
    </rPh>
    <rPh sb="138" eb="140">
      <t>キカン</t>
    </rPh>
    <rPh sb="141" eb="143">
      <t>レイワ</t>
    </rPh>
    <rPh sb="143" eb="144">
      <t>ガン</t>
    </rPh>
    <rPh sb="144" eb="145">
      <t>ネン</t>
    </rPh>
    <rPh sb="146" eb="147">
      <t>ガツ</t>
    </rPh>
    <rPh sb="149" eb="150">
      <t>ニチ</t>
    </rPh>
    <rPh sb="151" eb="153">
      <t>レイワ</t>
    </rPh>
    <rPh sb="153" eb="154">
      <t>ガン</t>
    </rPh>
    <rPh sb="154" eb="155">
      <t>ネン</t>
    </rPh>
    <rPh sb="156" eb="157">
      <t>ガツ</t>
    </rPh>
    <rPh sb="158" eb="159">
      <t>ニチ</t>
    </rPh>
    <phoneticPr fontId="1"/>
  </si>
  <si>
    <t xml:space="preserve">      令和元年11月8日</t>
    <rPh sb="6" eb="7">
      <t>レイ</t>
    </rPh>
    <rPh sb="7" eb="8">
      <t>カズ</t>
    </rPh>
    <rPh sb="8" eb="9">
      <t>ガン</t>
    </rPh>
    <rPh sb="9" eb="10">
      <t>ネン</t>
    </rPh>
    <rPh sb="12" eb="13">
      <t>ガツ</t>
    </rPh>
    <rPh sb="14" eb="15">
      <t>ヒ</t>
    </rPh>
    <phoneticPr fontId="1"/>
  </si>
  <si>
    <t>　国立大学法人化以前の事業に係る
取得物品の需要調査結果</t>
    <rPh sb="1" eb="5">
      <t>コクリツダイガク</t>
    </rPh>
    <rPh sb="5" eb="8">
      <t>ホウジンカ</t>
    </rPh>
    <rPh sb="8" eb="10">
      <t>イゼン</t>
    </rPh>
    <rPh sb="11" eb="13">
      <t>ジギョウ</t>
    </rPh>
    <rPh sb="14" eb="15">
      <t>カカワ</t>
    </rPh>
    <rPh sb="17" eb="19">
      <t>シュトク</t>
    </rPh>
    <rPh sb="19" eb="21">
      <t>ブッピン</t>
    </rPh>
    <rPh sb="22" eb="24">
      <t>ジュヨウ</t>
    </rPh>
    <rPh sb="24" eb="26">
      <t>チョウサ</t>
    </rPh>
    <rPh sb="26" eb="28">
      <t>ケッカ</t>
    </rPh>
    <phoneticPr fontId="1"/>
  </si>
  <si>
    <t>　　国立大学法人化以前の事業に係る取得資産の処分にあたって、公募による需要調査を実施した。（調査期間：令和元年8月23日～令和元年9月2日）
上記の需要調査の結果、購入等希望者がなかったことを確認した。</t>
    <rPh sb="46" eb="48">
      <t>チョウサ</t>
    </rPh>
    <rPh sb="48" eb="50">
      <t>キカン</t>
    </rPh>
    <rPh sb="51" eb="53">
      <t>レイワ</t>
    </rPh>
    <rPh sb="53" eb="54">
      <t>ガン</t>
    </rPh>
    <rPh sb="54" eb="55">
      <t>ネン</t>
    </rPh>
    <rPh sb="56" eb="57">
      <t>ガツ</t>
    </rPh>
    <rPh sb="59" eb="60">
      <t>ニチ</t>
    </rPh>
    <rPh sb="61" eb="63">
      <t>レイワ</t>
    </rPh>
    <rPh sb="63" eb="64">
      <t>ガン</t>
    </rPh>
    <rPh sb="64" eb="65">
      <t>ネン</t>
    </rPh>
    <rPh sb="66" eb="67">
      <t>ガツ</t>
    </rPh>
    <rPh sb="68" eb="69">
      <t>ニチ</t>
    </rPh>
    <phoneticPr fontId="1"/>
  </si>
  <si>
    <t>　「幹細胞操作技術開発（先行的試験研究）」の事業に係る取得物品の需要調査結果</t>
    <rPh sb="22" eb="24">
      <t>ジギョウ</t>
    </rPh>
    <rPh sb="25" eb="26">
      <t>カカ</t>
    </rPh>
    <rPh sb="27" eb="29">
      <t>シュトク</t>
    </rPh>
    <rPh sb="29" eb="31">
      <t>ブッピン</t>
    </rPh>
    <phoneticPr fontId="11"/>
  </si>
  <si>
    <t>　「幹細胞操作技術開発（先行的試験研究）」の事業に係る取得資産の処分にあたって、公募による需要調査を実施した。（調査期間：令和元年8月23日～令和元年9月2日）
上記の需要調査の結果、購入等希望者がなかったことを確認した。</t>
    <rPh sb="22" eb="24">
      <t>ジギョウ</t>
    </rPh>
    <rPh sb="61" eb="63">
      <t>レイワ</t>
    </rPh>
    <rPh sb="63" eb="64">
      <t>ガン</t>
    </rPh>
    <rPh sb="71" eb="73">
      <t>レイワ</t>
    </rPh>
    <rPh sb="73" eb="74">
      <t>ガン</t>
    </rPh>
    <phoneticPr fontId="11"/>
  </si>
  <si>
    <t>　「平成19年度科学技術試験研究委託事業「XFEL生体単粒子解析実験技術の整備と高度化」」に係る取得物品の
需要調査結果</t>
    <phoneticPr fontId="1"/>
  </si>
  <si>
    <t>　「平成19年度科学技術試験研究委託事業「XFEL生体単粒子解析実験技術の整備と高度化」」に係る取得資産の処分にあたって、公募による需要調査を実施した。（調査期間：令和元年8月23日～令和元年9月2日）
上記の需要調査の結果、購入等希望者がなかったことを確認した。</t>
    <phoneticPr fontId="1"/>
  </si>
  <si>
    <t xml:space="preserve">      令和1年10月29日</t>
    <rPh sb="6" eb="7">
      <t>レイ</t>
    </rPh>
    <rPh sb="7" eb="8">
      <t>カズ</t>
    </rPh>
    <rPh sb="9" eb="10">
      <t>ネン</t>
    </rPh>
    <rPh sb="12" eb="13">
      <t>ガツ</t>
    </rPh>
    <rPh sb="15" eb="16">
      <t>ヒ</t>
    </rPh>
    <phoneticPr fontId="1"/>
  </si>
  <si>
    <t>「次世代ナノ統合シミュレーションソフトウェアの研究開発」（次世代ナノ情報機能・材料ー次世代ナノ磁性材料：超高密度磁気記憶デバイスの開発・設計のためのシミュレーションソフトウェアの研究開発）」の事業に係る取得物品の需要調査結果</t>
    <rPh sb="96" eb="98">
      <t>ジギョウ</t>
    </rPh>
    <rPh sb="99" eb="100">
      <t>カカワ</t>
    </rPh>
    <rPh sb="101" eb="103">
      <t>シュトク</t>
    </rPh>
    <rPh sb="103" eb="105">
      <t>ブッピン</t>
    </rPh>
    <rPh sb="106" eb="108">
      <t>ジュヨウ</t>
    </rPh>
    <rPh sb="108" eb="110">
      <t>チョウサ</t>
    </rPh>
    <rPh sb="110" eb="112">
      <t>ケッカ</t>
    </rPh>
    <phoneticPr fontId="1"/>
  </si>
  <si>
    <t>「次世代ナノ統合シミュレーションソフトウェアの研究開発」（次世代ナノ情報機能・材料ー次世代ナノ磁性材料：超高密度磁気記憶デバイスの開発・設計のためのシミュレーションソフトウェアの研究開発）」の
事業に係る取得資産の処分にあたって、公募による需要調査を実施した。
（調査期間：令和元年8月23日～令和元年9月2日）
上記の需要調査の結果、購入等希望者がなかったことを確認した。</t>
    <rPh sb="125" eb="127">
      <t>ジギョウ</t>
    </rPh>
    <rPh sb="161" eb="163">
      <t>チョウサ</t>
    </rPh>
    <rPh sb="163" eb="165">
      <t>キカン</t>
    </rPh>
    <rPh sb="166" eb="168">
      <t>レイワ</t>
    </rPh>
    <rPh sb="168" eb="169">
      <t>ガン</t>
    </rPh>
    <rPh sb="169" eb="170">
      <t>ネン</t>
    </rPh>
    <rPh sb="171" eb="172">
      <t>ガツ</t>
    </rPh>
    <rPh sb="174" eb="175">
      <t>ニチ</t>
    </rPh>
    <rPh sb="176" eb="178">
      <t>レイワ</t>
    </rPh>
    <rPh sb="178" eb="179">
      <t>ガン</t>
    </rPh>
    <rPh sb="179" eb="180">
      <t>ネン</t>
    </rPh>
    <rPh sb="181" eb="182">
      <t>ガツ</t>
    </rPh>
    <rPh sb="183" eb="184">
      <t>ニチ</t>
    </rPh>
    <phoneticPr fontId="1"/>
  </si>
  <si>
    <t xml:space="preserve">      令和1年10月24日</t>
    <rPh sb="6" eb="7">
      <t>レイ</t>
    </rPh>
    <rPh sb="7" eb="8">
      <t>カズ</t>
    </rPh>
    <rPh sb="9" eb="10">
      <t>ネン</t>
    </rPh>
    <rPh sb="12" eb="13">
      <t>ガツ</t>
    </rPh>
    <rPh sb="15" eb="16">
      <t>ヒ</t>
    </rPh>
    <phoneticPr fontId="1"/>
  </si>
  <si>
    <t xml:space="preserve">      令和元年11月7日</t>
    <rPh sb="6" eb="7">
      <t>レイ</t>
    </rPh>
    <rPh sb="7" eb="8">
      <t>カズ</t>
    </rPh>
    <rPh sb="8" eb="9">
      <t>ガン</t>
    </rPh>
    <rPh sb="9" eb="10">
      <t>ネン</t>
    </rPh>
    <rPh sb="12" eb="13">
      <t>ガツ</t>
    </rPh>
    <rPh sb="14" eb="15">
      <t>ヒ</t>
    </rPh>
    <phoneticPr fontId="1"/>
  </si>
  <si>
    <t>　「網羅的かつ体系的なミュータントの作製を通したヒト疾患モデル動物（マウス）の開発（実験動物飼育体制の構築）」の事業に係る取得物品の需要調査結果</t>
    <rPh sb="63" eb="65">
      <t>ダイガク</t>
    </rPh>
    <rPh sb="66" eb="68">
      <t>ジュヨウ</t>
    </rPh>
    <rPh sb="67" eb="69">
      <t>リヨウ</t>
    </rPh>
    <rPh sb="69" eb="71">
      <t>キカンホウジンシゼンカガクケンキュウキコウ</t>
    </rPh>
    <phoneticPr fontId="1"/>
  </si>
  <si>
    <t>　「網羅的かつ体系的なミュータントの作製を通したヒト疾患モデル動物（マウス）の開発（実験動物飼育体制の構築）」の事業に係る取得物品の資産の処分にあたって、公募による需要調査を実施した。（調査期間：令和元年8月23日～令和元年9月2日）
上記の需要調査の結果、購入等希望者がなかったことを確認した。</t>
    <rPh sb="108" eb="109">
      <t>トウ</t>
    </rPh>
    <rPh sb="113" eb="114">
      <t>カカワ</t>
    </rPh>
    <rPh sb="115" eb="117">
      <t>シュトク</t>
    </rPh>
    <rPh sb="146" eb="148">
      <t>チョウサキカンレイワガンネンガツレイワガンネンガツニチ</t>
    </rPh>
    <phoneticPr fontId="1"/>
  </si>
  <si>
    <t>　平成27年度宇宙航空科学技術推進委託費「グローバルな学び・成長を実現する社会課題解決型宇宙人材育成プログラム 」の事業に係る
取得物品の需要調査結果</t>
    <rPh sb="66" eb="68">
      <t>ダイガク</t>
    </rPh>
    <rPh sb="69" eb="71">
      <t>ジュヨウ</t>
    </rPh>
    <rPh sb="70" eb="72">
      <t>リヨウ</t>
    </rPh>
    <rPh sb="72" eb="74">
      <t>キカンホウジンシゼンカガクケンキュウキコウ</t>
    </rPh>
    <phoneticPr fontId="1"/>
  </si>
  <si>
    <t>平成27年度宇宙航空科学技術推進委託費「グローバルな学び・成長を実現する社会課題解決型宇宙人材育成プログラム 」の事業に係る
取得物品の資産の処分にあたって、公募による需要調査を実施した。
（調査期間：令和元年8月23日～令和元年9月2日）
上記の需要調査の結果、購入等希望者がなかったことを確認した。</t>
    <rPh sb="111" eb="112">
      <t>トウ</t>
    </rPh>
    <rPh sb="116" eb="117">
      <t>カカワ</t>
    </rPh>
    <rPh sb="118" eb="120">
      <t>シュトク</t>
    </rPh>
    <rPh sb="149" eb="151">
      <t>チョウサキカンレイワガンネンガツレイワガンネンガツニチ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</si>
</sst>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e\.mm\.dd"/>
    <numFmt numFmtId="177" formatCode="[$-411]ge\.m\.d;@"/>
    <numFmt numFmtId="178" formatCode="#,##0_);[Red]\(#,##0\)"/>
    <numFmt numFmtId="179" formatCode="#,##0.0"/>
    <numFmt numFmtId="180" formatCode="[$-411]ggge&quot;年&quot;m&quot;月&quot;d&quot;日&quot;;@"/>
  </numFmts>
  <fonts count="35">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ゴシック"/>
      <family val="3"/>
      <charset val="128"/>
    </font>
    <font>
      <b/>
      <sz val="11"/>
      <color theme="1"/>
      <name val="ＭＳ ゴシック"/>
      <family val="3"/>
      <charset val="128"/>
    </font>
    <font>
      <sz val="11"/>
      <color theme="1"/>
      <name val="ＭＳ Ｐゴシック"/>
      <family val="3"/>
      <charset val="128"/>
      <scheme val="minor"/>
    </font>
    <font>
      <sz val="11"/>
      <color theme="1"/>
      <name val="ＭＳ Ｐゴシック"/>
      <family val="2"/>
      <charset val="128"/>
      <scheme val="minor"/>
    </font>
    <font>
      <sz val="11"/>
      <color indexed="8"/>
      <name val="ＭＳ Ｐゴシック"/>
      <family val="2"/>
      <charset val="128"/>
    </font>
    <font>
      <sz val="11"/>
      <color theme="1"/>
      <name val="ＭＳ Ｐゴシック"/>
      <family val="2"/>
      <scheme val="minor"/>
    </font>
    <font>
      <sz val="11"/>
      <name val="ＭＳ ゴシック"/>
      <family val="3"/>
      <charset val="128"/>
    </font>
    <font>
      <sz val="11"/>
      <name val="ＭＳ Ｐゴシック"/>
      <family val="2"/>
      <charset val="128"/>
    </font>
    <font>
      <sz val="6"/>
      <name val="ＭＳ Ｐゴシック"/>
      <family val="3"/>
      <charset val="128"/>
    </font>
    <font>
      <sz val="10"/>
      <name val="ＭＳ Ｐゴシック"/>
      <family val="3"/>
      <charset val="128"/>
    </font>
    <font>
      <sz val="6"/>
      <name val="ＭＳ Ｐゴシック"/>
      <family val="3"/>
      <charset val="128"/>
      <scheme val="minor"/>
    </font>
    <font>
      <sz val="9"/>
      <color theme="1"/>
      <name val="ＭＳ ゴシック"/>
      <family val="3"/>
      <charset val="128"/>
    </font>
    <font>
      <sz val="8"/>
      <color theme="1"/>
      <name val="ＭＳ ゴシック"/>
      <family val="3"/>
      <charset val="128"/>
    </font>
    <font>
      <sz val="11"/>
      <color rgb="FF000000"/>
      <name val="ＭＳ ゴシック"/>
      <family val="3"/>
      <charset val="128"/>
    </font>
    <font>
      <sz val="9"/>
      <name val="ＭＳ ゴシック"/>
      <family val="3"/>
      <charset val="128"/>
    </font>
    <font>
      <sz val="9"/>
      <name val="ＭＳ Ｐゴシック"/>
      <family val="3"/>
      <charset val="128"/>
    </font>
    <font>
      <sz val="8"/>
      <name val="ＭＳ Ｐゴシック"/>
      <family val="3"/>
      <charset val="128"/>
    </font>
    <font>
      <sz val="10"/>
      <color indexed="8"/>
      <name val="ＭＳ Ｐゴシック"/>
      <family val="3"/>
      <charset val="128"/>
    </font>
    <font>
      <u/>
      <sz val="11"/>
      <color indexed="12"/>
      <name val="ＭＳ Ｐゴシック"/>
      <family val="3"/>
      <charset val="128"/>
    </font>
    <font>
      <sz val="12"/>
      <color theme="1"/>
      <name val="ＭＳ ゴシック"/>
      <family val="3"/>
      <charset val="128"/>
    </font>
    <font>
      <sz val="12"/>
      <name val="ＭＳ Ｐゴシック"/>
      <family val="3"/>
      <charset val="128"/>
      <scheme val="major"/>
    </font>
    <font>
      <sz val="12"/>
      <name val="ＪＳＰ明朝"/>
      <family val="1"/>
      <charset val="128"/>
    </font>
    <font>
      <sz val="12"/>
      <color indexed="10"/>
      <name val="ＪＳＰ明朝"/>
      <family val="1"/>
      <charset val="128"/>
    </font>
    <font>
      <sz val="10"/>
      <name val="ＭＳ ゴシック"/>
      <family val="3"/>
      <charset val="128"/>
    </font>
    <font>
      <sz val="9"/>
      <color rgb="FF000000"/>
      <name val="ＭＳ Ｐゴシック"/>
      <family val="3"/>
      <charset val="128"/>
      <scheme val="minor"/>
    </font>
    <font>
      <sz val="11"/>
      <color theme="1"/>
      <name val="ＭＳ Ｐゴシック"/>
      <family val="3"/>
      <charset val="128"/>
    </font>
    <font>
      <b/>
      <sz val="11"/>
      <color theme="1"/>
      <name val="ＭＳ Ｐゴシック"/>
      <family val="3"/>
      <charset val="128"/>
    </font>
    <font>
      <sz val="10"/>
      <color theme="1"/>
      <name val="ＭＳ Ｐゴシック"/>
      <family val="3"/>
      <charset val="128"/>
    </font>
    <font>
      <sz val="10"/>
      <color theme="1"/>
      <name val="ＭＳ ゴシック"/>
      <family val="3"/>
      <charset val="128"/>
    </font>
    <font>
      <b/>
      <sz val="11"/>
      <name val="ＭＳ Ｐゴシック"/>
      <family val="3"/>
      <charset val="128"/>
    </font>
    <font>
      <sz val="10.5"/>
      <color theme="1"/>
      <name val="ＭＳ ゴシック"/>
      <family val="3"/>
      <charset val="128"/>
    </font>
    <font>
      <sz val="12"/>
      <color rgb="FFFF0000"/>
      <name val="ＭＳ 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bgColor indexed="34"/>
      </patternFill>
    </fill>
  </fills>
  <borders count="16">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8"/>
      </left>
      <right style="thin">
        <color indexed="8"/>
      </right>
      <top style="thin">
        <color indexed="8"/>
      </top>
      <bottom style="thin">
        <color indexed="8"/>
      </bottom>
      <diagonal/>
    </border>
    <border>
      <left style="thin">
        <color indexed="8"/>
      </left>
      <right style="thin">
        <color indexed="64"/>
      </right>
      <top style="thin">
        <color indexed="64"/>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auto="1"/>
      </right>
      <top/>
      <bottom style="thin">
        <color auto="1"/>
      </bottom>
      <diagonal/>
    </border>
  </borders>
  <cellStyleXfs count="22">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5" fillId="0" borderId="0">
      <alignment vertical="center"/>
    </xf>
    <xf numFmtId="0" fontId="2" fillId="0" borderId="0"/>
    <xf numFmtId="38" fontId="2" fillId="0" borderId="0" applyFont="0" applyFill="0" applyBorder="0" applyAlignment="0" applyProtection="0"/>
    <xf numFmtId="0" fontId="6" fillId="0" borderId="0">
      <alignment vertical="center"/>
    </xf>
    <xf numFmtId="38" fontId="2" fillId="0" borderId="0" applyFont="0" applyFill="0" applyBorder="0" applyAlignment="0" applyProtection="0">
      <alignment vertical="center"/>
    </xf>
    <xf numFmtId="0" fontId="5" fillId="0" borderId="0">
      <alignment vertical="center"/>
    </xf>
    <xf numFmtId="0" fontId="2" fillId="0" borderId="0">
      <alignment vertical="center"/>
    </xf>
    <xf numFmtId="0" fontId="7" fillId="0" borderId="0">
      <alignment vertical="center"/>
    </xf>
    <xf numFmtId="0" fontId="6" fillId="0" borderId="0">
      <alignment vertical="center"/>
    </xf>
    <xf numFmtId="0" fontId="5" fillId="0" borderId="0">
      <alignment vertical="center"/>
    </xf>
    <xf numFmtId="0" fontId="5" fillId="0" borderId="0">
      <alignment vertical="center"/>
    </xf>
    <xf numFmtId="0" fontId="2" fillId="0" borderId="0"/>
    <xf numFmtId="0" fontId="8" fillId="0" borderId="0"/>
    <xf numFmtId="0" fontId="10" fillId="0" borderId="0">
      <alignment vertical="center"/>
    </xf>
    <xf numFmtId="38" fontId="5" fillId="0" borderId="0" applyFont="0" applyFill="0" applyBorder="0" applyAlignment="0" applyProtection="0">
      <alignment vertical="center"/>
    </xf>
    <xf numFmtId="0" fontId="9" fillId="0" borderId="0">
      <alignment vertical="center"/>
    </xf>
    <xf numFmtId="38" fontId="6" fillId="0" borderId="0" applyFont="0" applyFill="0" applyBorder="0" applyAlignment="0" applyProtection="0">
      <alignment vertical="center"/>
    </xf>
    <xf numFmtId="0" fontId="6" fillId="0" borderId="0">
      <alignment vertical="center"/>
    </xf>
    <xf numFmtId="0" fontId="2" fillId="0" borderId="0"/>
  </cellStyleXfs>
  <cellXfs count="314">
    <xf numFmtId="0" fontId="0" fillId="0" borderId="0" xfId="0">
      <alignment vertical="center"/>
    </xf>
    <xf numFmtId="0" fontId="3" fillId="0" borderId="0" xfId="0" applyFont="1">
      <alignment vertical="center"/>
    </xf>
    <xf numFmtId="0" fontId="4" fillId="0" borderId="0" xfId="0" applyFont="1" applyAlignment="1">
      <alignment horizontal="centerContinuous" vertical="center"/>
    </xf>
    <xf numFmtId="0" fontId="3" fillId="0" borderId="0" xfId="0" applyFont="1" applyAlignment="1">
      <alignment horizontal="centerContinuous" vertical="center"/>
    </xf>
    <xf numFmtId="0" fontId="4" fillId="0" borderId="0" xfId="0" applyFont="1">
      <alignment vertical="center"/>
    </xf>
    <xf numFmtId="0" fontId="3" fillId="0" borderId="1" xfId="0" applyFont="1" applyFill="1" applyBorder="1" applyAlignment="1">
      <alignment vertical="center" wrapText="1"/>
    </xf>
    <xf numFmtId="3" fontId="3" fillId="0" borderId="1" xfId="0" applyNumberFormat="1" applyFont="1" applyFill="1" applyBorder="1">
      <alignment vertical="center"/>
    </xf>
    <xf numFmtId="0" fontId="3" fillId="0" borderId="1" xfId="0" applyFont="1" applyFill="1" applyBorder="1" applyAlignment="1">
      <alignment horizontal="center" vertical="center"/>
    </xf>
    <xf numFmtId="176" fontId="3" fillId="0" borderId="1" xfId="0" applyNumberFormat="1" applyFont="1" applyFill="1" applyBorder="1">
      <alignment vertical="center"/>
    </xf>
    <xf numFmtId="0" fontId="3" fillId="0" borderId="1" xfId="0" quotePrefix="1" applyFont="1" applyFill="1" applyBorder="1" applyAlignment="1">
      <alignment vertical="center" wrapText="1"/>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0" borderId="0" xfId="1" applyFont="1" applyFill="1">
      <alignment vertical="center"/>
    </xf>
    <xf numFmtId="0" fontId="3" fillId="0" borderId="0" xfId="1" applyFont="1" applyFill="1" applyAlignment="1">
      <alignment horizontal="center" vertical="center"/>
    </xf>
    <xf numFmtId="58" fontId="3" fillId="0" borderId="0" xfId="1" quotePrefix="1" applyNumberFormat="1" applyFont="1" applyFill="1">
      <alignment vertical="center"/>
    </xf>
    <xf numFmtId="0" fontId="4" fillId="0" borderId="0" xfId="1" applyFont="1" applyFill="1">
      <alignment vertical="center"/>
    </xf>
    <xf numFmtId="0" fontId="3" fillId="0" borderId="1" xfId="1" applyFont="1" applyFill="1" applyBorder="1" applyAlignment="1">
      <alignment horizontal="center" vertical="center"/>
    </xf>
    <xf numFmtId="0" fontId="3" fillId="0" borderId="1" xfId="1" applyFont="1" applyFill="1" applyBorder="1" applyAlignment="1">
      <alignment horizontal="center" vertical="center" wrapText="1"/>
    </xf>
    <xf numFmtId="0" fontId="9" fillId="0" borderId="1" xfId="1" applyFont="1" applyFill="1" applyBorder="1" applyAlignment="1">
      <alignment vertical="center" wrapText="1"/>
    </xf>
    <xf numFmtId="38" fontId="9" fillId="0" borderId="1" xfId="2" applyFont="1" applyFill="1" applyBorder="1" applyAlignment="1">
      <alignment horizontal="center" vertical="center"/>
    </xf>
    <xf numFmtId="3" fontId="3" fillId="0" borderId="1" xfId="1" applyNumberFormat="1" applyFont="1" applyFill="1" applyBorder="1" applyAlignment="1">
      <alignment horizontal="right" vertical="center"/>
    </xf>
    <xf numFmtId="177" fontId="3" fillId="0" borderId="1" xfId="1" applyNumberFormat="1" applyFont="1" applyFill="1" applyBorder="1" applyAlignment="1">
      <alignment horizontal="center" vertical="center" wrapText="1"/>
    </xf>
    <xf numFmtId="0" fontId="3" fillId="0" borderId="1" xfId="1" quotePrefix="1" applyFont="1" applyFill="1" applyBorder="1" applyAlignment="1">
      <alignment vertical="center" wrapText="1"/>
    </xf>
    <xf numFmtId="3" fontId="3" fillId="0" borderId="1" xfId="1" applyNumberFormat="1" applyFont="1" applyFill="1" applyBorder="1" applyAlignment="1">
      <alignment horizontal="center" vertical="center"/>
    </xf>
    <xf numFmtId="3" fontId="3" fillId="0" borderId="1" xfId="1" applyNumberFormat="1" applyFont="1" applyFill="1" applyBorder="1" applyAlignment="1">
      <alignment horizontal="left" vertical="center" wrapText="1"/>
    </xf>
    <xf numFmtId="177" fontId="3" fillId="0" borderId="1" xfId="1" applyNumberFormat="1" applyFont="1" applyFill="1" applyBorder="1" applyAlignment="1">
      <alignment horizontal="center" vertical="center"/>
    </xf>
    <xf numFmtId="0" fontId="9" fillId="0" borderId="1" xfId="1" quotePrefix="1" applyFont="1" applyFill="1" applyBorder="1" applyAlignment="1">
      <alignment horizontal="left" vertical="center" wrapText="1"/>
    </xf>
    <xf numFmtId="0" fontId="9" fillId="0" borderId="1" xfId="1" applyFont="1" applyFill="1" applyBorder="1" applyAlignment="1">
      <alignment vertical="center"/>
    </xf>
    <xf numFmtId="0" fontId="9" fillId="0" borderId="3" xfId="1" applyFont="1" applyFill="1" applyBorder="1" applyAlignment="1">
      <alignment vertical="center" wrapText="1"/>
    </xf>
    <xf numFmtId="38" fontId="2" fillId="0" borderId="1" xfId="2" applyFont="1" applyFill="1" applyBorder="1" applyAlignment="1">
      <alignment horizontal="center" vertical="center"/>
    </xf>
    <xf numFmtId="0" fontId="3" fillId="0" borderId="0" xfId="1" applyFont="1">
      <alignment vertical="center"/>
    </xf>
    <xf numFmtId="58" fontId="3" fillId="0" borderId="0" xfId="1" quotePrefix="1" applyNumberFormat="1" applyFont="1">
      <alignment vertical="center"/>
    </xf>
    <xf numFmtId="0" fontId="4" fillId="0" borderId="0" xfId="1" applyFont="1" applyAlignment="1">
      <alignment horizontal="centerContinuous" vertical="center"/>
    </xf>
    <xf numFmtId="0" fontId="3" fillId="0" borderId="0" xfId="1" applyFont="1" applyAlignment="1">
      <alignment horizontal="centerContinuous" vertical="center"/>
    </xf>
    <xf numFmtId="0" fontId="4" fillId="0" borderId="0" xfId="1" applyFont="1">
      <alignment vertical="center"/>
    </xf>
    <xf numFmtId="0" fontId="3" fillId="2" borderId="1" xfId="1" applyFont="1" applyFill="1" applyBorder="1" applyAlignment="1">
      <alignment horizontal="center" vertical="center"/>
    </xf>
    <xf numFmtId="0" fontId="3" fillId="2" borderId="1" xfId="1" applyFont="1" applyFill="1" applyBorder="1" applyAlignment="1">
      <alignment horizontal="center" vertical="center" wrapText="1"/>
    </xf>
    <xf numFmtId="0" fontId="3" fillId="0" borderId="1" xfId="1" applyFont="1" applyFill="1" applyBorder="1" applyAlignment="1">
      <alignment vertical="center" wrapText="1"/>
    </xf>
    <xf numFmtId="3" fontId="3" fillId="0" borderId="1" xfId="1" applyNumberFormat="1" applyFont="1" applyFill="1" applyBorder="1">
      <alignment vertical="center"/>
    </xf>
    <xf numFmtId="176" fontId="3" fillId="0" borderId="1" xfId="1" applyNumberFormat="1" applyFont="1" applyFill="1" applyBorder="1">
      <alignment vertical="center"/>
    </xf>
    <xf numFmtId="0" fontId="2" fillId="0" borderId="0" xfId="1">
      <alignment vertical="center"/>
    </xf>
    <xf numFmtId="0" fontId="8" fillId="0" borderId="0" xfId="15"/>
    <xf numFmtId="0" fontId="14" fillId="2" borderId="1" xfId="1" applyFont="1" applyFill="1" applyBorder="1" applyAlignment="1">
      <alignment horizontal="center" vertical="center"/>
    </xf>
    <xf numFmtId="0" fontId="15" fillId="2" borderId="1" xfId="1" applyFont="1" applyFill="1" applyBorder="1" applyAlignment="1">
      <alignment horizontal="center" vertical="center"/>
    </xf>
    <xf numFmtId="0" fontId="15" fillId="2" borderId="1" xfId="1" applyFont="1" applyFill="1" applyBorder="1" applyAlignment="1">
      <alignment horizontal="center" vertical="center" wrapText="1"/>
    </xf>
    <xf numFmtId="58" fontId="3" fillId="0" borderId="0" xfId="0" applyNumberFormat="1" applyFont="1" applyAlignment="1">
      <alignment horizontal="right" vertical="center"/>
    </xf>
    <xf numFmtId="0" fontId="3" fillId="3" borderId="0" xfId="0" applyFont="1" applyFill="1">
      <alignment vertical="center"/>
    </xf>
    <xf numFmtId="0" fontId="17" fillId="0" borderId="1" xfId="0" applyFont="1" applyFill="1" applyBorder="1" applyAlignment="1">
      <alignment vertical="center" wrapText="1"/>
    </xf>
    <xf numFmtId="0" fontId="17" fillId="0" borderId="1" xfId="0" applyFont="1" applyFill="1" applyBorder="1" applyAlignment="1">
      <alignment horizontal="center" vertical="center" wrapText="1"/>
    </xf>
    <xf numFmtId="38" fontId="17" fillId="0" borderId="1" xfId="19" applyFont="1" applyFill="1" applyBorder="1" applyAlignment="1">
      <alignment vertical="center" wrapText="1"/>
    </xf>
    <xf numFmtId="177" fontId="17" fillId="0" borderId="1" xfId="0" applyNumberFormat="1" applyFont="1" applyFill="1" applyBorder="1" applyAlignment="1">
      <alignment horizontal="center" vertical="center" wrapText="1"/>
    </xf>
    <xf numFmtId="0" fontId="18" fillId="0" borderId="1" xfId="0" applyFont="1" applyFill="1" applyBorder="1" applyAlignment="1">
      <alignment vertical="center" wrapText="1"/>
    </xf>
    <xf numFmtId="0" fontId="18" fillId="0" borderId="1" xfId="0" applyFont="1" applyFill="1" applyBorder="1" applyAlignment="1">
      <alignment horizontal="center" vertical="center"/>
    </xf>
    <xf numFmtId="38" fontId="2" fillId="0" borderId="1" xfId="2" applyBorder="1">
      <alignment vertical="center"/>
    </xf>
    <xf numFmtId="177" fontId="3" fillId="0" borderId="1" xfId="1" applyNumberFormat="1" applyFont="1" applyFill="1" applyBorder="1">
      <alignment vertical="center"/>
    </xf>
    <xf numFmtId="0" fontId="3" fillId="0" borderId="4" xfId="1" applyFont="1" applyFill="1" applyBorder="1" applyAlignment="1">
      <alignment vertical="center" wrapText="1"/>
    </xf>
    <xf numFmtId="3" fontId="3" fillId="0" borderId="4" xfId="1" applyNumberFormat="1" applyFont="1" applyFill="1" applyBorder="1" applyAlignment="1">
      <alignment horizontal="center" vertical="center"/>
    </xf>
    <xf numFmtId="3" fontId="3" fillId="0" borderId="4" xfId="1" applyNumberFormat="1" applyFont="1" applyFill="1" applyBorder="1">
      <alignment vertical="center"/>
    </xf>
    <xf numFmtId="176" fontId="3" fillId="0" borderId="4" xfId="1" applyNumberFormat="1" applyFont="1" applyFill="1" applyBorder="1">
      <alignment vertical="center"/>
    </xf>
    <xf numFmtId="0" fontId="3" fillId="0" borderId="4" xfId="1" applyFont="1" applyFill="1" applyBorder="1" applyAlignment="1">
      <alignment horizontal="center" vertical="center"/>
    </xf>
    <xf numFmtId="0" fontId="3" fillId="0" borderId="4" xfId="1" quotePrefix="1" applyFont="1" applyFill="1" applyBorder="1" applyAlignment="1">
      <alignment vertical="center" wrapText="1"/>
    </xf>
    <xf numFmtId="0" fontId="3" fillId="0" borderId="0" xfId="1" applyFont="1" applyBorder="1">
      <alignment vertical="center"/>
    </xf>
    <xf numFmtId="0" fontId="3" fillId="0" borderId="0" xfId="1" applyFont="1" applyFill="1" applyBorder="1" applyAlignment="1">
      <alignment vertical="center" wrapText="1"/>
    </xf>
    <xf numFmtId="3" fontId="3" fillId="0" borderId="0" xfId="1" applyNumberFormat="1" applyFont="1" applyFill="1" applyBorder="1" applyAlignment="1">
      <alignment horizontal="center" vertical="center"/>
    </xf>
    <xf numFmtId="3" fontId="3" fillId="0" borderId="0" xfId="1" applyNumberFormat="1" applyFont="1" applyFill="1" applyBorder="1">
      <alignment vertical="center"/>
    </xf>
    <xf numFmtId="176" fontId="3" fillId="0" borderId="0" xfId="1" applyNumberFormat="1" applyFont="1" applyFill="1" applyBorder="1">
      <alignment vertical="center"/>
    </xf>
    <xf numFmtId="0" fontId="3" fillId="0" borderId="0" xfId="1" applyFont="1" applyFill="1" applyBorder="1" applyAlignment="1">
      <alignment horizontal="center" vertical="center"/>
    </xf>
    <xf numFmtId="0" fontId="3" fillId="0" borderId="0" xfId="1" quotePrefix="1" applyFont="1" applyFill="1" applyBorder="1" applyAlignment="1">
      <alignment vertical="center" wrapText="1"/>
    </xf>
    <xf numFmtId="3" fontId="3" fillId="0" borderId="1" xfId="0" applyNumberFormat="1" applyFont="1" applyFill="1" applyBorder="1" applyAlignment="1">
      <alignment horizontal="center" vertical="center"/>
    </xf>
    <xf numFmtId="58" fontId="3" fillId="0" borderId="0" xfId="0" quotePrefix="1" applyNumberFormat="1" applyFont="1">
      <alignment vertical="center"/>
    </xf>
    <xf numFmtId="0" fontId="18" fillId="0" borderId="1" xfId="1" applyFont="1" applyFill="1" applyBorder="1" applyAlignment="1">
      <alignment vertical="center" wrapText="1"/>
    </xf>
    <xf numFmtId="178" fontId="2" fillId="0" borderId="1" xfId="2" applyNumberFormat="1" applyBorder="1">
      <alignment vertical="center"/>
    </xf>
    <xf numFmtId="57" fontId="2" fillId="0" borderId="1" xfId="1" applyNumberFormat="1" applyBorder="1" applyAlignment="1">
      <alignment horizontal="center" vertical="center"/>
    </xf>
    <xf numFmtId="0" fontId="19" fillId="0" borderId="1" xfId="1" applyFont="1" applyBorder="1" applyAlignment="1">
      <alignment horizontal="center" vertical="center" wrapText="1"/>
    </xf>
    <xf numFmtId="0" fontId="2" fillId="0" borderId="1" xfId="1" applyFill="1" applyBorder="1" applyAlignment="1">
      <alignment horizontal="center" vertical="center"/>
    </xf>
    <xf numFmtId="0" fontId="3" fillId="0" borderId="0" xfId="0" applyFont="1" applyFill="1" applyAlignment="1">
      <alignment vertical="center"/>
    </xf>
    <xf numFmtId="0" fontId="20" fillId="0" borderId="1" xfId="1" applyFont="1" applyBorder="1" applyAlignment="1">
      <alignment vertical="center" wrapText="1"/>
    </xf>
    <xf numFmtId="38" fontId="2" fillId="0" borderId="1" xfId="2" applyNumberFormat="1" applyBorder="1">
      <alignment vertical="center"/>
    </xf>
    <xf numFmtId="0" fontId="3" fillId="0" borderId="0" xfId="0" applyFont="1" applyFill="1">
      <alignment vertical="center"/>
    </xf>
    <xf numFmtId="58" fontId="3" fillId="0" borderId="0" xfId="0" quotePrefix="1" applyNumberFormat="1" applyFont="1" applyFill="1">
      <alignment vertical="center"/>
    </xf>
    <xf numFmtId="0" fontId="4" fillId="0" borderId="0" xfId="0" applyFont="1" applyFill="1" applyAlignment="1">
      <alignment horizontal="centerContinuous" vertical="center"/>
    </xf>
    <xf numFmtId="0" fontId="3" fillId="0" borderId="0" xfId="0" applyFont="1" applyFill="1" applyAlignment="1">
      <alignment horizontal="centerContinuous" vertical="center"/>
    </xf>
    <xf numFmtId="0" fontId="4" fillId="0" borderId="0" xfId="0" applyFont="1" applyFill="1">
      <alignment vertical="center"/>
    </xf>
    <xf numFmtId="0" fontId="0" fillId="0" borderId="1" xfId="0" applyFill="1" applyBorder="1">
      <alignment vertical="center"/>
    </xf>
    <xf numFmtId="0" fontId="12" fillId="0" borderId="1" xfId="0" applyFont="1" applyFill="1" applyBorder="1" applyAlignment="1">
      <alignment vertical="center" wrapText="1"/>
    </xf>
    <xf numFmtId="38" fontId="6" fillId="0" borderId="1" xfId="19" applyNumberFormat="1" applyFill="1" applyBorder="1">
      <alignment vertical="center"/>
    </xf>
    <xf numFmtId="57" fontId="0" fillId="0" borderId="1" xfId="0" applyNumberFormat="1" applyFill="1" applyBorder="1" applyAlignment="1">
      <alignment horizontal="center" vertical="center"/>
    </xf>
    <xf numFmtId="0" fontId="14" fillId="0" borderId="1" xfId="3" applyFont="1" applyFill="1" applyBorder="1" applyAlignment="1">
      <alignment vertical="center" wrapText="1"/>
    </xf>
    <xf numFmtId="0" fontId="3" fillId="0" borderId="0" xfId="0" applyFont="1" applyAlignment="1">
      <alignment horizontal="center" vertical="center"/>
    </xf>
    <xf numFmtId="176" fontId="3" fillId="0" borderId="1" xfId="0" applyNumberFormat="1" applyFont="1" applyFill="1" applyBorder="1" applyAlignment="1">
      <alignment horizontal="center" vertical="center"/>
    </xf>
    <xf numFmtId="0" fontId="0" fillId="4" borderId="5" xfId="9" applyFont="1" applyFill="1" applyBorder="1" applyAlignment="1">
      <alignment vertical="center" wrapText="1"/>
    </xf>
    <xf numFmtId="0" fontId="22" fillId="0" borderId="0" xfId="0" applyFont="1">
      <alignment vertical="center"/>
    </xf>
    <xf numFmtId="0" fontId="23" fillId="0" borderId="1" xfId="4" applyFont="1" applyBorder="1" applyAlignment="1">
      <alignment horizontal="center" vertical="center" wrapText="1"/>
    </xf>
    <xf numFmtId="38" fontId="23" fillId="0" borderId="1" xfId="5" applyFont="1" applyBorder="1" applyAlignment="1">
      <alignment horizontal="right" vertical="center" wrapText="1"/>
    </xf>
    <xf numFmtId="49" fontId="23" fillId="0" borderId="6" xfId="4" applyNumberFormat="1" applyFont="1" applyBorder="1" applyAlignment="1">
      <alignment horizontal="center" vertical="center"/>
    </xf>
    <xf numFmtId="0" fontId="23" fillId="0" borderId="7" xfId="0" applyFont="1" applyBorder="1" applyAlignment="1">
      <alignment horizontal="left" vertical="center" wrapText="1"/>
    </xf>
    <xf numFmtId="0" fontId="23" fillId="0" borderId="7" xfId="0" applyFont="1" applyBorder="1" applyAlignment="1">
      <alignment horizontal="center" vertical="center" wrapText="1"/>
    </xf>
    <xf numFmtId="0" fontId="0" fillId="0" borderId="5" xfId="9" applyFont="1" applyFill="1" applyBorder="1" applyAlignment="1">
      <alignment vertical="center" wrapText="1"/>
    </xf>
    <xf numFmtId="0" fontId="3" fillId="2" borderId="7" xfId="1" applyFont="1" applyFill="1" applyBorder="1" applyAlignment="1">
      <alignment horizontal="center" vertical="center"/>
    </xf>
    <xf numFmtId="0" fontId="3" fillId="2" borderId="7" xfId="1" applyFont="1" applyFill="1" applyBorder="1" applyAlignment="1">
      <alignment horizontal="center" vertical="center" wrapText="1"/>
    </xf>
    <xf numFmtId="0" fontId="2" fillId="0" borderId="7" xfId="1" applyNumberFormat="1" applyFont="1" applyFill="1" applyBorder="1" applyAlignment="1">
      <alignment horizontal="left" wrapText="1"/>
    </xf>
    <xf numFmtId="0" fontId="2" fillId="0" borderId="7" xfId="1" applyBorder="1" applyAlignment="1">
      <alignment horizontal="center"/>
    </xf>
    <xf numFmtId="3" fontId="2" fillId="0" borderId="7" xfId="1" applyNumberFormat="1" applyFont="1" applyFill="1" applyBorder="1" applyAlignment="1">
      <alignment horizontal="right"/>
    </xf>
    <xf numFmtId="177" fontId="2" fillId="0" borderId="7" xfId="1" applyNumberFormat="1" applyFont="1" applyFill="1" applyBorder="1" applyAlignment="1">
      <alignment horizontal="center"/>
    </xf>
    <xf numFmtId="0" fontId="18" fillId="0" borderId="7" xfId="1" applyFont="1" applyBorder="1" applyAlignment="1">
      <alignment vertical="center" wrapText="1"/>
    </xf>
    <xf numFmtId="0" fontId="2" fillId="0" borderId="7" xfId="1" applyBorder="1" applyAlignment="1">
      <alignment horizontal="center" vertical="center"/>
    </xf>
    <xf numFmtId="0" fontId="18" fillId="0" borderId="7" xfId="1" applyFont="1" applyFill="1" applyBorder="1" applyAlignment="1">
      <alignment vertical="center" wrapText="1"/>
    </xf>
    <xf numFmtId="0" fontId="3" fillId="0" borderId="7" xfId="1" applyFont="1" applyFill="1" applyBorder="1" applyAlignment="1">
      <alignment vertical="center" wrapText="1"/>
    </xf>
    <xf numFmtId="3" fontId="3" fillId="0" borderId="7" xfId="1" applyNumberFormat="1" applyFont="1" applyFill="1" applyBorder="1">
      <alignment vertical="center"/>
    </xf>
    <xf numFmtId="176" fontId="3" fillId="0" borderId="7" xfId="1" applyNumberFormat="1" applyFont="1" applyFill="1" applyBorder="1">
      <alignment vertical="center"/>
    </xf>
    <xf numFmtId="0" fontId="3" fillId="0" borderId="7" xfId="1" applyFont="1" applyFill="1" applyBorder="1" applyAlignment="1">
      <alignment horizontal="center" vertical="center"/>
    </xf>
    <xf numFmtId="0" fontId="3" fillId="0" borderId="7" xfId="1" quotePrefix="1" applyFont="1" applyFill="1" applyBorder="1" applyAlignment="1">
      <alignment vertical="center" wrapText="1"/>
    </xf>
    <xf numFmtId="0" fontId="3" fillId="2" borderId="7" xfId="0" applyFont="1" applyFill="1" applyBorder="1" applyAlignment="1">
      <alignment horizontal="center" vertical="center"/>
    </xf>
    <xf numFmtId="0" fontId="3" fillId="2" borderId="7" xfId="0" applyFont="1" applyFill="1" applyBorder="1" applyAlignment="1">
      <alignment horizontal="center" vertical="center" wrapText="1"/>
    </xf>
    <xf numFmtId="0" fontId="0" fillId="0" borderId="7" xfId="0" applyFill="1" applyBorder="1">
      <alignment vertical="center"/>
    </xf>
    <xf numFmtId="0" fontId="12" fillId="0" borderId="7" xfId="0" applyFont="1" applyFill="1" applyBorder="1" applyAlignment="1">
      <alignment vertical="center" wrapText="1"/>
    </xf>
    <xf numFmtId="38" fontId="2" fillId="0" borderId="7" xfId="2" applyFill="1" applyBorder="1">
      <alignment vertical="center"/>
    </xf>
    <xf numFmtId="57" fontId="0" fillId="0" borderId="7" xfId="0" applyNumberFormat="1" applyFill="1" applyBorder="1" applyAlignment="1">
      <alignment horizontal="center" vertical="center"/>
    </xf>
    <xf numFmtId="0" fontId="18" fillId="0" borderId="7" xfId="0" applyFont="1" applyFill="1" applyBorder="1" applyAlignment="1">
      <alignment vertical="center" wrapText="1"/>
    </xf>
    <xf numFmtId="0" fontId="0" fillId="0" borderId="7" xfId="0" applyFill="1" applyBorder="1" applyAlignment="1">
      <alignment horizontal="center" vertical="center"/>
    </xf>
    <xf numFmtId="0" fontId="0" fillId="0" borderId="7" xfId="0" applyFill="1" applyBorder="1" applyAlignment="1">
      <alignment vertical="center" wrapText="1"/>
    </xf>
    <xf numFmtId="0" fontId="0" fillId="0" borderId="0" xfId="0" applyFill="1" applyBorder="1" applyAlignment="1">
      <alignment vertical="center" wrapText="1"/>
    </xf>
    <xf numFmtId="179" fontId="3" fillId="0" borderId="7" xfId="1" applyNumberFormat="1" applyFont="1" applyFill="1" applyBorder="1">
      <alignment vertical="center"/>
    </xf>
    <xf numFmtId="0" fontId="2" fillId="0" borderId="7" xfId="1" applyBorder="1" applyAlignment="1">
      <alignment vertical="center"/>
    </xf>
    <xf numFmtId="0" fontId="26" fillId="0" borderId="7" xfId="1" applyFont="1" applyBorder="1" applyAlignment="1">
      <alignment vertical="center" wrapText="1"/>
    </xf>
    <xf numFmtId="38" fontId="26" fillId="0" borderId="7" xfId="2" applyFont="1" applyBorder="1" applyAlignment="1">
      <alignment vertical="center" wrapText="1"/>
    </xf>
    <xf numFmtId="180" fontId="12" fillId="0" borderId="7" xfId="1" applyNumberFormat="1" applyFont="1" applyBorder="1" applyAlignment="1">
      <alignment vertical="center"/>
    </xf>
    <xf numFmtId="0" fontId="26" fillId="0" borderId="7" xfId="1" applyFont="1" applyFill="1" applyBorder="1" applyAlignment="1">
      <alignment vertical="center" wrapText="1"/>
    </xf>
    <xf numFmtId="0" fontId="26" fillId="0" borderId="7" xfId="1" applyFont="1" applyFill="1" applyBorder="1" applyAlignment="1">
      <alignment horizontal="center" vertical="center" wrapText="1"/>
    </xf>
    <xf numFmtId="58" fontId="3" fillId="0" borderId="0" xfId="0" applyNumberFormat="1" applyFont="1">
      <alignment vertical="center"/>
    </xf>
    <xf numFmtId="0" fontId="3" fillId="0" borderId="7" xfId="0" applyFont="1" applyFill="1" applyBorder="1" applyAlignment="1">
      <alignment vertical="center" wrapText="1"/>
    </xf>
    <xf numFmtId="3" fontId="3" fillId="0" borderId="7" xfId="0" applyNumberFormat="1" applyFont="1" applyFill="1" applyBorder="1">
      <alignment vertical="center"/>
    </xf>
    <xf numFmtId="176" fontId="3" fillId="0" borderId="7" xfId="0" applyNumberFormat="1" applyFont="1" applyFill="1" applyBorder="1">
      <alignment vertical="center"/>
    </xf>
    <xf numFmtId="0" fontId="3" fillId="0" borderId="7" xfId="0" applyFont="1" applyFill="1" applyBorder="1" applyAlignment="1">
      <alignment horizontal="center" vertical="center"/>
    </xf>
    <xf numFmtId="0" fontId="27" fillId="0" borderId="7" xfId="0" applyFont="1" applyBorder="1" applyAlignment="1">
      <alignment vertical="center" wrapText="1"/>
    </xf>
    <xf numFmtId="177" fontId="3" fillId="0" borderId="7" xfId="0" applyNumberFormat="1" applyFont="1" applyFill="1" applyBorder="1">
      <alignment vertical="center"/>
    </xf>
    <xf numFmtId="0" fontId="3" fillId="0" borderId="7" xfId="0" quotePrefix="1" applyFont="1" applyFill="1" applyBorder="1" applyAlignment="1">
      <alignment vertical="center" wrapText="1"/>
    </xf>
    <xf numFmtId="0" fontId="3" fillId="0" borderId="0" xfId="20" applyFont="1">
      <alignment vertical="center"/>
    </xf>
    <xf numFmtId="58" fontId="3" fillId="0" borderId="0" xfId="20" quotePrefix="1" applyNumberFormat="1" applyFont="1">
      <alignment vertical="center"/>
    </xf>
    <xf numFmtId="0" fontId="4" fillId="0" borderId="0" xfId="20" applyFont="1" applyAlignment="1">
      <alignment horizontal="centerContinuous" vertical="center"/>
    </xf>
    <xf numFmtId="0" fontId="3" fillId="0" borderId="0" xfId="20" applyFont="1" applyAlignment="1">
      <alignment horizontal="centerContinuous" vertical="center"/>
    </xf>
    <xf numFmtId="0" fontId="4" fillId="0" borderId="0" xfId="20" applyFont="1">
      <alignment vertical="center"/>
    </xf>
    <xf numFmtId="0" fontId="3" fillId="2" borderId="7" xfId="20" applyFont="1" applyFill="1" applyBorder="1" applyAlignment="1">
      <alignment horizontal="center" vertical="center"/>
    </xf>
    <xf numFmtId="0" fontId="3" fillId="2" borderId="7" xfId="20" applyFont="1" applyFill="1" applyBorder="1" applyAlignment="1">
      <alignment horizontal="center" vertical="center" wrapText="1"/>
    </xf>
    <xf numFmtId="0" fontId="3" fillId="0" borderId="7" xfId="20" applyFont="1" applyFill="1" applyBorder="1" applyAlignment="1">
      <alignment vertical="center" wrapText="1"/>
    </xf>
    <xf numFmtId="3" fontId="3" fillId="0" borderId="7" xfId="20" applyNumberFormat="1" applyFont="1" applyFill="1" applyBorder="1">
      <alignment vertical="center"/>
    </xf>
    <xf numFmtId="176" fontId="3" fillId="0" borderId="7" xfId="20" applyNumberFormat="1" applyFont="1" applyFill="1" applyBorder="1">
      <alignment vertical="center"/>
    </xf>
    <xf numFmtId="0" fontId="3" fillId="0" borderId="7" xfId="20" applyFont="1" applyFill="1" applyBorder="1" applyAlignment="1">
      <alignment horizontal="center" vertical="center"/>
    </xf>
    <xf numFmtId="0" fontId="14" fillId="0" borderId="7" xfId="20" quotePrefix="1" applyFont="1" applyFill="1" applyBorder="1" applyAlignment="1">
      <alignment vertical="center" wrapText="1"/>
    </xf>
    <xf numFmtId="177" fontId="3" fillId="0" borderId="7" xfId="20" applyNumberFormat="1" applyFont="1" applyFill="1" applyBorder="1">
      <alignment vertical="center"/>
    </xf>
    <xf numFmtId="177" fontId="3" fillId="0" borderId="7" xfId="20" applyNumberFormat="1" applyFont="1" applyFill="1" applyBorder="1" applyAlignment="1">
      <alignment horizontal="right" vertical="center"/>
    </xf>
    <xf numFmtId="0" fontId="14" fillId="0" borderId="7" xfId="20" applyFont="1" applyFill="1" applyBorder="1" applyAlignment="1">
      <alignment vertical="center" wrapText="1"/>
    </xf>
    <xf numFmtId="0" fontId="2" fillId="0" borderId="7" xfId="1" applyFill="1" applyBorder="1" applyAlignment="1">
      <alignment vertical="center" wrapText="1"/>
    </xf>
    <xf numFmtId="38" fontId="9" fillId="0" borderId="7" xfId="2" applyFont="1" applyFill="1" applyBorder="1">
      <alignment vertical="center"/>
    </xf>
    <xf numFmtId="0" fontId="2" fillId="0" borderId="7" xfId="1" applyBorder="1" applyAlignment="1">
      <alignment horizontal="center" vertical="center" wrapText="1"/>
    </xf>
    <xf numFmtId="0" fontId="12" fillId="0" borderId="7" xfId="1" applyFont="1" applyBorder="1" applyAlignment="1">
      <alignment vertical="center" wrapText="1"/>
    </xf>
    <xf numFmtId="0" fontId="2" fillId="0" borderId="7" xfId="1" applyFont="1" applyBorder="1" applyAlignment="1">
      <alignment horizontal="center" vertical="center" wrapText="1"/>
    </xf>
    <xf numFmtId="0" fontId="28" fillId="0" borderId="0" xfId="1" applyFont="1">
      <alignment vertical="center"/>
    </xf>
    <xf numFmtId="0" fontId="28" fillId="0" borderId="0" xfId="1" applyFont="1" applyAlignment="1">
      <alignment horizontal="center" vertical="center"/>
    </xf>
    <xf numFmtId="58" fontId="28" fillId="0" borderId="0" xfId="1" quotePrefix="1" applyNumberFormat="1" applyFont="1">
      <alignment vertical="center"/>
    </xf>
    <xf numFmtId="0" fontId="29" fillId="0" borderId="0" xfId="1" applyFont="1" applyAlignment="1">
      <alignment horizontal="centerContinuous" vertical="center"/>
    </xf>
    <xf numFmtId="0" fontId="28" fillId="0" borderId="0" xfId="1" applyFont="1" applyAlignment="1">
      <alignment horizontal="centerContinuous" vertical="center"/>
    </xf>
    <xf numFmtId="0" fontId="29" fillId="0" borderId="0" xfId="1" applyFont="1">
      <alignment vertical="center"/>
    </xf>
    <xf numFmtId="0" fontId="28" fillId="2" borderId="7" xfId="1" applyFont="1" applyFill="1" applyBorder="1" applyAlignment="1">
      <alignment horizontal="center" vertical="center"/>
    </xf>
    <xf numFmtId="0" fontId="28" fillId="2" borderId="7" xfId="1" applyFont="1" applyFill="1" applyBorder="1" applyAlignment="1">
      <alignment horizontal="center" vertical="center" wrapText="1"/>
    </xf>
    <xf numFmtId="0" fontId="12" fillId="0" borderId="7" xfId="1" applyFont="1" applyBorder="1" applyAlignment="1">
      <alignment horizontal="center" vertical="center" wrapText="1"/>
    </xf>
    <xf numFmtId="38" fontId="12" fillId="0" borderId="7" xfId="2" applyFont="1" applyBorder="1" applyAlignment="1">
      <alignment horizontal="right" vertical="center" wrapText="1"/>
    </xf>
    <xf numFmtId="38" fontId="28" fillId="0" borderId="7" xfId="2" applyFont="1" applyFill="1" applyBorder="1" applyAlignment="1">
      <alignment horizontal="right" vertical="center"/>
    </xf>
    <xf numFmtId="177" fontId="12" fillId="0" borderId="7" xfId="1" applyNumberFormat="1" applyFont="1" applyFill="1" applyBorder="1">
      <alignment vertical="center"/>
    </xf>
    <xf numFmtId="0" fontId="28" fillId="0" borderId="7" xfId="1" applyFont="1" applyFill="1" applyBorder="1" applyAlignment="1">
      <alignment horizontal="center" vertical="center"/>
    </xf>
    <xf numFmtId="38" fontId="12" fillId="0" borderId="7" xfId="2" applyFont="1" applyBorder="1" applyAlignment="1">
      <alignment vertical="center" wrapText="1"/>
    </xf>
    <xf numFmtId="177" fontId="12" fillId="0" borderId="7" xfId="1" applyNumberFormat="1" applyFont="1" applyFill="1" applyBorder="1" applyAlignment="1">
      <alignment horizontal="right" vertical="center" wrapText="1"/>
    </xf>
    <xf numFmtId="177" fontId="12" fillId="0" borderId="7" xfId="1" applyNumberFormat="1" applyFont="1" applyFill="1" applyBorder="1" applyAlignment="1">
      <alignment vertical="center" wrapText="1"/>
    </xf>
    <xf numFmtId="0" fontId="3" fillId="0" borderId="0" xfId="1" applyFont="1" applyAlignment="1">
      <alignment horizontal="left" vertical="center"/>
    </xf>
    <xf numFmtId="58" fontId="3" fillId="0" borderId="0" xfId="1" quotePrefix="1" applyNumberFormat="1" applyFont="1" applyAlignment="1">
      <alignment vertical="center"/>
    </xf>
    <xf numFmtId="0" fontId="4" fillId="0" borderId="0" xfId="1" applyFont="1" applyAlignment="1">
      <alignment horizontal="left" vertical="center"/>
    </xf>
    <xf numFmtId="0" fontId="3" fillId="0" borderId="0" xfId="1" applyFont="1" applyAlignment="1">
      <alignment vertical="center"/>
    </xf>
    <xf numFmtId="0" fontId="3" fillId="2" borderId="7" xfId="1" applyFont="1" applyFill="1" applyBorder="1" applyAlignment="1">
      <alignment horizontal="left" vertical="center"/>
    </xf>
    <xf numFmtId="0" fontId="3" fillId="2" borderId="7" xfId="1" applyFont="1" applyFill="1" applyBorder="1" applyAlignment="1">
      <alignment vertical="center"/>
    </xf>
    <xf numFmtId="0" fontId="2" fillId="0" borderId="7" xfId="1" applyBorder="1" applyAlignment="1">
      <alignment horizontal="left" vertical="center" wrapText="1"/>
    </xf>
    <xf numFmtId="38" fontId="2" fillId="0" borderId="7" xfId="2" applyFont="1" applyBorder="1" applyAlignment="1">
      <alignment horizontal="left" vertical="center" wrapText="1"/>
    </xf>
    <xf numFmtId="38" fontId="2" fillId="0" borderId="7" xfId="2" applyFill="1" applyBorder="1" applyAlignment="1">
      <alignment horizontal="center" vertical="center" wrapText="1"/>
    </xf>
    <xf numFmtId="38" fontId="0" fillId="0" borderId="7" xfId="2" applyFont="1" applyFill="1" applyBorder="1" applyAlignment="1">
      <alignment horizontal="center" vertical="center" wrapText="1"/>
    </xf>
    <xf numFmtId="177" fontId="2" fillId="0" borderId="7" xfId="1" applyNumberFormat="1" applyFont="1" applyFill="1" applyBorder="1" applyAlignment="1">
      <alignment horizontal="center" vertical="center"/>
    </xf>
    <xf numFmtId="0" fontId="30" fillId="0" borderId="7" xfId="1" applyFont="1" applyFill="1" applyBorder="1" applyAlignment="1">
      <alignment vertical="center" wrapText="1"/>
    </xf>
    <xf numFmtId="0" fontId="12" fillId="0" borderId="7" xfId="1" applyFont="1" applyFill="1" applyBorder="1" applyAlignment="1">
      <alignment vertical="center" wrapText="1"/>
    </xf>
    <xf numFmtId="38" fontId="2" fillId="0" borderId="9" xfId="2" applyFont="1" applyFill="1" applyBorder="1" applyAlignment="1">
      <alignment horizontal="left" vertical="center" wrapText="1"/>
    </xf>
    <xf numFmtId="38" fontId="0" fillId="0" borderId="9" xfId="2" applyFont="1" applyFill="1" applyBorder="1" applyAlignment="1">
      <alignment horizontal="center" vertical="center" wrapText="1"/>
    </xf>
    <xf numFmtId="38" fontId="2" fillId="0" borderId="9" xfId="2" applyFont="1" applyFill="1" applyBorder="1" applyAlignment="1">
      <alignment horizontal="center" vertical="center" wrapText="1"/>
    </xf>
    <xf numFmtId="38" fontId="2" fillId="0" borderId="10" xfId="2" applyFont="1" applyFill="1" applyBorder="1" applyAlignment="1">
      <alignment horizontal="left" vertical="center" wrapText="1"/>
    </xf>
    <xf numFmtId="38" fontId="0" fillId="0" borderId="10" xfId="2" applyFont="1" applyFill="1" applyBorder="1" applyAlignment="1">
      <alignment horizontal="center" vertical="center" wrapText="1"/>
    </xf>
    <xf numFmtId="38" fontId="2" fillId="0" borderId="10" xfId="2" applyFont="1" applyFill="1" applyBorder="1" applyAlignment="1">
      <alignment horizontal="center" vertical="center" wrapText="1"/>
    </xf>
    <xf numFmtId="0" fontId="2" fillId="0" borderId="7" xfId="1" applyFill="1" applyBorder="1" applyAlignment="1">
      <alignment horizontal="left" vertical="center" wrapText="1"/>
    </xf>
    <xf numFmtId="38" fontId="2" fillId="0" borderId="7" xfId="2" applyFont="1" applyFill="1" applyBorder="1" applyAlignment="1">
      <alignment horizontal="left" vertical="center" wrapText="1"/>
    </xf>
    <xf numFmtId="38" fontId="0" fillId="0" borderId="8" xfId="2" applyFont="1" applyFill="1" applyBorder="1" applyAlignment="1">
      <alignment horizontal="left" vertical="center" wrapText="1"/>
    </xf>
    <xf numFmtId="38" fontId="0" fillId="0" borderId="11" xfId="2" applyFont="1" applyFill="1" applyBorder="1" applyAlignment="1">
      <alignment horizontal="left" vertical="center" wrapText="1"/>
    </xf>
    <xf numFmtId="38" fontId="2" fillId="0" borderId="7" xfId="2" applyFont="1" applyFill="1" applyBorder="1" applyAlignment="1">
      <alignment horizontal="center" vertical="center" wrapText="1"/>
    </xf>
    <xf numFmtId="0" fontId="2" fillId="0" borderId="8" xfId="1" applyFill="1" applyBorder="1" applyAlignment="1">
      <alignment vertical="center" wrapText="1"/>
    </xf>
    <xf numFmtId="38" fontId="2" fillId="0" borderId="8" xfId="2" applyFont="1" applyFill="1" applyBorder="1" applyAlignment="1">
      <alignment horizontal="left" vertical="center" wrapText="1"/>
    </xf>
    <xf numFmtId="38" fontId="2" fillId="0" borderId="8" xfId="2" applyFont="1" applyFill="1" applyBorder="1" applyAlignment="1">
      <alignment horizontal="center" vertical="center" wrapText="1"/>
    </xf>
    <xf numFmtId="0" fontId="2" fillId="0" borderId="11" xfId="1" applyFill="1" applyBorder="1" applyAlignment="1">
      <alignment vertical="center" wrapText="1"/>
    </xf>
    <xf numFmtId="38" fontId="2" fillId="0" borderId="11" xfId="2" applyFont="1" applyFill="1" applyBorder="1" applyAlignment="1">
      <alignment horizontal="left" vertical="center" wrapText="1"/>
    </xf>
    <xf numFmtId="38" fontId="0" fillId="0" borderId="11" xfId="2" applyFont="1" applyFill="1" applyBorder="1" applyAlignment="1">
      <alignment horizontal="center" vertical="center" wrapText="1"/>
    </xf>
    <xf numFmtId="38" fontId="2" fillId="0" borderId="11" xfId="2" applyFont="1" applyFill="1" applyBorder="1" applyAlignment="1">
      <alignment horizontal="center" vertical="center" wrapText="1"/>
    </xf>
    <xf numFmtId="177" fontId="2" fillId="0" borderId="7" xfId="1" applyNumberFormat="1" applyFont="1" applyFill="1" applyBorder="1" applyAlignment="1">
      <alignment horizontal="center" vertical="center" wrapText="1"/>
    </xf>
    <xf numFmtId="0" fontId="18" fillId="0" borderId="7" xfId="1" applyFont="1" applyFill="1" applyBorder="1" applyAlignment="1">
      <alignment vertical="top" wrapText="1"/>
    </xf>
    <xf numFmtId="0" fontId="15" fillId="0" borderId="7" xfId="1" applyFont="1" applyFill="1" applyBorder="1" applyAlignment="1">
      <alignment vertical="center" wrapText="1"/>
    </xf>
    <xf numFmtId="3" fontId="3" fillId="0" borderId="7" xfId="0" applyNumberFormat="1" applyFont="1" applyFill="1" applyBorder="1" applyAlignment="1">
      <alignment horizontal="center" vertical="center"/>
    </xf>
    <xf numFmtId="176" fontId="3" fillId="0" borderId="7" xfId="0" applyNumberFormat="1" applyFont="1" applyFill="1" applyBorder="1" applyAlignment="1">
      <alignment horizontal="center" vertical="center"/>
    </xf>
    <xf numFmtId="0" fontId="3" fillId="4" borderId="5" xfId="9" applyFont="1" applyFill="1" applyBorder="1" applyAlignment="1">
      <alignment vertical="center" wrapText="1"/>
    </xf>
    <xf numFmtId="0" fontId="3" fillId="2" borderId="12" xfId="0" applyFont="1" applyFill="1" applyBorder="1" applyAlignment="1">
      <alignment horizontal="center" vertical="center"/>
    </xf>
    <xf numFmtId="0" fontId="3" fillId="2" borderId="12" xfId="0" applyFont="1" applyFill="1" applyBorder="1" applyAlignment="1">
      <alignment horizontal="center" vertical="center" wrapText="1"/>
    </xf>
    <xf numFmtId="0" fontId="3" fillId="0" borderId="12" xfId="0" applyFont="1" applyFill="1" applyBorder="1" applyAlignment="1">
      <alignment vertical="center" wrapText="1"/>
    </xf>
    <xf numFmtId="3" fontId="3" fillId="0" borderId="12" xfId="0" applyNumberFormat="1" applyFont="1" applyFill="1" applyBorder="1">
      <alignment vertical="center"/>
    </xf>
    <xf numFmtId="176" fontId="3" fillId="0" borderId="12" xfId="0" applyNumberFormat="1" applyFont="1" applyFill="1" applyBorder="1">
      <alignment vertical="center"/>
    </xf>
    <xf numFmtId="0" fontId="3" fillId="0" borderId="12" xfId="0" applyFont="1" applyFill="1" applyBorder="1" applyAlignment="1">
      <alignment horizontal="center" vertical="center"/>
    </xf>
    <xf numFmtId="0" fontId="3" fillId="0" borderId="12" xfId="0" quotePrefix="1" applyFont="1" applyFill="1" applyBorder="1" applyAlignment="1">
      <alignment vertical="center" wrapText="1"/>
    </xf>
    <xf numFmtId="177" fontId="3" fillId="0" borderId="12" xfId="0" applyNumberFormat="1" applyFont="1" applyFill="1" applyBorder="1">
      <alignment vertical="center"/>
    </xf>
    <xf numFmtId="0" fontId="27" fillId="0" borderId="12" xfId="0" applyFont="1" applyBorder="1" applyAlignment="1">
      <alignment vertical="center" wrapText="1"/>
    </xf>
    <xf numFmtId="58" fontId="3" fillId="3" borderId="0" xfId="0" quotePrefix="1" applyNumberFormat="1" applyFont="1" applyFill="1">
      <alignment vertical="center"/>
    </xf>
    <xf numFmtId="0" fontId="31" fillId="2" borderId="12" xfId="0" applyFont="1" applyFill="1" applyBorder="1" applyAlignment="1">
      <alignment horizontal="center" vertical="center"/>
    </xf>
    <xf numFmtId="0" fontId="31" fillId="2" borderId="12" xfId="0" applyFont="1" applyFill="1" applyBorder="1" applyAlignment="1">
      <alignment horizontal="center" vertical="center" wrapText="1"/>
    </xf>
    <xf numFmtId="0" fontId="0" fillId="0" borderId="12" xfId="0" applyFont="1" applyFill="1" applyBorder="1" applyAlignment="1">
      <alignment vertical="center" wrapText="1"/>
    </xf>
    <xf numFmtId="0" fontId="0" fillId="0" borderId="12" xfId="0" applyFont="1" applyFill="1" applyBorder="1" applyAlignment="1">
      <alignment horizontal="center" vertical="center"/>
    </xf>
    <xf numFmtId="38" fontId="0" fillId="0" borderId="12" xfId="7" applyFont="1" applyFill="1" applyBorder="1">
      <alignment vertical="center"/>
    </xf>
    <xf numFmtId="38" fontId="0" fillId="0" borderId="12" xfId="7" applyFont="1" applyFill="1" applyBorder="1" applyAlignment="1">
      <alignment horizontal="center" vertical="center"/>
    </xf>
    <xf numFmtId="177" fontId="0" fillId="0" borderId="12" xfId="0" applyNumberFormat="1" applyFont="1" applyFill="1" applyBorder="1" applyAlignment="1">
      <alignment horizontal="center" vertical="center"/>
    </xf>
    <xf numFmtId="0" fontId="28" fillId="0" borderId="12" xfId="0" applyFont="1" applyFill="1" applyBorder="1" applyAlignment="1">
      <alignment horizontal="center" vertical="center" wrapText="1"/>
    </xf>
    <xf numFmtId="0" fontId="2" fillId="0" borderId="12" xfId="0" applyFont="1" applyFill="1" applyBorder="1" applyAlignment="1">
      <alignment horizontal="left" vertical="center" wrapText="1"/>
    </xf>
    <xf numFmtId="38" fontId="2" fillId="0" borderId="12" xfId="7" applyFont="1" applyFill="1" applyBorder="1">
      <alignment vertical="center"/>
    </xf>
    <xf numFmtId="38" fontId="2" fillId="0" borderId="12" xfId="7" applyFont="1" applyFill="1" applyBorder="1" applyAlignment="1">
      <alignment horizontal="center" vertical="center"/>
    </xf>
    <xf numFmtId="0" fontId="3" fillId="0" borderId="12" xfId="0" applyFont="1" applyBorder="1">
      <alignment vertical="center"/>
    </xf>
    <xf numFmtId="0" fontId="0" fillId="0" borderId="10" xfId="0" applyFont="1" applyFill="1" applyBorder="1" applyAlignment="1">
      <alignment vertical="center" wrapText="1"/>
    </xf>
    <xf numFmtId="0" fontId="0" fillId="0" borderId="10" xfId="0" applyFont="1" applyFill="1" applyBorder="1" applyAlignment="1">
      <alignment horizontal="center" vertical="center"/>
    </xf>
    <xf numFmtId="38" fontId="0" fillId="0" borderId="15" xfId="7" applyFont="1" applyFill="1" applyBorder="1">
      <alignment vertical="center"/>
    </xf>
    <xf numFmtId="38" fontId="0" fillId="0" borderId="10" xfId="7" applyFont="1" applyFill="1" applyBorder="1" applyAlignment="1">
      <alignment horizontal="center" vertical="center"/>
    </xf>
    <xf numFmtId="177" fontId="0" fillId="0" borderId="10" xfId="0" applyNumberFormat="1" applyFont="1" applyFill="1" applyBorder="1" applyAlignment="1">
      <alignment horizontal="center" vertical="center"/>
    </xf>
    <xf numFmtId="3" fontId="3" fillId="0" borderId="12" xfId="0" applyNumberFormat="1" applyFont="1" applyFill="1" applyBorder="1" applyAlignment="1">
      <alignment horizontal="center" vertical="center"/>
    </xf>
    <xf numFmtId="176" fontId="3" fillId="0" borderId="12" xfId="0" applyNumberFormat="1" applyFont="1" applyFill="1" applyBorder="1" applyAlignment="1">
      <alignment horizontal="center" vertical="center"/>
    </xf>
    <xf numFmtId="0" fontId="3" fillId="2" borderId="12" xfId="1" applyFont="1" applyFill="1" applyBorder="1" applyAlignment="1">
      <alignment horizontal="center" vertical="center"/>
    </xf>
    <xf numFmtId="0" fontId="3" fillId="2" borderId="12" xfId="1" applyFont="1" applyFill="1" applyBorder="1" applyAlignment="1">
      <alignment horizontal="center" vertical="center" wrapText="1"/>
    </xf>
    <xf numFmtId="0" fontId="3" fillId="0" borderId="12" xfId="1" applyFont="1" applyFill="1" applyBorder="1" applyAlignment="1">
      <alignment vertical="center" wrapText="1"/>
    </xf>
    <xf numFmtId="3" fontId="3" fillId="0" borderId="12" xfId="1" applyNumberFormat="1" applyFont="1" applyFill="1" applyBorder="1">
      <alignment vertical="center"/>
    </xf>
    <xf numFmtId="176" fontId="3" fillId="0" borderId="12" xfId="1" applyNumberFormat="1" applyFont="1" applyFill="1" applyBorder="1">
      <alignment vertical="center"/>
    </xf>
    <xf numFmtId="0" fontId="3" fillId="0" borderId="12" xfId="1" applyFont="1" applyFill="1" applyBorder="1" applyAlignment="1">
      <alignment horizontal="center" vertical="center"/>
    </xf>
    <xf numFmtId="0" fontId="3" fillId="0" borderId="12" xfId="1" quotePrefix="1" applyFont="1" applyFill="1" applyBorder="1" applyAlignment="1">
      <alignment vertical="center" wrapText="1"/>
    </xf>
    <xf numFmtId="0" fontId="2" fillId="0" borderId="10" xfId="1" applyBorder="1" applyAlignment="1">
      <alignment horizontal="left" vertical="center" wrapText="1"/>
    </xf>
    <xf numFmtId="0" fontId="12" fillId="0" borderId="12" xfId="1" applyFont="1" applyBorder="1" applyAlignment="1">
      <alignment vertical="center" wrapText="1"/>
    </xf>
    <xf numFmtId="3" fontId="3" fillId="0" borderId="12" xfId="1" applyNumberFormat="1" applyFont="1" applyFill="1" applyBorder="1" applyAlignment="1">
      <alignment horizontal="center" vertical="center"/>
    </xf>
    <xf numFmtId="176" fontId="3" fillId="0" borderId="12" xfId="1" applyNumberFormat="1" applyFont="1" applyFill="1" applyBorder="1" applyAlignment="1">
      <alignment horizontal="center" vertical="center"/>
    </xf>
    <xf numFmtId="0" fontId="31" fillId="0" borderId="12" xfId="1" applyFont="1" applyFill="1" applyBorder="1" applyAlignment="1">
      <alignment vertical="center" wrapText="1"/>
    </xf>
    <xf numFmtId="0" fontId="32" fillId="0" borderId="0" xfId="1" applyFont="1" applyAlignment="1">
      <alignment horizontal="left" vertical="center"/>
    </xf>
    <xf numFmtId="0" fontId="2" fillId="0" borderId="0" xfId="1" applyFont="1" applyAlignment="1">
      <alignment horizontal="center" vertical="center"/>
    </xf>
    <xf numFmtId="0" fontId="2" fillId="0" borderId="0" xfId="1" applyFont="1" applyAlignment="1">
      <alignment horizontal="left" vertical="center"/>
    </xf>
    <xf numFmtId="0" fontId="2" fillId="0" borderId="0" xfId="1" applyFont="1">
      <alignment vertical="center"/>
    </xf>
    <xf numFmtId="38" fontId="2" fillId="0" borderId="0" xfId="2" applyFont="1">
      <alignment vertical="center"/>
    </xf>
    <xf numFmtId="0" fontId="2" fillId="0" borderId="0" xfId="1" applyFont="1" applyAlignment="1">
      <alignment horizontal="right" vertical="center"/>
    </xf>
    <xf numFmtId="0" fontId="2" fillId="0" borderId="7" xfId="1" applyFont="1" applyBorder="1" applyAlignment="1">
      <alignment vertical="center" wrapText="1"/>
    </xf>
    <xf numFmtId="38" fontId="2" fillId="0" borderId="7" xfId="2" applyFont="1" applyBorder="1" applyAlignment="1">
      <alignment vertical="center" wrapText="1"/>
    </xf>
    <xf numFmtId="57" fontId="2" fillId="0" borderId="7" xfId="1" applyNumberFormat="1" applyFont="1" applyBorder="1" applyAlignment="1">
      <alignment horizontal="center" vertical="center" wrapText="1"/>
    </xf>
    <xf numFmtId="0" fontId="2" fillId="0" borderId="0" xfId="21" applyAlignment="1">
      <alignment vertical="center"/>
    </xf>
    <xf numFmtId="0" fontId="33" fillId="0" borderId="0" xfId="21" applyFont="1" applyAlignment="1">
      <alignment horizontal="right" vertical="center"/>
    </xf>
    <xf numFmtId="0" fontId="22" fillId="0" borderId="0" xfId="21" applyFont="1" applyAlignment="1">
      <alignment horizontal="justify" vertical="center"/>
    </xf>
    <xf numFmtId="0" fontId="22" fillId="0" borderId="0" xfId="21" applyFont="1" applyAlignment="1">
      <alignment horizontal="right" vertical="center"/>
    </xf>
    <xf numFmtId="0" fontId="0" fillId="0" borderId="0" xfId="21" applyFont="1" applyAlignment="1">
      <alignment horizontal="left" vertical="center" wrapText="1"/>
    </xf>
    <xf numFmtId="0" fontId="0" fillId="0" borderId="0" xfId="21" applyFont="1" applyAlignment="1">
      <alignment horizontal="left" vertical="center" wrapText="1"/>
    </xf>
    <xf numFmtId="0" fontId="2" fillId="0" borderId="0" xfId="21" applyAlignment="1">
      <alignment horizontal="right" vertical="center"/>
    </xf>
    <xf numFmtId="0" fontId="2" fillId="0" borderId="0" xfId="21" applyAlignment="1">
      <alignment horizontal="left" vertical="center"/>
    </xf>
    <xf numFmtId="0" fontId="34" fillId="0" borderId="0" xfId="21" applyFont="1" applyAlignment="1">
      <alignment horizontal="left" vertical="center"/>
    </xf>
    <xf numFmtId="0" fontId="2" fillId="2" borderId="7" xfId="1" applyFont="1" applyFill="1" applyBorder="1" applyAlignment="1">
      <alignment horizontal="center" vertical="center"/>
    </xf>
    <xf numFmtId="38" fontId="28" fillId="2" borderId="7" xfId="2" applyFont="1" applyFill="1" applyBorder="1" applyAlignment="1">
      <alignment horizontal="center" vertical="center"/>
    </xf>
    <xf numFmtId="0" fontId="2" fillId="2" borderId="7" xfId="1" applyFont="1" applyFill="1" applyBorder="1" applyAlignment="1">
      <alignment horizontal="center" vertical="center" wrapText="1"/>
    </xf>
    <xf numFmtId="0" fontId="4" fillId="0" borderId="0" xfId="1" applyFont="1" applyFill="1" applyAlignment="1">
      <alignment horizontal="center" vertical="center"/>
    </xf>
    <xf numFmtId="0" fontId="9" fillId="0" borderId="2" xfId="1" applyFont="1" applyFill="1" applyBorder="1" applyAlignment="1">
      <alignment horizontal="left" vertical="center" wrapText="1"/>
    </xf>
    <xf numFmtId="0" fontId="9" fillId="0" borderId="3" xfId="1" applyFont="1" applyFill="1" applyBorder="1" applyAlignment="1">
      <alignment horizontal="left" vertical="center" wrapText="1"/>
    </xf>
    <xf numFmtId="0" fontId="3" fillId="0" borderId="0" xfId="1" applyFont="1" applyFill="1" applyAlignment="1">
      <alignment vertical="center" wrapText="1"/>
    </xf>
    <xf numFmtId="0" fontId="3" fillId="0" borderId="0" xfId="1" applyFont="1" applyFill="1" applyAlignment="1">
      <alignment vertical="center"/>
    </xf>
    <xf numFmtId="0" fontId="3" fillId="0" borderId="2" xfId="1" applyFont="1" applyFill="1" applyBorder="1" applyAlignment="1">
      <alignment horizontal="center" vertical="center"/>
    </xf>
    <xf numFmtId="0" fontId="3" fillId="0" borderId="3" xfId="1" applyFont="1" applyFill="1" applyBorder="1" applyAlignment="1">
      <alignment horizontal="center" vertical="center"/>
    </xf>
    <xf numFmtId="58" fontId="0" fillId="0" borderId="0" xfId="21" quotePrefix="1" applyNumberFormat="1" applyFont="1" applyAlignment="1">
      <alignment horizontal="center" vertical="center"/>
    </xf>
    <xf numFmtId="0" fontId="2" fillId="0" borderId="0" xfId="21" applyAlignment="1">
      <alignment horizontal="center" vertical="center"/>
    </xf>
    <xf numFmtId="0" fontId="0" fillId="0" borderId="0" xfId="21" applyFont="1" applyAlignment="1">
      <alignment horizontal="center" vertical="center" wrapText="1"/>
    </xf>
    <xf numFmtId="58" fontId="3" fillId="0" borderId="0" xfId="1" quotePrefix="1" applyNumberFormat="1" applyFont="1" applyAlignment="1">
      <alignment horizontal="center" vertical="center"/>
    </xf>
    <xf numFmtId="0" fontId="3" fillId="0" borderId="0" xfId="1" applyFont="1" applyFill="1" applyAlignment="1">
      <alignment horizontal="left" vertical="center" wrapText="1"/>
    </xf>
    <xf numFmtId="0" fontId="3" fillId="0" borderId="0" xfId="1" applyFont="1" applyFill="1" applyAlignment="1">
      <alignment horizontal="left" vertical="center"/>
    </xf>
    <xf numFmtId="0" fontId="16" fillId="0" borderId="0" xfId="1" applyFont="1" applyFill="1" applyBorder="1" applyAlignment="1">
      <alignment vertical="center"/>
    </xf>
    <xf numFmtId="0" fontId="0" fillId="0" borderId="0" xfId="21" applyFont="1" applyAlignment="1">
      <alignment horizontal="left" vertical="center" wrapText="1"/>
    </xf>
    <xf numFmtId="0" fontId="3" fillId="0" borderId="0" xfId="0" applyFont="1" applyFill="1" applyAlignment="1">
      <alignment vertical="center" wrapText="1"/>
    </xf>
    <xf numFmtId="0" fontId="3" fillId="0" borderId="0" xfId="0" applyFont="1" applyFill="1" applyAlignment="1">
      <alignment vertical="center"/>
    </xf>
    <xf numFmtId="0" fontId="2" fillId="0" borderId="0" xfId="21" applyAlignment="1">
      <alignment horizontal="right" vertical="center"/>
    </xf>
    <xf numFmtId="58" fontId="0" fillId="0" borderId="0" xfId="21" quotePrefix="1" applyNumberFormat="1" applyFont="1" applyAlignment="1">
      <alignment horizontal="left" vertical="center"/>
    </xf>
    <xf numFmtId="0" fontId="3" fillId="0" borderId="0" xfId="20" applyFont="1" applyFill="1" applyAlignment="1">
      <alignment vertical="center"/>
    </xf>
    <xf numFmtId="0" fontId="32" fillId="0" borderId="0" xfId="1" applyFont="1" applyAlignment="1">
      <alignment horizontal="center" vertical="center"/>
    </xf>
    <xf numFmtId="0" fontId="2" fillId="0" borderId="0" xfId="1" applyFont="1" applyAlignment="1">
      <alignment horizontal="left" vertical="center"/>
    </xf>
    <xf numFmtId="0" fontId="2" fillId="0" borderId="0" xfId="21" applyAlignment="1">
      <alignment horizontal="left" vertical="center"/>
    </xf>
    <xf numFmtId="0" fontId="28" fillId="0" borderId="0" xfId="1" applyFont="1" applyFill="1" applyAlignment="1">
      <alignment vertical="center" wrapText="1"/>
    </xf>
    <xf numFmtId="0" fontId="28" fillId="0" borderId="0" xfId="1" applyFont="1" applyFill="1" applyAlignment="1">
      <alignment vertical="center"/>
    </xf>
    <xf numFmtId="177" fontId="2" fillId="0" borderId="8" xfId="1" applyNumberFormat="1" applyFont="1" applyFill="1" applyBorder="1" applyAlignment="1">
      <alignment horizontal="center" vertical="center"/>
    </xf>
    <xf numFmtId="177" fontId="2" fillId="0" borderId="10" xfId="1" applyNumberFormat="1" applyFont="1" applyFill="1" applyBorder="1" applyAlignment="1">
      <alignment horizontal="center" vertical="center"/>
    </xf>
    <xf numFmtId="0" fontId="12" fillId="0" borderId="8" xfId="1" applyFont="1" applyFill="1" applyBorder="1" applyAlignment="1">
      <alignment horizontal="left" vertical="center" wrapText="1"/>
    </xf>
    <xf numFmtId="0" fontId="12" fillId="0" borderId="10" xfId="1" applyFont="1" applyFill="1" applyBorder="1" applyAlignment="1">
      <alignment horizontal="left" vertical="center" wrapText="1"/>
    </xf>
    <xf numFmtId="0" fontId="2" fillId="0" borderId="8" xfId="1" applyBorder="1" applyAlignment="1">
      <alignment horizontal="center" vertical="center" wrapText="1"/>
    </xf>
    <xf numFmtId="0" fontId="2" fillId="0" borderId="10" xfId="1" applyBorder="1" applyAlignment="1">
      <alignment horizontal="center" vertical="center" wrapText="1"/>
    </xf>
    <xf numFmtId="0" fontId="12" fillId="0" borderId="8" xfId="1" applyFont="1" applyFill="1" applyBorder="1" applyAlignment="1">
      <alignment vertical="center" wrapText="1"/>
    </xf>
    <xf numFmtId="0" fontId="12" fillId="0" borderId="10" xfId="1" applyFont="1" applyFill="1" applyBorder="1" applyAlignment="1">
      <alignment vertical="center" wrapText="1"/>
    </xf>
    <xf numFmtId="0" fontId="2" fillId="0" borderId="8" xfId="1" applyFill="1" applyBorder="1" applyAlignment="1">
      <alignment horizontal="left" vertical="center" wrapText="1"/>
    </xf>
    <xf numFmtId="0" fontId="2" fillId="0" borderId="10" xfId="1" applyFill="1" applyBorder="1" applyAlignment="1">
      <alignment horizontal="left" vertical="center" wrapText="1"/>
    </xf>
    <xf numFmtId="177" fontId="2" fillId="0" borderId="8" xfId="1" applyNumberFormat="1" applyFont="1" applyFill="1" applyBorder="1" applyAlignment="1">
      <alignment horizontal="center" vertical="center" wrapText="1"/>
    </xf>
    <xf numFmtId="177" fontId="2" fillId="0" borderId="10" xfId="1" applyNumberFormat="1" applyFont="1" applyFill="1" applyBorder="1" applyAlignment="1">
      <alignment horizontal="center" vertical="center" wrapText="1"/>
    </xf>
    <xf numFmtId="0" fontId="3" fillId="0" borderId="0" xfId="0" applyFont="1" applyFill="1" applyAlignment="1">
      <alignment horizontal="left" vertical="center" wrapText="1"/>
    </xf>
    <xf numFmtId="0" fontId="0" fillId="0" borderId="13" xfId="0" applyFont="1" applyFill="1" applyBorder="1" applyAlignment="1">
      <alignment horizontal="left" vertical="center" wrapText="1"/>
    </xf>
    <xf numFmtId="0" fontId="0" fillId="0" borderId="10" xfId="0" applyFont="1" applyFill="1" applyBorder="1" applyAlignment="1">
      <alignment horizontal="left" vertical="center" wrapText="1"/>
    </xf>
    <xf numFmtId="0" fontId="0" fillId="0" borderId="14" xfId="0" applyFont="1" applyFill="1" applyBorder="1" applyAlignment="1">
      <alignment horizontal="left" vertical="center" wrapText="1"/>
    </xf>
    <xf numFmtId="0" fontId="4" fillId="0" borderId="0" xfId="1" applyFont="1" applyAlignment="1">
      <alignment horizontal="center" vertical="center"/>
    </xf>
  </cellXfs>
  <cellStyles count="22">
    <cellStyle name="桁区切り" xfId="19" builtinId="6"/>
    <cellStyle name="桁区切り 2" xfId="2" xr:uid="{00000000-0005-0000-0000-000001000000}"/>
    <cellStyle name="桁区切り 2 2" xfId="5" xr:uid="{00000000-0005-0000-0000-000002000000}"/>
    <cellStyle name="桁区切り 3" xfId="17" xr:uid="{00000000-0005-0000-0000-000003000000}"/>
    <cellStyle name="桁区切り 5" xfId="7" xr:uid="{00000000-0005-0000-0000-000004000000}"/>
    <cellStyle name="標準" xfId="0" builtinId="0"/>
    <cellStyle name="標準 11" xfId="14" xr:uid="{00000000-0005-0000-0000-000006000000}"/>
    <cellStyle name="標準 2" xfId="1" xr:uid="{00000000-0005-0000-0000-000007000000}"/>
    <cellStyle name="標準 2 2" xfId="3" xr:uid="{00000000-0005-0000-0000-000008000000}"/>
    <cellStyle name="標準 2 2 2" xfId="11" xr:uid="{00000000-0005-0000-0000-000009000000}"/>
    <cellStyle name="標準 2 2 3" xfId="21" xr:uid="{8C567C19-C9E1-44E0-84CB-E7C5F070AFD5}"/>
    <cellStyle name="標準 2 3" xfId="4" xr:uid="{00000000-0005-0000-0000-00000A000000}"/>
    <cellStyle name="標準 2 4" xfId="6" xr:uid="{00000000-0005-0000-0000-00000B000000}"/>
    <cellStyle name="標準 2 5" xfId="10" xr:uid="{00000000-0005-0000-0000-00000C000000}"/>
    <cellStyle name="標準 2 6" xfId="18" xr:uid="{00000000-0005-0000-0000-00000D000000}"/>
    <cellStyle name="標準 3" xfId="8" xr:uid="{00000000-0005-0000-0000-00000E000000}"/>
    <cellStyle name="標準 3 2" xfId="9" xr:uid="{00000000-0005-0000-0000-00000F000000}"/>
    <cellStyle name="標準 3 3" xfId="20" xr:uid="{6CFA05AF-032F-4680-B71B-6DFE7A80410A}"/>
    <cellStyle name="標準 4" xfId="13" xr:uid="{00000000-0005-0000-0000-000010000000}"/>
    <cellStyle name="標準 5" xfId="12" xr:uid="{00000000-0005-0000-0000-000011000000}"/>
    <cellStyle name="標準 6" xfId="15" xr:uid="{00000000-0005-0000-0000-000012000000}"/>
    <cellStyle name="標準 7" xfId="16" xr:uid="{00000000-0005-0000-0000-00001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theme" Target="theme/theme1.xml"/><Relationship Id="rId8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509D05-2F85-48D3-A721-B7C2423D7770}">
  <sheetPr codeName="Sheet1">
    <pageSetUpPr fitToPage="1"/>
  </sheetPr>
  <dimension ref="A1:K54"/>
  <sheetViews>
    <sheetView tabSelected="1" zoomScaleNormal="100" zoomScaleSheetLayoutView="100" workbookViewId="0"/>
  </sheetViews>
  <sheetFormatPr defaultRowHeight="13.5"/>
  <cols>
    <col min="1" max="1" width="3.5" style="12" customWidth="1"/>
    <col min="2" max="2" width="18.5" style="12" customWidth="1"/>
    <col min="3" max="3" width="54.75" style="12" customWidth="1"/>
    <col min="4" max="4" width="5.5" style="12" bestFit="1" customWidth="1"/>
    <col min="5" max="5" width="16.125" style="12" customWidth="1"/>
    <col min="6" max="6" width="15.5" style="12" customWidth="1"/>
    <col min="7" max="7" width="11.625" style="13" bestFit="1" customWidth="1"/>
    <col min="8" max="8" width="23.75" style="12" customWidth="1"/>
    <col min="9" max="9" width="5.875" style="13" customWidth="1"/>
    <col min="10" max="10" width="23.125" style="12" customWidth="1"/>
    <col min="11" max="256" width="9" style="12"/>
    <col min="257" max="257" width="3.5" style="12" customWidth="1"/>
    <col min="258" max="258" width="18.5" style="12" customWidth="1"/>
    <col min="259" max="259" width="54.75" style="12" customWidth="1"/>
    <col min="260" max="260" width="5.5" style="12" bestFit="1" customWidth="1"/>
    <col min="261" max="261" width="16.125" style="12" customWidth="1"/>
    <col min="262" max="262" width="15.5" style="12" customWidth="1"/>
    <col min="263" max="263" width="11.625" style="12" bestFit="1" customWidth="1"/>
    <col min="264" max="264" width="23.75" style="12" customWidth="1"/>
    <col min="265" max="265" width="5.875" style="12" customWidth="1"/>
    <col min="266" max="266" width="23.125" style="12" customWidth="1"/>
    <col min="267" max="512" width="9" style="12"/>
    <col min="513" max="513" width="3.5" style="12" customWidth="1"/>
    <col min="514" max="514" width="18.5" style="12" customWidth="1"/>
    <col min="515" max="515" width="54.75" style="12" customWidth="1"/>
    <col min="516" max="516" width="5.5" style="12" bestFit="1" customWidth="1"/>
    <col min="517" max="517" width="16.125" style="12" customWidth="1"/>
    <col min="518" max="518" width="15.5" style="12" customWidth="1"/>
    <col min="519" max="519" width="11.625" style="12" bestFit="1" customWidth="1"/>
    <col min="520" max="520" width="23.75" style="12" customWidth="1"/>
    <col min="521" max="521" width="5.875" style="12" customWidth="1"/>
    <col min="522" max="522" width="23.125" style="12" customWidth="1"/>
    <col min="523" max="768" width="9" style="12"/>
    <col min="769" max="769" width="3.5" style="12" customWidth="1"/>
    <col min="770" max="770" width="18.5" style="12" customWidth="1"/>
    <col min="771" max="771" width="54.75" style="12" customWidth="1"/>
    <col min="772" max="772" width="5.5" style="12" bestFit="1" customWidth="1"/>
    <col min="773" max="773" width="16.125" style="12" customWidth="1"/>
    <col min="774" max="774" width="15.5" style="12" customWidth="1"/>
    <col min="775" max="775" width="11.625" style="12" bestFit="1" customWidth="1"/>
    <col min="776" max="776" width="23.75" style="12" customWidth="1"/>
    <col min="777" max="777" width="5.875" style="12" customWidth="1"/>
    <col min="778" max="778" width="23.125" style="12" customWidth="1"/>
    <col min="779" max="1024" width="9" style="12"/>
    <col min="1025" max="1025" width="3.5" style="12" customWidth="1"/>
    <col min="1026" max="1026" width="18.5" style="12" customWidth="1"/>
    <col min="1027" max="1027" width="54.75" style="12" customWidth="1"/>
    <col min="1028" max="1028" width="5.5" style="12" bestFit="1" customWidth="1"/>
    <col min="1029" max="1029" width="16.125" style="12" customWidth="1"/>
    <col min="1030" max="1030" width="15.5" style="12" customWidth="1"/>
    <col min="1031" max="1031" width="11.625" style="12" bestFit="1" customWidth="1"/>
    <col min="1032" max="1032" width="23.75" style="12" customWidth="1"/>
    <col min="1033" max="1033" width="5.875" style="12" customWidth="1"/>
    <col min="1034" max="1034" width="23.125" style="12" customWidth="1"/>
    <col min="1035" max="1280" width="9" style="12"/>
    <col min="1281" max="1281" width="3.5" style="12" customWidth="1"/>
    <col min="1282" max="1282" width="18.5" style="12" customWidth="1"/>
    <col min="1283" max="1283" width="54.75" style="12" customWidth="1"/>
    <col min="1284" max="1284" width="5.5" style="12" bestFit="1" customWidth="1"/>
    <col min="1285" max="1285" width="16.125" style="12" customWidth="1"/>
    <col min="1286" max="1286" width="15.5" style="12" customWidth="1"/>
    <col min="1287" max="1287" width="11.625" style="12" bestFit="1" customWidth="1"/>
    <col min="1288" max="1288" width="23.75" style="12" customWidth="1"/>
    <col min="1289" max="1289" width="5.875" style="12" customWidth="1"/>
    <col min="1290" max="1290" width="23.125" style="12" customWidth="1"/>
    <col min="1291" max="1536" width="9" style="12"/>
    <col min="1537" max="1537" width="3.5" style="12" customWidth="1"/>
    <col min="1538" max="1538" width="18.5" style="12" customWidth="1"/>
    <col min="1539" max="1539" width="54.75" style="12" customWidth="1"/>
    <col min="1540" max="1540" width="5.5" style="12" bestFit="1" customWidth="1"/>
    <col min="1541" max="1541" width="16.125" style="12" customWidth="1"/>
    <col min="1542" max="1542" width="15.5" style="12" customWidth="1"/>
    <col min="1543" max="1543" width="11.625" style="12" bestFit="1" customWidth="1"/>
    <col min="1544" max="1544" width="23.75" style="12" customWidth="1"/>
    <col min="1545" max="1545" width="5.875" style="12" customWidth="1"/>
    <col min="1546" max="1546" width="23.125" style="12" customWidth="1"/>
    <col min="1547" max="1792" width="9" style="12"/>
    <col min="1793" max="1793" width="3.5" style="12" customWidth="1"/>
    <col min="1794" max="1794" width="18.5" style="12" customWidth="1"/>
    <col min="1795" max="1795" width="54.75" style="12" customWidth="1"/>
    <col min="1796" max="1796" width="5.5" style="12" bestFit="1" customWidth="1"/>
    <col min="1797" max="1797" width="16.125" style="12" customWidth="1"/>
    <col min="1798" max="1798" width="15.5" style="12" customWidth="1"/>
    <col min="1799" max="1799" width="11.625" style="12" bestFit="1" customWidth="1"/>
    <col min="1800" max="1800" width="23.75" style="12" customWidth="1"/>
    <col min="1801" max="1801" width="5.875" style="12" customWidth="1"/>
    <col min="1802" max="1802" width="23.125" style="12" customWidth="1"/>
    <col min="1803" max="2048" width="9" style="12"/>
    <col min="2049" max="2049" width="3.5" style="12" customWidth="1"/>
    <col min="2050" max="2050" width="18.5" style="12" customWidth="1"/>
    <col min="2051" max="2051" width="54.75" style="12" customWidth="1"/>
    <col min="2052" max="2052" width="5.5" style="12" bestFit="1" customWidth="1"/>
    <col min="2053" max="2053" width="16.125" style="12" customWidth="1"/>
    <col min="2054" max="2054" width="15.5" style="12" customWidth="1"/>
    <col min="2055" max="2055" width="11.625" style="12" bestFit="1" customWidth="1"/>
    <col min="2056" max="2056" width="23.75" style="12" customWidth="1"/>
    <col min="2057" max="2057" width="5.875" style="12" customWidth="1"/>
    <col min="2058" max="2058" width="23.125" style="12" customWidth="1"/>
    <col min="2059" max="2304" width="9" style="12"/>
    <col min="2305" max="2305" width="3.5" style="12" customWidth="1"/>
    <col min="2306" max="2306" width="18.5" style="12" customWidth="1"/>
    <col min="2307" max="2307" width="54.75" style="12" customWidth="1"/>
    <col min="2308" max="2308" width="5.5" style="12" bestFit="1" customWidth="1"/>
    <col min="2309" max="2309" width="16.125" style="12" customWidth="1"/>
    <col min="2310" max="2310" width="15.5" style="12" customWidth="1"/>
    <col min="2311" max="2311" width="11.625" style="12" bestFit="1" customWidth="1"/>
    <col min="2312" max="2312" width="23.75" style="12" customWidth="1"/>
    <col min="2313" max="2313" width="5.875" style="12" customWidth="1"/>
    <col min="2314" max="2314" width="23.125" style="12" customWidth="1"/>
    <col min="2315" max="2560" width="9" style="12"/>
    <col min="2561" max="2561" width="3.5" style="12" customWidth="1"/>
    <col min="2562" max="2562" width="18.5" style="12" customWidth="1"/>
    <col min="2563" max="2563" width="54.75" style="12" customWidth="1"/>
    <col min="2564" max="2564" width="5.5" style="12" bestFit="1" customWidth="1"/>
    <col min="2565" max="2565" width="16.125" style="12" customWidth="1"/>
    <col min="2566" max="2566" width="15.5" style="12" customWidth="1"/>
    <col min="2567" max="2567" width="11.625" style="12" bestFit="1" customWidth="1"/>
    <col min="2568" max="2568" width="23.75" style="12" customWidth="1"/>
    <col min="2569" max="2569" width="5.875" style="12" customWidth="1"/>
    <col min="2570" max="2570" width="23.125" style="12" customWidth="1"/>
    <col min="2571" max="2816" width="9" style="12"/>
    <col min="2817" max="2817" width="3.5" style="12" customWidth="1"/>
    <col min="2818" max="2818" width="18.5" style="12" customWidth="1"/>
    <col min="2819" max="2819" width="54.75" style="12" customWidth="1"/>
    <col min="2820" max="2820" width="5.5" style="12" bestFit="1" customWidth="1"/>
    <col min="2821" max="2821" width="16.125" style="12" customWidth="1"/>
    <col min="2822" max="2822" width="15.5" style="12" customWidth="1"/>
    <col min="2823" max="2823" width="11.625" style="12" bestFit="1" customWidth="1"/>
    <col min="2824" max="2824" width="23.75" style="12" customWidth="1"/>
    <col min="2825" max="2825" width="5.875" style="12" customWidth="1"/>
    <col min="2826" max="2826" width="23.125" style="12" customWidth="1"/>
    <col min="2827" max="3072" width="9" style="12"/>
    <col min="3073" max="3073" width="3.5" style="12" customWidth="1"/>
    <col min="3074" max="3074" width="18.5" style="12" customWidth="1"/>
    <col min="3075" max="3075" width="54.75" style="12" customWidth="1"/>
    <col min="3076" max="3076" width="5.5" style="12" bestFit="1" customWidth="1"/>
    <col min="3077" max="3077" width="16.125" style="12" customWidth="1"/>
    <col min="3078" max="3078" width="15.5" style="12" customWidth="1"/>
    <col min="3079" max="3079" width="11.625" style="12" bestFit="1" customWidth="1"/>
    <col min="3080" max="3080" width="23.75" style="12" customWidth="1"/>
    <col min="3081" max="3081" width="5.875" style="12" customWidth="1"/>
    <col min="3082" max="3082" width="23.125" style="12" customWidth="1"/>
    <col min="3083" max="3328" width="9" style="12"/>
    <col min="3329" max="3329" width="3.5" style="12" customWidth="1"/>
    <col min="3330" max="3330" width="18.5" style="12" customWidth="1"/>
    <col min="3331" max="3331" width="54.75" style="12" customWidth="1"/>
    <col min="3332" max="3332" width="5.5" style="12" bestFit="1" customWidth="1"/>
    <col min="3333" max="3333" width="16.125" style="12" customWidth="1"/>
    <col min="3334" max="3334" width="15.5" style="12" customWidth="1"/>
    <col min="3335" max="3335" width="11.625" style="12" bestFit="1" customWidth="1"/>
    <col min="3336" max="3336" width="23.75" style="12" customWidth="1"/>
    <col min="3337" max="3337" width="5.875" style="12" customWidth="1"/>
    <col min="3338" max="3338" width="23.125" style="12" customWidth="1"/>
    <col min="3339" max="3584" width="9" style="12"/>
    <col min="3585" max="3585" width="3.5" style="12" customWidth="1"/>
    <col min="3586" max="3586" width="18.5" style="12" customWidth="1"/>
    <col min="3587" max="3587" width="54.75" style="12" customWidth="1"/>
    <col min="3588" max="3588" width="5.5" style="12" bestFit="1" customWidth="1"/>
    <col min="3589" max="3589" width="16.125" style="12" customWidth="1"/>
    <col min="3590" max="3590" width="15.5" style="12" customWidth="1"/>
    <col min="3591" max="3591" width="11.625" style="12" bestFit="1" customWidth="1"/>
    <col min="3592" max="3592" width="23.75" style="12" customWidth="1"/>
    <col min="3593" max="3593" width="5.875" style="12" customWidth="1"/>
    <col min="3594" max="3594" width="23.125" style="12" customWidth="1"/>
    <col min="3595" max="3840" width="9" style="12"/>
    <col min="3841" max="3841" width="3.5" style="12" customWidth="1"/>
    <col min="3842" max="3842" width="18.5" style="12" customWidth="1"/>
    <col min="3843" max="3843" width="54.75" style="12" customWidth="1"/>
    <col min="3844" max="3844" width="5.5" style="12" bestFit="1" customWidth="1"/>
    <col min="3845" max="3845" width="16.125" style="12" customWidth="1"/>
    <col min="3846" max="3846" width="15.5" style="12" customWidth="1"/>
    <col min="3847" max="3847" width="11.625" style="12" bestFit="1" customWidth="1"/>
    <col min="3848" max="3848" width="23.75" style="12" customWidth="1"/>
    <col min="3849" max="3849" width="5.875" style="12" customWidth="1"/>
    <col min="3850" max="3850" width="23.125" style="12" customWidth="1"/>
    <col min="3851" max="4096" width="9" style="12"/>
    <col min="4097" max="4097" width="3.5" style="12" customWidth="1"/>
    <col min="4098" max="4098" width="18.5" style="12" customWidth="1"/>
    <col min="4099" max="4099" width="54.75" style="12" customWidth="1"/>
    <col min="4100" max="4100" width="5.5" style="12" bestFit="1" customWidth="1"/>
    <col min="4101" max="4101" width="16.125" style="12" customWidth="1"/>
    <col min="4102" max="4102" width="15.5" style="12" customWidth="1"/>
    <col min="4103" max="4103" width="11.625" style="12" bestFit="1" customWidth="1"/>
    <col min="4104" max="4104" width="23.75" style="12" customWidth="1"/>
    <col min="4105" max="4105" width="5.875" style="12" customWidth="1"/>
    <col min="4106" max="4106" width="23.125" style="12" customWidth="1"/>
    <col min="4107" max="4352" width="9" style="12"/>
    <col min="4353" max="4353" width="3.5" style="12" customWidth="1"/>
    <col min="4354" max="4354" width="18.5" style="12" customWidth="1"/>
    <col min="4355" max="4355" width="54.75" style="12" customWidth="1"/>
    <col min="4356" max="4356" width="5.5" style="12" bestFit="1" customWidth="1"/>
    <col min="4357" max="4357" width="16.125" style="12" customWidth="1"/>
    <col min="4358" max="4358" width="15.5" style="12" customWidth="1"/>
    <col min="4359" max="4359" width="11.625" style="12" bestFit="1" customWidth="1"/>
    <col min="4360" max="4360" width="23.75" style="12" customWidth="1"/>
    <col min="4361" max="4361" width="5.875" style="12" customWidth="1"/>
    <col min="4362" max="4362" width="23.125" style="12" customWidth="1"/>
    <col min="4363" max="4608" width="9" style="12"/>
    <col min="4609" max="4609" width="3.5" style="12" customWidth="1"/>
    <col min="4610" max="4610" width="18.5" style="12" customWidth="1"/>
    <col min="4611" max="4611" width="54.75" style="12" customWidth="1"/>
    <col min="4612" max="4612" width="5.5" style="12" bestFit="1" customWidth="1"/>
    <col min="4613" max="4613" width="16.125" style="12" customWidth="1"/>
    <col min="4614" max="4614" width="15.5" style="12" customWidth="1"/>
    <col min="4615" max="4615" width="11.625" style="12" bestFit="1" customWidth="1"/>
    <col min="4616" max="4616" width="23.75" style="12" customWidth="1"/>
    <col min="4617" max="4617" width="5.875" style="12" customWidth="1"/>
    <col min="4618" max="4618" width="23.125" style="12" customWidth="1"/>
    <col min="4619" max="4864" width="9" style="12"/>
    <col min="4865" max="4865" width="3.5" style="12" customWidth="1"/>
    <col min="4866" max="4866" width="18.5" style="12" customWidth="1"/>
    <col min="4867" max="4867" width="54.75" style="12" customWidth="1"/>
    <col min="4868" max="4868" width="5.5" style="12" bestFit="1" customWidth="1"/>
    <col min="4869" max="4869" width="16.125" style="12" customWidth="1"/>
    <col min="4870" max="4870" width="15.5" style="12" customWidth="1"/>
    <col min="4871" max="4871" width="11.625" style="12" bestFit="1" customWidth="1"/>
    <col min="4872" max="4872" width="23.75" style="12" customWidth="1"/>
    <col min="4873" max="4873" width="5.875" style="12" customWidth="1"/>
    <col min="4874" max="4874" width="23.125" style="12" customWidth="1"/>
    <col min="4875" max="5120" width="9" style="12"/>
    <col min="5121" max="5121" width="3.5" style="12" customWidth="1"/>
    <col min="5122" max="5122" width="18.5" style="12" customWidth="1"/>
    <col min="5123" max="5123" width="54.75" style="12" customWidth="1"/>
    <col min="5124" max="5124" width="5.5" style="12" bestFit="1" customWidth="1"/>
    <col min="5125" max="5125" width="16.125" style="12" customWidth="1"/>
    <col min="5126" max="5126" width="15.5" style="12" customWidth="1"/>
    <col min="5127" max="5127" width="11.625" style="12" bestFit="1" customWidth="1"/>
    <col min="5128" max="5128" width="23.75" style="12" customWidth="1"/>
    <col min="5129" max="5129" width="5.875" style="12" customWidth="1"/>
    <col min="5130" max="5130" width="23.125" style="12" customWidth="1"/>
    <col min="5131" max="5376" width="9" style="12"/>
    <col min="5377" max="5377" width="3.5" style="12" customWidth="1"/>
    <col min="5378" max="5378" width="18.5" style="12" customWidth="1"/>
    <col min="5379" max="5379" width="54.75" style="12" customWidth="1"/>
    <col min="5380" max="5380" width="5.5" style="12" bestFit="1" customWidth="1"/>
    <col min="5381" max="5381" width="16.125" style="12" customWidth="1"/>
    <col min="5382" max="5382" width="15.5" style="12" customWidth="1"/>
    <col min="5383" max="5383" width="11.625" style="12" bestFit="1" customWidth="1"/>
    <col min="5384" max="5384" width="23.75" style="12" customWidth="1"/>
    <col min="5385" max="5385" width="5.875" style="12" customWidth="1"/>
    <col min="5386" max="5386" width="23.125" style="12" customWidth="1"/>
    <col min="5387" max="5632" width="9" style="12"/>
    <col min="5633" max="5633" width="3.5" style="12" customWidth="1"/>
    <col min="5634" max="5634" width="18.5" style="12" customWidth="1"/>
    <col min="5635" max="5635" width="54.75" style="12" customWidth="1"/>
    <col min="5636" max="5636" width="5.5" style="12" bestFit="1" customWidth="1"/>
    <col min="5637" max="5637" width="16.125" style="12" customWidth="1"/>
    <col min="5638" max="5638" width="15.5" style="12" customWidth="1"/>
    <col min="5639" max="5639" width="11.625" style="12" bestFit="1" customWidth="1"/>
    <col min="5640" max="5640" width="23.75" style="12" customWidth="1"/>
    <col min="5641" max="5641" width="5.875" style="12" customWidth="1"/>
    <col min="5642" max="5642" width="23.125" style="12" customWidth="1"/>
    <col min="5643" max="5888" width="9" style="12"/>
    <col min="5889" max="5889" width="3.5" style="12" customWidth="1"/>
    <col min="5890" max="5890" width="18.5" style="12" customWidth="1"/>
    <col min="5891" max="5891" width="54.75" style="12" customWidth="1"/>
    <col min="5892" max="5892" width="5.5" style="12" bestFit="1" customWidth="1"/>
    <col min="5893" max="5893" width="16.125" style="12" customWidth="1"/>
    <col min="5894" max="5894" width="15.5" style="12" customWidth="1"/>
    <col min="5895" max="5895" width="11.625" style="12" bestFit="1" customWidth="1"/>
    <col min="5896" max="5896" width="23.75" style="12" customWidth="1"/>
    <col min="5897" max="5897" width="5.875" style="12" customWidth="1"/>
    <col min="5898" max="5898" width="23.125" style="12" customWidth="1"/>
    <col min="5899" max="6144" width="9" style="12"/>
    <col min="6145" max="6145" width="3.5" style="12" customWidth="1"/>
    <col min="6146" max="6146" width="18.5" style="12" customWidth="1"/>
    <col min="6147" max="6147" width="54.75" style="12" customWidth="1"/>
    <col min="6148" max="6148" width="5.5" style="12" bestFit="1" customWidth="1"/>
    <col min="6149" max="6149" width="16.125" style="12" customWidth="1"/>
    <col min="6150" max="6150" width="15.5" style="12" customWidth="1"/>
    <col min="6151" max="6151" width="11.625" style="12" bestFit="1" customWidth="1"/>
    <col min="6152" max="6152" width="23.75" style="12" customWidth="1"/>
    <col min="6153" max="6153" width="5.875" style="12" customWidth="1"/>
    <col min="6154" max="6154" width="23.125" style="12" customWidth="1"/>
    <col min="6155" max="6400" width="9" style="12"/>
    <col min="6401" max="6401" width="3.5" style="12" customWidth="1"/>
    <col min="6402" max="6402" width="18.5" style="12" customWidth="1"/>
    <col min="6403" max="6403" width="54.75" style="12" customWidth="1"/>
    <col min="6404" max="6404" width="5.5" style="12" bestFit="1" customWidth="1"/>
    <col min="6405" max="6405" width="16.125" style="12" customWidth="1"/>
    <col min="6406" max="6406" width="15.5" style="12" customWidth="1"/>
    <col min="6407" max="6407" width="11.625" style="12" bestFit="1" customWidth="1"/>
    <col min="6408" max="6408" width="23.75" style="12" customWidth="1"/>
    <col min="6409" max="6409" width="5.875" style="12" customWidth="1"/>
    <col min="6410" max="6410" width="23.125" style="12" customWidth="1"/>
    <col min="6411" max="6656" width="9" style="12"/>
    <col min="6657" max="6657" width="3.5" style="12" customWidth="1"/>
    <col min="6658" max="6658" width="18.5" style="12" customWidth="1"/>
    <col min="6659" max="6659" width="54.75" style="12" customWidth="1"/>
    <col min="6660" max="6660" width="5.5" style="12" bestFit="1" customWidth="1"/>
    <col min="6661" max="6661" width="16.125" style="12" customWidth="1"/>
    <col min="6662" max="6662" width="15.5" style="12" customWidth="1"/>
    <col min="6663" max="6663" width="11.625" style="12" bestFit="1" customWidth="1"/>
    <col min="6664" max="6664" width="23.75" style="12" customWidth="1"/>
    <col min="6665" max="6665" width="5.875" style="12" customWidth="1"/>
    <col min="6666" max="6666" width="23.125" style="12" customWidth="1"/>
    <col min="6667" max="6912" width="9" style="12"/>
    <col min="6913" max="6913" width="3.5" style="12" customWidth="1"/>
    <col min="6914" max="6914" width="18.5" style="12" customWidth="1"/>
    <col min="6915" max="6915" width="54.75" style="12" customWidth="1"/>
    <col min="6916" max="6916" width="5.5" style="12" bestFit="1" customWidth="1"/>
    <col min="6917" max="6917" width="16.125" style="12" customWidth="1"/>
    <col min="6918" max="6918" width="15.5" style="12" customWidth="1"/>
    <col min="6919" max="6919" width="11.625" style="12" bestFit="1" customWidth="1"/>
    <col min="6920" max="6920" width="23.75" style="12" customWidth="1"/>
    <col min="6921" max="6921" width="5.875" style="12" customWidth="1"/>
    <col min="6922" max="6922" width="23.125" style="12" customWidth="1"/>
    <col min="6923" max="7168" width="9" style="12"/>
    <col min="7169" max="7169" width="3.5" style="12" customWidth="1"/>
    <col min="7170" max="7170" width="18.5" style="12" customWidth="1"/>
    <col min="7171" max="7171" width="54.75" style="12" customWidth="1"/>
    <col min="7172" max="7172" width="5.5" style="12" bestFit="1" customWidth="1"/>
    <col min="7173" max="7173" width="16.125" style="12" customWidth="1"/>
    <col min="7174" max="7174" width="15.5" style="12" customWidth="1"/>
    <col min="7175" max="7175" width="11.625" style="12" bestFit="1" customWidth="1"/>
    <col min="7176" max="7176" width="23.75" style="12" customWidth="1"/>
    <col min="7177" max="7177" width="5.875" style="12" customWidth="1"/>
    <col min="7178" max="7178" width="23.125" style="12" customWidth="1"/>
    <col min="7179" max="7424" width="9" style="12"/>
    <col min="7425" max="7425" width="3.5" style="12" customWidth="1"/>
    <col min="7426" max="7426" width="18.5" style="12" customWidth="1"/>
    <col min="7427" max="7427" width="54.75" style="12" customWidth="1"/>
    <col min="7428" max="7428" width="5.5" style="12" bestFit="1" customWidth="1"/>
    <col min="7429" max="7429" width="16.125" style="12" customWidth="1"/>
    <col min="7430" max="7430" width="15.5" style="12" customWidth="1"/>
    <col min="7431" max="7431" width="11.625" style="12" bestFit="1" customWidth="1"/>
    <col min="7432" max="7432" width="23.75" style="12" customWidth="1"/>
    <col min="7433" max="7433" width="5.875" style="12" customWidth="1"/>
    <col min="7434" max="7434" width="23.125" style="12" customWidth="1"/>
    <col min="7435" max="7680" width="9" style="12"/>
    <col min="7681" max="7681" width="3.5" style="12" customWidth="1"/>
    <col min="7682" max="7682" width="18.5" style="12" customWidth="1"/>
    <col min="7683" max="7683" width="54.75" style="12" customWidth="1"/>
    <col min="7684" max="7684" width="5.5" style="12" bestFit="1" customWidth="1"/>
    <col min="7685" max="7685" width="16.125" style="12" customWidth="1"/>
    <col min="7686" max="7686" width="15.5" style="12" customWidth="1"/>
    <col min="7687" max="7687" width="11.625" style="12" bestFit="1" customWidth="1"/>
    <col min="7688" max="7688" width="23.75" style="12" customWidth="1"/>
    <col min="7689" max="7689" width="5.875" style="12" customWidth="1"/>
    <col min="7690" max="7690" width="23.125" style="12" customWidth="1"/>
    <col min="7691" max="7936" width="9" style="12"/>
    <col min="7937" max="7937" width="3.5" style="12" customWidth="1"/>
    <col min="7938" max="7938" width="18.5" style="12" customWidth="1"/>
    <col min="7939" max="7939" width="54.75" style="12" customWidth="1"/>
    <col min="7940" max="7940" width="5.5" style="12" bestFit="1" customWidth="1"/>
    <col min="7941" max="7941" width="16.125" style="12" customWidth="1"/>
    <col min="7942" max="7942" width="15.5" style="12" customWidth="1"/>
    <col min="7943" max="7943" width="11.625" style="12" bestFit="1" customWidth="1"/>
    <col min="7944" max="7944" width="23.75" style="12" customWidth="1"/>
    <col min="7945" max="7945" width="5.875" style="12" customWidth="1"/>
    <col min="7946" max="7946" width="23.125" style="12" customWidth="1"/>
    <col min="7947" max="8192" width="9" style="12"/>
    <col min="8193" max="8193" width="3.5" style="12" customWidth="1"/>
    <col min="8194" max="8194" width="18.5" style="12" customWidth="1"/>
    <col min="8195" max="8195" width="54.75" style="12" customWidth="1"/>
    <col min="8196" max="8196" width="5.5" style="12" bestFit="1" customWidth="1"/>
    <col min="8197" max="8197" width="16.125" style="12" customWidth="1"/>
    <col min="8198" max="8198" width="15.5" style="12" customWidth="1"/>
    <col min="8199" max="8199" width="11.625" style="12" bestFit="1" customWidth="1"/>
    <col min="8200" max="8200" width="23.75" style="12" customWidth="1"/>
    <col min="8201" max="8201" width="5.875" style="12" customWidth="1"/>
    <col min="8202" max="8202" width="23.125" style="12" customWidth="1"/>
    <col min="8203" max="8448" width="9" style="12"/>
    <col min="8449" max="8449" width="3.5" style="12" customWidth="1"/>
    <col min="8450" max="8450" width="18.5" style="12" customWidth="1"/>
    <col min="8451" max="8451" width="54.75" style="12" customWidth="1"/>
    <col min="8452" max="8452" width="5.5" style="12" bestFit="1" customWidth="1"/>
    <col min="8453" max="8453" width="16.125" style="12" customWidth="1"/>
    <col min="8454" max="8454" width="15.5" style="12" customWidth="1"/>
    <col min="8455" max="8455" width="11.625" style="12" bestFit="1" customWidth="1"/>
    <col min="8456" max="8456" width="23.75" style="12" customWidth="1"/>
    <col min="8457" max="8457" width="5.875" style="12" customWidth="1"/>
    <col min="8458" max="8458" width="23.125" style="12" customWidth="1"/>
    <col min="8459" max="8704" width="9" style="12"/>
    <col min="8705" max="8705" width="3.5" style="12" customWidth="1"/>
    <col min="8706" max="8706" width="18.5" style="12" customWidth="1"/>
    <col min="8707" max="8707" width="54.75" style="12" customWidth="1"/>
    <col min="8708" max="8708" width="5.5" style="12" bestFit="1" customWidth="1"/>
    <col min="8709" max="8709" width="16.125" style="12" customWidth="1"/>
    <col min="8710" max="8710" width="15.5" style="12" customWidth="1"/>
    <col min="8711" max="8711" width="11.625" style="12" bestFit="1" customWidth="1"/>
    <col min="8712" max="8712" width="23.75" style="12" customWidth="1"/>
    <col min="8713" max="8713" width="5.875" style="12" customWidth="1"/>
    <col min="8714" max="8714" width="23.125" style="12" customWidth="1"/>
    <col min="8715" max="8960" width="9" style="12"/>
    <col min="8961" max="8961" width="3.5" style="12" customWidth="1"/>
    <col min="8962" max="8962" width="18.5" style="12" customWidth="1"/>
    <col min="8963" max="8963" width="54.75" style="12" customWidth="1"/>
    <col min="8964" max="8964" width="5.5" style="12" bestFit="1" customWidth="1"/>
    <col min="8965" max="8965" width="16.125" style="12" customWidth="1"/>
    <col min="8966" max="8966" width="15.5" style="12" customWidth="1"/>
    <col min="8967" max="8967" width="11.625" style="12" bestFit="1" customWidth="1"/>
    <col min="8968" max="8968" width="23.75" style="12" customWidth="1"/>
    <col min="8969" max="8969" width="5.875" style="12" customWidth="1"/>
    <col min="8970" max="8970" width="23.125" style="12" customWidth="1"/>
    <col min="8971" max="9216" width="9" style="12"/>
    <col min="9217" max="9217" width="3.5" style="12" customWidth="1"/>
    <col min="9218" max="9218" width="18.5" style="12" customWidth="1"/>
    <col min="9219" max="9219" width="54.75" style="12" customWidth="1"/>
    <col min="9220" max="9220" width="5.5" style="12" bestFit="1" customWidth="1"/>
    <col min="9221" max="9221" width="16.125" style="12" customWidth="1"/>
    <col min="9222" max="9222" width="15.5" style="12" customWidth="1"/>
    <col min="9223" max="9223" width="11.625" style="12" bestFit="1" customWidth="1"/>
    <col min="9224" max="9224" width="23.75" style="12" customWidth="1"/>
    <col min="9225" max="9225" width="5.875" style="12" customWidth="1"/>
    <col min="9226" max="9226" width="23.125" style="12" customWidth="1"/>
    <col min="9227" max="9472" width="9" style="12"/>
    <col min="9473" max="9473" width="3.5" style="12" customWidth="1"/>
    <col min="9474" max="9474" width="18.5" style="12" customWidth="1"/>
    <col min="9475" max="9475" width="54.75" style="12" customWidth="1"/>
    <col min="9476" max="9476" width="5.5" style="12" bestFit="1" customWidth="1"/>
    <col min="9477" max="9477" width="16.125" style="12" customWidth="1"/>
    <col min="9478" max="9478" width="15.5" style="12" customWidth="1"/>
    <col min="9479" max="9479" width="11.625" style="12" bestFit="1" customWidth="1"/>
    <col min="9480" max="9480" width="23.75" style="12" customWidth="1"/>
    <col min="9481" max="9481" width="5.875" style="12" customWidth="1"/>
    <col min="9482" max="9482" width="23.125" style="12" customWidth="1"/>
    <col min="9483" max="9728" width="9" style="12"/>
    <col min="9729" max="9729" width="3.5" style="12" customWidth="1"/>
    <col min="9730" max="9730" width="18.5" style="12" customWidth="1"/>
    <col min="9731" max="9731" width="54.75" style="12" customWidth="1"/>
    <col min="9732" max="9732" width="5.5" style="12" bestFit="1" customWidth="1"/>
    <col min="9733" max="9733" width="16.125" style="12" customWidth="1"/>
    <col min="9734" max="9734" width="15.5" style="12" customWidth="1"/>
    <col min="9735" max="9735" width="11.625" style="12" bestFit="1" customWidth="1"/>
    <col min="9736" max="9736" width="23.75" style="12" customWidth="1"/>
    <col min="9737" max="9737" width="5.875" style="12" customWidth="1"/>
    <col min="9738" max="9738" width="23.125" style="12" customWidth="1"/>
    <col min="9739" max="9984" width="9" style="12"/>
    <col min="9985" max="9985" width="3.5" style="12" customWidth="1"/>
    <col min="9986" max="9986" width="18.5" style="12" customWidth="1"/>
    <col min="9987" max="9987" width="54.75" style="12" customWidth="1"/>
    <col min="9988" max="9988" width="5.5" style="12" bestFit="1" customWidth="1"/>
    <col min="9989" max="9989" width="16.125" style="12" customWidth="1"/>
    <col min="9990" max="9990" width="15.5" style="12" customWidth="1"/>
    <col min="9991" max="9991" width="11.625" style="12" bestFit="1" customWidth="1"/>
    <col min="9992" max="9992" width="23.75" style="12" customWidth="1"/>
    <col min="9993" max="9993" width="5.875" style="12" customWidth="1"/>
    <col min="9994" max="9994" width="23.125" style="12" customWidth="1"/>
    <col min="9995" max="10240" width="9" style="12"/>
    <col min="10241" max="10241" width="3.5" style="12" customWidth="1"/>
    <col min="10242" max="10242" width="18.5" style="12" customWidth="1"/>
    <col min="10243" max="10243" width="54.75" style="12" customWidth="1"/>
    <col min="10244" max="10244" width="5.5" style="12" bestFit="1" customWidth="1"/>
    <col min="10245" max="10245" width="16.125" style="12" customWidth="1"/>
    <col min="10246" max="10246" width="15.5" style="12" customWidth="1"/>
    <col min="10247" max="10247" width="11.625" style="12" bestFit="1" customWidth="1"/>
    <col min="10248" max="10248" width="23.75" style="12" customWidth="1"/>
    <col min="10249" max="10249" width="5.875" style="12" customWidth="1"/>
    <col min="10250" max="10250" width="23.125" style="12" customWidth="1"/>
    <col min="10251" max="10496" width="9" style="12"/>
    <col min="10497" max="10497" width="3.5" style="12" customWidth="1"/>
    <col min="10498" max="10498" width="18.5" style="12" customWidth="1"/>
    <col min="10499" max="10499" width="54.75" style="12" customWidth="1"/>
    <col min="10500" max="10500" width="5.5" style="12" bestFit="1" customWidth="1"/>
    <col min="10501" max="10501" width="16.125" style="12" customWidth="1"/>
    <col min="10502" max="10502" width="15.5" style="12" customWidth="1"/>
    <col min="10503" max="10503" width="11.625" style="12" bestFit="1" customWidth="1"/>
    <col min="10504" max="10504" width="23.75" style="12" customWidth="1"/>
    <col min="10505" max="10505" width="5.875" style="12" customWidth="1"/>
    <col min="10506" max="10506" width="23.125" style="12" customWidth="1"/>
    <col min="10507" max="10752" width="9" style="12"/>
    <col min="10753" max="10753" width="3.5" style="12" customWidth="1"/>
    <col min="10754" max="10754" width="18.5" style="12" customWidth="1"/>
    <col min="10755" max="10755" width="54.75" style="12" customWidth="1"/>
    <col min="10756" max="10756" width="5.5" style="12" bestFit="1" customWidth="1"/>
    <col min="10757" max="10757" width="16.125" style="12" customWidth="1"/>
    <col min="10758" max="10758" width="15.5" style="12" customWidth="1"/>
    <col min="10759" max="10759" width="11.625" style="12" bestFit="1" customWidth="1"/>
    <col min="10760" max="10760" width="23.75" style="12" customWidth="1"/>
    <col min="10761" max="10761" width="5.875" style="12" customWidth="1"/>
    <col min="10762" max="10762" width="23.125" style="12" customWidth="1"/>
    <col min="10763" max="11008" width="9" style="12"/>
    <col min="11009" max="11009" width="3.5" style="12" customWidth="1"/>
    <col min="11010" max="11010" width="18.5" style="12" customWidth="1"/>
    <col min="11011" max="11011" width="54.75" style="12" customWidth="1"/>
    <col min="11012" max="11012" width="5.5" style="12" bestFit="1" customWidth="1"/>
    <col min="11013" max="11013" width="16.125" style="12" customWidth="1"/>
    <col min="11014" max="11014" width="15.5" style="12" customWidth="1"/>
    <col min="11015" max="11015" width="11.625" style="12" bestFit="1" customWidth="1"/>
    <col min="11016" max="11016" width="23.75" style="12" customWidth="1"/>
    <col min="11017" max="11017" width="5.875" style="12" customWidth="1"/>
    <col min="11018" max="11018" width="23.125" style="12" customWidth="1"/>
    <col min="11019" max="11264" width="9" style="12"/>
    <col min="11265" max="11265" width="3.5" style="12" customWidth="1"/>
    <col min="11266" max="11266" width="18.5" style="12" customWidth="1"/>
    <col min="11267" max="11267" width="54.75" style="12" customWidth="1"/>
    <col min="11268" max="11268" width="5.5" style="12" bestFit="1" customWidth="1"/>
    <col min="11269" max="11269" width="16.125" style="12" customWidth="1"/>
    <col min="11270" max="11270" width="15.5" style="12" customWidth="1"/>
    <col min="11271" max="11271" width="11.625" style="12" bestFit="1" customWidth="1"/>
    <col min="11272" max="11272" width="23.75" style="12" customWidth="1"/>
    <col min="11273" max="11273" width="5.875" style="12" customWidth="1"/>
    <col min="11274" max="11274" width="23.125" style="12" customWidth="1"/>
    <col min="11275" max="11520" width="9" style="12"/>
    <col min="11521" max="11521" width="3.5" style="12" customWidth="1"/>
    <col min="11522" max="11522" width="18.5" style="12" customWidth="1"/>
    <col min="11523" max="11523" width="54.75" style="12" customWidth="1"/>
    <col min="11524" max="11524" width="5.5" style="12" bestFit="1" customWidth="1"/>
    <col min="11525" max="11525" width="16.125" style="12" customWidth="1"/>
    <col min="11526" max="11526" width="15.5" style="12" customWidth="1"/>
    <col min="11527" max="11527" width="11.625" style="12" bestFit="1" customWidth="1"/>
    <col min="11528" max="11528" width="23.75" style="12" customWidth="1"/>
    <col min="11529" max="11529" width="5.875" style="12" customWidth="1"/>
    <col min="11530" max="11530" width="23.125" style="12" customWidth="1"/>
    <col min="11531" max="11776" width="9" style="12"/>
    <col min="11777" max="11777" width="3.5" style="12" customWidth="1"/>
    <col min="11778" max="11778" width="18.5" style="12" customWidth="1"/>
    <col min="11779" max="11779" width="54.75" style="12" customWidth="1"/>
    <col min="11780" max="11780" width="5.5" style="12" bestFit="1" customWidth="1"/>
    <col min="11781" max="11781" width="16.125" style="12" customWidth="1"/>
    <col min="11782" max="11782" width="15.5" style="12" customWidth="1"/>
    <col min="11783" max="11783" width="11.625" style="12" bestFit="1" customWidth="1"/>
    <col min="11784" max="11784" width="23.75" style="12" customWidth="1"/>
    <col min="11785" max="11785" width="5.875" style="12" customWidth="1"/>
    <col min="11786" max="11786" width="23.125" style="12" customWidth="1"/>
    <col min="11787" max="12032" width="9" style="12"/>
    <col min="12033" max="12033" width="3.5" style="12" customWidth="1"/>
    <col min="12034" max="12034" width="18.5" style="12" customWidth="1"/>
    <col min="12035" max="12035" width="54.75" style="12" customWidth="1"/>
    <col min="12036" max="12036" width="5.5" style="12" bestFit="1" customWidth="1"/>
    <col min="12037" max="12037" width="16.125" style="12" customWidth="1"/>
    <col min="12038" max="12038" width="15.5" style="12" customWidth="1"/>
    <col min="12039" max="12039" width="11.625" style="12" bestFit="1" customWidth="1"/>
    <col min="12040" max="12040" width="23.75" style="12" customWidth="1"/>
    <col min="12041" max="12041" width="5.875" style="12" customWidth="1"/>
    <col min="12042" max="12042" width="23.125" style="12" customWidth="1"/>
    <col min="12043" max="12288" width="9" style="12"/>
    <col min="12289" max="12289" width="3.5" style="12" customWidth="1"/>
    <col min="12290" max="12290" width="18.5" style="12" customWidth="1"/>
    <col min="12291" max="12291" width="54.75" style="12" customWidth="1"/>
    <col min="12292" max="12292" width="5.5" style="12" bestFit="1" customWidth="1"/>
    <col min="12293" max="12293" width="16.125" style="12" customWidth="1"/>
    <col min="12294" max="12294" width="15.5" style="12" customWidth="1"/>
    <col min="12295" max="12295" width="11.625" style="12" bestFit="1" customWidth="1"/>
    <col min="12296" max="12296" width="23.75" style="12" customWidth="1"/>
    <col min="12297" max="12297" width="5.875" style="12" customWidth="1"/>
    <col min="12298" max="12298" width="23.125" style="12" customWidth="1"/>
    <col min="12299" max="12544" width="9" style="12"/>
    <col min="12545" max="12545" width="3.5" style="12" customWidth="1"/>
    <col min="12546" max="12546" width="18.5" style="12" customWidth="1"/>
    <col min="12547" max="12547" width="54.75" style="12" customWidth="1"/>
    <col min="12548" max="12548" width="5.5" style="12" bestFit="1" customWidth="1"/>
    <col min="12549" max="12549" width="16.125" style="12" customWidth="1"/>
    <col min="12550" max="12550" width="15.5" style="12" customWidth="1"/>
    <col min="12551" max="12551" width="11.625" style="12" bestFit="1" customWidth="1"/>
    <col min="12552" max="12552" width="23.75" style="12" customWidth="1"/>
    <col min="12553" max="12553" width="5.875" style="12" customWidth="1"/>
    <col min="12554" max="12554" width="23.125" style="12" customWidth="1"/>
    <col min="12555" max="12800" width="9" style="12"/>
    <col min="12801" max="12801" width="3.5" style="12" customWidth="1"/>
    <col min="12802" max="12802" width="18.5" style="12" customWidth="1"/>
    <col min="12803" max="12803" width="54.75" style="12" customWidth="1"/>
    <col min="12804" max="12804" width="5.5" style="12" bestFit="1" customWidth="1"/>
    <col min="12805" max="12805" width="16.125" style="12" customWidth="1"/>
    <col min="12806" max="12806" width="15.5" style="12" customWidth="1"/>
    <col min="12807" max="12807" width="11.625" style="12" bestFit="1" customWidth="1"/>
    <col min="12808" max="12808" width="23.75" style="12" customWidth="1"/>
    <col min="12809" max="12809" width="5.875" style="12" customWidth="1"/>
    <col min="12810" max="12810" width="23.125" style="12" customWidth="1"/>
    <col min="12811" max="13056" width="9" style="12"/>
    <col min="13057" max="13057" width="3.5" style="12" customWidth="1"/>
    <col min="13058" max="13058" width="18.5" style="12" customWidth="1"/>
    <col min="13059" max="13059" width="54.75" style="12" customWidth="1"/>
    <col min="13060" max="13060" width="5.5" style="12" bestFit="1" customWidth="1"/>
    <col min="13061" max="13061" width="16.125" style="12" customWidth="1"/>
    <col min="13062" max="13062" width="15.5" style="12" customWidth="1"/>
    <col min="13063" max="13063" width="11.625" style="12" bestFit="1" customWidth="1"/>
    <col min="13064" max="13064" width="23.75" style="12" customWidth="1"/>
    <col min="13065" max="13065" width="5.875" style="12" customWidth="1"/>
    <col min="13066" max="13066" width="23.125" style="12" customWidth="1"/>
    <col min="13067" max="13312" width="9" style="12"/>
    <col min="13313" max="13313" width="3.5" style="12" customWidth="1"/>
    <col min="13314" max="13314" width="18.5" style="12" customWidth="1"/>
    <col min="13315" max="13315" width="54.75" style="12" customWidth="1"/>
    <col min="13316" max="13316" width="5.5" style="12" bestFit="1" customWidth="1"/>
    <col min="13317" max="13317" width="16.125" style="12" customWidth="1"/>
    <col min="13318" max="13318" width="15.5" style="12" customWidth="1"/>
    <col min="13319" max="13319" width="11.625" style="12" bestFit="1" customWidth="1"/>
    <col min="13320" max="13320" width="23.75" style="12" customWidth="1"/>
    <col min="13321" max="13321" width="5.875" style="12" customWidth="1"/>
    <col min="13322" max="13322" width="23.125" style="12" customWidth="1"/>
    <col min="13323" max="13568" width="9" style="12"/>
    <col min="13569" max="13569" width="3.5" style="12" customWidth="1"/>
    <col min="13570" max="13570" width="18.5" style="12" customWidth="1"/>
    <col min="13571" max="13571" width="54.75" style="12" customWidth="1"/>
    <col min="13572" max="13572" width="5.5" style="12" bestFit="1" customWidth="1"/>
    <col min="13573" max="13573" width="16.125" style="12" customWidth="1"/>
    <col min="13574" max="13574" width="15.5" style="12" customWidth="1"/>
    <col min="13575" max="13575" width="11.625" style="12" bestFit="1" customWidth="1"/>
    <col min="13576" max="13576" width="23.75" style="12" customWidth="1"/>
    <col min="13577" max="13577" width="5.875" style="12" customWidth="1"/>
    <col min="13578" max="13578" width="23.125" style="12" customWidth="1"/>
    <col min="13579" max="13824" width="9" style="12"/>
    <col min="13825" max="13825" width="3.5" style="12" customWidth="1"/>
    <col min="13826" max="13826" width="18.5" style="12" customWidth="1"/>
    <col min="13827" max="13827" width="54.75" style="12" customWidth="1"/>
    <col min="13828" max="13828" width="5.5" style="12" bestFit="1" customWidth="1"/>
    <col min="13829" max="13829" width="16.125" style="12" customWidth="1"/>
    <col min="13830" max="13830" width="15.5" style="12" customWidth="1"/>
    <col min="13831" max="13831" width="11.625" style="12" bestFit="1" customWidth="1"/>
    <col min="13832" max="13832" width="23.75" style="12" customWidth="1"/>
    <col min="13833" max="13833" width="5.875" style="12" customWidth="1"/>
    <col min="13834" max="13834" width="23.125" style="12" customWidth="1"/>
    <col min="13835" max="14080" width="9" style="12"/>
    <col min="14081" max="14081" width="3.5" style="12" customWidth="1"/>
    <col min="14082" max="14082" width="18.5" style="12" customWidth="1"/>
    <col min="14083" max="14083" width="54.75" style="12" customWidth="1"/>
    <col min="14084" max="14084" width="5.5" style="12" bestFit="1" customWidth="1"/>
    <col min="14085" max="14085" width="16.125" style="12" customWidth="1"/>
    <col min="14086" max="14086" width="15.5" style="12" customWidth="1"/>
    <col min="14087" max="14087" width="11.625" style="12" bestFit="1" customWidth="1"/>
    <col min="14088" max="14088" width="23.75" style="12" customWidth="1"/>
    <col min="14089" max="14089" width="5.875" style="12" customWidth="1"/>
    <col min="14090" max="14090" width="23.125" style="12" customWidth="1"/>
    <col min="14091" max="14336" width="9" style="12"/>
    <col min="14337" max="14337" width="3.5" style="12" customWidth="1"/>
    <col min="14338" max="14338" width="18.5" style="12" customWidth="1"/>
    <col min="14339" max="14339" width="54.75" style="12" customWidth="1"/>
    <col min="14340" max="14340" width="5.5" style="12" bestFit="1" customWidth="1"/>
    <col min="14341" max="14341" width="16.125" style="12" customWidth="1"/>
    <col min="14342" max="14342" width="15.5" style="12" customWidth="1"/>
    <col min="14343" max="14343" width="11.625" style="12" bestFit="1" customWidth="1"/>
    <col min="14344" max="14344" width="23.75" style="12" customWidth="1"/>
    <col min="14345" max="14345" width="5.875" style="12" customWidth="1"/>
    <col min="14346" max="14346" width="23.125" style="12" customWidth="1"/>
    <col min="14347" max="14592" width="9" style="12"/>
    <col min="14593" max="14593" width="3.5" style="12" customWidth="1"/>
    <col min="14594" max="14594" width="18.5" style="12" customWidth="1"/>
    <col min="14595" max="14595" width="54.75" style="12" customWidth="1"/>
    <col min="14596" max="14596" width="5.5" style="12" bestFit="1" customWidth="1"/>
    <col min="14597" max="14597" width="16.125" style="12" customWidth="1"/>
    <col min="14598" max="14598" width="15.5" style="12" customWidth="1"/>
    <col min="14599" max="14599" width="11.625" style="12" bestFit="1" customWidth="1"/>
    <col min="14600" max="14600" width="23.75" style="12" customWidth="1"/>
    <col min="14601" max="14601" width="5.875" style="12" customWidth="1"/>
    <col min="14602" max="14602" width="23.125" style="12" customWidth="1"/>
    <col min="14603" max="14848" width="9" style="12"/>
    <col min="14849" max="14849" width="3.5" style="12" customWidth="1"/>
    <col min="14850" max="14850" width="18.5" style="12" customWidth="1"/>
    <col min="14851" max="14851" width="54.75" style="12" customWidth="1"/>
    <col min="14852" max="14852" width="5.5" style="12" bestFit="1" customWidth="1"/>
    <col min="14853" max="14853" width="16.125" style="12" customWidth="1"/>
    <col min="14854" max="14854" width="15.5" style="12" customWidth="1"/>
    <col min="14855" max="14855" width="11.625" style="12" bestFit="1" customWidth="1"/>
    <col min="14856" max="14856" width="23.75" style="12" customWidth="1"/>
    <col min="14857" max="14857" width="5.875" style="12" customWidth="1"/>
    <col min="14858" max="14858" width="23.125" style="12" customWidth="1"/>
    <col min="14859" max="15104" width="9" style="12"/>
    <col min="15105" max="15105" width="3.5" style="12" customWidth="1"/>
    <col min="15106" max="15106" width="18.5" style="12" customWidth="1"/>
    <col min="15107" max="15107" width="54.75" style="12" customWidth="1"/>
    <col min="15108" max="15108" width="5.5" style="12" bestFit="1" customWidth="1"/>
    <col min="15109" max="15109" width="16.125" style="12" customWidth="1"/>
    <col min="15110" max="15110" width="15.5" style="12" customWidth="1"/>
    <col min="15111" max="15111" width="11.625" style="12" bestFit="1" customWidth="1"/>
    <col min="15112" max="15112" width="23.75" style="12" customWidth="1"/>
    <col min="15113" max="15113" width="5.875" style="12" customWidth="1"/>
    <col min="15114" max="15114" width="23.125" style="12" customWidth="1"/>
    <col min="15115" max="15360" width="9" style="12"/>
    <col min="15361" max="15361" width="3.5" style="12" customWidth="1"/>
    <col min="15362" max="15362" width="18.5" style="12" customWidth="1"/>
    <col min="15363" max="15363" width="54.75" style="12" customWidth="1"/>
    <col min="15364" max="15364" width="5.5" style="12" bestFit="1" customWidth="1"/>
    <col min="15365" max="15365" width="16.125" style="12" customWidth="1"/>
    <col min="15366" max="15366" width="15.5" style="12" customWidth="1"/>
    <col min="15367" max="15367" width="11.625" style="12" bestFit="1" customWidth="1"/>
    <col min="15368" max="15368" width="23.75" style="12" customWidth="1"/>
    <col min="15369" max="15369" width="5.875" style="12" customWidth="1"/>
    <col min="15370" max="15370" width="23.125" style="12" customWidth="1"/>
    <col min="15371" max="15616" width="9" style="12"/>
    <col min="15617" max="15617" width="3.5" style="12" customWidth="1"/>
    <col min="15618" max="15618" width="18.5" style="12" customWidth="1"/>
    <col min="15619" max="15619" width="54.75" style="12" customWidth="1"/>
    <col min="15620" max="15620" width="5.5" style="12" bestFit="1" customWidth="1"/>
    <col min="15621" max="15621" width="16.125" style="12" customWidth="1"/>
    <col min="15622" max="15622" width="15.5" style="12" customWidth="1"/>
    <col min="15623" max="15623" width="11.625" style="12" bestFit="1" customWidth="1"/>
    <col min="15624" max="15624" width="23.75" style="12" customWidth="1"/>
    <col min="15625" max="15625" width="5.875" style="12" customWidth="1"/>
    <col min="15626" max="15626" width="23.125" style="12" customWidth="1"/>
    <col min="15627" max="15872" width="9" style="12"/>
    <col min="15873" max="15873" width="3.5" style="12" customWidth="1"/>
    <col min="15874" max="15874" width="18.5" style="12" customWidth="1"/>
    <col min="15875" max="15875" width="54.75" style="12" customWidth="1"/>
    <col min="15876" max="15876" width="5.5" style="12" bestFit="1" customWidth="1"/>
    <col min="15877" max="15877" width="16.125" style="12" customWidth="1"/>
    <col min="15878" max="15878" width="15.5" style="12" customWidth="1"/>
    <col min="15879" max="15879" width="11.625" style="12" bestFit="1" customWidth="1"/>
    <col min="15880" max="15880" width="23.75" style="12" customWidth="1"/>
    <col min="15881" max="15881" width="5.875" style="12" customWidth="1"/>
    <col min="15882" max="15882" width="23.125" style="12" customWidth="1"/>
    <col min="15883" max="16128" width="9" style="12"/>
    <col min="16129" max="16129" width="3.5" style="12" customWidth="1"/>
    <col min="16130" max="16130" width="18.5" style="12" customWidth="1"/>
    <col min="16131" max="16131" width="54.75" style="12" customWidth="1"/>
    <col min="16132" max="16132" width="5.5" style="12" bestFit="1" customWidth="1"/>
    <col min="16133" max="16133" width="16.125" style="12" customWidth="1"/>
    <col min="16134" max="16134" width="15.5" style="12" customWidth="1"/>
    <col min="16135" max="16135" width="11.625" style="12" bestFit="1" customWidth="1"/>
    <col min="16136" max="16136" width="23.75" style="12" customWidth="1"/>
    <col min="16137" max="16137" width="5.875" style="12" customWidth="1"/>
    <col min="16138" max="16138" width="23.125" style="12" customWidth="1"/>
    <col min="16139" max="16384" width="9" style="12"/>
  </cols>
  <sheetData>
    <row r="1" spans="1:11">
      <c r="J1" s="14" t="s">
        <v>606</v>
      </c>
    </row>
    <row r="2" spans="1:11">
      <c r="A2" s="272" t="s">
        <v>20</v>
      </c>
      <c r="B2" s="272"/>
      <c r="C2" s="272"/>
      <c r="D2" s="272"/>
      <c r="E2" s="272"/>
      <c r="F2" s="272"/>
      <c r="G2" s="272"/>
      <c r="H2" s="272"/>
      <c r="I2" s="272"/>
      <c r="J2" s="272"/>
    </row>
    <row r="4" spans="1:11">
      <c r="A4" s="15" t="s">
        <v>21</v>
      </c>
      <c r="B4" s="15"/>
    </row>
    <row r="5" spans="1:11" ht="27" customHeight="1">
      <c r="A5" s="275" t="s">
        <v>22</v>
      </c>
      <c r="B5" s="275"/>
      <c r="C5" s="275"/>
      <c r="D5" s="276"/>
      <c r="E5" s="276"/>
      <c r="F5" s="276"/>
      <c r="G5" s="276"/>
      <c r="H5" s="276"/>
      <c r="I5" s="276"/>
      <c r="J5" s="276"/>
      <c r="K5" s="276"/>
    </row>
    <row r="7" spans="1:11">
      <c r="A7" s="15" t="s">
        <v>23</v>
      </c>
      <c r="B7" s="15"/>
    </row>
    <row r="8" spans="1:11">
      <c r="A8" s="12" t="s">
        <v>607</v>
      </c>
    </row>
    <row r="10" spans="1:11" ht="27">
      <c r="A10" s="277" t="s">
        <v>24</v>
      </c>
      <c r="B10" s="278"/>
      <c r="C10" s="16" t="s">
        <v>25</v>
      </c>
      <c r="D10" s="16" t="s">
        <v>26</v>
      </c>
      <c r="E10" s="16" t="s">
        <v>27</v>
      </c>
      <c r="F10" s="16" t="s">
        <v>28</v>
      </c>
      <c r="G10" s="16" t="s">
        <v>29</v>
      </c>
      <c r="H10" s="16" t="s">
        <v>30</v>
      </c>
      <c r="I10" s="17" t="s">
        <v>31</v>
      </c>
      <c r="J10" s="16" t="s">
        <v>32</v>
      </c>
    </row>
    <row r="11" spans="1:11" ht="67.5">
      <c r="A11" s="273" t="s">
        <v>33</v>
      </c>
      <c r="B11" s="274"/>
      <c r="C11" s="18" t="s">
        <v>34</v>
      </c>
      <c r="D11" s="19">
        <v>1</v>
      </c>
      <c r="E11" s="20">
        <v>5670000</v>
      </c>
      <c r="F11" s="20">
        <v>5670000</v>
      </c>
      <c r="G11" s="21">
        <v>38042</v>
      </c>
      <c r="H11" s="22" t="s">
        <v>35</v>
      </c>
      <c r="I11" s="23" t="s">
        <v>36</v>
      </c>
      <c r="J11" s="24" t="s">
        <v>37</v>
      </c>
    </row>
    <row r="12" spans="1:11" ht="54">
      <c r="A12" s="273" t="s">
        <v>38</v>
      </c>
      <c r="B12" s="274"/>
      <c r="C12" s="18" t="s">
        <v>39</v>
      </c>
      <c r="D12" s="19">
        <v>1</v>
      </c>
      <c r="E12" s="20">
        <v>28350000</v>
      </c>
      <c r="F12" s="20">
        <v>28350000</v>
      </c>
      <c r="G12" s="25">
        <v>38065</v>
      </c>
      <c r="H12" s="22" t="s">
        <v>35</v>
      </c>
      <c r="I12" s="23" t="s">
        <v>36</v>
      </c>
      <c r="J12" s="26" t="s">
        <v>37</v>
      </c>
    </row>
    <row r="13" spans="1:11" ht="40.5">
      <c r="A13" s="273" t="s">
        <v>40</v>
      </c>
      <c r="B13" s="274"/>
      <c r="C13" s="18" t="s">
        <v>41</v>
      </c>
      <c r="D13" s="19">
        <v>1</v>
      </c>
      <c r="E13" s="20">
        <v>871500</v>
      </c>
      <c r="F13" s="20">
        <v>871500</v>
      </c>
      <c r="G13" s="25">
        <v>38044</v>
      </c>
      <c r="H13" s="22" t="s">
        <v>35</v>
      </c>
      <c r="I13" s="23" t="s">
        <v>36</v>
      </c>
      <c r="J13" s="26" t="s">
        <v>42</v>
      </c>
    </row>
    <row r="14" spans="1:11" ht="27">
      <c r="A14" s="27" t="s">
        <v>43</v>
      </c>
      <c r="B14" s="28"/>
      <c r="C14" s="18" t="s">
        <v>44</v>
      </c>
      <c r="D14" s="19">
        <v>1</v>
      </c>
      <c r="E14" s="20">
        <v>650000</v>
      </c>
      <c r="F14" s="20">
        <v>650000</v>
      </c>
      <c r="G14" s="25">
        <v>38044</v>
      </c>
      <c r="H14" s="22" t="s">
        <v>35</v>
      </c>
      <c r="I14" s="23" t="s">
        <v>36</v>
      </c>
      <c r="J14" s="26" t="s">
        <v>37</v>
      </c>
    </row>
    <row r="15" spans="1:11" ht="27">
      <c r="A15" s="273" t="s">
        <v>45</v>
      </c>
      <c r="B15" s="274"/>
      <c r="C15" s="18" t="s">
        <v>46</v>
      </c>
      <c r="D15" s="19">
        <v>1</v>
      </c>
      <c r="E15" s="20">
        <v>655200</v>
      </c>
      <c r="F15" s="20">
        <v>655200</v>
      </c>
      <c r="G15" s="25">
        <v>38058</v>
      </c>
      <c r="H15" s="22" t="s">
        <v>35</v>
      </c>
      <c r="I15" s="23" t="s">
        <v>36</v>
      </c>
      <c r="J15" s="26" t="s">
        <v>37</v>
      </c>
    </row>
    <row r="16" spans="1:11" ht="27">
      <c r="A16" s="27" t="s">
        <v>47</v>
      </c>
      <c r="B16" s="28"/>
      <c r="C16" s="18" t="s">
        <v>48</v>
      </c>
      <c r="D16" s="19">
        <v>3</v>
      </c>
      <c r="E16" s="20">
        <v>183750</v>
      </c>
      <c r="F16" s="20">
        <v>551250</v>
      </c>
      <c r="G16" s="25">
        <v>38077</v>
      </c>
      <c r="H16" s="22" t="s">
        <v>35</v>
      </c>
      <c r="I16" s="23" t="s">
        <v>36</v>
      </c>
      <c r="J16" s="26" t="s">
        <v>49</v>
      </c>
    </row>
    <row r="17" spans="1:10" ht="27">
      <c r="A17" s="27" t="s">
        <v>50</v>
      </c>
      <c r="B17" s="28"/>
      <c r="C17" s="18" t="s">
        <v>51</v>
      </c>
      <c r="D17" s="29">
        <v>1</v>
      </c>
      <c r="E17" s="20">
        <v>249900</v>
      </c>
      <c r="F17" s="20">
        <v>249900</v>
      </c>
      <c r="G17" s="21">
        <v>37914</v>
      </c>
      <c r="H17" s="22" t="s">
        <v>35</v>
      </c>
      <c r="I17" s="23" t="s">
        <v>36</v>
      </c>
      <c r="J17" s="24" t="s">
        <v>52</v>
      </c>
    </row>
    <row r="18" spans="1:10" ht="27">
      <c r="A18" s="27" t="s">
        <v>53</v>
      </c>
      <c r="B18" s="28"/>
      <c r="C18" s="18" t="s">
        <v>54</v>
      </c>
      <c r="D18" s="29">
        <v>1</v>
      </c>
      <c r="E18" s="20">
        <v>197400</v>
      </c>
      <c r="F18" s="20">
        <v>197400</v>
      </c>
      <c r="G18" s="25">
        <v>38044</v>
      </c>
      <c r="H18" s="22" t="s">
        <v>35</v>
      </c>
      <c r="I18" s="23" t="s">
        <v>36</v>
      </c>
      <c r="J18" s="26" t="s">
        <v>55</v>
      </c>
    </row>
    <row r="19" spans="1:10" ht="27">
      <c r="A19" s="27" t="s">
        <v>56</v>
      </c>
      <c r="B19" s="28"/>
      <c r="C19" s="18" t="s">
        <v>57</v>
      </c>
      <c r="D19" s="29">
        <v>1</v>
      </c>
      <c r="E19" s="20">
        <v>393015</v>
      </c>
      <c r="F19" s="20">
        <v>393015</v>
      </c>
      <c r="G19" s="25">
        <v>38429</v>
      </c>
      <c r="H19" s="22" t="s">
        <v>58</v>
      </c>
      <c r="I19" s="23" t="s">
        <v>36</v>
      </c>
      <c r="J19" s="26" t="s">
        <v>52</v>
      </c>
    </row>
    <row r="20" spans="1:10" ht="27">
      <c r="A20" s="27" t="s">
        <v>59</v>
      </c>
      <c r="B20" s="28"/>
      <c r="C20" s="18" t="s">
        <v>60</v>
      </c>
      <c r="D20" s="29">
        <v>1</v>
      </c>
      <c r="E20" s="20">
        <v>572145</v>
      </c>
      <c r="F20" s="20">
        <v>572145</v>
      </c>
      <c r="G20" s="25">
        <v>38772</v>
      </c>
      <c r="H20" s="22" t="s">
        <v>58</v>
      </c>
      <c r="I20" s="23" t="s">
        <v>36</v>
      </c>
      <c r="J20" s="26" t="s">
        <v>52</v>
      </c>
    </row>
    <row r="21" spans="1:10" ht="67.5">
      <c r="A21" s="27" t="s">
        <v>61</v>
      </c>
      <c r="B21" s="28"/>
      <c r="C21" s="18" t="s">
        <v>62</v>
      </c>
      <c r="D21" s="29">
        <v>1</v>
      </c>
      <c r="E21" s="20">
        <v>199500</v>
      </c>
      <c r="F21" s="20">
        <v>199500</v>
      </c>
      <c r="G21" s="25">
        <v>38839</v>
      </c>
      <c r="H21" s="22" t="s">
        <v>63</v>
      </c>
      <c r="I21" s="23" t="s">
        <v>36</v>
      </c>
      <c r="J21" s="26" t="s">
        <v>52</v>
      </c>
    </row>
    <row r="22" spans="1:10" ht="67.5">
      <c r="A22" s="27" t="s">
        <v>61</v>
      </c>
      <c r="B22" s="28"/>
      <c r="C22" s="18" t="s">
        <v>64</v>
      </c>
      <c r="D22" s="29">
        <v>1</v>
      </c>
      <c r="E22" s="20">
        <v>373464</v>
      </c>
      <c r="F22" s="20">
        <v>373464</v>
      </c>
      <c r="G22" s="25">
        <v>38903</v>
      </c>
      <c r="H22" s="22" t="s">
        <v>65</v>
      </c>
      <c r="I22" s="23" t="s">
        <v>36</v>
      </c>
      <c r="J22" s="26" t="s">
        <v>52</v>
      </c>
    </row>
    <row r="23" spans="1:10" ht="54">
      <c r="A23" s="27" t="s">
        <v>66</v>
      </c>
      <c r="B23" s="28"/>
      <c r="C23" s="18" t="s">
        <v>67</v>
      </c>
      <c r="D23" s="29">
        <v>1</v>
      </c>
      <c r="E23" s="20">
        <v>352600</v>
      </c>
      <c r="F23" s="20">
        <v>352600</v>
      </c>
      <c r="G23" s="21">
        <v>38947</v>
      </c>
      <c r="H23" s="22" t="s">
        <v>68</v>
      </c>
      <c r="I23" s="23" t="s">
        <v>36</v>
      </c>
      <c r="J23" s="26" t="s">
        <v>52</v>
      </c>
    </row>
    <row r="24" spans="1:10" ht="67.5">
      <c r="A24" s="27" t="s">
        <v>61</v>
      </c>
      <c r="B24" s="28"/>
      <c r="C24" s="18" t="s">
        <v>69</v>
      </c>
      <c r="D24" s="29">
        <v>1</v>
      </c>
      <c r="E24" s="20">
        <v>315000</v>
      </c>
      <c r="F24" s="20">
        <v>315000</v>
      </c>
      <c r="G24" s="25">
        <v>38954</v>
      </c>
      <c r="H24" s="22" t="s">
        <v>70</v>
      </c>
      <c r="I24" s="23" t="s">
        <v>36</v>
      </c>
      <c r="J24" s="26" t="s">
        <v>52</v>
      </c>
    </row>
    <row r="25" spans="1:10" ht="67.5">
      <c r="A25" s="27" t="s">
        <v>66</v>
      </c>
      <c r="B25" s="28"/>
      <c r="C25" s="18" t="s">
        <v>71</v>
      </c>
      <c r="D25" s="29">
        <v>1</v>
      </c>
      <c r="E25" s="20">
        <v>361620</v>
      </c>
      <c r="F25" s="20">
        <v>361620</v>
      </c>
      <c r="G25" s="21">
        <v>38985</v>
      </c>
      <c r="H25" s="22" t="s">
        <v>72</v>
      </c>
      <c r="I25" s="23" t="s">
        <v>36</v>
      </c>
      <c r="J25" s="24" t="s">
        <v>52</v>
      </c>
    </row>
    <row r="26" spans="1:10" ht="67.5">
      <c r="A26" s="27" t="s">
        <v>66</v>
      </c>
      <c r="B26" s="28"/>
      <c r="C26" s="18" t="s">
        <v>73</v>
      </c>
      <c r="D26" s="29">
        <v>1</v>
      </c>
      <c r="E26" s="20">
        <v>302400</v>
      </c>
      <c r="F26" s="20">
        <v>302400</v>
      </c>
      <c r="G26" s="25">
        <v>39023</v>
      </c>
      <c r="H26" s="22" t="s">
        <v>63</v>
      </c>
      <c r="I26" s="23" t="s">
        <v>36</v>
      </c>
      <c r="J26" s="26" t="s">
        <v>52</v>
      </c>
    </row>
    <row r="27" spans="1:10" ht="67.5">
      <c r="A27" s="27" t="s">
        <v>66</v>
      </c>
      <c r="B27" s="28"/>
      <c r="C27" s="18" t="s">
        <v>74</v>
      </c>
      <c r="D27" s="29">
        <v>1</v>
      </c>
      <c r="E27" s="20">
        <v>271850</v>
      </c>
      <c r="F27" s="20">
        <v>271850</v>
      </c>
      <c r="G27" s="25">
        <v>39031</v>
      </c>
      <c r="H27" s="22" t="s">
        <v>75</v>
      </c>
      <c r="I27" s="23" t="s">
        <v>36</v>
      </c>
      <c r="J27" s="26" t="s">
        <v>52</v>
      </c>
    </row>
    <row r="28" spans="1:10" ht="67.5">
      <c r="A28" s="27" t="s">
        <v>76</v>
      </c>
      <c r="B28" s="28"/>
      <c r="C28" s="18" t="s">
        <v>77</v>
      </c>
      <c r="D28" s="29">
        <v>1</v>
      </c>
      <c r="E28" s="20">
        <v>219345</v>
      </c>
      <c r="F28" s="20">
        <v>219345</v>
      </c>
      <c r="G28" s="25">
        <v>39057</v>
      </c>
      <c r="H28" s="22" t="s">
        <v>78</v>
      </c>
      <c r="I28" s="23" t="s">
        <v>36</v>
      </c>
      <c r="J28" s="26" t="s">
        <v>52</v>
      </c>
    </row>
    <row r="29" spans="1:10" ht="67.5">
      <c r="A29" s="27" t="s">
        <v>61</v>
      </c>
      <c r="B29" s="28"/>
      <c r="C29" s="18" t="s">
        <v>79</v>
      </c>
      <c r="D29" s="29">
        <v>1</v>
      </c>
      <c r="E29" s="20">
        <v>218925</v>
      </c>
      <c r="F29" s="20">
        <v>218925</v>
      </c>
      <c r="G29" s="25">
        <v>39078</v>
      </c>
      <c r="H29" s="22" t="s">
        <v>78</v>
      </c>
      <c r="I29" s="23" t="s">
        <v>36</v>
      </c>
      <c r="J29" s="26" t="s">
        <v>52</v>
      </c>
    </row>
    <row r="30" spans="1:10" ht="67.5">
      <c r="A30" s="27" t="s">
        <v>66</v>
      </c>
      <c r="B30" s="28"/>
      <c r="C30" s="18" t="s">
        <v>80</v>
      </c>
      <c r="D30" s="29">
        <v>1</v>
      </c>
      <c r="E30" s="20">
        <v>619500</v>
      </c>
      <c r="F30" s="20">
        <v>619500</v>
      </c>
      <c r="G30" s="25">
        <v>39133</v>
      </c>
      <c r="H30" s="22" t="s">
        <v>81</v>
      </c>
      <c r="I30" s="23" t="s">
        <v>36</v>
      </c>
      <c r="J30" s="26" t="s">
        <v>52</v>
      </c>
    </row>
    <row r="31" spans="1:10" ht="67.5">
      <c r="A31" s="27" t="s">
        <v>61</v>
      </c>
      <c r="B31" s="28"/>
      <c r="C31" s="18" t="s">
        <v>82</v>
      </c>
      <c r="D31" s="29">
        <v>1</v>
      </c>
      <c r="E31" s="20">
        <v>300300</v>
      </c>
      <c r="F31" s="20">
        <v>300300</v>
      </c>
      <c r="G31" s="21">
        <v>39161</v>
      </c>
      <c r="H31" s="22" t="s">
        <v>72</v>
      </c>
      <c r="I31" s="23" t="s">
        <v>36</v>
      </c>
      <c r="J31" s="24" t="s">
        <v>52</v>
      </c>
    </row>
    <row r="32" spans="1:10" ht="67.5">
      <c r="A32" s="27" t="s">
        <v>61</v>
      </c>
      <c r="B32" s="28"/>
      <c r="C32" s="18" t="s">
        <v>83</v>
      </c>
      <c r="D32" s="29">
        <v>1</v>
      </c>
      <c r="E32" s="20">
        <v>277200</v>
      </c>
      <c r="F32" s="20">
        <v>277200</v>
      </c>
      <c r="G32" s="25">
        <v>39164</v>
      </c>
      <c r="H32" s="22" t="s">
        <v>84</v>
      </c>
      <c r="I32" s="23" t="s">
        <v>36</v>
      </c>
      <c r="J32" s="26" t="s">
        <v>52</v>
      </c>
    </row>
    <row r="33" spans="1:10" ht="67.5">
      <c r="A33" s="27" t="s">
        <v>61</v>
      </c>
      <c r="B33" s="28"/>
      <c r="C33" s="18" t="s">
        <v>82</v>
      </c>
      <c r="D33" s="29">
        <v>1</v>
      </c>
      <c r="E33" s="20">
        <v>201054</v>
      </c>
      <c r="F33" s="20">
        <v>201054</v>
      </c>
      <c r="G33" s="25">
        <v>39154</v>
      </c>
      <c r="H33" s="22" t="s">
        <v>85</v>
      </c>
      <c r="I33" s="23" t="s">
        <v>36</v>
      </c>
      <c r="J33" s="26" t="s">
        <v>52</v>
      </c>
    </row>
    <row r="34" spans="1:10" ht="67.5">
      <c r="A34" s="27" t="s">
        <v>61</v>
      </c>
      <c r="B34" s="28"/>
      <c r="C34" s="18" t="s">
        <v>86</v>
      </c>
      <c r="D34" s="29">
        <v>1</v>
      </c>
      <c r="E34" s="20">
        <v>367185</v>
      </c>
      <c r="F34" s="20">
        <v>367185</v>
      </c>
      <c r="G34" s="25">
        <v>39156</v>
      </c>
      <c r="H34" s="22" t="s">
        <v>72</v>
      </c>
      <c r="I34" s="23" t="s">
        <v>36</v>
      </c>
      <c r="J34" s="26" t="s">
        <v>52</v>
      </c>
    </row>
    <row r="35" spans="1:10" ht="67.5">
      <c r="A35" s="273" t="s">
        <v>87</v>
      </c>
      <c r="B35" s="274"/>
      <c r="C35" s="18" t="s">
        <v>88</v>
      </c>
      <c r="D35" s="29">
        <v>1</v>
      </c>
      <c r="E35" s="20">
        <v>8085000</v>
      </c>
      <c r="F35" s="20">
        <v>8085000</v>
      </c>
      <c r="G35" s="21">
        <v>39156</v>
      </c>
      <c r="H35" s="22" t="s">
        <v>89</v>
      </c>
      <c r="I35" s="23" t="s">
        <v>36</v>
      </c>
      <c r="J35" s="24" t="s">
        <v>90</v>
      </c>
    </row>
    <row r="36" spans="1:10" ht="67.5">
      <c r="A36" s="27" t="s">
        <v>91</v>
      </c>
      <c r="B36" s="28"/>
      <c r="C36" s="18" t="s">
        <v>92</v>
      </c>
      <c r="D36" s="29">
        <v>1</v>
      </c>
      <c r="E36" s="20">
        <v>3512250</v>
      </c>
      <c r="F36" s="20">
        <v>3512250</v>
      </c>
      <c r="G36" s="25">
        <v>39140</v>
      </c>
      <c r="H36" s="22" t="s">
        <v>93</v>
      </c>
      <c r="I36" s="23" t="s">
        <v>36</v>
      </c>
      <c r="J36" s="26" t="s">
        <v>94</v>
      </c>
    </row>
    <row r="37" spans="1:10" ht="67.5">
      <c r="A37" s="273" t="s">
        <v>95</v>
      </c>
      <c r="B37" s="274"/>
      <c r="C37" s="18" t="s">
        <v>96</v>
      </c>
      <c r="D37" s="29">
        <v>1</v>
      </c>
      <c r="E37" s="20">
        <v>127661</v>
      </c>
      <c r="F37" s="20">
        <v>127661</v>
      </c>
      <c r="G37" s="25">
        <v>38992</v>
      </c>
      <c r="H37" s="22" t="s">
        <v>97</v>
      </c>
      <c r="I37" s="23" t="s">
        <v>36</v>
      </c>
      <c r="J37" s="26" t="s">
        <v>98</v>
      </c>
    </row>
    <row r="38" spans="1:10" ht="67.5">
      <c r="A38" s="27" t="s">
        <v>99</v>
      </c>
      <c r="B38" s="28"/>
      <c r="C38" s="18" t="s">
        <v>100</v>
      </c>
      <c r="D38" s="29">
        <v>1</v>
      </c>
      <c r="E38" s="20">
        <v>4935000</v>
      </c>
      <c r="F38" s="20">
        <v>4935000</v>
      </c>
      <c r="G38" s="21">
        <v>39148</v>
      </c>
      <c r="H38" s="22" t="s">
        <v>101</v>
      </c>
      <c r="I38" s="23" t="s">
        <v>36</v>
      </c>
      <c r="J38" s="24" t="s">
        <v>98</v>
      </c>
    </row>
    <row r="39" spans="1:10" ht="121.5">
      <c r="A39" s="273" t="s">
        <v>102</v>
      </c>
      <c r="B39" s="274"/>
      <c r="C39" s="18" t="s">
        <v>103</v>
      </c>
      <c r="D39" s="29">
        <v>1</v>
      </c>
      <c r="E39" s="20">
        <v>3800475</v>
      </c>
      <c r="F39" s="20">
        <v>3800475</v>
      </c>
      <c r="G39" s="25">
        <v>39051</v>
      </c>
      <c r="H39" s="22" t="s">
        <v>104</v>
      </c>
      <c r="I39" s="23" t="s">
        <v>36</v>
      </c>
      <c r="J39" s="26" t="s">
        <v>98</v>
      </c>
    </row>
    <row r="40" spans="1:10" ht="67.5">
      <c r="A40" s="273" t="s">
        <v>105</v>
      </c>
      <c r="B40" s="274"/>
      <c r="C40" s="18" t="s">
        <v>106</v>
      </c>
      <c r="D40" s="29">
        <v>1</v>
      </c>
      <c r="E40" s="20">
        <v>1695330</v>
      </c>
      <c r="F40" s="20">
        <v>1695330</v>
      </c>
      <c r="G40" s="25">
        <v>39113</v>
      </c>
      <c r="H40" s="22" t="s">
        <v>107</v>
      </c>
      <c r="I40" s="23" t="s">
        <v>36</v>
      </c>
      <c r="J40" s="26" t="s">
        <v>98</v>
      </c>
    </row>
    <row r="41" spans="1:10" ht="67.5">
      <c r="A41" s="273" t="s">
        <v>108</v>
      </c>
      <c r="B41" s="274"/>
      <c r="C41" s="18" t="s">
        <v>109</v>
      </c>
      <c r="D41" s="29">
        <v>1</v>
      </c>
      <c r="E41" s="20">
        <v>480900</v>
      </c>
      <c r="F41" s="20">
        <v>480900</v>
      </c>
      <c r="G41" s="21">
        <v>39141</v>
      </c>
      <c r="H41" s="22" t="s">
        <v>97</v>
      </c>
      <c r="I41" s="23" t="s">
        <v>36</v>
      </c>
      <c r="J41" s="24" t="s">
        <v>98</v>
      </c>
    </row>
    <row r="42" spans="1:10" ht="67.5">
      <c r="A42" s="27" t="s">
        <v>110</v>
      </c>
      <c r="B42" s="28"/>
      <c r="C42" s="18" t="s">
        <v>111</v>
      </c>
      <c r="D42" s="29">
        <v>1</v>
      </c>
      <c r="E42" s="20">
        <v>378000</v>
      </c>
      <c r="F42" s="20">
        <v>378000</v>
      </c>
      <c r="G42" s="25">
        <v>39155</v>
      </c>
      <c r="H42" s="22" t="s">
        <v>97</v>
      </c>
      <c r="I42" s="23" t="s">
        <v>36</v>
      </c>
      <c r="J42" s="26" t="s">
        <v>112</v>
      </c>
    </row>
    <row r="43" spans="1:10" ht="67.5">
      <c r="A43" s="27" t="s">
        <v>113</v>
      </c>
      <c r="B43" s="28"/>
      <c r="C43" s="18" t="s">
        <v>114</v>
      </c>
      <c r="D43" s="29">
        <v>1</v>
      </c>
      <c r="E43" s="20">
        <v>275100</v>
      </c>
      <c r="F43" s="20">
        <v>275100</v>
      </c>
      <c r="G43" s="25">
        <v>39150</v>
      </c>
      <c r="H43" s="22" t="s">
        <v>97</v>
      </c>
      <c r="I43" s="23" t="s">
        <v>36</v>
      </c>
      <c r="J43" s="26" t="s">
        <v>112</v>
      </c>
    </row>
    <row r="44" spans="1:10" ht="67.5">
      <c r="A44" s="27" t="s">
        <v>115</v>
      </c>
      <c r="B44" s="28"/>
      <c r="C44" s="18" t="s">
        <v>116</v>
      </c>
      <c r="D44" s="29">
        <v>1</v>
      </c>
      <c r="E44" s="20">
        <v>795690</v>
      </c>
      <c r="F44" s="20">
        <v>795690</v>
      </c>
      <c r="G44" s="25">
        <v>39139</v>
      </c>
      <c r="H44" s="22" t="s">
        <v>97</v>
      </c>
      <c r="I44" s="23" t="s">
        <v>36</v>
      </c>
      <c r="J44" s="26" t="s">
        <v>112</v>
      </c>
    </row>
    <row r="45" spans="1:10" ht="67.5">
      <c r="A45" s="273" t="s">
        <v>117</v>
      </c>
      <c r="B45" s="274"/>
      <c r="C45" s="18" t="s">
        <v>118</v>
      </c>
      <c r="D45" s="29">
        <v>1</v>
      </c>
      <c r="E45" s="20">
        <v>212625</v>
      </c>
      <c r="F45" s="20">
        <v>212625</v>
      </c>
      <c r="G45" s="25">
        <v>39072</v>
      </c>
      <c r="H45" s="22" t="s">
        <v>119</v>
      </c>
      <c r="I45" s="23" t="s">
        <v>36</v>
      </c>
      <c r="J45" s="26" t="s">
        <v>120</v>
      </c>
    </row>
    <row r="46" spans="1:10" ht="67.5">
      <c r="A46" s="27" t="s">
        <v>121</v>
      </c>
      <c r="B46" s="28"/>
      <c r="C46" s="18" t="s">
        <v>122</v>
      </c>
      <c r="D46" s="29">
        <v>1</v>
      </c>
      <c r="E46" s="20">
        <v>277200</v>
      </c>
      <c r="F46" s="20">
        <v>277200</v>
      </c>
      <c r="G46" s="25">
        <v>39171</v>
      </c>
      <c r="H46" s="22" t="s">
        <v>97</v>
      </c>
      <c r="I46" s="23" t="s">
        <v>36</v>
      </c>
      <c r="J46" s="26" t="s">
        <v>120</v>
      </c>
    </row>
    <row r="48" spans="1:10">
      <c r="A48" s="12" t="s">
        <v>123</v>
      </c>
    </row>
    <row r="49" spans="1:1">
      <c r="A49" s="12" t="s">
        <v>124</v>
      </c>
    </row>
    <row r="50" spans="1:1">
      <c r="A50" s="12" t="s">
        <v>125</v>
      </c>
    </row>
    <row r="51" spans="1:1">
      <c r="A51" s="12" t="s">
        <v>126</v>
      </c>
    </row>
    <row r="52" spans="1:1">
      <c r="A52" s="12" t="s">
        <v>127</v>
      </c>
    </row>
    <row r="53" spans="1:1">
      <c r="A53" s="12" t="s">
        <v>128</v>
      </c>
    </row>
    <row r="54" spans="1:1">
      <c r="A54" s="12" t="s">
        <v>129</v>
      </c>
    </row>
  </sheetData>
  <autoFilter ref="A10:K46" xr:uid="{E4365D4B-0398-46DE-84FC-D9D2CC5449A5}">
    <filterColumn colId="0" showButton="0"/>
  </autoFilter>
  <mergeCells count="13">
    <mergeCell ref="A2:J2"/>
    <mergeCell ref="A45:B45"/>
    <mergeCell ref="A5:K5"/>
    <mergeCell ref="A10:B10"/>
    <mergeCell ref="A11:B11"/>
    <mergeCell ref="A12:B12"/>
    <mergeCell ref="A13:B13"/>
    <mergeCell ref="A15:B15"/>
    <mergeCell ref="A35:B35"/>
    <mergeCell ref="A37:B37"/>
    <mergeCell ref="A39:B39"/>
    <mergeCell ref="A40:B40"/>
    <mergeCell ref="A41:B41"/>
  </mergeCells>
  <phoneticPr fontId="1"/>
  <pageMargins left="0.74803149606299213" right="0.74803149606299213" top="0.98425196850393704" bottom="0.98425196850393704" header="0.51181102362204722" footer="0.51181102362204722"/>
  <pageSetup paperSize="9" scale="74" fitToHeight="0" orientation="landscape" r:id="rId1"/>
  <headerFooter alignWithMargins="0"/>
  <rowBreaks count="1" manualBreakCount="1">
    <brk id="46"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4A76B-4834-46B6-BC08-B1FCABA879DD}">
  <sheetPr codeName="Sheet45"/>
  <dimension ref="A1:I22"/>
  <sheetViews>
    <sheetView workbookViewId="0">
      <selection activeCell="N18" sqref="N18"/>
    </sheetView>
  </sheetViews>
  <sheetFormatPr defaultRowHeight="13.5"/>
  <cols>
    <col min="1" max="1" width="9" customWidth="1"/>
  </cols>
  <sheetData>
    <row r="1" spans="1:9">
      <c r="A1" s="260"/>
      <c r="B1" s="260"/>
      <c r="C1" s="260"/>
      <c r="D1" s="260"/>
      <c r="E1" s="260"/>
      <c r="F1" s="260"/>
      <c r="G1" s="260"/>
      <c r="H1" s="260"/>
      <c r="I1" s="260"/>
    </row>
    <row r="2" spans="1:9">
      <c r="A2" s="261"/>
      <c r="B2" s="260"/>
      <c r="C2" s="260"/>
      <c r="D2" s="260"/>
      <c r="E2" s="260"/>
      <c r="F2" s="260"/>
      <c r="G2" s="260"/>
      <c r="H2" s="260"/>
      <c r="I2" s="260"/>
    </row>
    <row r="3" spans="1:9" ht="14.25">
      <c r="A3" s="262"/>
      <c r="B3" s="260"/>
      <c r="C3" s="260"/>
      <c r="D3" s="260"/>
      <c r="E3" s="260"/>
      <c r="F3" s="260"/>
      <c r="G3" s="260"/>
      <c r="H3" s="260"/>
      <c r="I3" s="260"/>
    </row>
    <row r="4" spans="1:9" ht="14.25">
      <c r="A4" s="263"/>
      <c r="B4" s="260"/>
      <c r="C4" s="260"/>
      <c r="D4" s="260"/>
      <c r="E4" s="260"/>
      <c r="F4" s="260"/>
      <c r="G4" s="279" t="s">
        <v>630</v>
      </c>
      <c r="H4" s="279"/>
      <c r="I4" s="279"/>
    </row>
    <row r="5" spans="1:9" ht="14.25">
      <c r="A5" s="263"/>
      <c r="B5" s="260"/>
      <c r="C5" s="260"/>
      <c r="D5" s="260"/>
      <c r="E5" s="260"/>
      <c r="F5" s="260"/>
      <c r="G5" s="280" t="s">
        <v>618</v>
      </c>
      <c r="H5" s="280"/>
      <c r="I5" s="280"/>
    </row>
    <row r="6" spans="1:9" ht="14.25">
      <c r="A6" s="262"/>
      <c r="B6" s="260"/>
      <c r="C6" s="260"/>
      <c r="D6" s="260"/>
      <c r="E6" s="260"/>
      <c r="F6" s="260"/>
      <c r="G6" s="260"/>
      <c r="H6" s="260"/>
      <c r="I6" s="260"/>
    </row>
    <row r="7" spans="1:9" ht="14.25" customHeight="1">
      <c r="A7" s="262"/>
      <c r="B7" s="260"/>
      <c r="C7" s="281" t="s">
        <v>633</v>
      </c>
      <c r="D7" s="281"/>
      <c r="E7" s="281"/>
      <c r="F7" s="281"/>
      <c r="G7" s="281"/>
      <c r="H7" s="281"/>
      <c r="I7" s="281"/>
    </row>
    <row r="8" spans="1:9" ht="14.25" customHeight="1">
      <c r="A8" s="262"/>
      <c r="B8" s="260"/>
      <c r="C8" s="281"/>
      <c r="D8" s="281"/>
      <c r="E8" s="281"/>
      <c r="F8" s="281"/>
      <c r="G8" s="281"/>
      <c r="H8" s="281"/>
      <c r="I8" s="281"/>
    </row>
    <row r="9" spans="1:9" ht="14.25">
      <c r="A9" s="262"/>
      <c r="B9" s="260"/>
      <c r="C9" s="281"/>
      <c r="D9" s="281"/>
      <c r="E9" s="281"/>
      <c r="F9" s="281"/>
      <c r="G9" s="281"/>
      <c r="H9" s="281"/>
      <c r="I9" s="281"/>
    </row>
    <row r="10" spans="1:9" ht="14.25">
      <c r="A10" s="262"/>
      <c r="B10" s="260"/>
      <c r="C10" s="260"/>
      <c r="D10" s="260"/>
      <c r="E10" s="260"/>
      <c r="F10" s="260"/>
      <c r="G10" s="260"/>
      <c r="H10" s="260"/>
      <c r="I10" s="260"/>
    </row>
    <row r="11" spans="1:9" ht="14.25">
      <c r="A11" s="262"/>
      <c r="B11" s="260" t="s">
        <v>620</v>
      </c>
      <c r="C11" s="260"/>
      <c r="D11" s="260"/>
      <c r="E11" s="260"/>
      <c r="F11" s="260"/>
      <c r="G11" s="260"/>
      <c r="H11" s="260"/>
      <c r="I11" s="260"/>
    </row>
    <row r="12" spans="1:9" ht="14.25">
      <c r="A12" s="262"/>
      <c r="B12" s="260"/>
      <c r="C12" s="260"/>
      <c r="D12" s="260"/>
      <c r="E12" s="260"/>
      <c r="F12" s="260"/>
      <c r="G12" s="260"/>
      <c r="H12" s="260"/>
      <c r="I12" s="260"/>
    </row>
    <row r="13" spans="1:9" ht="14.25" customHeight="1">
      <c r="A13" s="262"/>
      <c r="B13" s="281" t="s">
        <v>634</v>
      </c>
      <c r="C13" s="281"/>
      <c r="D13" s="281"/>
      <c r="E13" s="281"/>
      <c r="F13" s="281"/>
      <c r="G13" s="281"/>
      <c r="H13" s="281"/>
      <c r="I13" s="281"/>
    </row>
    <row r="14" spans="1:9" ht="14.25">
      <c r="A14" s="262"/>
      <c r="B14" s="281"/>
      <c r="C14" s="281"/>
      <c r="D14" s="281"/>
      <c r="E14" s="281"/>
      <c r="F14" s="281"/>
      <c r="G14" s="281"/>
      <c r="H14" s="281"/>
      <c r="I14" s="281"/>
    </row>
    <row r="15" spans="1:9" ht="14.25">
      <c r="A15" s="262"/>
      <c r="B15" s="281"/>
      <c r="C15" s="281"/>
      <c r="D15" s="281"/>
      <c r="E15" s="281"/>
      <c r="F15" s="281"/>
      <c r="G15" s="281"/>
      <c r="H15" s="281"/>
      <c r="I15" s="281"/>
    </row>
    <row r="16" spans="1:9" ht="14.25">
      <c r="A16" s="262"/>
      <c r="B16" s="281"/>
      <c r="C16" s="281"/>
      <c r="D16" s="281"/>
      <c r="E16" s="281"/>
      <c r="F16" s="281"/>
      <c r="G16" s="281"/>
      <c r="H16" s="281"/>
      <c r="I16" s="281"/>
    </row>
    <row r="17" spans="1:9" ht="14.25">
      <c r="A17" s="262"/>
      <c r="B17" s="260"/>
      <c r="C17" s="260"/>
      <c r="D17" s="260"/>
      <c r="E17" s="260"/>
      <c r="F17" s="260"/>
      <c r="G17" s="260"/>
      <c r="H17" s="260"/>
      <c r="I17" s="260"/>
    </row>
    <row r="18" spans="1:9" ht="14.25">
      <c r="A18" s="262"/>
      <c r="B18" s="260" t="s">
        <v>622</v>
      </c>
      <c r="C18" s="260"/>
      <c r="D18" s="260"/>
      <c r="E18" s="260"/>
      <c r="F18" s="260"/>
      <c r="G18" s="260"/>
      <c r="H18" s="260"/>
      <c r="I18" s="260"/>
    </row>
    <row r="19" spans="1:9" ht="14.25">
      <c r="A19" s="262"/>
      <c r="B19" s="260" t="s">
        <v>623</v>
      </c>
      <c r="C19" s="260"/>
      <c r="D19" s="260"/>
      <c r="E19" s="260"/>
      <c r="F19" s="260"/>
      <c r="G19" s="260"/>
      <c r="H19" s="260"/>
      <c r="I19" s="260"/>
    </row>
    <row r="20" spans="1:9" ht="14.25">
      <c r="A20" s="262"/>
      <c r="B20" s="260" t="s">
        <v>624</v>
      </c>
      <c r="C20" s="260"/>
      <c r="D20" s="260"/>
      <c r="E20" s="260"/>
      <c r="F20" s="260"/>
      <c r="G20" s="260"/>
      <c r="H20" s="260"/>
      <c r="I20" s="260"/>
    </row>
    <row r="21" spans="1:9" ht="14.25">
      <c r="A21" s="262"/>
      <c r="B21" s="260"/>
      <c r="C21" s="260"/>
      <c r="D21" s="260"/>
      <c r="E21" s="260"/>
      <c r="F21" s="260"/>
      <c r="G21" s="260"/>
      <c r="H21" s="260"/>
      <c r="I21" s="260"/>
    </row>
    <row r="22" spans="1:9" ht="14.25">
      <c r="A22" s="262"/>
      <c r="B22" s="260"/>
      <c r="C22" s="260"/>
      <c r="D22" s="260"/>
      <c r="E22" s="260"/>
      <c r="F22" s="260"/>
      <c r="G22" s="260"/>
      <c r="H22" s="260"/>
      <c r="I22" s="260"/>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86376-609C-4E7E-9661-C9274818D996}">
  <sheetPr codeName="Sheet10">
    <pageSetUpPr fitToPage="1"/>
  </sheetPr>
  <dimension ref="A1:I19"/>
  <sheetViews>
    <sheetView zoomScaleNormal="100" zoomScaleSheetLayoutView="100" workbookViewId="0">
      <selection activeCell="A9" sqref="A9"/>
    </sheetView>
  </sheetViews>
  <sheetFormatPr defaultRowHeight="13.5"/>
  <cols>
    <col min="1" max="1" width="36.625" style="30" customWidth="1"/>
    <col min="2" max="2" width="27" style="30" customWidth="1"/>
    <col min="3" max="3" width="5.5" style="30" bestFit="1" customWidth="1"/>
    <col min="4" max="5" width="13.875" style="30" bestFit="1" customWidth="1"/>
    <col min="6" max="6" width="11.625" style="30" bestFit="1" customWidth="1"/>
    <col min="7" max="7" width="22.75" style="30" customWidth="1"/>
    <col min="8" max="8" width="5.875" style="30" customWidth="1"/>
    <col min="9" max="9" width="21.5" style="30" customWidth="1"/>
    <col min="10" max="256" width="9" style="30"/>
    <col min="257" max="257" width="36.625" style="30" customWidth="1"/>
    <col min="258" max="258" width="27" style="30" customWidth="1"/>
    <col min="259" max="259" width="5.5" style="30" bestFit="1" customWidth="1"/>
    <col min="260" max="261" width="13.875" style="30" bestFit="1" customWidth="1"/>
    <col min="262" max="262" width="11.625" style="30" bestFit="1" customWidth="1"/>
    <col min="263" max="263" width="22.75" style="30" customWidth="1"/>
    <col min="264" max="264" width="5.875" style="30" customWidth="1"/>
    <col min="265" max="265" width="21.5" style="30" customWidth="1"/>
    <col min="266" max="512" width="9" style="30"/>
    <col min="513" max="513" width="36.625" style="30" customWidth="1"/>
    <col min="514" max="514" width="27" style="30" customWidth="1"/>
    <col min="515" max="515" width="5.5" style="30" bestFit="1" customWidth="1"/>
    <col min="516" max="517" width="13.875" style="30" bestFit="1" customWidth="1"/>
    <col min="518" max="518" width="11.625" style="30" bestFit="1" customWidth="1"/>
    <col min="519" max="519" width="22.75" style="30" customWidth="1"/>
    <col min="520" max="520" width="5.875" style="30" customWidth="1"/>
    <col min="521" max="521" width="21.5" style="30" customWidth="1"/>
    <col min="522" max="768" width="9" style="30"/>
    <col min="769" max="769" width="36.625" style="30" customWidth="1"/>
    <col min="770" max="770" width="27" style="30" customWidth="1"/>
    <col min="771" max="771" width="5.5" style="30" bestFit="1" customWidth="1"/>
    <col min="772" max="773" width="13.875" style="30" bestFit="1" customWidth="1"/>
    <col min="774" max="774" width="11.625" style="30" bestFit="1" customWidth="1"/>
    <col min="775" max="775" width="22.75" style="30" customWidth="1"/>
    <col min="776" max="776" width="5.875" style="30" customWidth="1"/>
    <col min="777" max="777" width="21.5" style="30" customWidth="1"/>
    <col min="778" max="1024" width="9" style="30"/>
    <col min="1025" max="1025" width="36.625" style="30" customWidth="1"/>
    <col min="1026" max="1026" width="27" style="30" customWidth="1"/>
    <col min="1027" max="1027" width="5.5" style="30" bestFit="1" customWidth="1"/>
    <col min="1028" max="1029" width="13.875" style="30" bestFit="1" customWidth="1"/>
    <col min="1030" max="1030" width="11.625" style="30" bestFit="1" customWidth="1"/>
    <col min="1031" max="1031" width="22.75" style="30" customWidth="1"/>
    <col min="1032" max="1032" width="5.875" style="30" customWidth="1"/>
    <col min="1033" max="1033" width="21.5" style="30" customWidth="1"/>
    <col min="1034" max="1280" width="9" style="30"/>
    <col min="1281" max="1281" width="36.625" style="30" customWidth="1"/>
    <col min="1282" max="1282" width="27" style="30" customWidth="1"/>
    <col min="1283" max="1283" width="5.5" style="30" bestFit="1" customWidth="1"/>
    <col min="1284" max="1285" width="13.875" style="30" bestFit="1" customWidth="1"/>
    <col min="1286" max="1286" width="11.625" style="30" bestFit="1" customWidth="1"/>
    <col min="1287" max="1287" width="22.75" style="30" customWidth="1"/>
    <col min="1288" max="1288" width="5.875" style="30" customWidth="1"/>
    <col min="1289" max="1289" width="21.5" style="30" customWidth="1"/>
    <col min="1290" max="1536" width="9" style="30"/>
    <col min="1537" max="1537" width="36.625" style="30" customWidth="1"/>
    <col min="1538" max="1538" width="27" style="30" customWidth="1"/>
    <col min="1539" max="1539" width="5.5" style="30" bestFit="1" customWidth="1"/>
    <col min="1540" max="1541" width="13.875" style="30" bestFit="1" customWidth="1"/>
    <col min="1542" max="1542" width="11.625" style="30" bestFit="1" customWidth="1"/>
    <col min="1543" max="1543" width="22.75" style="30" customWidth="1"/>
    <col min="1544" max="1544" width="5.875" style="30" customWidth="1"/>
    <col min="1545" max="1545" width="21.5" style="30" customWidth="1"/>
    <col min="1546" max="1792" width="9" style="30"/>
    <col min="1793" max="1793" width="36.625" style="30" customWidth="1"/>
    <col min="1794" max="1794" width="27" style="30" customWidth="1"/>
    <col min="1795" max="1795" width="5.5" style="30" bestFit="1" customWidth="1"/>
    <col min="1796" max="1797" width="13.875" style="30" bestFit="1" customWidth="1"/>
    <col min="1798" max="1798" width="11.625" style="30" bestFit="1" customWidth="1"/>
    <col min="1799" max="1799" width="22.75" style="30" customWidth="1"/>
    <col min="1800" max="1800" width="5.875" style="30" customWidth="1"/>
    <col min="1801" max="1801" width="21.5" style="30" customWidth="1"/>
    <col min="1802" max="2048" width="9" style="30"/>
    <col min="2049" max="2049" width="36.625" style="30" customWidth="1"/>
    <col min="2050" max="2050" width="27" style="30" customWidth="1"/>
    <col min="2051" max="2051" width="5.5" style="30" bestFit="1" customWidth="1"/>
    <col min="2052" max="2053" width="13.875" style="30" bestFit="1" customWidth="1"/>
    <col min="2054" max="2054" width="11.625" style="30" bestFit="1" customWidth="1"/>
    <col min="2055" max="2055" width="22.75" style="30" customWidth="1"/>
    <col min="2056" max="2056" width="5.875" style="30" customWidth="1"/>
    <col min="2057" max="2057" width="21.5" style="30" customWidth="1"/>
    <col min="2058" max="2304" width="9" style="30"/>
    <col min="2305" max="2305" width="36.625" style="30" customWidth="1"/>
    <col min="2306" max="2306" width="27" style="30" customWidth="1"/>
    <col min="2307" max="2307" width="5.5" style="30" bestFit="1" customWidth="1"/>
    <col min="2308" max="2309" width="13.875" style="30" bestFit="1" customWidth="1"/>
    <col min="2310" max="2310" width="11.625" style="30" bestFit="1" customWidth="1"/>
    <col min="2311" max="2311" width="22.75" style="30" customWidth="1"/>
    <col min="2312" max="2312" width="5.875" style="30" customWidth="1"/>
    <col min="2313" max="2313" width="21.5" style="30" customWidth="1"/>
    <col min="2314" max="2560" width="9" style="30"/>
    <col min="2561" max="2561" width="36.625" style="30" customWidth="1"/>
    <col min="2562" max="2562" width="27" style="30" customWidth="1"/>
    <col min="2563" max="2563" width="5.5" style="30" bestFit="1" customWidth="1"/>
    <col min="2564" max="2565" width="13.875" style="30" bestFit="1" customWidth="1"/>
    <col min="2566" max="2566" width="11.625" style="30" bestFit="1" customWidth="1"/>
    <col min="2567" max="2567" width="22.75" style="30" customWidth="1"/>
    <col min="2568" max="2568" width="5.875" style="30" customWidth="1"/>
    <col min="2569" max="2569" width="21.5" style="30" customWidth="1"/>
    <col min="2570" max="2816" width="9" style="30"/>
    <col min="2817" max="2817" width="36.625" style="30" customWidth="1"/>
    <col min="2818" max="2818" width="27" style="30" customWidth="1"/>
    <col min="2819" max="2819" width="5.5" style="30" bestFit="1" customWidth="1"/>
    <col min="2820" max="2821" width="13.875" style="30" bestFit="1" customWidth="1"/>
    <col min="2822" max="2822" width="11.625" style="30" bestFit="1" customWidth="1"/>
    <col min="2823" max="2823" width="22.75" style="30" customWidth="1"/>
    <col min="2824" max="2824" width="5.875" style="30" customWidth="1"/>
    <col min="2825" max="2825" width="21.5" style="30" customWidth="1"/>
    <col min="2826" max="3072" width="9" style="30"/>
    <col min="3073" max="3073" width="36.625" style="30" customWidth="1"/>
    <col min="3074" max="3074" width="27" style="30" customWidth="1"/>
    <col min="3075" max="3075" width="5.5" style="30" bestFit="1" customWidth="1"/>
    <col min="3076" max="3077" width="13.875" style="30" bestFit="1" customWidth="1"/>
    <col min="3078" max="3078" width="11.625" style="30" bestFit="1" customWidth="1"/>
    <col min="3079" max="3079" width="22.75" style="30" customWidth="1"/>
    <col min="3080" max="3080" width="5.875" style="30" customWidth="1"/>
    <col min="3081" max="3081" width="21.5" style="30" customWidth="1"/>
    <col min="3082" max="3328" width="9" style="30"/>
    <col min="3329" max="3329" width="36.625" style="30" customWidth="1"/>
    <col min="3330" max="3330" width="27" style="30" customWidth="1"/>
    <col min="3331" max="3331" width="5.5" style="30" bestFit="1" customWidth="1"/>
    <col min="3332" max="3333" width="13.875" style="30" bestFit="1" customWidth="1"/>
    <col min="3334" max="3334" width="11.625" style="30" bestFit="1" customWidth="1"/>
    <col min="3335" max="3335" width="22.75" style="30" customWidth="1"/>
    <col min="3336" max="3336" width="5.875" style="30" customWidth="1"/>
    <col min="3337" max="3337" width="21.5" style="30" customWidth="1"/>
    <col min="3338" max="3584" width="9" style="30"/>
    <col min="3585" max="3585" width="36.625" style="30" customWidth="1"/>
    <col min="3586" max="3586" width="27" style="30" customWidth="1"/>
    <col min="3587" max="3587" width="5.5" style="30" bestFit="1" customWidth="1"/>
    <col min="3588" max="3589" width="13.875" style="30" bestFit="1" customWidth="1"/>
    <col min="3590" max="3590" width="11.625" style="30" bestFit="1" customWidth="1"/>
    <col min="3591" max="3591" width="22.75" style="30" customWidth="1"/>
    <col min="3592" max="3592" width="5.875" style="30" customWidth="1"/>
    <col min="3593" max="3593" width="21.5" style="30" customWidth="1"/>
    <col min="3594" max="3840" width="9" style="30"/>
    <col min="3841" max="3841" width="36.625" style="30" customWidth="1"/>
    <col min="3842" max="3842" width="27" style="30" customWidth="1"/>
    <col min="3843" max="3843" width="5.5" style="30" bestFit="1" customWidth="1"/>
    <col min="3844" max="3845" width="13.875" style="30" bestFit="1" customWidth="1"/>
    <col min="3846" max="3846" width="11.625" style="30" bestFit="1" customWidth="1"/>
    <col min="3847" max="3847" width="22.75" style="30" customWidth="1"/>
    <col min="3848" max="3848" width="5.875" style="30" customWidth="1"/>
    <col min="3849" max="3849" width="21.5" style="30" customWidth="1"/>
    <col min="3850" max="4096" width="9" style="30"/>
    <col min="4097" max="4097" width="36.625" style="30" customWidth="1"/>
    <col min="4098" max="4098" width="27" style="30" customWidth="1"/>
    <col min="4099" max="4099" width="5.5" style="30" bestFit="1" customWidth="1"/>
    <col min="4100" max="4101" width="13.875" style="30" bestFit="1" customWidth="1"/>
    <col min="4102" max="4102" width="11.625" style="30" bestFit="1" customWidth="1"/>
    <col min="4103" max="4103" width="22.75" style="30" customWidth="1"/>
    <col min="4104" max="4104" width="5.875" style="30" customWidth="1"/>
    <col min="4105" max="4105" width="21.5" style="30" customWidth="1"/>
    <col min="4106" max="4352" width="9" style="30"/>
    <col min="4353" max="4353" width="36.625" style="30" customWidth="1"/>
    <col min="4354" max="4354" width="27" style="30" customWidth="1"/>
    <col min="4355" max="4355" width="5.5" style="30" bestFit="1" customWidth="1"/>
    <col min="4356" max="4357" width="13.875" style="30" bestFit="1" customWidth="1"/>
    <col min="4358" max="4358" width="11.625" style="30" bestFit="1" customWidth="1"/>
    <col min="4359" max="4359" width="22.75" style="30" customWidth="1"/>
    <col min="4360" max="4360" width="5.875" style="30" customWidth="1"/>
    <col min="4361" max="4361" width="21.5" style="30" customWidth="1"/>
    <col min="4362" max="4608" width="9" style="30"/>
    <col min="4609" max="4609" width="36.625" style="30" customWidth="1"/>
    <col min="4610" max="4610" width="27" style="30" customWidth="1"/>
    <col min="4611" max="4611" width="5.5" style="30" bestFit="1" customWidth="1"/>
    <col min="4612" max="4613" width="13.875" style="30" bestFit="1" customWidth="1"/>
    <col min="4614" max="4614" width="11.625" style="30" bestFit="1" customWidth="1"/>
    <col min="4615" max="4615" width="22.75" style="30" customWidth="1"/>
    <col min="4616" max="4616" width="5.875" style="30" customWidth="1"/>
    <col min="4617" max="4617" width="21.5" style="30" customWidth="1"/>
    <col min="4618" max="4864" width="9" style="30"/>
    <col min="4865" max="4865" width="36.625" style="30" customWidth="1"/>
    <col min="4866" max="4866" width="27" style="30" customWidth="1"/>
    <col min="4867" max="4867" width="5.5" style="30" bestFit="1" customWidth="1"/>
    <col min="4868" max="4869" width="13.875" style="30" bestFit="1" customWidth="1"/>
    <col min="4870" max="4870" width="11.625" style="30" bestFit="1" customWidth="1"/>
    <col min="4871" max="4871" width="22.75" style="30" customWidth="1"/>
    <col min="4872" max="4872" width="5.875" style="30" customWidth="1"/>
    <col min="4873" max="4873" width="21.5" style="30" customWidth="1"/>
    <col min="4874" max="5120" width="9" style="30"/>
    <col min="5121" max="5121" width="36.625" style="30" customWidth="1"/>
    <col min="5122" max="5122" width="27" style="30" customWidth="1"/>
    <col min="5123" max="5123" width="5.5" style="30" bestFit="1" customWidth="1"/>
    <col min="5124" max="5125" width="13.875" style="30" bestFit="1" customWidth="1"/>
    <col min="5126" max="5126" width="11.625" style="30" bestFit="1" customWidth="1"/>
    <col min="5127" max="5127" width="22.75" style="30" customWidth="1"/>
    <col min="5128" max="5128" width="5.875" style="30" customWidth="1"/>
    <col min="5129" max="5129" width="21.5" style="30" customWidth="1"/>
    <col min="5130" max="5376" width="9" style="30"/>
    <col min="5377" max="5377" width="36.625" style="30" customWidth="1"/>
    <col min="5378" max="5378" width="27" style="30" customWidth="1"/>
    <col min="5379" max="5379" width="5.5" style="30" bestFit="1" customWidth="1"/>
    <col min="5380" max="5381" width="13.875" style="30" bestFit="1" customWidth="1"/>
    <col min="5382" max="5382" width="11.625" style="30" bestFit="1" customWidth="1"/>
    <col min="5383" max="5383" width="22.75" style="30" customWidth="1"/>
    <col min="5384" max="5384" width="5.875" style="30" customWidth="1"/>
    <col min="5385" max="5385" width="21.5" style="30" customWidth="1"/>
    <col min="5386" max="5632" width="9" style="30"/>
    <col min="5633" max="5633" width="36.625" style="30" customWidth="1"/>
    <col min="5634" max="5634" width="27" style="30" customWidth="1"/>
    <col min="5635" max="5635" width="5.5" style="30" bestFit="1" customWidth="1"/>
    <col min="5636" max="5637" width="13.875" style="30" bestFit="1" customWidth="1"/>
    <col min="5638" max="5638" width="11.625" style="30" bestFit="1" customWidth="1"/>
    <col min="5639" max="5639" width="22.75" style="30" customWidth="1"/>
    <col min="5640" max="5640" width="5.875" style="30" customWidth="1"/>
    <col min="5641" max="5641" width="21.5" style="30" customWidth="1"/>
    <col min="5642" max="5888" width="9" style="30"/>
    <col min="5889" max="5889" width="36.625" style="30" customWidth="1"/>
    <col min="5890" max="5890" width="27" style="30" customWidth="1"/>
    <col min="5891" max="5891" width="5.5" style="30" bestFit="1" customWidth="1"/>
    <col min="5892" max="5893" width="13.875" style="30" bestFit="1" customWidth="1"/>
    <col min="5894" max="5894" width="11.625" style="30" bestFit="1" customWidth="1"/>
    <col min="5895" max="5895" width="22.75" style="30" customWidth="1"/>
    <col min="5896" max="5896" width="5.875" style="30" customWidth="1"/>
    <col min="5897" max="5897" width="21.5" style="30" customWidth="1"/>
    <col min="5898" max="6144" width="9" style="30"/>
    <col min="6145" max="6145" width="36.625" style="30" customWidth="1"/>
    <col min="6146" max="6146" width="27" style="30" customWidth="1"/>
    <col min="6147" max="6147" width="5.5" style="30" bestFit="1" customWidth="1"/>
    <col min="6148" max="6149" width="13.875" style="30" bestFit="1" customWidth="1"/>
    <col min="6150" max="6150" width="11.625" style="30" bestFit="1" customWidth="1"/>
    <col min="6151" max="6151" width="22.75" style="30" customWidth="1"/>
    <col min="6152" max="6152" width="5.875" style="30" customWidth="1"/>
    <col min="6153" max="6153" width="21.5" style="30" customWidth="1"/>
    <col min="6154" max="6400" width="9" style="30"/>
    <col min="6401" max="6401" width="36.625" style="30" customWidth="1"/>
    <col min="6402" max="6402" width="27" style="30" customWidth="1"/>
    <col min="6403" max="6403" width="5.5" style="30" bestFit="1" customWidth="1"/>
    <col min="6404" max="6405" width="13.875" style="30" bestFit="1" customWidth="1"/>
    <col min="6406" max="6406" width="11.625" style="30" bestFit="1" customWidth="1"/>
    <col min="6407" max="6407" width="22.75" style="30" customWidth="1"/>
    <col min="6408" max="6408" width="5.875" style="30" customWidth="1"/>
    <col min="6409" max="6409" width="21.5" style="30" customWidth="1"/>
    <col min="6410" max="6656" width="9" style="30"/>
    <col min="6657" max="6657" width="36.625" style="30" customWidth="1"/>
    <col min="6658" max="6658" width="27" style="30" customWidth="1"/>
    <col min="6659" max="6659" width="5.5" style="30" bestFit="1" customWidth="1"/>
    <col min="6660" max="6661" width="13.875" style="30" bestFit="1" customWidth="1"/>
    <col min="6662" max="6662" width="11.625" style="30" bestFit="1" customWidth="1"/>
    <col min="6663" max="6663" width="22.75" style="30" customWidth="1"/>
    <col min="6664" max="6664" width="5.875" style="30" customWidth="1"/>
    <col min="6665" max="6665" width="21.5" style="30" customWidth="1"/>
    <col min="6666" max="6912" width="9" style="30"/>
    <col min="6913" max="6913" width="36.625" style="30" customWidth="1"/>
    <col min="6914" max="6914" width="27" style="30" customWidth="1"/>
    <col min="6915" max="6915" width="5.5" style="30" bestFit="1" customWidth="1"/>
    <col min="6916" max="6917" width="13.875" style="30" bestFit="1" customWidth="1"/>
    <col min="6918" max="6918" width="11.625" style="30" bestFit="1" customWidth="1"/>
    <col min="6919" max="6919" width="22.75" style="30" customWidth="1"/>
    <col min="6920" max="6920" width="5.875" style="30" customWidth="1"/>
    <col min="6921" max="6921" width="21.5" style="30" customWidth="1"/>
    <col min="6922" max="7168" width="9" style="30"/>
    <col min="7169" max="7169" width="36.625" style="30" customWidth="1"/>
    <col min="7170" max="7170" width="27" style="30" customWidth="1"/>
    <col min="7171" max="7171" width="5.5" style="30" bestFit="1" customWidth="1"/>
    <col min="7172" max="7173" width="13.875" style="30" bestFit="1" customWidth="1"/>
    <col min="7174" max="7174" width="11.625" style="30" bestFit="1" customWidth="1"/>
    <col min="7175" max="7175" width="22.75" style="30" customWidth="1"/>
    <col min="7176" max="7176" width="5.875" style="30" customWidth="1"/>
    <col min="7177" max="7177" width="21.5" style="30" customWidth="1"/>
    <col min="7178" max="7424" width="9" style="30"/>
    <col min="7425" max="7425" width="36.625" style="30" customWidth="1"/>
    <col min="7426" max="7426" width="27" style="30" customWidth="1"/>
    <col min="7427" max="7427" width="5.5" style="30" bestFit="1" customWidth="1"/>
    <col min="7428" max="7429" width="13.875" style="30" bestFit="1" customWidth="1"/>
    <col min="7430" max="7430" width="11.625" style="30" bestFit="1" customWidth="1"/>
    <col min="7431" max="7431" width="22.75" style="30" customWidth="1"/>
    <col min="7432" max="7432" width="5.875" style="30" customWidth="1"/>
    <col min="7433" max="7433" width="21.5" style="30" customWidth="1"/>
    <col min="7434" max="7680" width="9" style="30"/>
    <col min="7681" max="7681" width="36.625" style="30" customWidth="1"/>
    <col min="7682" max="7682" width="27" style="30" customWidth="1"/>
    <col min="7683" max="7683" width="5.5" style="30" bestFit="1" customWidth="1"/>
    <col min="7684" max="7685" width="13.875" style="30" bestFit="1" customWidth="1"/>
    <col min="7686" max="7686" width="11.625" style="30" bestFit="1" customWidth="1"/>
    <col min="7687" max="7687" width="22.75" style="30" customWidth="1"/>
    <col min="7688" max="7688" width="5.875" style="30" customWidth="1"/>
    <col min="7689" max="7689" width="21.5" style="30" customWidth="1"/>
    <col min="7690" max="7936" width="9" style="30"/>
    <col min="7937" max="7937" width="36.625" style="30" customWidth="1"/>
    <col min="7938" max="7938" width="27" style="30" customWidth="1"/>
    <col min="7939" max="7939" width="5.5" style="30" bestFit="1" customWidth="1"/>
    <col min="7940" max="7941" width="13.875" style="30" bestFit="1" customWidth="1"/>
    <col min="7942" max="7942" width="11.625" style="30" bestFit="1" customWidth="1"/>
    <col min="7943" max="7943" width="22.75" style="30" customWidth="1"/>
    <col min="7944" max="7944" width="5.875" style="30" customWidth="1"/>
    <col min="7945" max="7945" width="21.5" style="30" customWidth="1"/>
    <col min="7946" max="8192" width="9" style="30"/>
    <col min="8193" max="8193" width="36.625" style="30" customWidth="1"/>
    <col min="8194" max="8194" width="27" style="30" customWidth="1"/>
    <col min="8195" max="8195" width="5.5" style="30" bestFit="1" customWidth="1"/>
    <col min="8196" max="8197" width="13.875" style="30" bestFit="1" customWidth="1"/>
    <col min="8198" max="8198" width="11.625" style="30" bestFit="1" customWidth="1"/>
    <col min="8199" max="8199" width="22.75" style="30" customWidth="1"/>
    <col min="8200" max="8200" width="5.875" style="30" customWidth="1"/>
    <col min="8201" max="8201" width="21.5" style="30" customWidth="1"/>
    <col min="8202" max="8448" width="9" style="30"/>
    <col min="8449" max="8449" width="36.625" style="30" customWidth="1"/>
    <col min="8450" max="8450" width="27" style="30" customWidth="1"/>
    <col min="8451" max="8451" width="5.5" style="30" bestFit="1" customWidth="1"/>
    <col min="8452" max="8453" width="13.875" style="30" bestFit="1" customWidth="1"/>
    <col min="8454" max="8454" width="11.625" style="30" bestFit="1" customWidth="1"/>
    <col min="8455" max="8455" width="22.75" style="30" customWidth="1"/>
    <col min="8456" max="8456" width="5.875" style="30" customWidth="1"/>
    <col min="8457" max="8457" width="21.5" style="30" customWidth="1"/>
    <col min="8458" max="8704" width="9" style="30"/>
    <col min="8705" max="8705" width="36.625" style="30" customWidth="1"/>
    <col min="8706" max="8706" width="27" style="30" customWidth="1"/>
    <col min="8707" max="8707" width="5.5" style="30" bestFit="1" customWidth="1"/>
    <col min="8708" max="8709" width="13.875" style="30" bestFit="1" customWidth="1"/>
    <col min="8710" max="8710" width="11.625" style="30" bestFit="1" customWidth="1"/>
    <col min="8711" max="8711" width="22.75" style="30" customWidth="1"/>
    <col min="8712" max="8712" width="5.875" style="30" customWidth="1"/>
    <col min="8713" max="8713" width="21.5" style="30" customWidth="1"/>
    <col min="8714" max="8960" width="9" style="30"/>
    <col min="8961" max="8961" width="36.625" style="30" customWidth="1"/>
    <col min="8962" max="8962" width="27" style="30" customWidth="1"/>
    <col min="8963" max="8963" width="5.5" style="30" bestFit="1" customWidth="1"/>
    <col min="8964" max="8965" width="13.875" style="30" bestFit="1" customWidth="1"/>
    <col min="8966" max="8966" width="11.625" style="30" bestFit="1" customWidth="1"/>
    <col min="8967" max="8967" width="22.75" style="30" customWidth="1"/>
    <col min="8968" max="8968" width="5.875" style="30" customWidth="1"/>
    <col min="8969" max="8969" width="21.5" style="30" customWidth="1"/>
    <col min="8970" max="9216" width="9" style="30"/>
    <col min="9217" max="9217" width="36.625" style="30" customWidth="1"/>
    <col min="9218" max="9218" width="27" style="30" customWidth="1"/>
    <col min="9219" max="9219" width="5.5" style="30" bestFit="1" customWidth="1"/>
    <col min="9220" max="9221" width="13.875" style="30" bestFit="1" customWidth="1"/>
    <col min="9222" max="9222" width="11.625" style="30" bestFit="1" customWidth="1"/>
    <col min="9223" max="9223" width="22.75" style="30" customWidth="1"/>
    <col min="9224" max="9224" width="5.875" style="30" customWidth="1"/>
    <col min="9225" max="9225" width="21.5" style="30" customWidth="1"/>
    <col min="9226" max="9472" width="9" style="30"/>
    <col min="9473" max="9473" width="36.625" style="30" customWidth="1"/>
    <col min="9474" max="9474" width="27" style="30" customWidth="1"/>
    <col min="9475" max="9475" width="5.5" style="30" bestFit="1" customWidth="1"/>
    <col min="9476" max="9477" width="13.875" style="30" bestFit="1" customWidth="1"/>
    <col min="9478" max="9478" width="11.625" style="30" bestFit="1" customWidth="1"/>
    <col min="9479" max="9479" width="22.75" style="30" customWidth="1"/>
    <col min="9480" max="9480" width="5.875" style="30" customWidth="1"/>
    <col min="9481" max="9481" width="21.5" style="30" customWidth="1"/>
    <col min="9482" max="9728" width="9" style="30"/>
    <col min="9729" max="9729" width="36.625" style="30" customWidth="1"/>
    <col min="9730" max="9730" width="27" style="30" customWidth="1"/>
    <col min="9731" max="9731" width="5.5" style="30" bestFit="1" customWidth="1"/>
    <col min="9732" max="9733" width="13.875" style="30" bestFit="1" customWidth="1"/>
    <col min="9734" max="9734" width="11.625" style="30" bestFit="1" customWidth="1"/>
    <col min="9735" max="9735" width="22.75" style="30" customWidth="1"/>
    <col min="9736" max="9736" width="5.875" style="30" customWidth="1"/>
    <col min="9737" max="9737" width="21.5" style="30" customWidth="1"/>
    <col min="9738" max="9984" width="9" style="30"/>
    <col min="9985" max="9985" width="36.625" style="30" customWidth="1"/>
    <col min="9986" max="9986" width="27" style="30" customWidth="1"/>
    <col min="9987" max="9987" width="5.5" style="30" bestFit="1" customWidth="1"/>
    <col min="9988" max="9989" width="13.875" style="30" bestFit="1" customWidth="1"/>
    <col min="9990" max="9990" width="11.625" style="30" bestFit="1" customWidth="1"/>
    <col min="9991" max="9991" width="22.75" style="30" customWidth="1"/>
    <col min="9992" max="9992" width="5.875" style="30" customWidth="1"/>
    <col min="9993" max="9993" width="21.5" style="30" customWidth="1"/>
    <col min="9994" max="10240" width="9" style="30"/>
    <col min="10241" max="10241" width="36.625" style="30" customWidth="1"/>
    <col min="10242" max="10242" width="27" style="30" customWidth="1"/>
    <col min="10243" max="10243" width="5.5" style="30" bestFit="1" customWidth="1"/>
    <col min="10244" max="10245" width="13.875" style="30" bestFit="1" customWidth="1"/>
    <col min="10246" max="10246" width="11.625" style="30" bestFit="1" customWidth="1"/>
    <col min="10247" max="10247" width="22.75" style="30" customWidth="1"/>
    <col min="10248" max="10248" width="5.875" style="30" customWidth="1"/>
    <col min="10249" max="10249" width="21.5" style="30" customWidth="1"/>
    <col min="10250" max="10496" width="9" style="30"/>
    <col min="10497" max="10497" width="36.625" style="30" customWidth="1"/>
    <col min="10498" max="10498" width="27" style="30" customWidth="1"/>
    <col min="10499" max="10499" width="5.5" style="30" bestFit="1" customWidth="1"/>
    <col min="10500" max="10501" width="13.875" style="30" bestFit="1" customWidth="1"/>
    <col min="10502" max="10502" width="11.625" style="30" bestFit="1" customWidth="1"/>
    <col min="10503" max="10503" width="22.75" style="30" customWidth="1"/>
    <col min="10504" max="10504" width="5.875" style="30" customWidth="1"/>
    <col min="10505" max="10505" width="21.5" style="30" customWidth="1"/>
    <col min="10506" max="10752" width="9" style="30"/>
    <col min="10753" max="10753" width="36.625" style="30" customWidth="1"/>
    <col min="10754" max="10754" width="27" style="30" customWidth="1"/>
    <col min="10755" max="10755" width="5.5" style="30" bestFit="1" customWidth="1"/>
    <col min="10756" max="10757" width="13.875" style="30" bestFit="1" customWidth="1"/>
    <col min="10758" max="10758" width="11.625" style="30" bestFit="1" customWidth="1"/>
    <col min="10759" max="10759" width="22.75" style="30" customWidth="1"/>
    <col min="10760" max="10760" width="5.875" style="30" customWidth="1"/>
    <col min="10761" max="10761" width="21.5" style="30" customWidth="1"/>
    <col min="10762" max="11008" width="9" style="30"/>
    <col min="11009" max="11009" width="36.625" style="30" customWidth="1"/>
    <col min="11010" max="11010" width="27" style="30" customWidth="1"/>
    <col min="11011" max="11011" width="5.5" style="30" bestFit="1" customWidth="1"/>
    <col min="11012" max="11013" width="13.875" style="30" bestFit="1" customWidth="1"/>
    <col min="11014" max="11014" width="11.625" style="30" bestFit="1" customWidth="1"/>
    <col min="11015" max="11015" width="22.75" style="30" customWidth="1"/>
    <col min="11016" max="11016" width="5.875" style="30" customWidth="1"/>
    <col min="11017" max="11017" width="21.5" style="30" customWidth="1"/>
    <col min="11018" max="11264" width="9" style="30"/>
    <col min="11265" max="11265" width="36.625" style="30" customWidth="1"/>
    <col min="11266" max="11266" width="27" style="30" customWidth="1"/>
    <col min="11267" max="11267" width="5.5" style="30" bestFit="1" customWidth="1"/>
    <col min="11268" max="11269" width="13.875" style="30" bestFit="1" customWidth="1"/>
    <col min="11270" max="11270" width="11.625" style="30" bestFit="1" customWidth="1"/>
    <col min="11271" max="11271" width="22.75" style="30" customWidth="1"/>
    <col min="11272" max="11272" width="5.875" style="30" customWidth="1"/>
    <col min="11273" max="11273" width="21.5" style="30" customWidth="1"/>
    <col min="11274" max="11520" width="9" style="30"/>
    <col min="11521" max="11521" width="36.625" style="30" customWidth="1"/>
    <col min="11522" max="11522" width="27" style="30" customWidth="1"/>
    <col min="11523" max="11523" width="5.5" style="30" bestFit="1" customWidth="1"/>
    <col min="11524" max="11525" width="13.875" style="30" bestFit="1" customWidth="1"/>
    <col min="11526" max="11526" width="11.625" style="30" bestFit="1" customWidth="1"/>
    <col min="11527" max="11527" width="22.75" style="30" customWidth="1"/>
    <col min="11528" max="11528" width="5.875" style="30" customWidth="1"/>
    <col min="11529" max="11529" width="21.5" style="30" customWidth="1"/>
    <col min="11530" max="11776" width="9" style="30"/>
    <col min="11777" max="11777" width="36.625" style="30" customWidth="1"/>
    <col min="11778" max="11778" width="27" style="30" customWidth="1"/>
    <col min="11779" max="11779" width="5.5" style="30" bestFit="1" customWidth="1"/>
    <col min="11780" max="11781" width="13.875" style="30" bestFit="1" customWidth="1"/>
    <col min="11782" max="11782" width="11.625" style="30" bestFit="1" customWidth="1"/>
    <col min="11783" max="11783" width="22.75" style="30" customWidth="1"/>
    <col min="11784" max="11784" width="5.875" style="30" customWidth="1"/>
    <col min="11785" max="11785" width="21.5" style="30" customWidth="1"/>
    <col min="11786" max="12032" width="9" style="30"/>
    <col min="12033" max="12033" width="36.625" style="30" customWidth="1"/>
    <col min="12034" max="12034" width="27" style="30" customWidth="1"/>
    <col min="12035" max="12035" width="5.5" style="30" bestFit="1" customWidth="1"/>
    <col min="12036" max="12037" width="13.875" style="30" bestFit="1" customWidth="1"/>
    <col min="12038" max="12038" width="11.625" style="30" bestFit="1" customWidth="1"/>
    <col min="12039" max="12039" width="22.75" style="30" customWidth="1"/>
    <col min="12040" max="12040" width="5.875" style="30" customWidth="1"/>
    <col min="12041" max="12041" width="21.5" style="30" customWidth="1"/>
    <col min="12042" max="12288" width="9" style="30"/>
    <col min="12289" max="12289" width="36.625" style="30" customWidth="1"/>
    <col min="12290" max="12290" width="27" style="30" customWidth="1"/>
    <col min="12291" max="12291" width="5.5" style="30" bestFit="1" customWidth="1"/>
    <col min="12292" max="12293" width="13.875" style="30" bestFit="1" customWidth="1"/>
    <col min="12294" max="12294" width="11.625" style="30" bestFit="1" customWidth="1"/>
    <col min="12295" max="12295" width="22.75" style="30" customWidth="1"/>
    <col min="12296" max="12296" width="5.875" style="30" customWidth="1"/>
    <col min="12297" max="12297" width="21.5" style="30" customWidth="1"/>
    <col min="12298" max="12544" width="9" style="30"/>
    <col min="12545" max="12545" width="36.625" style="30" customWidth="1"/>
    <col min="12546" max="12546" width="27" style="30" customWidth="1"/>
    <col min="12547" max="12547" width="5.5" style="30" bestFit="1" customWidth="1"/>
    <col min="12548" max="12549" width="13.875" style="30" bestFit="1" customWidth="1"/>
    <col min="12550" max="12550" width="11.625" style="30" bestFit="1" customWidth="1"/>
    <col min="12551" max="12551" width="22.75" style="30" customWidth="1"/>
    <col min="12552" max="12552" width="5.875" style="30" customWidth="1"/>
    <col min="12553" max="12553" width="21.5" style="30" customWidth="1"/>
    <col min="12554" max="12800" width="9" style="30"/>
    <col min="12801" max="12801" width="36.625" style="30" customWidth="1"/>
    <col min="12802" max="12802" width="27" style="30" customWidth="1"/>
    <col min="12803" max="12803" width="5.5" style="30" bestFit="1" customWidth="1"/>
    <col min="12804" max="12805" width="13.875" style="30" bestFit="1" customWidth="1"/>
    <col min="12806" max="12806" width="11.625" style="30" bestFit="1" customWidth="1"/>
    <col min="12807" max="12807" width="22.75" style="30" customWidth="1"/>
    <col min="12808" max="12808" width="5.875" style="30" customWidth="1"/>
    <col min="12809" max="12809" width="21.5" style="30" customWidth="1"/>
    <col min="12810" max="13056" width="9" style="30"/>
    <col min="13057" max="13057" width="36.625" style="30" customWidth="1"/>
    <col min="13058" max="13058" width="27" style="30" customWidth="1"/>
    <col min="13059" max="13059" width="5.5" style="30" bestFit="1" customWidth="1"/>
    <col min="13060" max="13061" width="13.875" style="30" bestFit="1" customWidth="1"/>
    <col min="13062" max="13062" width="11.625" style="30" bestFit="1" customWidth="1"/>
    <col min="13063" max="13063" width="22.75" style="30" customWidth="1"/>
    <col min="13064" max="13064" width="5.875" style="30" customWidth="1"/>
    <col min="13065" max="13065" width="21.5" style="30" customWidth="1"/>
    <col min="13066" max="13312" width="9" style="30"/>
    <col min="13313" max="13313" width="36.625" style="30" customWidth="1"/>
    <col min="13314" max="13314" width="27" style="30" customWidth="1"/>
    <col min="13315" max="13315" width="5.5" style="30" bestFit="1" customWidth="1"/>
    <col min="13316" max="13317" width="13.875" style="30" bestFit="1" customWidth="1"/>
    <col min="13318" max="13318" width="11.625" style="30" bestFit="1" customWidth="1"/>
    <col min="13319" max="13319" width="22.75" style="30" customWidth="1"/>
    <col min="13320" max="13320" width="5.875" style="30" customWidth="1"/>
    <col min="13321" max="13321" width="21.5" style="30" customWidth="1"/>
    <col min="13322" max="13568" width="9" style="30"/>
    <col min="13569" max="13569" width="36.625" style="30" customWidth="1"/>
    <col min="13570" max="13570" width="27" style="30" customWidth="1"/>
    <col min="13571" max="13571" width="5.5" style="30" bestFit="1" customWidth="1"/>
    <col min="13572" max="13573" width="13.875" style="30" bestFit="1" customWidth="1"/>
    <col min="13574" max="13574" width="11.625" style="30" bestFit="1" customWidth="1"/>
    <col min="13575" max="13575" width="22.75" style="30" customWidth="1"/>
    <col min="13576" max="13576" width="5.875" style="30" customWidth="1"/>
    <col min="13577" max="13577" width="21.5" style="30" customWidth="1"/>
    <col min="13578" max="13824" width="9" style="30"/>
    <col min="13825" max="13825" width="36.625" style="30" customWidth="1"/>
    <col min="13826" max="13826" width="27" style="30" customWidth="1"/>
    <col min="13827" max="13827" width="5.5" style="30" bestFit="1" customWidth="1"/>
    <col min="13828" max="13829" width="13.875" style="30" bestFit="1" customWidth="1"/>
    <col min="13830" max="13830" width="11.625" style="30" bestFit="1" customWidth="1"/>
    <col min="13831" max="13831" width="22.75" style="30" customWidth="1"/>
    <col min="13832" max="13832" width="5.875" style="30" customWidth="1"/>
    <col min="13833" max="13833" width="21.5" style="30" customWidth="1"/>
    <col min="13834" max="14080" width="9" style="30"/>
    <col min="14081" max="14081" width="36.625" style="30" customWidth="1"/>
    <col min="14082" max="14082" width="27" style="30" customWidth="1"/>
    <col min="14083" max="14083" width="5.5" style="30" bestFit="1" customWidth="1"/>
    <col min="14084" max="14085" width="13.875" style="30" bestFit="1" customWidth="1"/>
    <col min="14086" max="14086" width="11.625" style="30" bestFit="1" customWidth="1"/>
    <col min="14087" max="14087" width="22.75" style="30" customWidth="1"/>
    <col min="14088" max="14088" width="5.875" style="30" customWidth="1"/>
    <col min="14089" max="14089" width="21.5" style="30" customWidth="1"/>
    <col min="14090" max="14336" width="9" style="30"/>
    <col min="14337" max="14337" width="36.625" style="30" customWidth="1"/>
    <col min="14338" max="14338" width="27" style="30" customWidth="1"/>
    <col min="14339" max="14339" width="5.5" style="30" bestFit="1" customWidth="1"/>
    <col min="14340" max="14341" width="13.875" style="30" bestFit="1" customWidth="1"/>
    <col min="14342" max="14342" width="11.625" style="30" bestFit="1" customWidth="1"/>
    <col min="14343" max="14343" width="22.75" style="30" customWidth="1"/>
    <col min="14344" max="14344" width="5.875" style="30" customWidth="1"/>
    <col min="14345" max="14345" width="21.5" style="30" customWidth="1"/>
    <col min="14346" max="14592" width="9" style="30"/>
    <col min="14593" max="14593" width="36.625" style="30" customWidth="1"/>
    <col min="14594" max="14594" width="27" style="30" customWidth="1"/>
    <col min="14595" max="14595" width="5.5" style="30" bestFit="1" customWidth="1"/>
    <col min="14596" max="14597" width="13.875" style="30" bestFit="1" customWidth="1"/>
    <col min="14598" max="14598" width="11.625" style="30" bestFit="1" customWidth="1"/>
    <col min="14599" max="14599" width="22.75" style="30" customWidth="1"/>
    <col min="14600" max="14600" width="5.875" style="30" customWidth="1"/>
    <col min="14601" max="14601" width="21.5" style="30" customWidth="1"/>
    <col min="14602" max="14848" width="9" style="30"/>
    <col min="14849" max="14849" width="36.625" style="30" customWidth="1"/>
    <col min="14850" max="14850" width="27" style="30" customWidth="1"/>
    <col min="14851" max="14851" width="5.5" style="30" bestFit="1" customWidth="1"/>
    <col min="14852" max="14853" width="13.875" style="30" bestFit="1" customWidth="1"/>
    <col min="14854" max="14854" width="11.625" style="30" bestFit="1" customWidth="1"/>
    <col min="14855" max="14855" width="22.75" style="30" customWidth="1"/>
    <col min="14856" max="14856" width="5.875" style="30" customWidth="1"/>
    <col min="14857" max="14857" width="21.5" style="30" customWidth="1"/>
    <col min="14858" max="15104" width="9" style="30"/>
    <col min="15105" max="15105" width="36.625" style="30" customWidth="1"/>
    <col min="15106" max="15106" width="27" style="30" customWidth="1"/>
    <col min="15107" max="15107" width="5.5" style="30" bestFit="1" customWidth="1"/>
    <col min="15108" max="15109" width="13.875" style="30" bestFit="1" customWidth="1"/>
    <col min="15110" max="15110" width="11.625" style="30" bestFit="1" customWidth="1"/>
    <col min="15111" max="15111" width="22.75" style="30" customWidth="1"/>
    <col min="15112" max="15112" width="5.875" style="30" customWidth="1"/>
    <col min="15113" max="15113" width="21.5" style="30" customWidth="1"/>
    <col min="15114" max="15360" width="9" style="30"/>
    <col min="15361" max="15361" width="36.625" style="30" customWidth="1"/>
    <col min="15362" max="15362" width="27" style="30" customWidth="1"/>
    <col min="15363" max="15363" width="5.5" style="30" bestFit="1" customWidth="1"/>
    <col min="15364" max="15365" width="13.875" style="30" bestFit="1" customWidth="1"/>
    <col min="15366" max="15366" width="11.625" style="30" bestFit="1" customWidth="1"/>
    <col min="15367" max="15367" width="22.75" style="30" customWidth="1"/>
    <col min="15368" max="15368" width="5.875" style="30" customWidth="1"/>
    <col min="15369" max="15369" width="21.5" style="30" customWidth="1"/>
    <col min="15370" max="15616" width="9" style="30"/>
    <col min="15617" max="15617" width="36.625" style="30" customWidth="1"/>
    <col min="15618" max="15618" width="27" style="30" customWidth="1"/>
    <col min="15619" max="15619" width="5.5" style="30" bestFit="1" customWidth="1"/>
    <col min="15620" max="15621" width="13.875" style="30" bestFit="1" customWidth="1"/>
    <col min="15622" max="15622" width="11.625" style="30" bestFit="1" customWidth="1"/>
    <col min="15623" max="15623" width="22.75" style="30" customWidth="1"/>
    <col min="15624" max="15624" width="5.875" style="30" customWidth="1"/>
    <col min="15625" max="15625" width="21.5" style="30" customWidth="1"/>
    <col min="15626" max="15872" width="9" style="30"/>
    <col min="15873" max="15873" width="36.625" style="30" customWidth="1"/>
    <col min="15874" max="15874" width="27" style="30" customWidth="1"/>
    <col min="15875" max="15875" width="5.5" style="30" bestFit="1" customWidth="1"/>
    <col min="15876" max="15877" width="13.875" style="30" bestFit="1" customWidth="1"/>
    <col min="15878" max="15878" width="11.625" style="30" bestFit="1" customWidth="1"/>
    <col min="15879" max="15879" width="22.75" style="30" customWidth="1"/>
    <col min="15880" max="15880" width="5.875" style="30" customWidth="1"/>
    <col min="15881" max="15881" width="21.5" style="30" customWidth="1"/>
    <col min="15882" max="16128" width="9" style="30"/>
    <col min="16129" max="16129" width="36.625" style="30" customWidth="1"/>
    <col min="16130" max="16130" width="27" style="30" customWidth="1"/>
    <col min="16131" max="16131" width="5.5" style="30" bestFit="1" customWidth="1"/>
    <col min="16132" max="16133" width="13.875" style="30" bestFit="1" customWidth="1"/>
    <col min="16134" max="16134" width="11.625" style="30" bestFit="1" customWidth="1"/>
    <col min="16135" max="16135" width="22.75" style="30" customWidth="1"/>
    <col min="16136" max="16136" width="5.875" style="30" customWidth="1"/>
    <col min="16137" max="16137" width="21.5" style="30" customWidth="1"/>
    <col min="16138" max="16384" width="9" style="30"/>
  </cols>
  <sheetData>
    <row r="1" spans="1:9">
      <c r="I1" s="31" t="s">
        <v>608</v>
      </c>
    </row>
    <row r="2" spans="1:9">
      <c r="A2" s="32" t="s">
        <v>20</v>
      </c>
      <c r="B2" s="33"/>
      <c r="C2" s="33"/>
      <c r="D2" s="33"/>
      <c r="E2" s="33"/>
      <c r="F2" s="33"/>
      <c r="G2" s="33"/>
      <c r="H2" s="33"/>
      <c r="I2" s="33"/>
    </row>
    <row r="4" spans="1:9">
      <c r="A4" s="34" t="s">
        <v>21</v>
      </c>
    </row>
    <row r="5" spans="1:9">
      <c r="A5" s="276" t="s">
        <v>158</v>
      </c>
      <c r="B5" s="276"/>
      <c r="C5" s="276"/>
      <c r="D5" s="276"/>
      <c r="E5" s="276"/>
      <c r="F5" s="276"/>
      <c r="G5" s="276"/>
      <c r="H5" s="276"/>
      <c r="I5" s="276"/>
    </row>
    <row r="7" spans="1:9">
      <c r="A7" s="34" t="s">
        <v>23</v>
      </c>
    </row>
    <row r="8" spans="1:9">
      <c r="A8" s="30" t="s">
        <v>609</v>
      </c>
    </row>
    <row r="10" spans="1:9" ht="27">
      <c r="A10" s="35" t="s">
        <v>24</v>
      </c>
      <c r="B10" s="35" t="s">
        <v>25</v>
      </c>
      <c r="C10" s="35" t="s">
        <v>26</v>
      </c>
      <c r="D10" s="35" t="s">
        <v>27</v>
      </c>
      <c r="E10" s="35" t="s">
        <v>28</v>
      </c>
      <c r="F10" s="35" t="s">
        <v>29</v>
      </c>
      <c r="G10" s="35" t="s">
        <v>30</v>
      </c>
      <c r="H10" s="36" t="s">
        <v>31</v>
      </c>
      <c r="I10" s="35" t="s">
        <v>32</v>
      </c>
    </row>
    <row r="11" spans="1:9">
      <c r="A11" s="35"/>
      <c r="B11" s="35"/>
      <c r="C11" s="35"/>
      <c r="D11" s="35"/>
      <c r="E11" s="35"/>
      <c r="F11" s="35"/>
      <c r="G11" s="35"/>
      <c r="H11" s="36"/>
      <c r="I11" s="35"/>
    </row>
    <row r="12" spans="1:9" ht="52.9" customHeight="1">
      <c r="A12" s="37" t="s">
        <v>159</v>
      </c>
      <c r="B12" s="37" t="s">
        <v>160</v>
      </c>
      <c r="C12" s="38">
        <v>1</v>
      </c>
      <c r="D12" s="38">
        <v>1171800</v>
      </c>
      <c r="E12" s="38">
        <v>1171800</v>
      </c>
      <c r="F12" s="39">
        <v>38729</v>
      </c>
      <c r="G12" s="37" t="s">
        <v>161</v>
      </c>
      <c r="H12" s="16" t="s">
        <v>149</v>
      </c>
      <c r="I12" s="22" t="s">
        <v>157</v>
      </c>
    </row>
    <row r="13" spans="1:9">
      <c r="A13" s="30" t="s">
        <v>123</v>
      </c>
    </row>
    <row r="14" spans="1:9">
      <c r="A14" s="30" t="s">
        <v>124</v>
      </c>
    </row>
    <row r="15" spans="1:9">
      <c r="A15" s="30" t="s">
        <v>125</v>
      </c>
    </row>
    <row r="16" spans="1:9">
      <c r="A16" s="30" t="s">
        <v>126</v>
      </c>
    </row>
    <row r="17" spans="1:1">
      <c r="A17" s="30" t="s">
        <v>127</v>
      </c>
    </row>
    <row r="18" spans="1:1">
      <c r="A18" s="30" t="s">
        <v>128</v>
      </c>
    </row>
    <row r="19" spans="1:1">
      <c r="A19" s="30" t="s">
        <v>129</v>
      </c>
    </row>
  </sheetData>
  <mergeCells count="1">
    <mergeCell ref="A5:I5"/>
  </mergeCells>
  <phoneticPr fontId="1"/>
  <pageMargins left="0.74803149606299213" right="0.74803149606299213" top="0.98425196850393704" bottom="0.98425196850393704" header="0.51181102362204722" footer="0.51181102362204722"/>
  <pageSetup paperSize="9" scale="83"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38F5F3-9A5A-42FD-9E8B-076FA3694328}">
  <dimension ref="A1:I22"/>
  <sheetViews>
    <sheetView workbookViewId="0">
      <selection activeCell="G5" sqref="G5:I5"/>
    </sheetView>
  </sheetViews>
  <sheetFormatPr defaultRowHeight="13.5"/>
  <cols>
    <col min="1" max="1" width="9" customWidth="1"/>
    <col min="9" max="9" width="10.625" customWidth="1"/>
  </cols>
  <sheetData>
    <row r="1" spans="1:9">
      <c r="A1" s="260"/>
      <c r="B1" s="260"/>
      <c r="C1" s="260"/>
      <c r="D1" s="260"/>
      <c r="E1" s="260"/>
      <c r="F1" s="260"/>
      <c r="G1" s="260"/>
      <c r="H1" s="260"/>
      <c r="I1" s="260"/>
    </row>
    <row r="2" spans="1:9">
      <c r="A2" s="261"/>
      <c r="B2" s="260"/>
      <c r="C2" s="260"/>
      <c r="D2" s="260"/>
      <c r="E2" s="260"/>
      <c r="F2" s="260"/>
      <c r="G2" s="260"/>
      <c r="H2" s="260"/>
      <c r="I2" s="260"/>
    </row>
    <row r="3" spans="1:9" ht="14.25">
      <c r="A3" s="262"/>
      <c r="B3" s="260"/>
      <c r="C3" s="260"/>
      <c r="D3" s="260"/>
      <c r="E3" s="260"/>
      <c r="F3" s="260"/>
      <c r="G3" s="260"/>
      <c r="H3" s="260"/>
      <c r="I3" s="260"/>
    </row>
    <row r="4" spans="1:9" ht="14.25">
      <c r="A4" s="263"/>
      <c r="B4" s="260"/>
      <c r="C4" s="260"/>
      <c r="D4" s="260"/>
      <c r="E4" s="260"/>
      <c r="F4" s="260"/>
      <c r="G4" s="279" t="s">
        <v>625</v>
      </c>
      <c r="H4" s="279"/>
      <c r="I4" s="279"/>
    </row>
    <row r="5" spans="1:9" ht="14.25">
      <c r="A5" s="263"/>
      <c r="B5" s="260"/>
      <c r="C5" s="260"/>
      <c r="D5" s="260"/>
      <c r="E5" s="260"/>
      <c r="F5" s="260"/>
      <c r="G5" s="280" t="s">
        <v>618</v>
      </c>
      <c r="H5" s="280"/>
      <c r="I5" s="280"/>
    </row>
    <row r="6" spans="1:9" ht="14.25">
      <c r="A6" s="262"/>
      <c r="B6" s="260"/>
      <c r="C6" s="260"/>
      <c r="D6" s="260"/>
      <c r="E6" s="260"/>
      <c r="F6" s="260"/>
      <c r="G6" s="260"/>
      <c r="H6" s="260"/>
      <c r="I6" s="260"/>
    </row>
    <row r="7" spans="1:9" ht="14.25" customHeight="1">
      <c r="A7" s="262"/>
      <c r="B7" s="260"/>
      <c r="C7" s="281" t="s">
        <v>637</v>
      </c>
      <c r="D7" s="281"/>
      <c r="E7" s="281"/>
      <c r="F7" s="281"/>
      <c r="G7" s="281"/>
      <c r="H7" s="281"/>
      <c r="I7" s="281"/>
    </row>
    <row r="8" spans="1:9" ht="14.25" customHeight="1">
      <c r="A8" s="262"/>
      <c r="B8" s="260"/>
      <c r="C8" s="281"/>
      <c r="D8" s="281"/>
      <c r="E8" s="281"/>
      <c r="F8" s="281"/>
      <c r="G8" s="281"/>
      <c r="H8" s="281"/>
      <c r="I8" s="281"/>
    </row>
    <row r="9" spans="1:9" ht="24.75" customHeight="1">
      <c r="A9" s="262"/>
      <c r="B9" s="260"/>
      <c r="C9" s="281"/>
      <c r="D9" s="281"/>
      <c r="E9" s="281"/>
      <c r="F9" s="281"/>
      <c r="G9" s="281"/>
      <c r="H9" s="281"/>
      <c r="I9" s="281"/>
    </row>
    <row r="10" spans="1:9" ht="14.25">
      <c r="A10" s="262"/>
      <c r="B10" s="260"/>
      <c r="C10" s="260"/>
      <c r="D10" s="260"/>
      <c r="E10" s="260"/>
      <c r="F10" s="260"/>
      <c r="G10" s="260"/>
      <c r="H10" s="260"/>
      <c r="I10" s="260"/>
    </row>
    <row r="11" spans="1:9" ht="14.25">
      <c r="A11" s="262"/>
      <c r="B11" s="260" t="s">
        <v>620</v>
      </c>
      <c r="C11" s="260"/>
      <c r="D11" s="260"/>
      <c r="E11" s="260"/>
      <c r="F11" s="260"/>
      <c r="G11" s="260"/>
      <c r="H11" s="260"/>
      <c r="I11" s="260"/>
    </row>
    <row r="12" spans="1:9" ht="14.25">
      <c r="A12" s="262"/>
      <c r="B12" s="260"/>
      <c r="C12" s="260"/>
      <c r="D12" s="260"/>
      <c r="E12" s="260"/>
      <c r="F12" s="260"/>
      <c r="G12" s="260"/>
      <c r="H12" s="260"/>
      <c r="I12" s="260"/>
    </row>
    <row r="13" spans="1:9" ht="14.25" customHeight="1">
      <c r="A13" s="262"/>
      <c r="B13" s="281" t="s">
        <v>638</v>
      </c>
      <c r="C13" s="281"/>
      <c r="D13" s="281"/>
      <c r="E13" s="281"/>
      <c r="F13" s="281"/>
      <c r="G13" s="281"/>
      <c r="H13" s="281"/>
      <c r="I13" s="281"/>
    </row>
    <row r="14" spans="1:9" ht="14.25">
      <c r="A14" s="262"/>
      <c r="B14" s="281"/>
      <c r="C14" s="281"/>
      <c r="D14" s="281"/>
      <c r="E14" s="281"/>
      <c r="F14" s="281"/>
      <c r="G14" s="281"/>
      <c r="H14" s="281"/>
      <c r="I14" s="281"/>
    </row>
    <row r="15" spans="1:9" ht="14.25">
      <c r="A15" s="262"/>
      <c r="B15" s="281"/>
      <c r="C15" s="281"/>
      <c r="D15" s="281"/>
      <c r="E15" s="281"/>
      <c r="F15" s="281"/>
      <c r="G15" s="281"/>
      <c r="H15" s="281"/>
      <c r="I15" s="281"/>
    </row>
    <row r="16" spans="1:9" ht="36" customHeight="1">
      <c r="A16" s="262"/>
      <c r="B16" s="281"/>
      <c r="C16" s="281"/>
      <c r="D16" s="281"/>
      <c r="E16" s="281"/>
      <c r="F16" s="281"/>
      <c r="G16" s="281"/>
      <c r="H16" s="281"/>
      <c r="I16" s="281"/>
    </row>
    <row r="17" spans="1:9" ht="14.25">
      <c r="A17" s="262"/>
      <c r="B17" s="260"/>
      <c r="C17" s="260"/>
      <c r="D17" s="260"/>
      <c r="E17" s="260"/>
      <c r="F17" s="260"/>
      <c r="G17" s="260"/>
      <c r="H17" s="260"/>
      <c r="I17" s="260"/>
    </row>
    <row r="18" spans="1:9" ht="14.25">
      <c r="A18" s="262"/>
      <c r="B18" s="260" t="s">
        <v>622</v>
      </c>
      <c r="C18" s="260"/>
      <c r="D18" s="260"/>
      <c r="E18" s="260"/>
      <c r="F18" s="260"/>
      <c r="G18" s="260"/>
      <c r="H18" s="260"/>
      <c r="I18" s="260"/>
    </row>
    <row r="19" spans="1:9" ht="14.25">
      <c r="A19" s="262"/>
      <c r="B19" s="260" t="s">
        <v>623</v>
      </c>
      <c r="C19" s="260"/>
      <c r="D19" s="260"/>
      <c r="E19" s="260"/>
      <c r="F19" s="260"/>
      <c r="G19" s="260"/>
      <c r="H19" s="260"/>
      <c r="I19" s="260"/>
    </row>
    <row r="20" spans="1:9" ht="14.25">
      <c r="A20" s="262"/>
      <c r="B20" s="260" t="s">
        <v>624</v>
      </c>
      <c r="C20" s="260"/>
      <c r="D20" s="260"/>
      <c r="E20" s="260"/>
      <c r="F20" s="260"/>
      <c r="G20" s="260"/>
      <c r="H20" s="260"/>
      <c r="I20" s="260"/>
    </row>
    <row r="21" spans="1:9" ht="14.25">
      <c r="A21" s="262"/>
      <c r="B21" s="260"/>
      <c r="C21" s="260"/>
      <c r="D21" s="260"/>
      <c r="E21" s="260"/>
      <c r="F21" s="260"/>
      <c r="G21" s="260"/>
      <c r="H21" s="260"/>
      <c r="I21" s="260"/>
    </row>
    <row r="22" spans="1:9" ht="14.25">
      <c r="A22" s="262"/>
      <c r="B22" s="260"/>
      <c r="C22" s="260"/>
      <c r="D22" s="260"/>
      <c r="E22" s="260"/>
      <c r="F22" s="260"/>
      <c r="G22" s="260"/>
      <c r="H22" s="260"/>
      <c r="I22" s="260"/>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104479-4554-4F3F-AA1E-0610EFB37BF1}">
  <sheetPr codeName="Sheet11"/>
  <dimension ref="A1:I23"/>
  <sheetViews>
    <sheetView zoomScaleNormal="100" zoomScaleSheetLayoutView="100" workbookViewId="0">
      <selection activeCell="A9" sqref="A9"/>
    </sheetView>
  </sheetViews>
  <sheetFormatPr defaultColWidth="13" defaultRowHeight="13.5"/>
  <cols>
    <col min="1" max="1" width="18" style="30" customWidth="1"/>
    <col min="2" max="2" width="54.625" style="30" customWidth="1"/>
    <col min="3" max="3" width="5.5" style="30" bestFit="1" customWidth="1"/>
    <col min="4" max="5" width="13.875" style="30" bestFit="1" customWidth="1"/>
    <col min="6" max="6" width="11.625" style="30" bestFit="1" customWidth="1"/>
    <col min="7" max="7" width="19.375" style="30" customWidth="1"/>
    <col min="8" max="8" width="5.875" style="30" customWidth="1"/>
    <col min="9" max="9" width="21.5" style="30" customWidth="1"/>
    <col min="10" max="256" width="13" style="30"/>
    <col min="257" max="257" width="18" style="30" customWidth="1"/>
    <col min="258" max="258" width="54.625" style="30" customWidth="1"/>
    <col min="259" max="259" width="5.5" style="30" bestFit="1" customWidth="1"/>
    <col min="260" max="261" width="13.875" style="30" bestFit="1" customWidth="1"/>
    <col min="262" max="262" width="11.625" style="30" bestFit="1" customWidth="1"/>
    <col min="263" max="263" width="19.375" style="30" customWidth="1"/>
    <col min="264" max="264" width="5.875" style="30" customWidth="1"/>
    <col min="265" max="265" width="21.5" style="30" customWidth="1"/>
    <col min="266" max="512" width="13" style="30"/>
    <col min="513" max="513" width="18" style="30" customWidth="1"/>
    <col min="514" max="514" width="54.625" style="30" customWidth="1"/>
    <col min="515" max="515" width="5.5" style="30" bestFit="1" customWidth="1"/>
    <col min="516" max="517" width="13.875" style="30" bestFit="1" customWidth="1"/>
    <col min="518" max="518" width="11.625" style="30" bestFit="1" customWidth="1"/>
    <col min="519" max="519" width="19.375" style="30" customWidth="1"/>
    <col min="520" max="520" width="5.875" style="30" customWidth="1"/>
    <col min="521" max="521" width="21.5" style="30" customWidth="1"/>
    <col min="522" max="768" width="13" style="30"/>
    <col min="769" max="769" width="18" style="30" customWidth="1"/>
    <col min="770" max="770" width="54.625" style="30" customWidth="1"/>
    <col min="771" max="771" width="5.5" style="30" bestFit="1" customWidth="1"/>
    <col min="772" max="773" width="13.875" style="30" bestFit="1" customWidth="1"/>
    <col min="774" max="774" width="11.625" style="30" bestFit="1" customWidth="1"/>
    <col min="775" max="775" width="19.375" style="30" customWidth="1"/>
    <col min="776" max="776" width="5.875" style="30" customWidth="1"/>
    <col min="777" max="777" width="21.5" style="30" customWidth="1"/>
    <col min="778" max="1024" width="13" style="30"/>
    <col min="1025" max="1025" width="18" style="30" customWidth="1"/>
    <col min="1026" max="1026" width="54.625" style="30" customWidth="1"/>
    <col min="1027" max="1027" width="5.5" style="30" bestFit="1" customWidth="1"/>
    <col min="1028" max="1029" width="13.875" style="30" bestFit="1" customWidth="1"/>
    <col min="1030" max="1030" width="11.625" style="30" bestFit="1" customWidth="1"/>
    <col min="1031" max="1031" width="19.375" style="30" customWidth="1"/>
    <col min="1032" max="1032" width="5.875" style="30" customWidth="1"/>
    <col min="1033" max="1033" width="21.5" style="30" customWidth="1"/>
    <col min="1034" max="1280" width="13" style="30"/>
    <col min="1281" max="1281" width="18" style="30" customWidth="1"/>
    <col min="1282" max="1282" width="54.625" style="30" customWidth="1"/>
    <col min="1283" max="1283" width="5.5" style="30" bestFit="1" customWidth="1"/>
    <col min="1284" max="1285" width="13.875" style="30" bestFit="1" customWidth="1"/>
    <col min="1286" max="1286" width="11.625" style="30" bestFit="1" customWidth="1"/>
    <col min="1287" max="1287" width="19.375" style="30" customWidth="1"/>
    <col min="1288" max="1288" width="5.875" style="30" customWidth="1"/>
    <col min="1289" max="1289" width="21.5" style="30" customWidth="1"/>
    <col min="1290" max="1536" width="13" style="30"/>
    <col min="1537" max="1537" width="18" style="30" customWidth="1"/>
    <col min="1538" max="1538" width="54.625" style="30" customWidth="1"/>
    <col min="1539" max="1539" width="5.5" style="30" bestFit="1" customWidth="1"/>
    <col min="1540" max="1541" width="13.875" style="30" bestFit="1" customWidth="1"/>
    <col min="1542" max="1542" width="11.625" style="30" bestFit="1" customWidth="1"/>
    <col min="1543" max="1543" width="19.375" style="30" customWidth="1"/>
    <col min="1544" max="1544" width="5.875" style="30" customWidth="1"/>
    <col min="1545" max="1545" width="21.5" style="30" customWidth="1"/>
    <col min="1546" max="1792" width="13" style="30"/>
    <col min="1793" max="1793" width="18" style="30" customWidth="1"/>
    <col min="1794" max="1794" width="54.625" style="30" customWidth="1"/>
    <col min="1795" max="1795" width="5.5" style="30" bestFit="1" customWidth="1"/>
    <col min="1796" max="1797" width="13.875" style="30" bestFit="1" customWidth="1"/>
    <col min="1798" max="1798" width="11.625" style="30" bestFit="1" customWidth="1"/>
    <col min="1799" max="1799" width="19.375" style="30" customWidth="1"/>
    <col min="1800" max="1800" width="5.875" style="30" customWidth="1"/>
    <col min="1801" max="1801" width="21.5" style="30" customWidth="1"/>
    <col min="1802" max="2048" width="13" style="30"/>
    <col min="2049" max="2049" width="18" style="30" customWidth="1"/>
    <col min="2050" max="2050" width="54.625" style="30" customWidth="1"/>
    <col min="2051" max="2051" width="5.5" style="30" bestFit="1" customWidth="1"/>
    <col min="2052" max="2053" width="13.875" style="30" bestFit="1" customWidth="1"/>
    <col min="2054" max="2054" width="11.625" style="30" bestFit="1" customWidth="1"/>
    <col min="2055" max="2055" width="19.375" style="30" customWidth="1"/>
    <col min="2056" max="2056" width="5.875" style="30" customWidth="1"/>
    <col min="2057" max="2057" width="21.5" style="30" customWidth="1"/>
    <col min="2058" max="2304" width="13" style="30"/>
    <col min="2305" max="2305" width="18" style="30" customWidth="1"/>
    <col min="2306" max="2306" width="54.625" style="30" customWidth="1"/>
    <col min="2307" max="2307" width="5.5" style="30" bestFit="1" customWidth="1"/>
    <col min="2308" max="2309" width="13.875" style="30" bestFit="1" customWidth="1"/>
    <col min="2310" max="2310" width="11.625" style="30" bestFit="1" customWidth="1"/>
    <col min="2311" max="2311" width="19.375" style="30" customWidth="1"/>
    <col min="2312" max="2312" width="5.875" style="30" customWidth="1"/>
    <col min="2313" max="2313" width="21.5" style="30" customWidth="1"/>
    <col min="2314" max="2560" width="13" style="30"/>
    <col min="2561" max="2561" width="18" style="30" customWidth="1"/>
    <col min="2562" max="2562" width="54.625" style="30" customWidth="1"/>
    <col min="2563" max="2563" width="5.5" style="30" bestFit="1" customWidth="1"/>
    <col min="2564" max="2565" width="13.875" style="30" bestFit="1" customWidth="1"/>
    <col min="2566" max="2566" width="11.625" style="30" bestFit="1" customWidth="1"/>
    <col min="2567" max="2567" width="19.375" style="30" customWidth="1"/>
    <col min="2568" max="2568" width="5.875" style="30" customWidth="1"/>
    <col min="2569" max="2569" width="21.5" style="30" customWidth="1"/>
    <col min="2570" max="2816" width="13" style="30"/>
    <col min="2817" max="2817" width="18" style="30" customWidth="1"/>
    <col min="2818" max="2818" width="54.625" style="30" customWidth="1"/>
    <col min="2819" max="2819" width="5.5" style="30" bestFit="1" customWidth="1"/>
    <col min="2820" max="2821" width="13.875" style="30" bestFit="1" customWidth="1"/>
    <col min="2822" max="2822" width="11.625" style="30" bestFit="1" customWidth="1"/>
    <col min="2823" max="2823" width="19.375" style="30" customWidth="1"/>
    <col min="2824" max="2824" width="5.875" style="30" customWidth="1"/>
    <col min="2825" max="2825" width="21.5" style="30" customWidth="1"/>
    <col min="2826" max="3072" width="13" style="30"/>
    <col min="3073" max="3073" width="18" style="30" customWidth="1"/>
    <col min="3074" max="3074" width="54.625" style="30" customWidth="1"/>
    <col min="3075" max="3075" width="5.5" style="30" bestFit="1" customWidth="1"/>
    <col min="3076" max="3077" width="13.875" style="30" bestFit="1" customWidth="1"/>
    <col min="3078" max="3078" width="11.625" style="30" bestFit="1" customWidth="1"/>
    <col min="3079" max="3079" width="19.375" style="30" customWidth="1"/>
    <col min="3080" max="3080" width="5.875" style="30" customWidth="1"/>
    <col min="3081" max="3081" width="21.5" style="30" customWidth="1"/>
    <col min="3082" max="3328" width="13" style="30"/>
    <col min="3329" max="3329" width="18" style="30" customWidth="1"/>
    <col min="3330" max="3330" width="54.625" style="30" customWidth="1"/>
    <col min="3331" max="3331" width="5.5" style="30" bestFit="1" customWidth="1"/>
    <col min="3332" max="3333" width="13.875" style="30" bestFit="1" customWidth="1"/>
    <col min="3334" max="3334" width="11.625" style="30" bestFit="1" customWidth="1"/>
    <col min="3335" max="3335" width="19.375" style="30" customWidth="1"/>
    <col min="3336" max="3336" width="5.875" style="30" customWidth="1"/>
    <col min="3337" max="3337" width="21.5" style="30" customWidth="1"/>
    <col min="3338" max="3584" width="13" style="30"/>
    <col min="3585" max="3585" width="18" style="30" customWidth="1"/>
    <col min="3586" max="3586" width="54.625" style="30" customWidth="1"/>
    <col min="3587" max="3587" width="5.5" style="30" bestFit="1" customWidth="1"/>
    <col min="3588" max="3589" width="13.875" style="30" bestFit="1" customWidth="1"/>
    <col min="3590" max="3590" width="11.625" style="30" bestFit="1" customWidth="1"/>
    <col min="3591" max="3591" width="19.375" style="30" customWidth="1"/>
    <col min="3592" max="3592" width="5.875" style="30" customWidth="1"/>
    <col min="3593" max="3593" width="21.5" style="30" customWidth="1"/>
    <col min="3594" max="3840" width="13" style="30"/>
    <col min="3841" max="3841" width="18" style="30" customWidth="1"/>
    <col min="3842" max="3842" width="54.625" style="30" customWidth="1"/>
    <col min="3843" max="3843" width="5.5" style="30" bestFit="1" customWidth="1"/>
    <col min="3844" max="3845" width="13.875" style="30" bestFit="1" customWidth="1"/>
    <col min="3846" max="3846" width="11.625" style="30" bestFit="1" customWidth="1"/>
    <col min="3847" max="3847" width="19.375" style="30" customWidth="1"/>
    <col min="3848" max="3848" width="5.875" style="30" customWidth="1"/>
    <col min="3849" max="3849" width="21.5" style="30" customWidth="1"/>
    <col min="3850" max="4096" width="13" style="30"/>
    <col min="4097" max="4097" width="18" style="30" customWidth="1"/>
    <col min="4098" max="4098" width="54.625" style="30" customWidth="1"/>
    <col min="4099" max="4099" width="5.5" style="30" bestFit="1" customWidth="1"/>
    <col min="4100" max="4101" width="13.875" style="30" bestFit="1" customWidth="1"/>
    <col min="4102" max="4102" width="11.625" style="30" bestFit="1" customWidth="1"/>
    <col min="4103" max="4103" width="19.375" style="30" customWidth="1"/>
    <col min="4104" max="4104" width="5.875" style="30" customWidth="1"/>
    <col min="4105" max="4105" width="21.5" style="30" customWidth="1"/>
    <col min="4106" max="4352" width="13" style="30"/>
    <col min="4353" max="4353" width="18" style="30" customWidth="1"/>
    <col min="4354" max="4354" width="54.625" style="30" customWidth="1"/>
    <col min="4355" max="4355" width="5.5" style="30" bestFit="1" customWidth="1"/>
    <col min="4356" max="4357" width="13.875" style="30" bestFit="1" customWidth="1"/>
    <col min="4358" max="4358" width="11.625" style="30" bestFit="1" customWidth="1"/>
    <col min="4359" max="4359" width="19.375" style="30" customWidth="1"/>
    <col min="4360" max="4360" width="5.875" style="30" customWidth="1"/>
    <col min="4361" max="4361" width="21.5" style="30" customWidth="1"/>
    <col min="4362" max="4608" width="13" style="30"/>
    <col min="4609" max="4609" width="18" style="30" customWidth="1"/>
    <col min="4610" max="4610" width="54.625" style="30" customWidth="1"/>
    <col min="4611" max="4611" width="5.5" style="30" bestFit="1" customWidth="1"/>
    <col min="4612" max="4613" width="13.875" style="30" bestFit="1" customWidth="1"/>
    <col min="4614" max="4614" width="11.625" style="30" bestFit="1" customWidth="1"/>
    <col min="4615" max="4615" width="19.375" style="30" customWidth="1"/>
    <col min="4616" max="4616" width="5.875" style="30" customWidth="1"/>
    <col min="4617" max="4617" width="21.5" style="30" customWidth="1"/>
    <col min="4618" max="4864" width="13" style="30"/>
    <col min="4865" max="4865" width="18" style="30" customWidth="1"/>
    <col min="4866" max="4866" width="54.625" style="30" customWidth="1"/>
    <col min="4867" max="4867" width="5.5" style="30" bestFit="1" customWidth="1"/>
    <col min="4868" max="4869" width="13.875" style="30" bestFit="1" customWidth="1"/>
    <col min="4870" max="4870" width="11.625" style="30" bestFit="1" customWidth="1"/>
    <col min="4871" max="4871" width="19.375" style="30" customWidth="1"/>
    <col min="4872" max="4872" width="5.875" style="30" customWidth="1"/>
    <col min="4873" max="4873" width="21.5" style="30" customWidth="1"/>
    <col min="4874" max="5120" width="13" style="30"/>
    <col min="5121" max="5121" width="18" style="30" customWidth="1"/>
    <col min="5122" max="5122" width="54.625" style="30" customWidth="1"/>
    <col min="5123" max="5123" width="5.5" style="30" bestFit="1" customWidth="1"/>
    <col min="5124" max="5125" width="13.875" style="30" bestFit="1" customWidth="1"/>
    <col min="5126" max="5126" width="11.625" style="30" bestFit="1" customWidth="1"/>
    <col min="5127" max="5127" width="19.375" style="30" customWidth="1"/>
    <col min="5128" max="5128" width="5.875" style="30" customWidth="1"/>
    <col min="5129" max="5129" width="21.5" style="30" customWidth="1"/>
    <col min="5130" max="5376" width="13" style="30"/>
    <col min="5377" max="5377" width="18" style="30" customWidth="1"/>
    <col min="5378" max="5378" width="54.625" style="30" customWidth="1"/>
    <col min="5379" max="5379" width="5.5" style="30" bestFit="1" customWidth="1"/>
    <col min="5380" max="5381" width="13.875" style="30" bestFit="1" customWidth="1"/>
    <col min="5382" max="5382" width="11.625" style="30" bestFit="1" customWidth="1"/>
    <col min="5383" max="5383" width="19.375" style="30" customWidth="1"/>
    <col min="5384" max="5384" width="5.875" style="30" customWidth="1"/>
    <col min="5385" max="5385" width="21.5" style="30" customWidth="1"/>
    <col min="5386" max="5632" width="13" style="30"/>
    <col min="5633" max="5633" width="18" style="30" customWidth="1"/>
    <col min="5634" max="5634" width="54.625" style="30" customWidth="1"/>
    <col min="5635" max="5635" width="5.5" style="30" bestFit="1" customWidth="1"/>
    <col min="5636" max="5637" width="13.875" style="30" bestFit="1" customWidth="1"/>
    <col min="5638" max="5638" width="11.625" style="30" bestFit="1" customWidth="1"/>
    <col min="5639" max="5639" width="19.375" style="30" customWidth="1"/>
    <col min="5640" max="5640" width="5.875" style="30" customWidth="1"/>
    <col min="5641" max="5641" width="21.5" style="30" customWidth="1"/>
    <col min="5642" max="5888" width="13" style="30"/>
    <col min="5889" max="5889" width="18" style="30" customWidth="1"/>
    <col min="5890" max="5890" width="54.625" style="30" customWidth="1"/>
    <col min="5891" max="5891" width="5.5" style="30" bestFit="1" customWidth="1"/>
    <col min="5892" max="5893" width="13.875" style="30" bestFit="1" customWidth="1"/>
    <col min="5894" max="5894" width="11.625" style="30" bestFit="1" customWidth="1"/>
    <col min="5895" max="5895" width="19.375" style="30" customWidth="1"/>
    <col min="5896" max="5896" width="5.875" style="30" customWidth="1"/>
    <col min="5897" max="5897" width="21.5" style="30" customWidth="1"/>
    <col min="5898" max="6144" width="13" style="30"/>
    <col min="6145" max="6145" width="18" style="30" customWidth="1"/>
    <col min="6146" max="6146" width="54.625" style="30" customWidth="1"/>
    <col min="6147" max="6147" width="5.5" style="30" bestFit="1" customWidth="1"/>
    <col min="6148" max="6149" width="13.875" style="30" bestFit="1" customWidth="1"/>
    <col min="6150" max="6150" width="11.625" style="30" bestFit="1" customWidth="1"/>
    <col min="6151" max="6151" width="19.375" style="30" customWidth="1"/>
    <col min="6152" max="6152" width="5.875" style="30" customWidth="1"/>
    <col min="6153" max="6153" width="21.5" style="30" customWidth="1"/>
    <col min="6154" max="6400" width="13" style="30"/>
    <col min="6401" max="6401" width="18" style="30" customWidth="1"/>
    <col min="6402" max="6402" width="54.625" style="30" customWidth="1"/>
    <col min="6403" max="6403" width="5.5" style="30" bestFit="1" customWidth="1"/>
    <col min="6404" max="6405" width="13.875" style="30" bestFit="1" customWidth="1"/>
    <col min="6406" max="6406" width="11.625" style="30" bestFit="1" customWidth="1"/>
    <col min="6407" max="6407" width="19.375" style="30" customWidth="1"/>
    <col min="6408" max="6408" width="5.875" style="30" customWidth="1"/>
    <col min="6409" max="6409" width="21.5" style="30" customWidth="1"/>
    <col min="6410" max="6656" width="13" style="30"/>
    <col min="6657" max="6657" width="18" style="30" customWidth="1"/>
    <col min="6658" max="6658" width="54.625" style="30" customWidth="1"/>
    <col min="6659" max="6659" width="5.5" style="30" bestFit="1" customWidth="1"/>
    <col min="6660" max="6661" width="13.875" style="30" bestFit="1" customWidth="1"/>
    <col min="6662" max="6662" width="11.625" style="30" bestFit="1" customWidth="1"/>
    <col min="6663" max="6663" width="19.375" style="30" customWidth="1"/>
    <col min="6664" max="6664" width="5.875" style="30" customWidth="1"/>
    <col min="6665" max="6665" width="21.5" style="30" customWidth="1"/>
    <col min="6666" max="6912" width="13" style="30"/>
    <col min="6913" max="6913" width="18" style="30" customWidth="1"/>
    <col min="6914" max="6914" width="54.625" style="30" customWidth="1"/>
    <col min="6915" max="6915" width="5.5" style="30" bestFit="1" customWidth="1"/>
    <col min="6916" max="6917" width="13.875" style="30" bestFit="1" customWidth="1"/>
    <col min="6918" max="6918" width="11.625" style="30" bestFit="1" customWidth="1"/>
    <col min="6919" max="6919" width="19.375" style="30" customWidth="1"/>
    <col min="6920" max="6920" width="5.875" style="30" customWidth="1"/>
    <col min="6921" max="6921" width="21.5" style="30" customWidth="1"/>
    <col min="6922" max="7168" width="13" style="30"/>
    <col min="7169" max="7169" width="18" style="30" customWidth="1"/>
    <col min="7170" max="7170" width="54.625" style="30" customWidth="1"/>
    <col min="7171" max="7171" width="5.5" style="30" bestFit="1" customWidth="1"/>
    <col min="7172" max="7173" width="13.875" style="30" bestFit="1" customWidth="1"/>
    <col min="7174" max="7174" width="11.625" style="30" bestFit="1" customWidth="1"/>
    <col min="7175" max="7175" width="19.375" style="30" customWidth="1"/>
    <col min="7176" max="7176" width="5.875" style="30" customWidth="1"/>
    <col min="7177" max="7177" width="21.5" style="30" customWidth="1"/>
    <col min="7178" max="7424" width="13" style="30"/>
    <col min="7425" max="7425" width="18" style="30" customWidth="1"/>
    <col min="7426" max="7426" width="54.625" style="30" customWidth="1"/>
    <col min="7427" max="7427" width="5.5" style="30" bestFit="1" customWidth="1"/>
    <col min="7428" max="7429" width="13.875" style="30" bestFit="1" customWidth="1"/>
    <col min="7430" max="7430" width="11.625" style="30" bestFit="1" customWidth="1"/>
    <col min="7431" max="7431" width="19.375" style="30" customWidth="1"/>
    <col min="7432" max="7432" width="5.875" style="30" customWidth="1"/>
    <col min="7433" max="7433" width="21.5" style="30" customWidth="1"/>
    <col min="7434" max="7680" width="13" style="30"/>
    <col min="7681" max="7681" width="18" style="30" customWidth="1"/>
    <col min="7682" max="7682" width="54.625" style="30" customWidth="1"/>
    <col min="7683" max="7683" width="5.5" style="30" bestFit="1" customWidth="1"/>
    <col min="7684" max="7685" width="13.875" style="30" bestFit="1" customWidth="1"/>
    <col min="7686" max="7686" width="11.625" style="30" bestFit="1" customWidth="1"/>
    <col min="7687" max="7687" width="19.375" style="30" customWidth="1"/>
    <col min="7688" max="7688" width="5.875" style="30" customWidth="1"/>
    <col min="7689" max="7689" width="21.5" style="30" customWidth="1"/>
    <col min="7690" max="7936" width="13" style="30"/>
    <col min="7937" max="7937" width="18" style="30" customWidth="1"/>
    <col min="7938" max="7938" width="54.625" style="30" customWidth="1"/>
    <col min="7939" max="7939" width="5.5" style="30" bestFit="1" customWidth="1"/>
    <col min="7940" max="7941" width="13.875" style="30" bestFit="1" customWidth="1"/>
    <col min="7942" max="7942" width="11.625" style="30" bestFit="1" customWidth="1"/>
    <col min="7943" max="7943" width="19.375" style="30" customWidth="1"/>
    <col min="7944" max="7944" width="5.875" style="30" customWidth="1"/>
    <col min="7945" max="7945" width="21.5" style="30" customWidth="1"/>
    <col min="7946" max="8192" width="13" style="30"/>
    <col min="8193" max="8193" width="18" style="30" customWidth="1"/>
    <col min="8194" max="8194" width="54.625" style="30" customWidth="1"/>
    <col min="8195" max="8195" width="5.5" style="30" bestFit="1" customWidth="1"/>
    <col min="8196" max="8197" width="13.875" style="30" bestFit="1" customWidth="1"/>
    <col min="8198" max="8198" width="11.625" style="30" bestFit="1" customWidth="1"/>
    <col min="8199" max="8199" width="19.375" style="30" customWidth="1"/>
    <col min="8200" max="8200" width="5.875" style="30" customWidth="1"/>
    <col min="8201" max="8201" width="21.5" style="30" customWidth="1"/>
    <col min="8202" max="8448" width="13" style="30"/>
    <col min="8449" max="8449" width="18" style="30" customWidth="1"/>
    <col min="8450" max="8450" width="54.625" style="30" customWidth="1"/>
    <col min="8451" max="8451" width="5.5" style="30" bestFit="1" customWidth="1"/>
    <col min="8452" max="8453" width="13.875" style="30" bestFit="1" customWidth="1"/>
    <col min="8454" max="8454" width="11.625" style="30" bestFit="1" customWidth="1"/>
    <col min="8455" max="8455" width="19.375" style="30" customWidth="1"/>
    <col min="8456" max="8456" width="5.875" style="30" customWidth="1"/>
    <col min="8457" max="8457" width="21.5" style="30" customWidth="1"/>
    <col min="8458" max="8704" width="13" style="30"/>
    <col min="8705" max="8705" width="18" style="30" customWidth="1"/>
    <col min="8706" max="8706" width="54.625" style="30" customWidth="1"/>
    <col min="8707" max="8707" width="5.5" style="30" bestFit="1" customWidth="1"/>
    <col min="8708" max="8709" width="13.875" style="30" bestFit="1" customWidth="1"/>
    <col min="8710" max="8710" width="11.625" style="30" bestFit="1" customWidth="1"/>
    <col min="8711" max="8711" width="19.375" style="30" customWidth="1"/>
    <col min="8712" max="8712" width="5.875" style="30" customWidth="1"/>
    <col min="8713" max="8713" width="21.5" style="30" customWidth="1"/>
    <col min="8714" max="8960" width="13" style="30"/>
    <col min="8961" max="8961" width="18" style="30" customWidth="1"/>
    <col min="8962" max="8962" width="54.625" style="30" customWidth="1"/>
    <col min="8963" max="8963" width="5.5" style="30" bestFit="1" customWidth="1"/>
    <col min="8964" max="8965" width="13.875" style="30" bestFit="1" customWidth="1"/>
    <col min="8966" max="8966" width="11.625" style="30" bestFit="1" customWidth="1"/>
    <col min="8967" max="8967" width="19.375" style="30" customWidth="1"/>
    <col min="8968" max="8968" width="5.875" style="30" customWidth="1"/>
    <col min="8969" max="8969" width="21.5" style="30" customWidth="1"/>
    <col min="8970" max="9216" width="13" style="30"/>
    <col min="9217" max="9217" width="18" style="30" customWidth="1"/>
    <col min="9218" max="9218" width="54.625" style="30" customWidth="1"/>
    <col min="9219" max="9219" width="5.5" style="30" bestFit="1" customWidth="1"/>
    <col min="9220" max="9221" width="13.875" style="30" bestFit="1" customWidth="1"/>
    <col min="9222" max="9222" width="11.625" style="30" bestFit="1" customWidth="1"/>
    <col min="9223" max="9223" width="19.375" style="30" customWidth="1"/>
    <col min="9224" max="9224" width="5.875" style="30" customWidth="1"/>
    <col min="9225" max="9225" width="21.5" style="30" customWidth="1"/>
    <col min="9226" max="9472" width="13" style="30"/>
    <col min="9473" max="9473" width="18" style="30" customWidth="1"/>
    <col min="9474" max="9474" width="54.625" style="30" customWidth="1"/>
    <col min="9475" max="9475" width="5.5" style="30" bestFit="1" customWidth="1"/>
    <col min="9476" max="9477" width="13.875" style="30" bestFit="1" customWidth="1"/>
    <col min="9478" max="9478" width="11.625" style="30" bestFit="1" customWidth="1"/>
    <col min="9479" max="9479" width="19.375" style="30" customWidth="1"/>
    <col min="9480" max="9480" width="5.875" style="30" customWidth="1"/>
    <col min="9481" max="9481" width="21.5" style="30" customWidth="1"/>
    <col min="9482" max="9728" width="13" style="30"/>
    <col min="9729" max="9729" width="18" style="30" customWidth="1"/>
    <col min="9730" max="9730" width="54.625" style="30" customWidth="1"/>
    <col min="9731" max="9731" width="5.5" style="30" bestFit="1" customWidth="1"/>
    <col min="9732" max="9733" width="13.875" style="30" bestFit="1" customWidth="1"/>
    <col min="9734" max="9734" width="11.625" style="30" bestFit="1" customWidth="1"/>
    <col min="9735" max="9735" width="19.375" style="30" customWidth="1"/>
    <col min="9736" max="9736" width="5.875" style="30" customWidth="1"/>
    <col min="9737" max="9737" width="21.5" style="30" customWidth="1"/>
    <col min="9738" max="9984" width="13" style="30"/>
    <col min="9985" max="9985" width="18" style="30" customWidth="1"/>
    <col min="9986" max="9986" width="54.625" style="30" customWidth="1"/>
    <col min="9987" max="9987" width="5.5" style="30" bestFit="1" customWidth="1"/>
    <col min="9988" max="9989" width="13.875" style="30" bestFit="1" customWidth="1"/>
    <col min="9990" max="9990" width="11.625" style="30" bestFit="1" customWidth="1"/>
    <col min="9991" max="9991" width="19.375" style="30" customWidth="1"/>
    <col min="9992" max="9992" width="5.875" style="30" customWidth="1"/>
    <col min="9993" max="9993" width="21.5" style="30" customWidth="1"/>
    <col min="9994" max="10240" width="13" style="30"/>
    <col min="10241" max="10241" width="18" style="30" customWidth="1"/>
    <col min="10242" max="10242" width="54.625" style="30" customWidth="1"/>
    <col min="10243" max="10243" width="5.5" style="30" bestFit="1" customWidth="1"/>
    <col min="10244" max="10245" width="13.875" style="30" bestFit="1" customWidth="1"/>
    <col min="10246" max="10246" width="11.625" style="30" bestFit="1" customWidth="1"/>
    <col min="10247" max="10247" width="19.375" style="30" customWidth="1"/>
    <col min="10248" max="10248" width="5.875" style="30" customWidth="1"/>
    <col min="10249" max="10249" width="21.5" style="30" customWidth="1"/>
    <col min="10250" max="10496" width="13" style="30"/>
    <col min="10497" max="10497" width="18" style="30" customWidth="1"/>
    <col min="10498" max="10498" width="54.625" style="30" customWidth="1"/>
    <col min="10499" max="10499" width="5.5" style="30" bestFit="1" customWidth="1"/>
    <col min="10500" max="10501" width="13.875" style="30" bestFit="1" customWidth="1"/>
    <col min="10502" max="10502" width="11.625" style="30" bestFit="1" customWidth="1"/>
    <col min="10503" max="10503" width="19.375" style="30" customWidth="1"/>
    <col min="10504" max="10504" width="5.875" style="30" customWidth="1"/>
    <col min="10505" max="10505" width="21.5" style="30" customWidth="1"/>
    <col min="10506" max="10752" width="13" style="30"/>
    <col min="10753" max="10753" width="18" style="30" customWidth="1"/>
    <col min="10754" max="10754" width="54.625" style="30" customWidth="1"/>
    <col min="10755" max="10755" width="5.5" style="30" bestFit="1" customWidth="1"/>
    <col min="10756" max="10757" width="13.875" style="30" bestFit="1" customWidth="1"/>
    <col min="10758" max="10758" width="11.625" style="30" bestFit="1" customWidth="1"/>
    <col min="10759" max="10759" width="19.375" style="30" customWidth="1"/>
    <col min="10760" max="10760" width="5.875" style="30" customWidth="1"/>
    <col min="10761" max="10761" width="21.5" style="30" customWidth="1"/>
    <col min="10762" max="11008" width="13" style="30"/>
    <col min="11009" max="11009" width="18" style="30" customWidth="1"/>
    <col min="11010" max="11010" width="54.625" style="30" customWidth="1"/>
    <col min="11011" max="11011" width="5.5" style="30" bestFit="1" customWidth="1"/>
    <col min="11012" max="11013" width="13.875" style="30" bestFit="1" customWidth="1"/>
    <col min="11014" max="11014" width="11.625" style="30" bestFit="1" customWidth="1"/>
    <col min="11015" max="11015" width="19.375" style="30" customWidth="1"/>
    <col min="11016" max="11016" width="5.875" style="30" customWidth="1"/>
    <col min="11017" max="11017" width="21.5" style="30" customWidth="1"/>
    <col min="11018" max="11264" width="13" style="30"/>
    <col min="11265" max="11265" width="18" style="30" customWidth="1"/>
    <col min="11266" max="11266" width="54.625" style="30" customWidth="1"/>
    <col min="11267" max="11267" width="5.5" style="30" bestFit="1" customWidth="1"/>
    <col min="11268" max="11269" width="13.875" style="30" bestFit="1" customWidth="1"/>
    <col min="11270" max="11270" width="11.625" style="30" bestFit="1" customWidth="1"/>
    <col min="11271" max="11271" width="19.375" style="30" customWidth="1"/>
    <col min="11272" max="11272" width="5.875" style="30" customWidth="1"/>
    <col min="11273" max="11273" width="21.5" style="30" customWidth="1"/>
    <col min="11274" max="11520" width="13" style="30"/>
    <col min="11521" max="11521" width="18" style="30" customWidth="1"/>
    <col min="11522" max="11522" width="54.625" style="30" customWidth="1"/>
    <col min="11523" max="11523" width="5.5" style="30" bestFit="1" customWidth="1"/>
    <col min="11524" max="11525" width="13.875" style="30" bestFit="1" customWidth="1"/>
    <col min="11526" max="11526" width="11.625" style="30" bestFit="1" customWidth="1"/>
    <col min="11527" max="11527" width="19.375" style="30" customWidth="1"/>
    <col min="11528" max="11528" width="5.875" style="30" customWidth="1"/>
    <col min="11529" max="11529" width="21.5" style="30" customWidth="1"/>
    <col min="11530" max="11776" width="13" style="30"/>
    <col min="11777" max="11777" width="18" style="30" customWidth="1"/>
    <col min="11778" max="11778" width="54.625" style="30" customWidth="1"/>
    <col min="11779" max="11779" width="5.5" style="30" bestFit="1" customWidth="1"/>
    <col min="11780" max="11781" width="13.875" style="30" bestFit="1" customWidth="1"/>
    <col min="11782" max="11782" width="11.625" style="30" bestFit="1" customWidth="1"/>
    <col min="11783" max="11783" width="19.375" style="30" customWidth="1"/>
    <col min="11784" max="11784" width="5.875" style="30" customWidth="1"/>
    <col min="11785" max="11785" width="21.5" style="30" customWidth="1"/>
    <col min="11786" max="12032" width="13" style="30"/>
    <col min="12033" max="12033" width="18" style="30" customWidth="1"/>
    <col min="12034" max="12034" width="54.625" style="30" customWidth="1"/>
    <col min="12035" max="12035" width="5.5" style="30" bestFit="1" customWidth="1"/>
    <col min="12036" max="12037" width="13.875" style="30" bestFit="1" customWidth="1"/>
    <col min="12038" max="12038" width="11.625" style="30" bestFit="1" customWidth="1"/>
    <col min="12039" max="12039" width="19.375" style="30" customWidth="1"/>
    <col min="12040" max="12040" width="5.875" style="30" customWidth="1"/>
    <col min="12041" max="12041" width="21.5" style="30" customWidth="1"/>
    <col min="12042" max="12288" width="13" style="30"/>
    <col min="12289" max="12289" width="18" style="30" customWidth="1"/>
    <col min="12290" max="12290" width="54.625" style="30" customWidth="1"/>
    <col min="12291" max="12291" width="5.5" style="30" bestFit="1" customWidth="1"/>
    <col min="12292" max="12293" width="13.875" style="30" bestFit="1" customWidth="1"/>
    <col min="12294" max="12294" width="11.625" style="30" bestFit="1" customWidth="1"/>
    <col min="12295" max="12295" width="19.375" style="30" customWidth="1"/>
    <col min="12296" max="12296" width="5.875" style="30" customWidth="1"/>
    <col min="12297" max="12297" width="21.5" style="30" customWidth="1"/>
    <col min="12298" max="12544" width="13" style="30"/>
    <col min="12545" max="12545" width="18" style="30" customWidth="1"/>
    <col min="12546" max="12546" width="54.625" style="30" customWidth="1"/>
    <col min="12547" max="12547" width="5.5" style="30" bestFit="1" customWidth="1"/>
    <col min="12548" max="12549" width="13.875" style="30" bestFit="1" customWidth="1"/>
    <col min="12550" max="12550" width="11.625" style="30" bestFit="1" customWidth="1"/>
    <col min="12551" max="12551" width="19.375" style="30" customWidth="1"/>
    <col min="12552" max="12552" width="5.875" style="30" customWidth="1"/>
    <col min="12553" max="12553" width="21.5" style="30" customWidth="1"/>
    <col min="12554" max="12800" width="13" style="30"/>
    <col min="12801" max="12801" width="18" style="30" customWidth="1"/>
    <col min="12802" max="12802" width="54.625" style="30" customWidth="1"/>
    <col min="12803" max="12803" width="5.5" style="30" bestFit="1" customWidth="1"/>
    <col min="12804" max="12805" width="13.875" style="30" bestFit="1" customWidth="1"/>
    <col min="12806" max="12806" width="11.625" style="30" bestFit="1" customWidth="1"/>
    <col min="12807" max="12807" width="19.375" style="30" customWidth="1"/>
    <col min="12808" max="12808" width="5.875" style="30" customWidth="1"/>
    <col min="12809" max="12809" width="21.5" style="30" customWidth="1"/>
    <col min="12810" max="13056" width="13" style="30"/>
    <col min="13057" max="13057" width="18" style="30" customWidth="1"/>
    <col min="13058" max="13058" width="54.625" style="30" customWidth="1"/>
    <col min="13059" max="13059" width="5.5" style="30" bestFit="1" customWidth="1"/>
    <col min="13060" max="13061" width="13.875" style="30" bestFit="1" customWidth="1"/>
    <col min="13062" max="13062" width="11.625" style="30" bestFit="1" customWidth="1"/>
    <col min="13063" max="13063" width="19.375" style="30" customWidth="1"/>
    <col min="13064" max="13064" width="5.875" style="30" customWidth="1"/>
    <col min="13065" max="13065" width="21.5" style="30" customWidth="1"/>
    <col min="13066" max="13312" width="13" style="30"/>
    <col min="13313" max="13313" width="18" style="30" customWidth="1"/>
    <col min="13314" max="13314" width="54.625" style="30" customWidth="1"/>
    <col min="13315" max="13315" width="5.5" style="30" bestFit="1" customWidth="1"/>
    <col min="13316" max="13317" width="13.875" style="30" bestFit="1" customWidth="1"/>
    <col min="13318" max="13318" width="11.625" style="30" bestFit="1" customWidth="1"/>
    <col min="13319" max="13319" width="19.375" style="30" customWidth="1"/>
    <col min="13320" max="13320" width="5.875" style="30" customWidth="1"/>
    <col min="13321" max="13321" width="21.5" style="30" customWidth="1"/>
    <col min="13322" max="13568" width="13" style="30"/>
    <col min="13569" max="13569" width="18" style="30" customWidth="1"/>
    <col min="13570" max="13570" width="54.625" style="30" customWidth="1"/>
    <col min="13571" max="13571" width="5.5" style="30" bestFit="1" customWidth="1"/>
    <col min="13572" max="13573" width="13.875" style="30" bestFit="1" customWidth="1"/>
    <col min="13574" max="13574" width="11.625" style="30" bestFit="1" customWidth="1"/>
    <col min="13575" max="13575" width="19.375" style="30" customWidth="1"/>
    <col min="13576" max="13576" width="5.875" style="30" customWidth="1"/>
    <col min="13577" max="13577" width="21.5" style="30" customWidth="1"/>
    <col min="13578" max="13824" width="13" style="30"/>
    <col min="13825" max="13825" width="18" style="30" customWidth="1"/>
    <col min="13826" max="13826" width="54.625" style="30" customWidth="1"/>
    <col min="13827" max="13827" width="5.5" style="30" bestFit="1" customWidth="1"/>
    <col min="13828" max="13829" width="13.875" style="30" bestFit="1" customWidth="1"/>
    <col min="13830" max="13830" width="11.625" style="30" bestFit="1" customWidth="1"/>
    <col min="13831" max="13831" width="19.375" style="30" customWidth="1"/>
    <col min="13832" max="13832" width="5.875" style="30" customWidth="1"/>
    <col min="13833" max="13833" width="21.5" style="30" customWidth="1"/>
    <col min="13834" max="14080" width="13" style="30"/>
    <col min="14081" max="14081" width="18" style="30" customWidth="1"/>
    <col min="14082" max="14082" width="54.625" style="30" customWidth="1"/>
    <col min="14083" max="14083" width="5.5" style="30" bestFit="1" customWidth="1"/>
    <col min="14084" max="14085" width="13.875" style="30" bestFit="1" customWidth="1"/>
    <col min="14086" max="14086" width="11.625" style="30" bestFit="1" customWidth="1"/>
    <col min="14087" max="14087" width="19.375" style="30" customWidth="1"/>
    <col min="14088" max="14088" width="5.875" style="30" customWidth="1"/>
    <col min="14089" max="14089" width="21.5" style="30" customWidth="1"/>
    <col min="14090" max="14336" width="13" style="30"/>
    <col min="14337" max="14337" width="18" style="30" customWidth="1"/>
    <col min="14338" max="14338" width="54.625" style="30" customWidth="1"/>
    <col min="14339" max="14339" width="5.5" style="30" bestFit="1" customWidth="1"/>
    <col min="14340" max="14341" width="13.875" style="30" bestFit="1" customWidth="1"/>
    <col min="14342" max="14342" width="11.625" style="30" bestFit="1" customWidth="1"/>
    <col min="14343" max="14343" width="19.375" style="30" customWidth="1"/>
    <col min="14344" max="14344" width="5.875" style="30" customWidth="1"/>
    <col min="14345" max="14345" width="21.5" style="30" customWidth="1"/>
    <col min="14346" max="14592" width="13" style="30"/>
    <col min="14593" max="14593" width="18" style="30" customWidth="1"/>
    <col min="14594" max="14594" width="54.625" style="30" customWidth="1"/>
    <col min="14595" max="14595" width="5.5" style="30" bestFit="1" customWidth="1"/>
    <col min="14596" max="14597" width="13.875" style="30" bestFit="1" customWidth="1"/>
    <col min="14598" max="14598" width="11.625" style="30" bestFit="1" customWidth="1"/>
    <col min="14599" max="14599" width="19.375" style="30" customWidth="1"/>
    <col min="14600" max="14600" width="5.875" style="30" customWidth="1"/>
    <col min="14601" max="14601" width="21.5" style="30" customWidth="1"/>
    <col min="14602" max="14848" width="13" style="30"/>
    <col min="14849" max="14849" width="18" style="30" customWidth="1"/>
    <col min="14850" max="14850" width="54.625" style="30" customWidth="1"/>
    <col min="14851" max="14851" width="5.5" style="30" bestFit="1" customWidth="1"/>
    <col min="14852" max="14853" width="13.875" style="30" bestFit="1" customWidth="1"/>
    <col min="14854" max="14854" width="11.625" style="30" bestFit="1" customWidth="1"/>
    <col min="14855" max="14855" width="19.375" style="30" customWidth="1"/>
    <col min="14856" max="14856" width="5.875" style="30" customWidth="1"/>
    <col min="14857" max="14857" width="21.5" style="30" customWidth="1"/>
    <col min="14858" max="15104" width="13" style="30"/>
    <col min="15105" max="15105" width="18" style="30" customWidth="1"/>
    <col min="15106" max="15106" width="54.625" style="30" customWidth="1"/>
    <col min="15107" max="15107" width="5.5" style="30" bestFit="1" customWidth="1"/>
    <col min="15108" max="15109" width="13.875" style="30" bestFit="1" customWidth="1"/>
    <col min="15110" max="15110" width="11.625" style="30" bestFit="1" customWidth="1"/>
    <col min="15111" max="15111" width="19.375" style="30" customWidth="1"/>
    <col min="15112" max="15112" width="5.875" style="30" customWidth="1"/>
    <col min="15113" max="15113" width="21.5" style="30" customWidth="1"/>
    <col min="15114" max="15360" width="13" style="30"/>
    <col min="15361" max="15361" width="18" style="30" customWidth="1"/>
    <col min="15362" max="15362" width="54.625" style="30" customWidth="1"/>
    <col min="15363" max="15363" width="5.5" style="30" bestFit="1" customWidth="1"/>
    <col min="15364" max="15365" width="13.875" style="30" bestFit="1" customWidth="1"/>
    <col min="15366" max="15366" width="11.625" style="30" bestFit="1" customWidth="1"/>
    <col min="15367" max="15367" width="19.375" style="30" customWidth="1"/>
    <col min="15368" max="15368" width="5.875" style="30" customWidth="1"/>
    <col min="15369" max="15369" width="21.5" style="30" customWidth="1"/>
    <col min="15370" max="15616" width="13" style="30"/>
    <col min="15617" max="15617" width="18" style="30" customWidth="1"/>
    <col min="15618" max="15618" width="54.625" style="30" customWidth="1"/>
    <col min="15619" max="15619" width="5.5" style="30" bestFit="1" customWidth="1"/>
    <col min="15620" max="15621" width="13.875" style="30" bestFit="1" customWidth="1"/>
    <col min="15622" max="15622" width="11.625" style="30" bestFit="1" customWidth="1"/>
    <col min="15623" max="15623" width="19.375" style="30" customWidth="1"/>
    <col min="15624" max="15624" width="5.875" style="30" customWidth="1"/>
    <col min="15625" max="15625" width="21.5" style="30" customWidth="1"/>
    <col min="15626" max="15872" width="13" style="30"/>
    <col min="15873" max="15873" width="18" style="30" customWidth="1"/>
    <col min="15874" max="15874" width="54.625" style="30" customWidth="1"/>
    <col min="15875" max="15875" width="5.5" style="30" bestFit="1" customWidth="1"/>
    <col min="15876" max="15877" width="13.875" style="30" bestFit="1" customWidth="1"/>
    <col min="15878" max="15878" width="11.625" style="30" bestFit="1" customWidth="1"/>
    <col min="15879" max="15879" width="19.375" style="30" customWidth="1"/>
    <col min="15880" max="15880" width="5.875" style="30" customWidth="1"/>
    <col min="15881" max="15881" width="21.5" style="30" customWidth="1"/>
    <col min="15882" max="16128" width="13" style="30"/>
    <col min="16129" max="16129" width="18" style="30" customWidth="1"/>
    <col min="16130" max="16130" width="54.625" style="30" customWidth="1"/>
    <col min="16131" max="16131" width="5.5" style="30" bestFit="1" customWidth="1"/>
    <col min="16132" max="16133" width="13.875" style="30" bestFit="1" customWidth="1"/>
    <col min="16134" max="16134" width="11.625" style="30" bestFit="1" customWidth="1"/>
    <col min="16135" max="16135" width="19.375" style="30" customWidth="1"/>
    <col min="16136" max="16136" width="5.875" style="30" customWidth="1"/>
    <col min="16137" max="16137" width="21.5" style="30" customWidth="1"/>
    <col min="16138" max="16384" width="13" style="30"/>
  </cols>
  <sheetData>
    <row r="1" spans="1:9">
      <c r="I1" s="31" t="s">
        <v>608</v>
      </c>
    </row>
    <row r="2" spans="1:9">
      <c r="A2" s="32" t="s">
        <v>20</v>
      </c>
      <c r="B2" s="33"/>
      <c r="C2" s="33"/>
      <c r="D2" s="33"/>
      <c r="E2" s="33"/>
      <c r="F2" s="33"/>
      <c r="G2" s="33"/>
      <c r="H2" s="33"/>
      <c r="I2" s="33"/>
    </row>
    <row r="4" spans="1:9">
      <c r="A4" s="34" t="s">
        <v>21</v>
      </c>
    </row>
    <row r="5" spans="1:9" s="12" customFormat="1">
      <c r="A5" s="276" t="s">
        <v>162</v>
      </c>
      <c r="B5" s="276"/>
      <c r="C5" s="276"/>
      <c r="D5" s="276"/>
      <c r="E5" s="276"/>
      <c r="F5" s="276"/>
      <c r="G5" s="276"/>
      <c r="H5" s="276"/>
      <c r="I5" s="276"/>
    </row>
    <row r="7" spans="1:9">
      <c r="A7" s="34" t="s">
        <v>23</v>
      </c>
    </row>
    <row r="8" spans="1:9">
      <c r="A8" s="30" t="s">
        <v>636</v>
      </c>
    </row>
    <row r="10" spans="1:9" ht="27">
      <c r="A10" s="35" t="s">
        <v>24</v>
      </c>
      <c r="B10" s="35" t="s">
        <v>25</v>
      </c>
      <c r="C10" s="35" t="s">
        <v>26</v>
      </c>
      <c r="D10" s="35" t="s">
        <v>27</v>
      </c>
      <c r="E10" s="35" t="s">
        <v>28</v>
      </c>
      <c r="F10" s="35" t="s">
        <v>29</v>
      </c>
      <c r="G10" s="35" t="s">
        <v>30</v>
      </c>
      <c r="H10" s="36" t="s">
        <v>31</v>
      </c>
      <c r="I10" s="35" t="s">
        <v>32</v>
      </c>
    </row>
    <row r="11" spans="1:9" ht="94.5">
      <c r="A11" s="37" t="s">
        <v>163</v>
      </c>
      <c r="B11" s="37" t="s">
        <v>164</v>
      </c>
      <c r="C11" s="23" t="s">
        <v>165</v>
      </c>
      <c r="D11" s="38">
        <v>614250</v>
      </c>
      <c r="E11" s="38">
        <v>1228500</v>
      </c>
      <c r="F11" s="39">
        <v>38209</v>
      </c>
      <c r="G11" s="37" t="s">
        <v>166</v>
      </c>
      <c r="H11" s="16" t="s">
        <v>36</v>
      </c>
      <c r="I11" s="22" t="s">
        <v>167</v>
      </c>
    </row>
    <row r="12" spans="1:9" ht="94.5">
      <c r="A12" s="37" t="s">
        <v>168</v>
      </c>
      <c r="B12" s="37" t="s">
        <v>169</v>
      </c>
      <c r="C12" s="23" t="s">
        <v>170</v>
      </c>
      <c r="D12" s="38">
        <v>3078337</v>
      </c>
      <c r="E12" s="38">
        <v>3078337</v>
      </c>
      <c r="F12" s="39">
        <v>38224</v>
      </c>
      <c r="G12" s="37" t="s">
        <v>166</v>
      </c>
      <c r="H12" s="16" t="s">
        <v>36</v>
      </c>
      <c r="I12" s="22" t="s">
        <v>171</v>
      </c>
    </row>
    <row r="13" spans="1:9" ht="94.5">
      <c r="A13" s="37" t="s">
        <v>172</v>
      </c>
      <c r="B13" s="37" t="s">
        <v>173</v>
      </c>
      <c r="C13" s="23" t="s">
        <v>165</v>
      </c>
      <c r="D13" s="38">
        <v>566370</v>
      </c>
      <c r="E13" s="38">
        <v>1132740</v>
      </c>
      <c r="F13" s="39">
        <v>38600</v>
      </c>
      <c r="G13" s="37" t="s">
        <v>166</v>
      </c>
      <c r="H13" s="16" t="s">
        <v>36</v>
      </c>
      <c r="I13" s="22" t="s">
        <v>167</v>
      </c>
    </row>
    <row r="14" spans="1:9" ht="94.5">
      <c r="A14" s="37" t="s">
        <v>172</v>
      </c>
      <c r="B14" s="37" t="s">
        <v>173</v>
      </c>
      <c r="C14" s="23" t="s">
        <v>174</v>
      </c>
      <c r="D14" s="38">
        <v>566370</v>
      </c>
      <c r="E14" s="38">
        <v>4530960</v>
      </c>
      <c r="F14" s="39">
        <v>38974</v>
      </c>
      <c r="G14" s="37" t="s">
        <v>166</v>
      </c>
      <c r="H14" s="16" t="s">
        <v>36</v>
      </c>
      <c r="I14" s="22" t="s">
        <v>167</v>
      </c>
    </row>
    <row r="15" spans="1:9" ht="94.5">
      <c r="A15" s="37" t="s">
        <v>175</v>
      </c>
      <c r="B15" s="37" t="s">
        <v>176</v>
      </c>
      <c r="C15" s="23" t="s">
        <v>170</v>
      </c>
      <c r="D15" s="38">
        <v>828450</v>
      </c>
      <c r="E15" s="38">
        <v>828450</v>
      </c>
      <c r="F15" s="39">
        <v>39072</v>
      </c>
      <c r="G15" s="37" t="s">
        <v>166</v>
      </c>
      <c r="H15" s="16" t="s">
        <v>36</v>
      </c>
      <c r="I15" s="37" t="s">
        <v>177</v>
      </c>
    </row>
    <row r="17" spans="1:1">
      <c r="A17" s="30" t="s">
        <v>123</v>
      </c>
    </row>
    <row r="18" spans="1:1">
      <c r="A18" s="30" t="s">
        <v>124</v>
      </c>
    </row>
    <row r="19" spans="1:1">
      <c r="A19" s="30" t="s">
        <v>125</v>
      </c>
    </row>
    <row r="20" spans="1:1">
      <c r="A20" s="30" t="s">
        <v>126</v>
      </c>
    </row>
    <row r="21" spans="1:1">
      <c r="A21" s="30" t="s">
        <v>127</v>
      </c>
    </row>
    <row r="22" spans="1:1">
      <c r="A22" s="30" t="s">
        <v>128</v>
      </c>
    </row>
    <row r="23" spans="1:1">
      <c r="A23" s="30" t="s">
        <v>129</v>
      </c>
    </row>
  </sheetData>
  <mergeCells count="1">
    <mergeCell ref="A5:I5"/>
  </mergeCells>
  <phoneticPr fontId="1"/>
  <pageMargins left="0.74803149606299213" right="0.74803149606299213" top="0.98425196850393704" bottom="0.98425196850393704" header="0.51181102362204722" footer="0.51181102362204722"/>
  <pageSetup paperSize="9" scale="68"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00AFDF-784F-4630-B469-5F5984CC5DBE}">
  <dimension ref="A1:I22"/>
  <sheetViews>
    <sheetView workbookViewId="0">
      <selection activeCell="R33" sqref="R33"/>
    </sheetView>
  </sheetViews>
  <sheetFormatPr defaultRowHeight="13.5"/>
  <cols>
    <col min="1" max="1" width="9" customWidth="1"/>
    <col min="9" max="9" width="10.625" customWidth="1"/>
  </cols>
  <sheetData>
    <row r="1" spans="1:9">
      <c r="A1" s="260"/>
      <c r="B1" s="260"/>
      <c r="C1" s="260"/>
      <c r="D1" s="260"/>
      <c r="E1" s="260"/>
      <c r="F1" s="260"/>
      <c r="G1" s="260"/>
      <c r="H1" s="260"/>
      <c r="I1" s="260"/>
    </row>
    <row r="2" spans="1:9">
      <c r="A2" s="261"/>
      <c r="B2" s="260"/>
      <c r="C2" s="260"/>
      <c r="D2" s="260"/>
      <c r="E2" s="260"/>
      <c r="F2" s="260"/>
      <c r="G2" s="260"/>
      <c r="H2" s="260"/>
      <c r="I2" s="260"/>
    </row>
    <row r="3" spans="1:9" ht="14.25">
      <c r="A3" s="262"/>
      <c r="B3" s="260"/>
      <c r="C3" s="260"/>
      <c r="D3" s="260"/>
      <c r="E3" s="260"/>
      <c r="F3" s="260"/>
      <c r="G3" s="260"/>
      <c r="H3" s="260"/>
      <c r="I3" s="260"/>
    </row>
    <row r="4" spans="1:9" ht="14.25">
      <c r="A4" s="263"/>
      <c r="B4" s="260"/>
      <c r="C4" s="260"/>
      <c r="D4" s="260"/>
      <c r="E4" s="260"/>
      <c r="F4" s="260"/>
      <c r="G4" s="279" t="s">
        <v>625</v>
      </c>
      <c r="H4" s="279"/>
      <c r="I4" s="279"/>
    </row>
    <row r="5" spans="1:9" ht="14.25">
      <c r="A5" s="263"/>
      <c r="B5" s="260"/>
      <c r="C5" s="260"/>
      <c r="D5" s="260"/>
      <c r="E5" s="260"/>
      <c r="F5" s="260"/>
      <c r="G5" s="280" t="s">
        <v>618</v>
      </c>
      <c r="H5" s="280"/>
      <c r="I5" s="280"/>
    </row>
    <row r="6" spans="1:9" ht="14.25">
      <c r="A6" s="262"/>
      <c r="B6" s="260"/>
      <c r="C6" s="260"/>
      <c r="D6" s="260"/>
      <c r="E6" s="260"/>
      <c r="F6" s="260"/>
      <c r="G6" s="260"/>
      <c r="H6" s="260"/>
      <c r="I6" s="260"/>
    </row>
    <row r="7" spans="1:9" ht="14.25" customHeight="1">
      <c r="A7" s="262"/>
      <c r="B7" s="260"/>
      <c r="C7" s="281" t="s">
        <v>639</v>
      </c>
      <c r="D7" s="281"/>
      <c r="E7" s="281"/>
      <c r="F7" s="281"/>
      <c r="G7" s="281"/>
      <c r="H7" s="281"/>
      <c r="I7" s="281"/>
    </row>
    <row r="8" spans="1:9" ht="14.25" customHeight="1">
      <c r="A8" s="262"/>
      <c r="B8" s="260"/>
      <c r="C8" s="281"/>
      <c r="D8" s="281"/>
      <c r="E8" s="281"/>
      <c r="F8" s="281"/>
      <c r="G8" s="281"/>
      <c r="H8" s="281"/>
      <c r="I8" s="281"/>
    </row>
    <row r="9" spans="1:9" ht="24.75" customHeight="1">
      <c r="A9" s="262"/>
      <c r="B9" s="260"/>
      <c r="C9" s="281"/>
      <c r="D9" s="281"/>
      <c r="E9" s="281"/>
      <c r="F9" s="281"/>
      <c r="G9" s="281"/>
      <c r="H9" s="281"/>
      <c r="I9" s="281"/>
    </row>
    <row r="10" spans="1:9" ht="14.25">
      <c r="A10" s="262"/>
      <c r="B10" s="260"/>
      <c r="C10" s="260"/>
      <c r="D10" s="260"/>
      <c r="E10" s="260"/>
      <c r="F10" s="260"/>
      <c r="G10" s="260"/>
      <c r="H10" s="260"/>
      <c r="I10" s="260"/>
    </row>
    <row r="11" spans="1:9" ht="14.25">
      <c r="A11" s="262"/>
      <c r="B11" s="260" t="s">
        <v>620</v>
      </c>
      <c r="C11" s="260"/>
      <c r="D11" s="260"/>
      <c r="E11" s="260"/>
      <c r="F11" s="260"/>
      <c r="G11" s="260"/>
      <c r="H11" s="260"/>
      <c r="I11" s="260"/>
    </row>
    <row r="12" spans="1:9" ht="14.25">
      <c r="A12" s="262"/>
      <c r="B12" s="260"/>
      <c r="C12" s="260"/>
      <c r="D12" s="260"/>
      <c r="E12" s="260"/>
      <c r="F12" s="260"/>
      <c r="G12" s="260"/>
      <c r="H12" s="260"/>
      <c r="I12" s="260"/>
    </row>
    <row r="13" spans="1:9" ht="14.25" customHeight="1">
      <c r="A13" s="262"/>
      <c r="B13" s="281" t="s">
        <v>640</v>
      </c>
      <c r="C13" s="281"/>
      <c r="D13" s="281"/>
      <c r="E13" s="281"/>
      <c r="F13" s="281"/>
      <c r="G13" s="281"/>
      <c r="H13" s="281"/>
      <c r="I13" s="281"/>
    </row>
    <row r="14" spans="1:9" ht="14.25">
      <c r="A14" s="262"/>
      <c r="B14" s="281"/>
      <c r="C14" s="281"/>
      <c r="D14" s="281"/>
      <c r="E14" s="281"/>
      <c r="F14" s="281"/>
      <c r="G14" s="281"/>
      <c r="H14" s="281"/>
      <c r="I14" s="281"/>
    </row>
    <row r="15" spans="1:9" ht="14.25">
      <c r="A15" s="262"/>
      <c r="B15" s="281"/>
      <c r="C15" s="281"/>
      <c r="D15" s="281"/>
      <c r="E15" s="281"/>
      <c r="F15" s="281"/>
      <c r="G15" s="281"/>
      <c r="H15" s="281"/>
      <c r="I15" s="281"/>
    </row>
    <row r="16" spans="1:9" ht="36" customHeight="1">
      <c r="A16" s="262"/>
      <c r="B16" s="281"/>
      <c r="C16" s="281"/>
      <c r="D16" s="281"/>
      <c r="E16" s="281"/>
      <c r="F16" s="281"/>
      <c r="G16" s="281"/>
      <c r="H16" s="281"/>
      <c r="I16" s="281"/>
    </row>
    <row r="17" spans="1:9" ht="14.25">
      <c r="A17" s="262"/>
      <c r="B17" s="260"/>
      <c r="C17" s="260"/>
      <c r="D17" s="260"/>
      <c r="E17" s="260"/>
      <c r="F17" s="260"/>
      <c r="G17" s="260"/>
      <c r="H17" s="260"/>
      <c r="I17" s="260"/>
    </row>
    <row r="18" spans="1:9" ht="14.25">
      <c r="A18" s="262"/>
      <c r="B18" s="260" t="s">
        <v>622</v>
      </c>
      <c r="C18" s="260"/>
      <c r="D18" s="260"/>
      <c r="E18" s="260"/>
      <c r="F18" s="260"/>
      <c r="G18" s="260"/>
      <c r="H18" s="260"/>
      <c r="I18" s="260"/>
    </row>
    <row r="19" spans="1:9" ht="14.25">
      <c r="A19" s="262"/>
      <c r="B19" s="260" t="s">
        <v>623</v>
      </c>
      <c r="C19" s="260"/>
      <c r="D19" s="260"/>
      <c r="E19" s="260"/>
      <c r="F19" s="260"/>
      <c r="G19" s="260"/>
      <c r="H19" s="260"/>
      <c r="I19" s="260"/>
    </row>
    <row r="20" spans="1:9" ht="14.25">
      <c r="A20" s="262"/>
      <c r="B20" s="260" t="s">
        <v>624</v>
      </c>
      <c r="C20" s="260"/>
      <c r="D20" s="260"/>
      <c r="E20" s="260"/>
      <c r="F20" s="260"/>
      <c r="G20" s="260"/>
      <c r="H20" s="260"/>
      <c r="I20" s="260"/>
    </row>
    <row r="21" spans="1:9" ht="14.25">
      <c r="A21" s="262"/>
      <c r="B21" s="260"/>
      <c r="C21" s="260"/>
      <c r="D21" s="260"/>
      <c r="E21" s="260"/>
      <c r="F21" s="260"/>
      <c r="G21" s="260"/>
      <c r="H21" s="260"/>
      <c r="I21" s="260"/>
    </row>
    <row r="22" spans="1:9" ht="14.25">
      <c r="A22" s="262"/>
      <c r="B22" s="260"/>
      <c r="C22" s="260"/>
      <c r="D22" s="260"/>
      <c r="E22" s="260"/>
      <c r="F22" s="260"/>
      <c r="G22" s="260"/>
      <c r="H22" s="260"/>
      <c r="I22" s="260"/>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AC4E75-98EA-41FF-BB1E-D454C66CC16E}">
  <sheetPr codeName="Sheet12"/>
  <dimension ref="A1:I15"/>
  <sheetViews>
    <sheetView zoomScaleNormal="100" zoomScaleSheetLayoutView="100" workbookViewId="0">
      <selection activeCell="A8" sqref="A8"/>
    </sheetView>
  </sheetViews>
  <sheetFormatPr defaultColWidth="13" defaultRowHeight="13.5"/>
  <cols>
    <col min="1" max="1" width="18" style="30" customWidth="1"/>
    <col min="2" max="2" width="54.625" style="30" customWidth="1"/>
    <col min="3" max="3" width="5.5" style="30" bestFit="1" customWidth="1"/>
    <col min="4" max="5" width="13.875" style="30" bestFit="1" customWidth="1"/>
    <col min="6" max="6" width="11.625" style="30" bestFit="1" customWidth="1"/>
    <col min="7" max="7" width="19.375" style="30" customWidth="1"/>
    <col min="8" max="8" width="5.875" style="30" customWidth="1"/>
    <col min="9" max="9" width="20.5" style="30" bestFit="1" customWidth="1"/>
    <col min="10" max="256" width="13" style="30"/>
    <col min="257" max="257" width="18" style="30" customWidth="1"/>
    <col min="258" max="258" width="54.625" style="30" customWidth="1"/>
    <col min="259" max="259" width="5.5" style="30" bestFit="1" customWidth="1"/>
    <col min="260" max="261" width="13.875" style="30" bestFit="1" customWidth="1"/>
    <col min="262" max="262" width="11.625" style="30" bestFit="1" customWidth="1"/>
    <col min="263" max="263" width="19.375" style="30" customWidth="1"/>
    <col min="264" max="264" width="5.875" style="30" customWidth="1"/>
    <col min="265" max="265" width="20.5" style="30" bestFit="1" customWidth="1"/>
    <col min="266" max="512" width="13" style="30"/>
    <col min="513" max="513" width="18" style="30" customWidth="1"/>
    <col min="514" max="514" width="54.625" style="30" customWidth="1"/>
    <col min="515" max="515" width="5.5" style="30" bestFit="1" customWidth="1"/>
    <col min="516" max="517" width="13.875" style="30" bestFit="1" customWidth="1"/>
    <col min="518" max="518" width="11.625" style="30" bestFit="1" customWidth="1"/>
    <col min="519" max="519" width="19.375" style="30" customWidth="1"/>
    <col min="520" max="520" width="5.875" style="30" customWidth="1"/>
    <col min="521" max="521" width="20.5" style="30" bestFit="1" customWidth="1"/>
    <col min="522" max="768" width="13" style="30"/>
    <col min="769" max="769" width="18" style="30" customWidth="1"/>
    <col min="770" max="770" width="54.625" style="30" customWidth="1"/>
    <col min="771" max="771" width="5.5" style="30" bestFit="1" customWidth="1"/>
    <col min="772" max="773" width="13.875" style="30" bestFit="1" customWidth="1"/>
    <col min="774" max="774" width="11.625" style="30" bestFit="1" customWidth="1"/>
    <col min="775" max="775" width="19.375" style="30" customWidth="1"/>
    <col min="776" max="776" width="5.875" style="30" customWidth="1"/>
    <col min="777" max="777" width="20.5" style="30" bestFit="1" customWidth="1"/>
    <col min="778" max="1024" width="13" style="30"/>
    <col min="1025" max="1025" width="18" style="30" customWidth="1"/>
    <col min="1026" max="1026" width="54.625" style="30" customWidth="1"/>
    <col min="1027" max="1027" width="5.5" style="30" bestFit="1" customWidth="1"/>
    <col min="1028" max="1029" width="13.875" style="30" bestFit="1" customWidth="1"/>
    <col min="1030" max="1030" width="11.625" style="30" bestFit="1" customWidth="1"/>
    <col min="1031" max="1031" width="19.375" style="30" customWidth="1"/>
    <col min="1032" max="1032" width="5.875" style="30" customWidth="1"/>
    <col min="1033" max="1033" width="20.5" style="30" bestFit="1" customWidth="1"/>
    <col min="1034" max="1280" width="13" style="30"/>
    <col min="1281" max="1281" width="18" style="30" customWidth="1"/>
    <col min="1282" max="1282" width="54.625" style="30" customWidth="1"/>
    <col min="1283" max="1283" width="5.5" style="30" bestFit="1" customWidth="1"/>
    <col min="1284" max="1285" width="13.875" style="30" bestFit="1" customWidth="1"/>
    <col min="1286" max="1286" width="11.625" style="30" bestFit="1" customWidth="1"/>
    <col min="1287" max="1287" width="19.375" style="30" customWidth="1"/>
    <col min="1288" max="1288" width="5.875" style="30" customWidth="1"/>
    <col min="1289" max="1289" width="20.5" style="30" bestFit="1" customWidth="1"/>
    <col min="1290" max="1536" width="13" style="30"/>
    <col min="1537" max="1537" width="18" style="30" customWidth="1"/>
    <col min="1538" max="1538" width="54.625" style="30" customWidth="1"/>
    <col min="1539" max="1539" width="5.5" style="30" bestFit="1" customWidth="1"/>
    <col min="1540" max="1541" width="13.875" style="30" bestFit="1" customWidth="1"/>
    <col min="1542" max="1542" width="11.625" style="30" bestFit="1" customWidth="1"/>
    <col min="1543" max="1543" width="19.375" style="30" customWidth="1"/>
    <col min="1544" max="1544" width="5.875" style="30" customWidth="1"/>
    <col min="1545" max="1545" width="20.5" style="30" bestFit="1" customWidth="1"/>
    <col min="1546" max="1792" width="13" style="30"/>
    <col min="1793" max="1793" width="18" style="30" customWidth="1"/>
    <col min="1794" max="1794" width="54.625" style="30" customWidth="1"/>
    <col min="1795" max="1795" width="5.5" style="30" bestFit="1" customWidth="1"/>
    <col min="1796" max="1797" width="13.875" style="30" bestFit="1" customWidth="1"/>
    <col min="1798" max="1798" width="11.625" style="30" bestFit="1" customWidth="1"/>
    <col min="1799" max="1799" width="19.375" style="30" customWidth="1"/>
    <col min="1800" max="1800" width="5.875" style="30" customWidth="1"/>
    <col min="1801" max="1801" width="20.5" style="30" bestFit="1" customWidth="1"/>
    <col min="1802" max="2048" width="13" style="30"/>
    <col min="2049" max="2049" width="18" style="30" customWidth="1"/>
    <col min="2050" max="2050" width="54.625" style="30" customWidth="1"/>
    <col min="2051" max="2051" width="5.5" style="30" bestFit="1" customWidth="1"/>
    <col min="2052" max="2053" width="13.875" style="30" bestFit="1" customWidth="1"/>
    <col min="2054" max="2054" width="11.625" style="30" bestFit="1" customWidth="1"/>
    <col min="2055" max="2055" width="19.375" style="30" customWidth="1"/>
    <col min="2056" max="2056" width="5.875" style="30" customWidth="1"/>
    <col min="2057" max="2057" width="20.5" style="30" bestFit="1" customWidth="1"/>
    <col min="2058" max="2304" width="13" style="30"/>
    <col min="2305" max="2305" width="18" style="30" customWidth="1"/>
    <col min="2306" max="2306" width="54.625" style="30" customWidth="1"/>
    <col min="2307" max="2307" width="5.5" style="30" bestFit="1" customWidth="1"/>
    <col min="2308" max="2309" width="13.875" style="30" bestFit="1" customWidth="1"/>
    <col min="2310" max="2310" width="11.625" style="30" bestFit="1" customWidth="1"/>
    <col min="2311" max="2311" width="19.375" style="30" customWidth="1"/>
    <col min="2312" max="2312" width="5.875" style="30" customWidth="1"/>
    <col min="2313" max="2313" width="20.5" style="30" bestFit="1" customWidth="1"/>
    <col min="2314" max="2560" width="13" style="30"/>
    <col min="2561" max="2561" width="18" style="30" customWidth="1"/>
    <col min="2562" max="2562" width="54.625" style="30" customWidth="1"/>
    <col min="2563" max="2563" width="5.5" style="30" bestFit="1" customWidth="1"/>
    <col min="2564" max="2565" width="13.875" style="30" bestFit="1" customWidth="1"/>
    <col min="2566" max="2566" width="11.625" style="30" bestFit="1" customWidth="1"/>
    <col min="2567" max="2567" width="19.375" style="30" customWidth="1"/>
    <col min="2568" max="2568" width="5.875" style="30" customWidth="1"/>
    <col min="2569" max="2569" width="20.5" style="30" bestFit="1" customWidth="1"/>
    <col min="2570" max="2816" width="13" style="30"/>
    <col min="2817" max="2817" width="18" style="30" customWidth="1"/>
    <col min="2818" max="2818" width="54.625" style="30" customWidth="1"/>
    <col min="2819" max="2819" width="5.5" style="30" bestFit="1" customWidth="1"/>
    <col min="2820" max="2821" width="13.875" style="30" bestFit="1" customWidth="1"/>
    <col min="2822" max="2822" width="11.625" style="30" bestFit="1" customWidth="1"/>
    <col min="2823" max="2823" width="19.375" style="30" customWidth="1"/>
    <col min="2824" max="2824" width="5.875" style="30" customWidth="1"/>
    <col min="2825" max="2825" width="20.5" style="30" bestFit="1" customWidth="1"/>
    <col min="2826" max="3072" width="13" style="30"/>
    <col min="3073" max="3073" width="18" style="30" customWidth="1"/>
    <col min="3074" max="3074" width="54.625" style="30" customWidth="1"/>
    <col min="3075" max="3075" width="5.5" style="30" bestFit="1" customWidth="1"/>
    <col min="3076" max="3077" width="13.875" style="30" bestFit="1" customWidth="1"/>
    <col min="3078" max="3078" width="11.625" style="30" bestFit="1" customWidth="1"/>
    <col min="3079" max="3079" width="19.375" style="30" customWidth="1"/>
    <col min="3080" max="3080" width="5.875" style="30" customWidth="1"/>
    <col min="3081" max="3081" width="20.5" style="30" bestFit="1" customWidth="1"/>
    <col min="3082" max="3328" width="13" style="30"/>
    <col min="3329" max="3329" width="18" style="30" customWidth="1"/>
    <col min="3330" max="3330" width="54.625" style="30" customWidth="1"/>
    <col min="3331" max="3331" width="5.5" style="30" bestFit="1" customWidth="1"/>
    <col min="3332" max="3333" width="13.875" style="30" bestFit="1" customWidth="1"/>
    <col min="3334" max="3334" width="11.625" style="30" bestFit="1" customWidth="1"/>
    <col min="3335" max="3335" width="19.375" style="30" customWidth="1"/>
    <col min="3336" max="3336" width="5.875" style="30" customWidth="1"/>
    <col min="3337" max="3337" width="20.5" style="30" bestFit="1" customWidth="1"/>
    <col min="3338" max="3584" width="13" style="30"/>
    <col min="3585" max="3585" width="18" style="30" customWidth="1"/>
    <col min="3586" max="3586" width="54.625" style="30" customWidth="1"/>
    <col min="3587" max="3587" width="5.5" style="30" bestFit="1" customWidth="1"/>
    <col min="3588" max="3589" width="13.875" style="30" bestFit="1" customWidth="1"/>
    <col min="3590" max="3590" width="11.625" style="30" bestFit="1" customWidth="1"/>
    <col min="3591" max="3591" width="19.375" style="30" customWidth="1"/>
    <col min="3592" max="3592" width="5.875" style="30" customWidth="1"/>
    <col min="3593" max="3593" width="20.5" style="30" bestFit="1" customWidth="1"/>
    <col min="3594" max="3840" width="13" style="30"/>
    <col min="3841" max="3841" width="18" style="30" customWidth="1"/>
    <col min="3842" max="3842" width="54.625" style="30" customWidth="1"/>
    <col min="3843" max="3843" width="5.5" style="30" bestFit="1" customWidth="1"/>
    <col min="3844" max="3845" width="13.875" style="30" bestFit="1" customWidth="1"/>
    <col min="3846" max="3846" width="11.625" style="30" bestFit="1" customWidth="1"/>
    <col min="3847" max="3847" width="19.375" style="30" customWidth="1"/>
    <col min="3848" max="3848" width="5.875" style="30" customWidth="1"/>
    <col min="3849" max="3849" width="20.5" style="30" bestFit="1" customWidth="1"/>
    <col min="3850" max="4096" width="13" style="30"/>
    <col min="4097" max="4097" width="18" style="30" customWidth="1"/>
    <col min="4098" max="4098" width="54.625" style="30" customWidth="1"/>
    <col min="4099" max="4099" width="5.5" style="30" bestFit="1" customWidth="1"/>
    <col min="4100" max="4101" width="13.875" style="30" bestFit="1" customWidth="1"/>
    <col min="4102" max="4102" width="11.625" style="30" bestFit="1" customWidth="1"/>
    <col min="4103" max="4103" width="19.375" style="30" customWidth="1"/>
    <col min="4104" max="4104" width="5.875" style="30" customWidth="1"/>
    <col min="4105" max="4105" width="20.5" style="30" bestFit="1" customWidth="1"/>
    <col min="4106" max="4352" width="13" style="30"/>
    <col min="4353" max="4353" width="18" style="30" customWidth="1"/>
    <col min="4354" max="4354" width="54.625" style="30" customWidth="1"/>
    <col min="4355" max="4355" width="5.5" style="30" bestFit="1" customWidth="1"/>
    <col min="4356" max="4357" width="13.875" style="30" bestFit="1" customWidth="1"/>
    <col min="4358" max="4358" width="11.625" style="30" bestFit="1" customWidth="1"/>
    <col min="4359" max="4359" width="19.375" style="30" customWidth="1"/>
    <col min="4360" max="4360" width="5.875" style="30" customWidth="1"/>
    <col min="4361" max="4361" width="20.5" style="30" bestFit="1" customWidth="1"/>
    <col min="4362" max="4608" width="13" style="30"/>
    <col min="4609" max="4609" width="18" style="30" customWidth="1"/>
    <col min="4610" max="4610" width="54.625" style="30" customWidth="1"/>
    <col min="4611" max="4611" width="5.5" style="30" bestFit="1" customWidth="1"/>
    <col min="4612" max="4613" width="13.875" style="30" bestFit="1" customWidth="1"/>
    <col min="4614" max="4614" width="11.625" style="30" bestFit="1" customWidth="1"/>
    <col min="4615" max="4615" width="19.375" style="30" customWidth="1"/>
    <col min="4616" max="4616" width="5.875" style="30" customWidth="1"/>
    <col min="4617" max="4617" width="20.5" style="30" bestFit="1" customWidth="1"/>
    <col min="4618" max="4864" width="13" style="30"/>
    <col min="4865" max="4865" width="18" style="30" customWidth="1"/>
    <col min="4866" max="4866" width="54.625" style="30" customWidth="1"/>
    <col min="4867" max="4867" width="5.5" style="30" bestFit="1" customWidth="1"/>
    <col min="4868" max="4869" width="13.875" style="30" bestFit="1" customWidth="1"/>
    <col min="4870" max="4870" width="11.625" style="30" bestFit="1" customWidth="1"/>
    <col min="4871" max="4871" width="19.375" style="30" customWidth="1"/>
    <col min="4872" max="4872" width="5.875" style="30" customWidth="1"/>
    <col min="4873" max="4873" width="20.5" style="30" bestFit="1" customWidth="1"/>
    <col min="4874" max="5120" width="13" style="30"/>
    <col min="5121" max="5121" width="18" style="30" customWidth="1"/>
    <col min="5122" max="5122" width="54.625" style="30" customWidth="1"/>
    <col min="5123" max="5123" width="5.5" style="30" bestFit="1" customWidth="1"/>
    <col min="5124" max="5125" width="13.875" style="30" bestFit="1" customWidth="1"/>
    <col min="5126" max="5126" width="11.625" style="30" bestFit="1" customWidth="1"/>
    <col min="5127" max="5127" width="19.375" style="30" customWidth="1"/>
    <col min="5128" max="5128" width="5.875" style="30" customWidth="1"/>
    <col min="5129" max="5129" width="20.5" style="30" bestFit="1" customWidth="1"/>
    <col min="5130" max="5376" width="13" style="30"/>
    <col min="5377" max="5377" width="18" style="30" customWidth="1"/>
    <col min="5378" max="5378" width="54.625" style="30" customWidth="1"/>
    <col min="5379" max="5379" width="5.5" style="30" bestFit="1" customWidth="1"/>
    <col min="5380" max="5381" width="13.875" style="30" bestFit="1" customWidth="1"/>
    <col min="5382" max="5382" width="11.625" style="30" bestFit="1" customWidth="1"/>
    <col min="5383" max="5383" width="19.375" style="30" customWidth="1"/>
    <col min="5384" max="5384" width="5.875" style="30" customWidth="1"/>
    <col min="5385" max="5385" width="20.5" style="30" bestFit="1" customWidth="1"/>
    <col min="5386" max="5632" width="13" style="30"/>
    <col min="5633" max="5633" width="18" style="30" customWidth="1"/>
    <col min="5634" max="5634" width="54.625" style="30" customWidth="1"/>
    <col min="5635" max="5635" width="5.5" style="30" bestFit="1" customWidth="1"/>
    <col min="5636" max="5637" width="13.875" style="30" bestFit="1" customWidth="1"/>
    <col min="5638" max="5638" width="11.625" style="30" bestFit="1" customWidth="1"/>
    <col min="5639" max="5639" width="19.375" style="30" customWidth="1"/>
    <col min="5640" max="5640" width="5.875" style="30" customWidth="1"/>
    <col min="5641" max="5641" width="20.5" style="30" bestFit="1" customWidth="1"/>
    <col min="5642" max="5888" width="13" style="30"/>
    <col min="5889" max="5889" width="18" style="30" customWidth="1"/>
    <col min="5890" max="5890" width="54.625" style="30" customWidth="1"/>
    <col min="5891" max="5891" width="5.5" style="30" bestFit="1" customWidth="1"/>
    <col min="5892" max="5893" width="13.875" style="30" bestFit="1" customWidth="1"/>
    <col min="5894" max="5894" width="11.625" style="30" bestFit="1" customWidth="1"/>
    <col min="5895" max="5895" width="19.375" style="30" customWidth="1"/>
    <col min="5896" max="5896" width="5.875" style="30" customWidth="1"/>
    <col min="5897" max="5897" width="20.5" style="30" bestFit="1" customWidth="1"/>
    <col min="5898" max="6144" width="13" style="30"/>
    <col min="6145" max="6145" width="18" style="30" customWidth="1"/>
    <col min="6146" max="6146" width="54.625" style="30" customWidth="1"/>
    <col min="6147" max="6147" width="5.5" style="30" bestFit="1" customWidth="1"/>
    <col min="6148" max="6149" width="13.875" style="30" bestFit="1" customWidth="1"/>
    <col min="6150" max="6150" width="11.625" style="30" bestFit="1" customWidth="1"/>
    <col min="6151" max="6151" width="19.375" style="30" customWidth="1"/>
    <col min="6152" max="6152" width="5.875" style="30" customWidth="1"/>
    <col min="6153" max="6153" width="20.5" style="30" bestFit="1" customWidth="1"/>
    <col min="6154" max="6400" width="13" style="30"/>
    <col min="6401" max="6401" width="18" style="30" customWidth="1"/>
    <col min="6402" max="6402" width="54.625" style="30" customWidth="1"/>
    <col min="6403" max="6403" width="5.5" style="30" bestFit="1" customWidth="1"/>
    <col min="6404" max="6405" width="13.875" style="30" bestFit="1" customWidth="1"/>
    <col min="6406" max="6406" width="11.625" style="30" bestFit="1" customWidth="1"/>
    <col min="6407" max="6407" width="19.375" style="30" customWidth="1"/>
    <col min="6408" max="6408" width="5.875" style="30" customWidth="1"/>
    <col min="6409" max="6409" width="20.5" style="30" bestFit="1" customWidth="1"/>
    <col min="6410" max="6656" width="13" style="30"/>
    <col min="6657" max="6657" width="18" style="30" customWidth="1"/>
    <col min="6658" max="6658" width="54.625" style="30" customWidth="1"/>
    <col min="6659" max="6659" width="5.5" style="30" bestFit="1" customWidth="1"/>
    <col min="6660" max="6661" width="13.875" style="30" bestFit="1" customWidth="1"/>
    <col min="6662" max="6662" width="11.625" style="30" bestFit="1" customWidth="1"/>
    <col min="6663" max="6663" width="19.375" style="30" customWidth="1"/>
    <col min="6664" max="6664" width="5.875" style="30" customWidth="1"/>
    <col min="6665" max="6665" width="20.5" style="30" bestFit="1" customWidth="1"/>
    <col min="6666" max="6912" width="13" style="30"/>
    <col min="6913" max="6913" width="18" style="30" customWidth="1"/>
    <col min="6914" max="6914" width="54.625" style="30" customWidth="1"/>
    <col min="6915" max="6915" width="5.5" style="30" bestFit="1" customWidth="1"/>
    <col min="6916" max="6917" width="13.875" style="30" bestFit="1" customWidth="1"/>
    <col min="6918" max="6918" width="11.625" style="30" bestFit="1" customWidth="1"/>
    <col min="6919" max="6919" width="19.375" style="30" customWidth="1"/>
    <col min="6920" max="6920" width="5.875" style="30" customWidth="1"/>
    <col min="6921" max="6921" width="20.5" style="30" bestFit="1" customWidth="1"/>
    <col min="6922" max="7168" width="13" style="30"/>
    <col min="7169" max="7169" width="18" style="30" customWidth="1"/>
    <col min="7170" max="7170" width="54.625" style="30" customWidth="1"/>
    <col min="7171" max="7171" width="5.5" style="30" bestFit="1" customWidth="1"/>
    <col min="7172" max="7173" width="13.875" style="30" bestFit="1" customWidth="1"/>
    <col min="7174" max="7174" width="11.625" style="30" bestFit="1" customWidth="1"/>
    <col min="7175" max="7175" width="19.375" style="30" customWidth="1"/>
    <col min="7176" max="7176" width="5.875" style="30" customWidth="1"/>
    <col min="7177" max="7177" width="20.5" style="30" bestFit="1" customWidth="1"/>
    <col min="7178" max="7424" width="13" style="30"/>
    <col min="7425" max="7425" width="18" style="30" customWidth="1"/>
    <col min="7426" max="7426" width="54.625" style="30" customWidth="1"/>
    <col min="7427" max="7427" width="5.5" style="30" bestFit="1" customWidth="1"/>
    <col min="7428" max="7429" width="13.875" style="30" bestFit="1" customWidth="1"/>
    <col min="7430" max="7430" width="11.625" style="30" bestFit="1" customWidth="1"/>
    <col min="7431" max="7431" width="19.375" style="30" customWidth="1"/>
    <col min="7432" max="7432" width="5.875" style="30" customWidth="1"/>
    <col min="7433" max="7433" width="20.5" style="30" bestFit="1" customWidth="1"/>
    <col min="7434" max="7680" width="13" style="30"/>
    <col min="7681" max="7681" width="18" style="30" customWidth="1"/>
    <col min="7682" max="7682" width="54.625" style="30" customWidth="1"/>
    <col min="7683" max="7683" width="5.5" style="30" bestFit="1" customWidth="1"/>
    <col min="7684" max="7685" width="13.875" style="30" bestFit="1" customWidth="1"/>
    <col min="7686" max="7686" width="11.625" style="30" bestFit="1" customWidth="1"/>
    <col min="7687" max="7687" width="19.375" style="30" customWidth="1"/>
    <col min="7688" max="7688" width="5.875" style="30" customWidth="1"/>
    <col min="7689" max="7689" width="20.5" style="30" bestFit="1" customWidth="1"/>
    <col min="7690" max="7936" width="13" style="30"/>
    <col min="7937" max="7937" width="18" style="30" customWidth="1"/>
    <col min="7938" max="7938" width="54.625" style="30" customWidth="1"/>
    <col min="7939" max="7939" width="5.5" style="30" bestFit="1" customWidth="1"/>
    <col min="7940" max="7941" width="13.875" style="30" bestFit="1" customWidth="1"/>
    <col min="7942" max="7942" width="11.625" style="30" bestFit="1" customWidth="1"/>
    <col min="7943" max="7943" width="19.375" style="30" customWidth="1"/>
    <col min="7944" max="7944" width="5.875" style="30" customWidth="1"/>
    <col min="7945" max="7945" width="20.5" style="30" bestFit="1" customWidth="1"/>
    <col min="7946" max="8192" width="13" style="30"/>
    <col min="8193" max="8193" width="18" style="30" customWidth="1"/>
    <col min="8194" max="8194" width="54.625" style="30" customWidth="1"/>
    <col min="8195" max="8195" width="5.5" style="30" bestFit="1" customWidth="1"/>
    <col min="8196" max="8197" width="13.875" style="30" bestFit="1" customWidth="1"/>
    <col min="8198" max="8198" width="11.625" style="30" bestFit="1" customWidth="1"/>
    <col min="8199" max="8199" width="19.375" style="30" customWidth="1"/>
    <col min="8200" max="8200" width="5.875" style="30" customWidth="1"/>
    <col min="8201" max="8201" width="20.5" style="30" bestFit="1" customWidth="1"/>
    <col min="8202" max="8448" width="13" style="30"/>
    <col min="8449" max="8449" width="18" style="30" customWidth="1"/>
    <col min="8450" max="8450" width="54.625" style="30" customWidth="1"/>
    <col min="8451" max="8451" width="5.5" style="30" bestFit="1" customWidth="1"/>
    <col min="8452" max="8453" width="13.875" style="30" bestFit="1" customWidth="1"/>
    <col min="8454" max="8454" width="11.625" style="30" bestFit="1" customWidth="1"/>
    <col min="8455" max="8455" width="19.375" style="30" customWidth="1"/>
    <col min="8456" max="8456" width="5.875" style="30" customWidth="1"/>
    <col min="8457" max="8457" width="20.5" style="30" bestFit="1" customWidth="1"/>
    <col min="8458" max="8704" width="13" style="30"/>
    <col min="8705" max="8705" width="18" style="30" customWidth="1"/>
    <col min="8706" max="8706" width="54.625" style="30" customWidth="1"/>
    <col min="8707" max="8707" width="5.5" style="30" bestFit="1" customWidth="1"/>
    <col min="8708" max="8709" width="13.875" style="30" bestFit="1" customWidth="1"/>
    <col min="8710" max="8710" width="11.625" style="30" bestFit="1" customWidth="1"/>
    <col min="8711" max="8711" width="19.375" style="30" customWidth="1"/>
    <col min="8712" max="8712" width="5.875" style="30" customWidth="1"/>
    <col min="8713" max="8713" width="20.5" style="30" bestFit="1" customWidth="1"/>
    <col min="8714" max="8960" width="13" style="30"/>
    <col min="8961" max="8961" width="18" style="30" customWidth="1"/>
    <col min="8962" max="8962" width="54.625" style="30" customWidth="1"/>
    <col min="8963" max="8963" width="5.5" style="30" bestFit="1" customWidth="1"/>
    <col min="8964" max="8965" width="13.875" style="30" bestFit="1" customWidth="1"/>
    <col min="8966" max="8966" width="11.625" style="30" bestFit="1" customWidth="1"/>
    <col min="8967" max="8967" width="19.375" style="30" customWidth="1"/>
    <col min="8968" max="8968" width="5.875" style="30" customWidth="1"/>
    <col min="8969" max="8969" width="20.5" style="30" bestFit="1" customWidth="1"/>
    <col min="8970" max="9216" width="13" style="30"/>
    <col min="9217" max="9217" width="18" style="30" customWidth="1"/>
    <col min="9218" max="9218" width="54.625" style="30" customWidth="1"/>
    <col min="9219" max="9219" width="5.5" style="30" bestFit="1" customWidth="1"/>
    <col min="9220" max="9221" width="13.875" style="30" bestFit="1" customWidth="1"/>
    <col min="9222" max="9222" width="11.625" style="30" bestFit="1" customWidth="1"/>
    <col min="9223" max="9223" width="19.375" style="30" customWidth="1"/>
    <col min="9224" max="9224" width="5.875" style="30" customWidth="1"/>
    <col min="9225" max="9225" width="20.5" style="30" bestFit="1" customWidth="1"/>
    <col min="9226" max="9472" width="13" style="30"/>
    <col min="9473" max="9473" width="18" style="30" customWidth="1"/>
    <col min="9474" max="9474" width="54.625" style="30" customWidth="1"/>
    <col min="9475" max="9475" width="5.5" style="30" bestFit="1" customWidth="1"/>
    <col min="9476" max="9477" width="13.875" style="30" bestFit="1" customWidth="1"/>
    <col min="9478" max="9478" width="11.625" style="30" bestFit="1" customWidth="1"/>
    <col min="9479" max="9479" width="19.375" style="30" customWidth="1"/>
    <col min="9480" max="9480" width="5.875" style="30" customWidth="1"/>
    <col min="9481" max="9481" width="20.5" style="30" bestFit="1" customWidth="1"/>
    <col min="9482" max="9728" width="13" style="30"/>
    <col min="9729" max="9729" width="18" style="30" customWidth="1"/>
    <col min="9730" max="9730" width="54.625" style="30" customWidth="1"/>
    <col min="9731" max="9731" width="5.5" style="30" bestFit="1" customWidth="1"/>
    <col min="9732" max="9733" width="13.875" style="30" bestFit="1" customWidth="1"/>
    <col min="9734" max="9734" width="11.625" style="30" bestFit="1" customWidth="1"/>
    <col min="9735" max="9735" width="19.375" style="30" customWidth="1"/>
    <col min="9736" max="9736" width="5.875" style="30" customWidth="1"/>
    <col min="9737" max="9737" width="20.5" style="30" bestFit="1" customWidth="1"/>
    <col min="9738" max="9984" width="13" style="30"/>
    <col min="9985" max="9985" width="18" style="30" customWidth="1"/>
    <col min="9986" max="9986" width="54.625" style="30" customWidth="1"/>
    <col min="9987" max="9987" width="5.5" style="30" bestFit="1" customWidth="1"/>
    <col min="9988" max="9989" width="13.875" style="30" bestFit="1" customWidth="1"/>
    <col min="9990" max="9990" width="11.625" style="30" bestFit="1" customWidth="1"/>
    <col min="9991" max="9991" width="19.375" style="30" customWidth="1"/>
    <col min="9992" max="9992" width="5.875" style="30" customWidth="1"/>
    <col min="9993" max="9993" width="20.5" style="30" bestFit="1" customWidth="1"/>
    <col min="9994" max="10240" width="13" style="30"/>
    <col min="10241" max="10241" width="18" style="30" customWidth="1"/>
    <col min="10242" max="10242" width="54.625" style="30" customWidth="1"/>
    <col min="10243" max="10243" width="5.5" style="30" bestFit="1" customWidth="1"/>
    <col min="10244" max="10245" width="13.875" style="30" bestFit="1" customWidth="1"/>
    <col min="10246" max="10246" width="11.625" style="30" bestFit="1" customWidth="1"/>
    <col min="10247" max="10247" width="19.375" style="30" customWidth="1"/>
    <col min="10248" max="10248" width="5.875" style="30" customWidth="1"/>
    <col min="10249" max="10249" width="20.5" style="30" bestFit="1" customWidth="1"/>
    <col min="10250" max="10496" width="13" style="30"/>
    <col min="10497" max="10497" width="18" style="30" customWidth="1"/>
    <col min="10498" max="10498" width="54.625" style="30" customWidth="1"/>
    <col min="10499" max="10499" width="5.5" style="30" bestFit="1" customWidth="1"/>
    <col min="10500" max="10501" width="13.875" style="30" bestFit="1" customWidth="1"/>
    <col min="10502" max="10502" width="11.625" style="30" bestFit="1" customWidth="1"/>
    <col min="10503" max="10503" width="19.375" style="30" customWidth="1"/>
    <col min="10504" max="10504" width="5.875" style="30" customWidth="1"/>
    <col min="10505" max="10505" width="20.5" style="30" bestFit="1" customWidth="1"/>
    <col min="10506" max="10752" width="13" style="30"/>
    <col min="10753" max="10753" width="18" style="30" customWidth="1"/>
    <col min="10754" max="10754" width="54.625" style="30" customWidth="1"/>
    <col min="10755" max="10755" width="5.5" style="30" bestFit="1" customWidth="1"/>
    <col min="10756" max="10757" width="13.875" style="30" bestFit="1" customWidth="1"/>
    <col min="10758" max="10758" width="11.625" style="30" bestFit="1" customWidth="1"/>
    <col min="10759" max="10759" width="19.375" style="30" customWidth="1"/>
    <col min="10760" max="10760" width="5.875" style="30" customWidth="1"/>
    <col min="10761" max="10761" width="20.5" style="30" bestFit="1" customWidth="1"/>
    <col min="10762" max="11008" width="13" style="30"/>
    <col min="11009" max="11009" width="18" style="30" customWidth="1"/>
    <col min="11010" max="11010" width="54.625" style="30" customWidth="1"/>
    <col min="11011" max="11011" width="5.5" style="30" bestFit="1" customWidth="1"/>
    <col min="11012" max="11013" width="13.875" style="30" bestFit="1" customWidth="1"/>
    <col min="11014" max="11014" width="11.625" style="30" bestFit="1" customWidth="1"/>
    <col min="11015" max="11015" width="19.375" style="30" customWidth="1"/>
    <col min="11016" max="11016" width="5.875" style="30" customWidth="1"/>
    <col min="11017" max="11017" width="20.5" style="30" bestFit="1" customWidth="1"/>
    <col min="11018" max="11264" width="13" style="30"/>
    <col min="11265" max="11265" width="18" style="30" customWidth="1"/>
    <col min="11266" max="11266" width="54.625" style="30" customWidth="1"/>
    <col min="11267" max="11267" width="5.5" style="30" bestFit="1" customWidth="1"/>
    <col min="11268" max="11269" width="13.875" style="30" bestFit="1" customWidth="1"/>
    <col min="11270" max="11270" width="11.625" style="30" bestFit="1" customWidth="1"/>
    <col min="11271" max="11271" width="19.375" style="30" customWidth="1"/>
    <col min="11272" max="11272" width="5.875" style="30" customWidth="1"/>
    <col min="11273" max="11273" width="20.5" style="30" bestFit="1" customWidth="1"/>
    <col min="11274" max="11520" width="13" style="30"/>
    <col min="11521" max="11521" width="18" style="30" customWidth="1"/>
    <col min="11522" max="11522" width="54.625" style="30" customWidth="1"/>
    <col min="11523" max="11523" width="5.5" style="30" bestFit="1" customWidth="1"/>
    <col min="11524" max="11525" width="13.875" style="30" bestFit="1" customWidth="1"/>
    <col min="11526" max="11526" width="11.625" style="30" bestFit="1" customWidth="1"/>
    <col min="11527" max="11527" width="19.375" style="30" customWidth="1"/>
    <col min="11528" max="11528" width="5.875" style="30" customWidth="1"/>
    <col min="11529" max="11529" width="20.5" style="30" bestFit="1" customWidth="1"/>
    <col min="11530" max="11776" width="13" style="30"/>
    <col min="11777" max="11777" width="18" style="30" customWidth="1"/>
    <col min="11778" max="11778" width="54.625" style="30" customWidth="1"/>
    <col min="11779" max="11779" width="5.5" style="30" bestFit="1" customWidth="1"/>
    <col min="11780" max="11781" width="13.875" style="30" bestFit="1" customWidth="1"/>
    <col min="11782" max="11782" width="11.625" style="30" bestFit="1" customWidth="1"/>
    <col min="11783" max="11783" width="19.375" style="30" customWidth="1"/>
    <col min="11784" max="11784" width="5.875" style="30" customWidth="1"/>
    <col min="11785" max="11785" width="20.5" style="30" bestFit="1" customWidth="1"/>
    <col min="11786" max="12032" width="13" style="30"/>
    <col min="12033" max="12033" width="18" style="30" customWidth="1"/>
    <col min="12034" max="12034" width="54.625" style="30" customWidth="1"/>
    <col min="12035" max="12035" width="5.5" style="30" bestFit="1" customWidth="1"/>
    <col min="12036" max="12037" width="13.875" style="30" bestFit="1" customWidth="1"/>
    <col min="12038" max="12038" width="11.625" style="30" bestFit="1" customWidth="1"/>
    <col min="12039" max="12039" width="19.375" style="30" customWidth="1"/>
    <col min="12040" max="12040" width="5.875" style="30" customWidth="1"/>
    <col min="12041" max="12041" width="20.5" style="30" bestFit="1" customWidth="1"/>
    <col min="12042" max="12288" width="13" style="30"/>
    <col min="12289" max="12289" width="18" style="30" customWidth="1"/>
    <col min="12290" max="12290" width="54.625" style="30" customWidth="1"/>
    <col min="12291" max="12291" width="5.5" style="30" bestFit="1" customWidth="1"/>
    <col min="12292" max="12293" width="13.875" style="30" bestFit="1" customWidth="1"/>
    <col min="12294" max="12294" width="11.625" style="30" bestFit="1" customWidth="1"/>
    <col min="12295" max="12295" width="19.375" style="30" customWidth="1"/>
    <col min="12296" max="12296" width="5.875" style="30" customWidth="1"/>
    <col min="12297" max="12297" width="20.5" style="30" bestFit="1" customWidth="1"/>
    <col min="12298" max="12544" width="13" style="30"/>
    <col min="12545" max="12545" width="18" style="30" customWidth="1"/>
    <col min="12546" max="12546" width="54.625" style="30" customWidth="1"/>
    <col min="12547" max="12547" width="5.5" style="30" bestFit="1" customWidth="1"/>
    <col min="12548" max="12549" width="13.875" style="30" bestFit="1" customWidth="1"/>
    <col min="12550" max="12550" width="11.625" style="30" bestFit="1" customWidth="1"/>
    <col min="12551" max="12551" width="19.375" style="30" customWidth="1"/>
    <col min="12552" max="12552" width="5.875" style="30" customWidth="1"/>
    <col min="12553" max="12553" width="20.5" style="30" bestFit="1" customWidth="1"/>
    <col min="12554" max="12800" width="13" style="30"/>
    <col min="12801" max="12801" width="18" style="30" customWidth="1"/>
    <col min="12802" max="12802" width="54.625" style="30" customWidth="1"/>
    <col min="12803" max="12803" width="5.5" style="30" bestFit="1" customWidth="1"/>
    <col min="12804" max="12805" width="13.875" style="30" bestFit="1" customWidth="1"/>
    <col min="12806" max="12806" width="11.625" style="30" bestFit="1" customWidth="1"/>
    <col min="12807" max="12807" width="19.375" style="30" customWidth="1"/>
    <col min="12808" max="12808" width="5.875" style="30" customWidth="1"/>
    <col min="12809" max="12809" width="20.5" style="30" bestFit="1" customWidth="1"/>
    <col min="12810" max="13056" width="13" style="30"/>
    <col min="13057" max="13057" width="18" style="30" customWidth="1"/>
    <col min="13058" max="13058" width="54.625" style="30" customWidth="1"/>
    <col min="13059" max="13059" width="5.5" style="30" bestFit="1" customWidth="1"/>
    <col min="13060" max="13061" width="13.875" style="30" bestFit="1" customWidth="1"/>
    <col min="13062" max="13062" width="11.625" style="30" bestFit="1" customWidth="1"/>
    <col min="13063" max="13063" width="19.375" style="30" customWidth="1"/>
    <col min="13064" max="13064" width="5.875" style="30" customWidth="1"/>
    <col min="13065" max="13065" width="20.5" style="30" bestFit="1" customWidth="1"/>
    <col min="13066" max="13312" width="13" style="30"/>
    <col min="13313" max="13313" width="18" style="30" customWidth="1"/>
    <col min="13314" max="13314" width="54.625" style="30" customWidth="1"/>
    <col min="13315" max="13315" width="5.5" style="30" bestFit="1" customWidth="1"/>
    <col min="13316" max="13317" width="13.875" style="30" bestFit="1" customWidth="1"/>
    <col min="13318" max="13318" width="11.625" style="30" bestFit="1" customWidth="1"/>
    <col min="13319" max="13319" width="19.375" style="30" customWidth="1"/>
    <col min="13320" max="13320" width="5.875" style="30" customWidth="1"/>
    <col min="13321" max="13321" width="20.5" style="30" bestFit="1" customWidth="1"/>
    <col min="13322" max="13568" width="13" style="30"/>
    <col min="13569" max="13569" width="18" style="30" customWidth="1"/>
    <col min="13570" max="13570" width="54.625" style="30" customWidth="1"/>
    <col min="13571" max="13571" width="5.5" style="30" bestFit="1" customWidth="1"/>
    <col min="13572" max="13573" width="13.875" style="30" bestFit="1" customWidth="1"/>
    <col min="13574" max="13574" width="11.625" style="30" bestFit="1" customWidth="1"/>
    <col min="13575" max="13575" width="19.375" style="30" customWidth="1"/>
    <col min="13576" max="13576" width="5.875" style="30" customWidth="1"/>
    <col min="13577" max="13577" width="20.5" style="30" bestFit="1" customWidth="1"/>
    <col min="13578" max="13824" width="13" style="30"/>
    <col min="13825" max="13825" width="18" style="30" customWidth="1"/>
    <col min="13826" max="13826" width="54.625" style="30" customWidth="1"/>
    <col min="13827" max="13827" width="5.5" style="30" bestFit="1" customWidth="1"/>
    <col min="13828" max="13829" width="13.875" style="30" bestFit="1" customWidth="1"/>
    <col min="13830" max="13830" width="11.625" style="30" bestFit="1" customWidth="1"/>
    <col min="13831" max="13831" width="19.375" style="30" customWidth="1"/>
    <col min="13832" max="13832" width="5.875" style="30" customWidth="1"/>
    <col min="13833" max="13833" width="20.5" style="30" bestFit="1" customWidth="1"/>
    <col min="13834" max="14080" width="13" style="30"/>
    <col min="14081" max="14081" width="18" style="30" customWidth="1"/>
    <col min="14082" max="14082" width="54.625" style="30" customWidth="1"/>
    <col min="14083" max="14083" width="5.5" style="30" bestFit="1" customWidth="1"/>
    <col min="14084" max="14085" width="13.875" style="30" bestFit="1" customWidth="1"/>
    <col min="14086" max="14086" width="11.625" style="30" bestFit="1" customWidth="1"/>
    <col min="14087" max="14087" width="19.375" style="30" customWidth="1"/>
    <col min="14088" max="14088" width="5.875" style="30" customWidth="1"/>
    <col min="14089" max="14089" width="20.5" style="30" bestFit="1" customWidth="1"/>
    <col min="14090" max="14336" width="13" style="30"/>
    <col min="14337" max="14337" width="18" style="30" customWidth="1"/>
    <col min="14338" max="14338" width="54.625" style="30" customWidth="1"/>
    <col min="14339" max="14339" width="5.5" style="30" bestFit="1" customWidth="1"/>
    <col min="14340" max="14341" width="13.875" style="30" bestFit="1" customWidth="1"/>
    <col min="14342" max="14342" width="11.625" style="30" bestFit="1" customWidth="1"/>
    <col min="14343" max="14343" width="19.375" style="30" customWidth="1"/>
    <col min="14344" max="14344" width="5.875" style="30" customWidth="1"/>
    <col min="14345" max="14345" width="20.5" style="30" bestFit="1" customWidth="1"/>
    <col min="14346" max="14592" width="13" style="30"/>
    <col min="14593" max="14593" width="18" style="30" customWidth="1"/>
    <col min="14594" max="14594" width="54.625" style="30" customWidth="1"/>
    <col min="14595" max="14595" width="5.5" style="30" bestFit="1" customWidth="1"/>
    <col min="14596" max="14597" width="13.875" style="30" bestFit="1" customWidth="1"/>
    <col min="14598" max="14598" width="11.625" style="30" bestFit="1" customWidth="1"/>
    <col min="14599" max="14599" width="19.375" style="30" customWidth="1"/>
    <col min="14600" max="14600" width="5.875" style="30" customWidth="1"/>
    <col min="14601" max="14601" width="20.5" style="30" bestFit="1" customWidth="1"/>
    <col min="14602" max="14848" width="13" style="30"/>
    <col min="14849" max="14849" width="18" style="30" customWidth="1"/>
    <col min="14850" max="14850" width="54.625" style="30" customWidth="1"/>
    <col min="14851" max="14851" width="5.5" style="30" bestFit="1" customWidth="1"/>
    <col min="14852" max="14853" width="13.875" style="30" bestFit="1" customWidth="1"/>
    <col min="14854" max="14854" width="11.625" style="30" bestFit="1" customWidth="1"/>
    <col min="14855" max="14855" width="19.375" style="30" customWidth="1"/>
    <col min="14856" max="14856" width="5.875" style="30" customWidth="1"/>
    <col min="14857" max="14857" width="20.5" style="30" bestFit="1" customWidth="1"/>
    <col min="14858" max="15104" width="13" style="30"/>
    <col min="15105" max="15105" width="18" style="30" customWidth="1"/>
    <col min="15106" max="15106" width="54.625" style="30" customWidth="1"/>
    <col min="15107" max="15107" width="5.5" style="30" bestFit="1" customWidth="1"/>
    <col min="15108" max="15109" width="13.875" style="30" bestFit="1" customWidth="1"/>
    <col min="15110" max="15110" width="11.625" style="30" bestFit="1" customWidth="1"/>
    <col min="15111" max="15111" width="19.375" style="30" customWidth="1"/>
    <col min="15112" max="15112" width="5.875" style="30" customWidth="1"/>
    <col min="15113" max="15113" width="20.5" style="30" bestFit="1" customWidth="1"/>
    <col min="15114" max="15360" width="13" style="30"/>
    <col min="15361" max="15361" width="18" style="30" customWidth="1"/>
    <col min="15362" max="15362" width="54.625" style="30" customWidth="1"/>
    <col min="15363" max="15363" width="5.5" style="30" bestFit="1" customWidth="1"/>
    <col min="15364" max="15365" width="13.875" style="30" bestFit="1" customWidth="1"/>
    <col min="15366" max="15366" width="11.625" style="30" bestFit="1" customWidth="1"/>
    <col min="15367" max="15367" width="19.375" style="30" customWidth="1"/>
    <col min="15368" max="15368" width="5.875" style="30" customWidth="1"/>
    <col min="15369" max="15369" width="20.5" style="30" bestFit="1" customWidth="1"/>
    <col min="15370" max="15616" width="13" style="30"/>
    <col min="15617" max="15617" width="18" style="30" customWidth="1"/>
    <col min="15618" max="15618" width="54.625" style="30" customWidth="1"/>
    <col min="15619" max="15619" width="5.5" style="30" bestFit="1" customWidth="1"/>
    <col min="15620" max="15621" width="13.875" style="30" bestFit="1" customWidth="1"/>
    <col min="15622" max="15622" width="11.625" style="30" bestFit="1" customWidth="1"/>
    <col min="15623" max="15623" width="19.375" style="30" customWidth="1"/>
    <col min="15624" max="15624" width="5.875" style="30" customWidth="1"/>
    <col min="15625" max="15625" width="20.5" style="30" bestFit="1" customWidth="1"/>
    <col min="15626" max="15872" width="13" style="30"/>
    <col min="15873" max="15873" width="18" style="30" customWidth="1"/>
    <col min="15874" max="15874" width="54.625" style="30" customWidth="1"/>
    <col min="15875" max="15875" width="5.5" style="30" bestFit="1" customWidth="1"/>
    <col min="15876" max="15877" width="13.875" style="30" bestFit="1" customWidth="1"/>
    <col min="15878" max="15878" width="11.625" style="30" bestFit="1" customWidth="1"/>
    <col min="15879" max="15879" width="19.375" style="30" customWidth="1"/>
    <col min="15880" max="15880" width="5.875" style="30" customWidth="1"/>
    <col min="15881" max="15881" width="20.5" style="30" bestFit="1" customWidth="1"/>
    <col min="15882" max="16128" width="13" style="30"/>
    <col min="16129" max="16129" width="18" style="30" customWidth="1"/>
    <col min="16130" max="16130" width="54.625" style="30" customWidth="1"/>
    <col min="16131" max="16131" width="5.5" style="30" bestFit="1" customWidth="1"/>
    <col min="16132" max="16133" width="13.875" style="30" bestFit="1" customWidth="1"/>
    <col min="16134" max="16134" width="11.625" style="30" bestFit="1" customWidth="1"/>
    <col min="16135" max="16135" width="19.375" style="30" customWidth="1"/>
    <col min="16136" max="16136" width="5.875" style="30" customWidth="1"/>
    <col min="16137" max="16137" width="20.5" style="30" bestFit="1" customWidth="1"/>
    <col min="16138" max="16384" width="13" style="30"/>
  </cols>
  <sheetData>
    <row r="1" spans="1:9">
      <c r="I1" s="31" t="s">
        <v>608</v>
      </c>
    </row>
    <row r="2" spans="1:9">
      <c r="A2" s="32" t="s">
        <v>20</v>
      </c>
      <c r="B2" s="33"/>
      <c r="C2" s="33"/>
      <c r="D2" s="33"/>
      <c r="E2" s="33"/>
      <c r="F2" s="33"/>
      <c r="G2" s="33"/>
      <c r="H2" s="33"/>
      <c r="I2" s="33"/>
    </row>
    <row r="4" spans="1:9">
      <c r="A4" s="34" t="s">
        <v>21</v>
      </c>
    </row>
    <row r="5" spans="1:9" s="12" customFormat="1">
      <c r="A5" s="276" t="s">
        <v>178</v>
      </c>
      <c r="B5" s="276"/>
      <c r="C5" s="276"/>
      <c r="D5" s="276"/>
      <c r="E5" s="276"/>
      <c r="F5" s="276"/>
      <c r="G5" s="276"/>
      <c r="H5" s="276"/>
      <c r="I5" s="276"/>
    </row>
    <row r="7" spans="1:9">
      <c r="A7" s="34" t="s">
        <v>23</v>
      </c>
    </row>
    <row r="8" spans="1:9">
      <c r="A8" s="30" t="s">
        <v>609</v>
      </c>
    </row>
    <row r="10" spans="1:9" ht="27">
      <c r="A10" s="35" t="s">
        <v>24</v>
      </c>
      <c r="B10" s="35" t="s">
        <v>25</v>
      </c>
      <c r="C10" s="35" t="s">
        <v>26</v>
      </c>
      <c r="D10" s="35" t="s">
        <v>27</v>
      </c>
      <c r="E10" s="35" t="s">
        <v>28</v>
      </c>
      <c r="F10" s="35" t="s">
        <v>29</v>
      </c>
      <c r="G10" s="35" t="s">
        <v>30</v>
      </c>
      <c r="H10" s="36" t="s">
        <v>31</v>
      </c>
      <c r="I10" s="35" t="s">
        <v>32</v>
      </c>
    </row>
    <row r="11" spans="1:9" ht="94.5">
      <c r="A11" s="37" t="s">
        <v>163</v>
      </c>
      <c r="B11" s="37" t="s">
        <v>179</v>
      </c>
      <c r="C11" s="23" t="s">
        <v>180</v>
      </c>
      <c r="D11" s="53">
        <v>542850</v>
      </c>
      <c r="E11" s="53">
        <v>5428500</v>
      </c>
      <c r="F11" s="39">
        <v>39367</v>
      </c>
      <c r="G11" s="37" t="s">
        <v>166</v>
      </c>
      <c r="H11" s="16" t="s">
        <v>36</v>
      </c>
      <c r="I11" s="22" t="s">
        <v>167</v>
      </c>
    </row>
    <row r="12" spans="1:9" ht="94.5">
      <c r="A12" s="37" t="s">
        <v>181</v>
      </c>
      <c r="B12" s="37" t="s">
        <v>182</v>
      </c>
      <c r="C12" s="23" t="s">
        <v>170</v>
      </c>
      <c r="D12" s="53">
        <v>6277950</v>
      </c>
      <c r="E12" s="53">
        <v>6277950</v>
      </c>
      <c r="F12" s="54">
        <v>39468</v>
      </c>
      <c r="G12" s="37" t="s">
        <v>166</v>
      </c>
      <c r="H12" s="16" t="s">
        <v>36</v>
      </c>
      <c r="I12" s="22" t="s">
        <v>171</v>
      </c>
    </row>
    <row r="13" spans="1:9" s="61" customFormat="1">
      <c r="A13" s="55"/>
      <c r="B13" s="55"/>
      <c r="C13" s="56"/>
      <c r="D13" s="57"/>
      <c r="E13" s="57"/>
      <c r="F13" s="58"/>
      <c r="G13" s="55"/>
      <c r="H13" s="59"/>
      <c r="I13" s="60"/>
    </row>
    <row r="14" spans="1:9" s="61" customFormat="1">
      <c r="A14" s="62"/>
      <c r="B14" s="62"/>
      <c r="C14" s="63"/>
      <c r="D14" s="64"/>
      <c r="E14" s="64"/>
      <c r="F14" s="65"/>
      <c r="G14" s="62"/>
      <c r="H14" s="66"/>
      <c r="I14" s="67"/>
    </row>
    <row r="15" spans="1:9" s="61" customFormat="1">
      <c r="A15" s="62"/>
      <c r="B15" s="62"/>
      <c r="C15" s="63"/>
      <c r="D15" s="64"/>
      <c r="E15" s="64"/>
      <c r="F15" s="65"/>
      <c r="G15" s="62"/>
      <c r="H15" s="66"/>
      <c r="I15" s="62"/>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7C801-389A-4B25-9DDE-012A387E6E3A}">
  <dimension ref="A1:I22"/>
  <sheetViews>
    <sheetView workbookViewId="0">
      <selection activeCell="G4" sqref="G4:I4"/>
    </sheetView>
  </sheetViews>
  <sheetFormatPr defaultRowHeight="13.5"/>
  <cols>
    <col min="1" max="1" width="9" customWidth="1"/>
    <col min="9" max="9" width="12.375" customWidth="1"/>
  </cols>
  <sheetData>
    <row r="1" spans="1:9">
      <c r="A1" s="260"/>
      <c r="B1" s="260"/>
      <c r="C1" s="260"/>
      <c r="D1" s="260"/>
      <c r="E1" s="260"/>
      <c r="F1" s="260"/>
      <c r="G1" s="260"/>
      <c r="H1" s="260"/>
      <c r="I1" s="260"/>
    </row>
    <row r="2" spans="1:9">
      <c r="A2" s="261"/>
      <c r="B2" s="260"/>
      <c r="C2" s="260"/>
      <c r="D2" s="260"/>
      <c r="E2" s="260"/>
      <c r="F2" s="260"/>
      <c r="G2" s="260"/>
      <c r="H2" s="260"/>
      <c r="I2" s="260"/>
    </row>
    <row r="3" spans="1:9" ht="14.25">
      <c r="A3" s="262"/>
      <c r="B3" s="260"/>
      <c r="C3" s="260"/>
      <c r="D3" s="260"/>
      <c r="E3" s="260"/>
      <c r="F3" s="260"/>
      <c r="G3" s="260"/>
      <c r="H3" s="260"/>
      <c r="I3" s="260"/>
    </row>
    <row r="4" spans="1:9" ht="14.25">
      <c r="A4" s="263"/>
      <c r="B4" s="260"/>
      <c r="C4" s="260"/>
      <c r="D4" s="260"/>
      <c r="E4" s="260"/>
      <c r="F4" s="260"/>
      <c r="G4" s="279" t="s">
        <v>625</v>
      </c>
      <c r="H4" s="279"/>
      <c r="I4" s="279"/>
    </row>
    <row r="5" spans="1:9" ht="14.25">
      <c r="A5" s="263"/>
      <c r="B5" s="260"/>
      <c r="C5" s="260"/>
      <c r="D5" s="260"/>
      <c r="E5" s="260"/>
      <c r="F5" s="260"/>
      <c r="G5" s="280" t="s">
        <v>618</v>
      </c>
      <c r="H5" s="280"/>
      <c r="I5" s="280"/>
    </row>
    <row r="6" spans="1:9" ht="14.25">
      <c r="A6" s="262"/>
      <c r="B6" s="260"/>
      <c r="C6" s="260"/>
      <c r="D6" s="260"/>
      <c r="E6" s="260"/>
      <c r="F6" s="260"/>
      <c r="G6" s="260"/>
      <c r="H6" s="260"/>
      <c r="I6" s="260"/>
    </row>
    <row r="7" spans="1:9" ht="14.25">
      <c r="A7" s="262"/>
      <c r="B7" s="281" t="s">
        <v>641</v>
      </c>
      <c r="C7" s="281"/>
      <c r="D7" s="281"/>
      <c r="E7" s="281"/>
      <c r="F7" s="281"/>
      <c r="G7" s="281"/>
      <c r="H7" s="281"/>
    </row>
    <row r="8" spans="1:9" ht="14.25" customHeight="1">
      <c r="A8" s="262"/>
      <c r="B8" s="281"/>
      <c r="C8" s="281"/>
      <c r="D8" s="281"/>
      <c r="E8" s="281"/>
      <c r="F8" s="281"/>
      <c r="G8" s="281"/>
      <c r="H8" s="281"/>
    </row>
    <row r="9" spans="1:9" ht="47.25" customHeight="1">
      <c r="A9" s="262"/>
      <c r="B9" s="281"/>
      <c r="C9" s="281"/>
      <c r="D9" s="281"/>
      <c r="E9" s="281"/>
      <c r="F9" s="281"/>
      <c r="G9" s="281"/>
      <c r="H9" s="281"/>
    </row>
    <row r="10" spans="1:9" ht="14.25">
      <c r="A10" s="262"/>
      <c r="B10" s="260"/>
      <c r="C10" s="260"/>
      <c r="D10" s="260"/>
      <c r="E10" s="260"/>
      <c r="F10" s="260"/>
      <c r="G10" s="260"/>
      <c r="H10" s="260"/>
      <c r="I10" s="260"/>
    </row>
    <row r="11" spans="1:9" ht="14.25">
      <c r="A11" s="262"/>
      <c r="B11" s="260" t="s">
        <v>620</v>
      </c>
      <c r="C11" s="260"/>
      <c r="D11" s="260"/>
      <c r="E11" s="260"/>
      <c r="F11" s="260"/>
      <c r="G11" s="260"/>
      <c r="H11" s="260"/>
      <c r="I11" s="260"/>
    </row>
    <row r="12" spans="1:9" ht="14.25">
      <c r="A12" s="262"/>
      <c r="B12" s="260"/>
      <c r="C12" s="260"/>
      <c r="D12" s="260"/>
      <c r="E12" s="260"/>
      <c r="F12" s="260"/>
      <c r="G12" s="260"/>
      <c r="H12" s="260"/>
      <c r="I12" s="260"/>
    </row>
    <row r="13" spans="1:9" ht="14.25" customHeight="1">
      <c r="A13" s="262"/>
      <c r="B13" s="281" t="s">
        <v>642</v>
      </c>
      <c r="C13" s="281"/>
      <c r="D13" s="281"/>
      <c r="E13" s="281"/>
      <c r="F13" s="281"/>
      <c r="G13" s="281"/>
      <c r="H13" s="281"/>
      <c r="I13" s="281"/>
    </row>
    <row r="14" spans="1:9" ht="14.25">
      <c r="A14" s="262"/>
      <c r="B14" s="281"/>
      <c r="C14" s="281"/>
      <c r="D14" s="281"/>
      <c r="E14" s="281"/>
      <c r="F14" s="281"/>
      <c r="G14" s="281"/>
      <c r="H14" s="281"/>
      <c r="I14" s="281"/>
    </row>
    <row r="15" spans="1:9" ht="14.25">
      <c r="A15" s="262"/>
      <c r="B15" s="281"/>
      <c r="C15" s="281"/>
      <c r="D15" s="281"/>
      <c r="E15" s="281"/>
      <c r="F15" s="281"/>
      <c r="G15" s="281"/>
      <c r="H15" s="281"/>
      <c r="I15" s="281"/>
    </row>
    <row r="16" spans="1:9" ht="51.75" customHeight="1">
      <c r="A16" s="262"/>
      <c r="B16" s="281"/>
      <c r="C16" s="281"/>
      <c r="D16" s="281"/>
      <c r="E16" s="281"/>
      <c r="F16" s="281"/>
      <c r="G16" s="281"/>
      <c r="H16" s="281"/>
      <c r="I16" s="281"/>
    </row>
    <row r="17" spans="1:9" ht="14.25">
      <c r="A17" s="262"/>
      <c r="B17" s="260"/>
      <c r="C17" s="260"/>
      <c r="D17" s="260"/>
      <c r="E17" s="260"/>
      <c r="F17" s="260"/>
      <c r="G17" s="260"/>
      <c r="H17" s="260"/>
      <c r="I17" s="260"/>
    </row>
    <row r="18" spans="1:9" ht="14.25">
      <c r="A18" s="262"/>
      <c r="B18" s="260" t="s">
        <v>622</v>
      </c>
      <c r="C18" s="260"/>
      <c r="D18" s="260"/>
      <c r="E18" s="260"/>
      <c r="F18" s="260"/>
      <c r="G18" s="260"/>
      <c r="H18" s="260"/>
      <c r="I18" s="260"/>
    </row>
    <row r="19" spans="1:9" ht="14.25">
      <c r="A19" s="262"/>
      <c r="B19" s="260" t="s">
        <v>623</v>
      </c>
      <c r="C19" s="260"/>
      <c r="D19" s="260"/>
      <c r="E19" s="260"/>
      <c r="F19" s="260"/>
      <c r="G19" s="260"/>
      <c r="H19" s="260"/>
      <c r="I19" s="260"/>
    </row>
    <row r="20" spans="1:9" ht="14.25">
      <c r="A20" s="262"/>
      <c r="B20" s="260" t="s">
        <v>624</v>
      </c>
      <c r="C20" s="260"/>
      <c r="D20" s="260"/>
      <c r="E20" s="260"/>
      <c r="F20" s="260"/>
      <c r="G20" s="260"/>
      <c r="H20" s="260"/>
      <c r="I20" s="260"/>
    </row>
    <row r="21" spans="1:9" ht="14.25">
      <c r="A21" s="262"/>
      <c r="B21" s="260"/>
      <c r="C21" s="260"/>
      <c r="D21" s="260"/>
      <c r="E21" s="260"/>
      <c r="F21" s="260"/>
      <c r="G21" s="260"/>
      <c r="H21" s="260"/>
      <c r="I21" s="260"/>
    </row>
    <row r="22" spans="1:9" ht="14.25">
      <c r="A22" s="262"/>
      <c r="B22" s="260"/>
      <c r="C22" s="260"/>
      <c r="D22" s="260"/>
      <c r="E22" s="260"/>
      <c r="F22" s="260"/>
      <c r="G22" s="260"/>
      <c r="H22" s="260"/>
      <c r="I22" s="260"/>
    </row>
  </sheetData>
  <mergeCells count="4">
    <mergeCell ref="G4:I4"/>
    <mergeCell ref="G5:I5"/>
    <mergeCell ref="B7:H9"/>
    <mergeCell ref="B13:I16"/>
  </mergeCells>
  <phoneticPr fontId="1"/>
  <pageMargins left="0.70866141732283472" right="0.70866141732283472" top="0.74803149606299213" bottom="0.74803149606299213" header="0.31496062992125984" footer="0.31496062992125984"/>
  <pageSetup paperSize="9" orientation="portrait"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D46F4A-97C6-4D08-BF9A-50F92D380079}">
  <sheetPr codeName="Sheet13">
    <pageSetUpPr fitToPage="1"/>
  </sheetPr>
  <dimension ref="A1:I20"/>
  <sheetViews>
    <sheetView zoomScaleNormal="100" zoomScaleSheetLayoutView="100" workbookViewId="0">
      <selection activeCell="A6" sqref="A6"/>
    </sheetView>
  </sheetViews>
  <sheetFormatPr defaultRowHeight="13.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c r="I1" s="69" t="s">
        <v>614</v>
      </c>
    </row>
    <row r="2" spans="1:9">
      <c r="A2" s="2" t="s">
        <v>0</v>
      </c>
      <c r="B2" s="3"/>
      <c r="C2" s="3"/>
      <c r="D2" s="3"/>
      <c r="E2" s="3"/>
      <c r="F2" s="3"/>
      <c r="G2" s="3"/>
      <c r="H2" s="3"/>
      <c r="I2" s="3"/>
    </row>
    <row r="4" spans="1:9">
      <c r="A4" s="4" t="s">
        <v>1</v>
      </c>
    </row>
    <row r="5" spans="1:9">
      <c r="A5" s="288" t="s">
        <v>635</v>
      </c>
      <c r="B5" s="288"/>
      <c r="C5" s="288"/>
      <c r="D5" s="288"/>
      <c r="E5" s="288"/>
      <c r="F5" s="288"/>
      <c r="G5" s="288"/>
      <c r="H5" s="288"/>
      <c r="I5" s="288"/>
    </row>
    <row r="7" spans="1:9">
      <c r="A7" s="4" t="s">
        <v>2</v>
      </c>
    </row>
    <row r="8" spans="1:9">
      <c r="A8" s="1" t="s">
        <v>611</v>
      </c>
    </row>
    <row r="10" spans="1:9" ht="27">
      <c r="A10" s="10" t="s">
        <v>3</v>
      </c>
      <c r="B10" s="10" t="s">
        <v>4</v>
      </c>
      <c r="C10" s="10" t="s">
        <v>5</v>
      </c>
      <c r="D10" s="10" t="s">
        <v>6</v>
      </c>
      <c r="E10" s="10" t="s">
        <v>7</v>
      </c>
      <c r="F10" s="10" t="s">
        <v>8</v>
      </c>
      <c r="G10" s="10" t="s">
        <v>9</v>
      </c>
      <c r="H10" s="11" t="s">
        <v>10</v>
      </c>
      <c r="I10" s="10" t="s">
        <v>11</v>
      </c>
    </row>
    <row r="11" spans="1:9" ht="87" customHeight="1">
      <c r="A11" s="5" t="s">
        <v>187</v>
      </c>
      <c r="B11" s="5" t="s">
        <v>186</v>
      </c>
      <c r="C11" s="68" t="s">
        <v>185</v>
      </c>
      <c r="D11" s="6">
        <v>110145</v>
      </c>
      <c r="E11" s="6">
        <v>110145</v>
      </c>
      <c r="F11" s="8">
        <v>38211</v>
      </c>
      <c r="G11" s="5" t="s">
        <v>184</v>
      </c>
      <c r="H11" s="7" t="s">
        <v>19</v>
      </c>
      <c r="I11" s="9" t="s">
        <v>183</v>
      </c>
    </row>
    <row r="12" spans="1:9" hidden="1">
      <c r="A12" s="5"/>
      <c r="B12" s="5"/>
      <c r="C12" s="6"/>
      <c r="D12" s="6"/>
      <c r="E12" s="6"/>
      <c r="F12" s="8"/>
      <c r="G12" s="5"/>
      <c r="H12" s="7"/>
      <c r="I12" s="5"/>
    </row>
    <row r="14" spans="1:9">
      <c r="A14" s="1" t="s">
        <v>12</v>
      </c>
    </row>
    <row r="15" spans="1:9">
      <c r="A15" s="1" t="s">
        <v>13</v>
      </c>
    </row>
    <row r="16" spans="1:9">
      <c r="A16" s="1" t="s">
        <v>14</v>
      </c>
    </row>
    <row r="17" spans="1:1">
      <c r="A17" s="1" t="s">
        <v>15</v>
      </c>
    </row>
    <row r="18" spans="1:1">
      <c r="A18" s="1" t="s">
        <v>16</v>
      </c>
    </row>
    <row r="19" spans="1:1">
      <c r="A19" s="1" t="s">
        <v>17</v>
      </c>
    </row>
    <row r="20" spans="1:1">
      <c r="A20"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F1F54-F2E5-4E37-887A-8D35B1A8C056}">
  <dimension ref="A1:I22"/>
  <sheetViews>
    <sheetView workbookViewId="0">
      <selection activeCell="G4" sqref="G4:I4"/>
    </sheetView>
  </sheetViews>
  <sheetFormatPr defaultRowHeight="13.5"/>
  <cols>
    <col min="1" max="1" width="9" customWidth="1"/>
    <col min="9" max="9" width="10.625" customWidth="1"/>
  </cols>
  <sheetData>
    <row r="1" spans="1:9">
      <c r="A1" s="260"/>
      <c r="B1" s="260"/>
      <c r="C1" s="260"/>
      <c r="D1" s="260"/>
      <c r="E1" s="260"/>
      <c r="F1" s="260"/>
      <c r="G1" s="260"/>
      <c r="H1" s="260"/>
      <c r="I1" s="260"/>
    </row>
    <row r="2" spans="1:9">
      <c r="A2" s="261"/>
      <c r="B2" s="260"/>
      <c r="C2" s="260"/>
      <c r="D2" s="260"/>
      <c r="E2" s="260"/>
      <c r="F2" s="260"/>
      <c r="G2" s="260"/>
      <c r="H2" s="260"/>
      <c r="I2" s="260"/>
    </row>
    <row r="3" spans="1:9" ht="14.25">
      <c r="A3" s="262"/>
      <c r="B3" s="260"/>
      <c r="C3" s="260"/>
      <c r="D3" s="260"/>
      <c r="E3" s="260"/>
      <c r="F3" s="260"/>
      <c r="G3" s="260"/>
      <c r="H3" s="260"/>
      <c r="I3" s="260"/>
    </row>
    <row r="4" spans="1:9" ht="14.25">
      <c r="A4" s="263"/>
      <c r="B4" s="260"/>
      <c r="C4" s="260"/>
      <c r="D4" s="260"/>
      <c r="E4" s="260"/>
      <c r="F4" s="260"/>
      <c r="G4" s="279" t="s">
        <v>643</v>
      </c>
      <c r="H4" s="279"/>
      <c r="I4" s="279"/>
    </row>
    <row r="5" spans="1:9" ht="14.25">
      <c r="A5" s="263"/>
      <c r="B5" s="260"/>
      <c r="C5" s="260"/>
      <c r="D5" s="260"/>
      <c r="E5" s="260"/>
      <c r="F5" s="260"/>
      <c r="G5" s="280" t="s">
        <v>618</v>
      </c>
      <c r="H5" s="280"/>
      <c r="I5" s="280"/>
    </row>
    <row r="6" spans="1:9" ht="14.25">
      <c r="A6" s="262"/>
      <c r="B6" s="260"/>
      <c r="C6" s="260"/>
      <c r="D6" s="260"/>
      <c r="E6" s="260"/>
      <c r="F6" s="260"/>
      <c r="G6" s="260"/>
      <c r="H6" s="260"/>
      <c r="I6" s="260"/>
    </row>
    <row r="7" spans="1:9" ht="14.25" customHeight="1">
      <c r="A7" s="262"/>
      <c r="B7" s="260"/>
      <c r="C7" s="281" t="s">
        <v>644</v>
      </c>
      <c r="D7" s="281"/>
      <c r="E7" s="281"/>
      <c r="F7" s="281"/>
      <c r="G7" s="281"/>
      <c r="H7" s="281"/>
      <c r="I7" s="281"/>
    </row>
    <row r="8" spans="1:9" ht="14.25" customHeight="1">
      <c r="A8" s="262"/>
      <c r="B8" s="260"/>
      <c r="C8" s="281"/>
      <c r="D8" s="281"/>
      <c r="E8" s="281"/>
      <c r="F8" s="281"/>
      <c r="G8" s="281"/>
      <c r="H8" s="281"/>
      <c r="I8" s="281"/>
    </row>
    <row r="9" spans="1:9" ht="24.75" customHeight="1">
      <c r="A9" s="262"/>
      <c r="B9" s="260"/>
      <c r="C9" s="281"/>
      <c r="D9" s="281"/>
      <c r="E9" s="281"/>
      <c r="F9" s="281"/>
      <c r="G9" s="281"/>
      <c r="H9" s="281"/>
      <c r="I9" s="281"/>
    </row>
    <row r="10" spans="1:9" ht="14.25">
      <c r="A10" s="262"/>
      <c r="B10" s="260"/>
      <c r="C10" s="260"/>
      <c r="D10" s="260"/>
      <c r="E10" s="260"/>
      <c r="F10" s="260"/>
      <c r="G10" s="260"/>
      <c r="H10" s="260"/>
      <c r="I10" s="260"/>
    </row>
    <row r="11" spans="1:9" ht="14.25">
      <c r="A11" s="262"/>
      <c r="B11" s="260" t="s">
        <v>620</v>
      </c>
      <c r="C11" s="260"/>
      <c r="D11" s="260"/>
      <c r="E11" s="260"/>
      <c r="F11" s="260"/>
      <c r="G11" s="260"/>
      <c r="H11" s="260"/>
      <c r="I11" s="260"/>
    </row>
    <row r="12" spans="1:9" ht="14.25">
      <c r="A12" s="262"/>
      <c r="B12" s="260"/>
      <c r="C12" s="260"/>
      <c r="D12" s="260"/>
      <c r="E12" s="260"/>
      <c r="F12" s="260"/>
      <c r="G12" s="260"/>
      <c r="H12" s="260"/>
      <c r="I12" s="260"/>
    </row>
    <row r="13" spans="1:9" ht="14.25" customHeight="1">
      <c r="A13" s="262"/>
      <c r="B13" s="281" t="s">
        <v>645</v>
      </c>
      <c r="C13" s="281"/>
      <c r="D13" s="281"/>
      <c r="E13" s="281"/>
      <c r="F13" s="281"/>
      <c r="G13" s="281"/>
      <c r="H13" s="281"/>
      <c r="I13" s="281"/>
    </row>
    <row r="14" spans="1:9" ht="14.25">
      <c r="A14" s="262"/>
      <c r="B14" s="281"/>
      <c r="C14" s="281"/>
      <c r="D14" s="281"/>
      <c r="E14" s="281"/>
      <c r="F14" s="281"/>
      <c r="G14" s="281"/>
      <c r="H14" s="281"/>
      <c r="I14" s="281"/>
    </row>
    <row r="15" spans="1:9" ht="14.25">
      <c r="A15" s="262"/>
      <c r="B15" s="281"/>
      <c r="C15" s="281"/>
      <c r="D15" s="281"/>
      <c r="E15" s="281"/>
      <c r="F15" s="281"/>
      <c r="G15" s="281"/>
      <c r="H15" s="281"/>
      <c r="I15" s="281"/>
    </row>
    <row r="16" spans="1:9" ht="36" customHeight="1">
      <c r="A16" s="262"/>
      <c r="B16" s="281"/>
      <c r="C16" s="281"/>
      <c r="D16" s="281"/>
      <c r="E16" s="281"/>
      <c r="F16" s="281"/>
      <c r="G16" s="281"/>
      <c r="H16" s="281"/>
      <c r="I16" s="281"/>
    </row>
    <row r="17" spans="1:9" ht="14.25">
      <c r="A17" s="262"/>
      <c r="B17" s="260"/>
      <c r="C17" s="260"/>
      <c r="D17" s="260"/>
      <c r="E17" s="260"/>
      <c r="F17" s="260"/>
      <c r="G17" s="260"/>
      <c r="H17" s="260"/>
      <c r="I17" s="260"/>
    </row>
    <row r="18" spans="1:9" ht="14.25">
      <c r="A18" s="262"/>
      <c r="B18" s="260" t="s">
        <v>622</v>
      </c>
      <c r="C18" s="260"/>
      <c r="D18" s="260"/>
      <c r="E18" s="260"/>
      <c r="F18" s="260"/>
      <c r="G18" s="260"/>
      <c r="H18" s="260"/>
      <c r="I18" s="260"/>
    </row>
    <row r="19" spans="1:9" ht="14.25">
      <c r="A19" s="262"/>
      <c r="B19" s="260" t="s">
        <v>623</v>
      </c>
      <c r="C19" s="260"/>
      <c r="D19" s="260"/>
      <c r="E19" s="260"/>
      <c r="F19" s="260"/>
      <c r="G19" s="260"/>
      <c r="H19" s="260"/>
      <c r="I19" s="260"/>
    </row>
    <row r="20" spans="1:9" ht="14.25">
      <c r="A20" s="262"/>
      <c r="B20" s="260" t="s">
        <v>624</v>
      </c>
      <c r="C20" s="260"/>
      <c r="D20" s="260"/>
      <c r="E20" s="260"/>
      <c r="F20" s="260"/>
      <c r="G20" s="260"/>
      <c r="H20" s="260"/>
      <c r="I20" s="260"/>
    </row>
    <row r="21" spans="1:9" ht="14.25">
      <c r="A21" s="262"/>
      <c r="B21" s="260"/>
      <c r="C21" s="260"/>
      <c r="D21" s="260"/>
      <c r="E21" s="260"/>
      <c r="F21" s="260"/>
      <c r="G21" s="260"/>
      <c r="H21" s="260"/>
      <c r="I21" s="260"/>
    </row>
    <row r="22" spans="1:9" ht="14.25">
      <c r="A22" s="262"/>
      <c r="B22" s="260"/>
      <c r="C22" s="260"/>
      <c r="D22" s="260"/>
      <c r="E22" s="260"/>
      <c r="F22" s="260"/>
      <c r="G22" s="260"/>
      <c r="H22" s="260"/>
      <c r="I22" s="260"/>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D079A-EC40-4482-B825-EEB05113C88E}">
  <sheetPr codeName="Sheet14">
    <pageSetUpPr fitToPage="1"/>
  </sheetPr>
  <dimension ref="A1:I19"/>
  <sheetViews>
    <sheetView zoomScaleNormal="100" zoomScaleSheetLayoutView="100" workbookViewId="0">
      <selection activeCell="B21" sqref="B21"/>
    </sheetView>
  </sheetViews>
  <sheetFormatPr defaultColWidth="13" defaultRowHeight="13.5"/>
  <cols>
    <col min="1" max="1" width="18" style="30" customWidth="1"/>
    <col min="2" max="2" width="54.625" style="30" customWidth="1"/>
    <col min="3" max="3" width="5.5" style="30" bestFit="1" customWidth="1"/>
    <col min="4" max="5" width="13.875" style="30" bestFit="1" customWidth="1"/>
    <col min="6" max="6" width="11.625" style="30" bestFit="1" customWidth="1"/>
    <col min="7" max="7" width="19.375" style="30" customWidth="1"/>
    <col min="8" max="8" width="5.875" style="30" customWidth="1"/>
    <col min="9" max="9" width="21.5" style="30" customWidth="1"/>
    <col min="10" max="256" width="13" style="30"/>
    <col min="257" max="257" width="18" style="30" customWidth="1"/>
    <col min="258" max="258" width="54.625" style="30" customWidth="1"/>
    <col min="259" max="259" width="5.5" style="30" bestFit="1" customWidth="1"/>
    <col min="260" max="261" width="13.875" style="30" bestFit="1" customWidth="1"/>
    <col min="262" max="262" width="11.625" style="30" bestFit="1" customWidth="1"/>
    <col min="263" max="263" width="19.375" style="30" customWidth="1"/>
    <col min="264" max="264" width="5.875" style="30" customWidth="1"/>
    <col min="265" max="265" width="21.5" style="30" customWidth="1"/>
    <col min="266" max="512" width="13" style="30"/>
    <col min="513" max="513" width="18" style="30" customWidth="1"/>
    <col min="514" max="514" width="54.625" style="30" customWidth="1"/>
    <col min="515" max="515" width="5.5" style="30" bestFit="1" customWidth="1"/>
    <col min="516" max="517" width="13.875" style="30" bestFit="1" customWidth="1"/>
    <col min="518" max="518" width="11.625" style="30" bestFit="1" customWidth="1"/>
    <col min="519" max="519" width="19.375" style="30" customWidth="1"/>
    <col min="520" max="520" width="5.875" style="30" customWidth="1"/>
    <col min="521" max="521" width="21.5" style="30" customWidth="1"/>
    <col min="522" max="768" width="13" style="30"/>
    <col min="769" max="769" width="18" style="30" customWidth="1"/>
    <col min="770" max="770" width="54.625" style="30" customWidth="1"/>
    <col min="771" max="771" width="5.5" style="30" bestFit="1" customWidth="1"/>
    <col min="772" max="773" width="13.875" style="30" bestFit="1" customWidth="1"/>
    <col min="774" max="774" width="11.625" style="30" bestFit="1" customWidth="1"/>
    <col min="775" max="775" width="19.375" style="30" customWidth="1"/>
    <col min="776" max="776" width="5.875" style="30" customWidth="1"/>
    <col min="777" max="777" width="21.5" style="30" customWidth="1"/>
    <col min="778" max="1024" width="13" style="30"/>
    <col min="1025" max="1025" width="18" style="30" customWidth="1"/>
    <col min="1026" max="1026" width="54.625" style="30" customWidth="1"/>
    <col min="1027" max="1027" width="5.5" style="30" bestFit="1" customWidth="1"/>
    <col min="1028" max="1029" width="13.875" style="30" bestFit="1" customWidth="1"/>
    <col min="1030" max="1030" width="11.625" style="30" bestFit="1" customWidth="1"/>
    <col min="1031" max="1031" width="19.375" style="30" customWidth="1"/>
    <col min="1032" max="1032" width="5.875" style="30" customWidth="1"/>
    <col min="1033" max="1033" width="21.5" style="30" customWidth="1"/>
    <col min="1034" max="1280" width="13" style="30"/>
    <col min="1281" max="1281" width="18" style="30" customWidth="1"/>
    <col min="1282" max="1282" width="54.625" style="30" customWidth="1"/>
    <col min="1283" max="1283" width="5.5" style="30" bestFit="1" customWidth="1"/>
    <col min="1284" max="1285" width="13.875" style="30" bestFit="1" customWidth="1"/>
    <col min="1286" max="1286" width="11.625" style="30" bestFit="1" customWidth="1"/>
    <col min="1287" max="1287" width="19.375" style="30" customWidth="1"/>
    <col min="1288" max="1288" width="5.875" style="30" customWidth="1"/>
    <col min="1289" max="1289" width="21.5" style="30" customWidth="1"/>
    <col min="1290" max="1536" width="13" style="30"/>
    <col min="1537" max="1537" width="18" style="30" customWidth="1"/>
    <col min="1538" max="1538" width="54.625" style="30" customWidth="1"/>
    <col min="1539" max="1539" width="5.5" style="30" bestFit="1" customWidth="1"/>
    <col min="1540" max="1541" width="13.875" style="30" bestFit="1" customWidth="1"/>
    <col min="1542" max="1542" width="11.625" style="30" bestFit="1" customWidth="1"/>
    <col min="1543" max="1543" width="19.375" style="30" customWidth="1"/>
    <col min="1544" max="1544" width="5.875" style="30" customWidth="1"/>
    <col min="1545" max="1545" width="21.5" style="30" customWidth="1"/>
    <col min="1546" max="1792" width="13" style="30"/>
    <col min="1793" max="1793" width="18" style="30" customWidth="1"/>
    <col min="1794" max="1794" width="54.625" style="30" customWidth="1"/>
    <col min="1795" max="1795" width="5.5" style="30" bestFit="1" customWidth="1"/>
    <col min="1796" max="1797" width="13.875" style="30" bestFit="1" customWidth="1"/>
    <col min="1798" max="1798" width="11.625" style="30" bestFit="1" customWidth="1"/>
    <col min="1799" max="1799" width="19.375" style="30" customWidth="1"/>
    <col min="1800" max="1800" width="5.875" style="30" customWidth="1"/>
    <col min="1801" max="1801" width="21.5" style="30" customWidth="1"/>
    <col min="1802" max="2048" width="13" style="30"/>
    <col min="2049" max="2049" width="18" style="30" customWidth="1"/>
    <col min="2050" max="2050" width="54.625" style="30" customWidth="1"/>
    <col min="2051" max="2051" width="5.5" style="30" bestFit="1" customWidth="1"/>
    <col min="2052" max="2053" width="13.875" style="30" bestFit="1" customWidth="1"/>
    <col min="2054" max="2054" width="11.625" style="30" bestFit="1" customWidth="1"/>
    <col min="2055" max="2055" width="19.375" style="30" customWidth="1"/>
    <col min="2056" max="2056" width="5.875" style="30" customWidth="1"/>
    <col min="2057" max="2057" width="21.5" style="30" customWidth="1"/>
    <col min="2058" max="2304" width="13" style="30"/>
    <col min="2305" max="2305" width="18" style="30" customWidth="1"/>
    <col min="2306" max="2306" width="54.625" style="30" customWidth="1"/>
    <col min="2307" max="2307" width="5.5" style="30" bestFit="1" customWidth="1"/>
    <col min="2308" max="2309" width="13.875" style="30" bestFit="1" customWidth="1"/>
    <col min="2310" max="2310" width="11.625" style="30" bestFit="1" customWidth="1"/>
    <col min="2311" max="2311" width="19.375" style="30" customWidth="1"/>
    <col min="2312" max="2312" width="5.875" style="30" customWidth="1"/>
    <col min="2313" max="2313" width="21.5" style="30" customWidth="1"/>
    <col min="2314" max="2560" width="13" style="30"/>
    <col min="2561" max="2561" width="18" style="30" customWidth="1"/>
    <col min="2562" max="2562" width="54.625" style="30" customWidth="1"/>
    <col min="2563" max="2563" width="5.5" style="30" bestFit="1" customWidth="1"/>
    <col min="2564" max="2565" width="13.875" style="30" bestFit="1" customWidth="1"/>
    <col min="2566" max="2566" width="11.625" style="30" bestFit="1" customWidth="1"/>
    <col min="2567" max="2567" width="19.375" style="30" customWidth="1"/>
    <col min="2568" max="2568" width="5.875" style="30" customWidth="1"/>
    <col min="2569" max="2569" width="21.5" style="30" customWidth="1"/>
    <col min="2570" max="2816" width="13" style="30"/>
    <col min="2817" max="2817" width="18" style="30" customWidth="1"/>
    <col min="2818" max="2818" width="54.625" style="30" customWidth="1"/>
    <col min="2819" max="2819" width="5.5" style="30" bestFit="1" customWidth="1"/>
    <col min="2820" max="2821" width="13.875" style="30" bestFit="1" customWidth="1"/>
    <col min="2822" max="2822" width="11.625" style="30" bestFit="1" customWidth="1"/>
    <col min="2823" max="2823" width="19.375" style="30" customWidth="1"/>
    <col min="2824" max="2824" width="5.875" style="30" customWidth="1"/>
    <col min="2825" max="2825" width="21.5" style="30" customWidth="1"/>
    <col min="2826" max="3072" width="13" style="30"/>
    <col min="3073" max="3073" width="18" style="30" customWidth="1"/>
    <col min="3074" max="3074" width="54.625" style="30" customWidth="1"/>
    <col min="3075" max="3075" width="5.5" style="30" bestFit="1" customWidth="1"/>
    <col min="3076" max="3077" width="13.875" style="30" bestFit="1" customWidth="1"/>
    <col min="3078" max="3078" width="11.625" style="30" bestFit="1" customWidth="1"/>
    <col min="3079" max="3079" width="19.375" style="30" customWidth="1"/>
    <col min="3080" max="3080" width="5.875" style="30" customWidth="1"/>
    <col min="3081" max="3081" width="21.5" style="30" customWidth="1"/>
    <col min="3082" max="3328" width="13" style="30"/>
    <col min="3329" max="3329" width="18" style="30" customWidth="1"/>
    <col min="3330" max="3330" width="54.625" style="30" customWidth="1"/>
    <col min="3331" max="3331" width="5.5" style="30" bestFit="1" customWidth="1"/>
    <col min="3332" max="3333" width="13.875" style="30" bestFit="1" customWidth="1"/>
    <col min="3334" max="3334" width="11.625" style="30" bestFit="1" customWidth="1"/>
    <col min="3335" max="3335" width="19.375" style="30" customWidth="1"/>
    <col min="3336" max="3336" width="5.875" style="30" customWidth="1"/>
    <col min="3337" max="3337" width="21.5" style="30" customWidth="1"/>
    <col min="3338" max="3584" width="13" style="30"/>
    <col min="3585" max="3585" width="18" style="30" customWidth="1"/>
    <col min="3586" max="3586" width="54.625" style="30" customWidth="1"/>
    <col min="3587" max="3587" width="5.5" style="30" bestFit="1" customWidth="1"/>
    <col min="3588" max="3589" width="13.875" style="30" bestFit="1" customWidth="1"/>
    <col min="3590" max="3590" width="11.625" style="30" bestFit="1" customWidth="1"/>
    <col min="3591" max="3591" width="19.375" style="30" customWidth="1"/>
    <col min="3592" max="3592" width="5.875" style="30" customWidth="1"/>
    <col min="3593" max="3593" width="21.5" style="30" customWidth="1"/>
    <col min="3594" max="3840" width="13" style="30"/>
    <col min="3841" max="3841" width="18" style="30" customWidth="1"/>
    <col min="3842" max="3842" width="54.625" style="30" customWidth="1"/>
    <col min="3843" max="3843" width="5.5" style="30" bestFit="1" customWidth="1"/>
    <col min="3844" max="3845" width="13.875" style="30" bestFit="1" customWidth="1"/>
    <col min="3846" max="3846" width="11.625" style="30" bestFit="1" customWidth="1"/>
    <col min="3847" max="3847" width="19.375" style="30" customWidth="1"/>
    <col min="3848" max="3848" width="5.875" style="30" customWidth="1"/>
    <col min="3849" max="3849" width="21.5" style="30" customWidth="1"/>
    <col min="3850" max="4096" width="13" style="30"/>
    <col min="4097" max="4097" width="18" style="30" customWidth="1"/>
    <col min="4098" max="4098" width="54.625" style="30" customWidth="1"/>
    <col min="4099" max="4099" width="5.5" style="30" bestFit="1" customWidth="1"/>
    <col min="4100" max="4101" width="13.875" style="30" bestFit="1" customWidth="1"/>
    <col min="4102" max="4102" width="11.625" style="30" bestFit="1" customWidth="1"/>
    <col min="4103" max="4103" width="19.375" style="30" customWidth="1"/>
    <col min="4104" max="4104" width="5.875" style="30" customWidth="1"/>
    <col min="4105" max="4105" width="21.5" style="30" customWidth="1"/>
    <col min="4106" max="4352" width="13" style="30"/>
    <col min="4353" max="4353" width="18" style="30" customWidth="1"/>
    <col min="4354" max="4354" width="54.625" style="30" customWidth="1"/>
    <col min="4355" max="4355" width="5.5" style="30" bestFit="1" customWidth="1"/>
    <col min="4356" max="4357" width="13.875" style="30" bestFit="1" customWidth="1"/>
    <col min="4358" max="4358" width="11.625" style="30" bestFit="1" customWidth="1"/>
    <col min="4359" max="4359" width="19.375" style="30" customWidth="1"/>
    <col min="4360" max="4360" width="5.875" style="30" customWidth="1"/>
    <col min="4361" max="4361" width="21.5" style="30" customWidth="1"/>
    <col min="4362" max="4608" width="13" style="30"/>
    <col min="4609" max="4609" width="18" style="30" customWidth="1"/>
    <col min="4610" max="4610" width="54.625" style="30" customWidth="1"/>
    <col min="4611" max="4611" width="5.5" style="30" bestFit="1" customWidth="1"/>
    <col min="4612" max="4613" width="13.875" style="30" bestFit="1" customWidth="1"/>
    <col min="4614" max="4614" width="11.625" style="30" bestFit="1" customWidth="1"/>
    <col min="4615" max="4615" width="19.375" style="30" customWidth="1"/>
    <col min="4616" max="4616" width="5.875" style="30" customWidth="1"/>
    <col min="4617" max="4617" width="21.5" style="30" customWidth="1"/>
    <col min="4618" max="4864" width="13" style="30"/>
    <col min="4865" max="4865" width="18" style="30" customWidth="1"/>
    <col min="4866" max="4866" width="54.625" style="30" customWidth="1"/>
    <col min="4867" max="4867" width="5.5" style="30" bestFit="1" customWidth="1"/>
    <col min="4868" max="4869" width="13.875" style="30" bestFit="1" customWidth="1"/>
    <col min="4870" max="4870" width="11.625" style="30" bestFit="1" customWidth="1"/>
    <col min="4871" max="4871" width="19.375" style="30" customWidth="1"/>
    <col min="4872" max="4872" width="5.875" style="30" customWidth="1"/>
    <col min="4873" max="4873" width="21.5" style="30" customWidth="1"/>
    <col min="4874" max="5120" width="13" style="30"/>
    <col min="5121" max="5121" width="18" style="30" customWidth="1"/>
    <col min="5122" max="5122" width="54.625" style="30" customWidth="1"/>
    <col min="5123" max="5123" width="5.5" style="30" bestFit="1" customWidth="1"/>
    <col min="5124" max="5125" width="13.875" style="30" bestFit="1" customWidth="1"/>
    <col min="5126" max="5126" width="11.625" style="30" bestFit="1" customWidth="1"/>
    <col min="5127" max="5127" width="19.375" style="30" customWidth="1"/>
    <col min="5128" max="5128" width="5.875" style="30" customWidth="1"/>
    <col min="5129" max="5129" width="21.5" style="30" customWidth="1"/>
    <col min="5130" max="5376" width="13" style="30"/>
    <col min="5377" max="5377" width="18" style="30" customWidth="1"/>
    <col min="5378" max="5378" width="54.625" style="30" customWidth="1"/>
    <col min="5379" max="5379" width="5.5" style="30" bestFit="1" customWidth="1"/>
    <col min="5380" max="5381" width="13.875" style="30" bestFit="1" customWidth="1"/>
    <col min="5382" max="5382" width="11.625" style="30" bestFit="1" customWidth="1"/>
    <col min="5383" max="5383" width="19.375" style="30" customWidth="1"/>
    <col min="5384" max="5384" width="5.875" style="30" customWidth="1"/>
    <col min="5385" max="5385" width="21.5" style="30" customWidth="1"/>
    <col min="5386" max="5632" width="13" style="30"/>
    <col min="5633" max="5633" width="18" style="30" customWidth="1"/>
    <col min="5634" max="5634" width="54.625" style="30" customWidth="1"/>
    <col min="5635" max="5635" width="5.5" style="30" bestFit="1" customWidth="1"/>
    <col min="5636" max="5637" width="13.875" style="30" bestFit="1" customWidth="1"/>
    <col min="5638" max="5638" width="11.625" style="30" bestFit="1" customWidth="1"/>
    <col min="5639" max="5639" width="19.375" style="30" customWidth="1"/>
    <col min="5640" max="5640" width="5.875" style="30" customWidth="1"/>
    <col min="5641" max="5641" width="21.5" style="30" customWidth="1"/>
    <col min="5642" max="5888" width="13" style="30"/>
    <col min="5889" max="5889" width="18" style="30" customWidth="1"/>
    <col min="5890" max="5890" width="54.625" style="30" customWidth="1"/>
    <col min="5891" max="5891" width="5.5" style="30" bestFit="1" customWidth="1"/>
    <col min="5892" max="5893" width="13.875" style="30" bestFit="1" customWidth="1"/>
    <col min="5894" max="5894" width="11.625" style="30" bestFit="1" customWidth="1"/>
    <col min="5895" max="5895" width="19.375" style="30" customWidth="1"/>
    <col min="5896" max="5896" width="5.875" style="30" customWidth="1"/>
    <col min="5897" max="5897" width="21.5" style="30" customWidth="1"/>
    <col min="5898" max="6144" width="13" style="30"/>
    <col min="6145" max="6145" width="18" style="30" customWidth="1"/>
    <col min="6146" max="6146" width="54.625" style="30" customWidth="1"/>
    <col min="6147" max="6147" width="5.5" style="30" bestFit="1" customWidth="1"/>
    <col min="6148" max="6149" width="13.875" style="30" bestFit="1" customWidth="1"/>
    <col min="6150" max="6150" width="11.625" style="30" bestFit="1" customWidth="1"/>
    <col min="6151" max="6151" width="19.375" style="30" customWidth="1"/>
    <col min="6152" max="6152" width="5.875" style="30" customWidth="1"/>
    <col min="6153" max="6153" width="21.5" style="30" customWidth="1"/>
    <col min="6154" max="6400" width="13" style="30"/>
    <col min="6401" max="6401" width="18" style="30" customWidth="1"/>
    <col min="6402" max="6402" width="54.625" style="30" customWidth="1"/>
    <col min="6403" max="6403" width="5.5" style="30" bestFit="1" customWidth="1"/>
    <col min="6404" max="6405" width="13.875" style="30" bestFit="1" customWidth="1"/>
    <col min="6406" max="6406" width="11.625" style="30" bestFit="1" customWidth="1"/>
    <col min="6407" max="6407" width="19.375" style="30" customWidth="1"/>
    <col min="6408" max="6408" width="5.875" style="30" customWidth="1"/>
    <col min="6409" max="6409" width="21.5" style="30" customWidth="1"/>
    <col min="6410" max="6656" width="13" style="30"/>
    <col min="6657" max="6657" width="18" style="30" customWidth="1"/>
    <col min="6658" max="6658" width="54.625" style="30" customWidth="1"/>
    <col min="6659" max="6659" width="5.5" style="30" bestFit="1" customWidth="1"/>
    <col min="6660" max="6661" width="13.875" style="30" bestFit="1" customWidth="1"/>
    <col min="6662" max="6662" width="11.625" style="30" bestFit="1" customWidth="1"/>
    <col min="6663" max="6663" width="19.375" style="30" customWidth="1"/>
    <col min="6664" max="6664" width="5.875" style="30" customWidth="1"/>
    <col min="6665" max="6665" width="21.5" style="30" customWidth="1"/>
    <col min="6666" max="6912" width="13" style="30"/>
    <col min="6913" max="6913" width="18" style="30" customWidth="1"/>
    <col min="6914" max="6914" width="54.625" style="30" customWidth="1"/>
    <col min="6915" max="6915" width="5.5" style="30" bestFit="1" customWidth="1"/>
    <col min="6916" max="6917" width="13.875" style="30" bestFit="1" customWidth="1"/>
    <col min="6918" max="6918" width="11.625" style="30" bestFit="1" customWidth="1"/>
    <col min="6919" max="6919" width="19.375" style="30" customWidth="1"/>
    <col min="6920" max="6920" width="5.875" style="30" customWidth="1"/>
    <col min="6921" max="6921" width="21.5" style="30" customWidth="1"/>
    <col min="6922" max="7168" width="13" style="30"/>
    <col min="7169" max="7169" width="18" style="30" customWidth="1"/>
    <col min="7170" max="7170" width="54.625" style="30" customWidth="1"/>
    <col min="7171" max="7171" width="5.5" style="30" bestFit="1" customWidth="1"/>
    <col min="7172" max="7173" width="13.875" style="30" bestFit="1" customWidth="1"/>
    <col min="7174" max="7174" width="11.625" style="30" bestFit="1" customWidth="1"/>
    <col min="7175" max="7175" width="19.375" style="30" customWidth="1"/>
    <col min="7176" max="7176" width="5.875" style="30" customWidth="1"/>
    <col min="7177" max="7177" width="21.5" style="30" customWidth="1"/>
    <col min="7178" max="7424" width="13" style="30"/>
    <col min="7425" max="7425" width="18" style="30" customWidth="1"/>
    <col min="7426" max="7426" width="54.625" style="30" customWidth="1"/>
    <col min="7427" max="7427" width="5.5" style="30" bestFit="1" customWidth="1"/>
    <col min="7428" max="7429" width="13.875" style="30" bestFit="1" customWidth="1"/>
    <col min="7430" max="7430" width="11.625" style="30" bestFit="1" customWidth="1"/>
    <col min="7431" max="7431" width="19.375" style="30" customWidth="1"/>
    <col min="7432" max="7432" width="5.875" style="30" customWidth="1"/>
    <col min="7433" max="7433" width="21.5" style="30" customWidth="1"/>
    <col min="7434" max="7680" width="13" style="30"/>
    <col min="7681" max="7681" width="18" style="30" customWidth="1"/>
    <col min="7682" max="7682" width="54.625" style="30" customWidth="1"/>
    <col min="7683" max="7683" width="5.5" style="30" bestFit="1" customWidth="1"/>
    <col min="7684" max="7685" width="13.875" style="30" bestFit="1" customWidth="1"/>
    <col min="7686" max="7686" width="11.625" style="30" bestFit="1" customWidth="1"/>
    <col min="7687" max="7687" width="19.375" style="30" customWidth="1"/>
    <col min="7688" max="7688" width="5.875" style="30" customWidth="1"/>
    <col min="7689" max="7689" width="21.5" style="30" customWidth="1"/>
    <col min="7690" max="7936" width="13" style="30"/>
    <col min="7937" max="7937" width="18" style="30" customWidth="1"/>
    <col min="7938" max="7938" width="54.625" style="30" customWidth="1"/>
    <col min="7939" max="7939" width="5.5" style="30" bestFit="1" customWidth="1"/>
    <col min="7940" max="7941" width="13.875" style="30" bestFit="1" customWidth="1"/>
    <col min="7942" max="7942" width="11.625" style="30" bestFit="1" customWidth="1"/>
    <col min="7943" max="7943" width="19.375" style="30" customWidth="1"/>
    <col min="7944" max="7944" width="5.875" style="30" customWidth="1"/>
    <col min="7945" max="7945" width="21.5" style="30" customWidth="1"/>
    <col min="7946" max="8192" width="13" style="30"/>
    <col min="8193" max="8193" width="18" style="30" customWidth="1"/>
    <col min="8194" max="8194" width="54.625" style="30" customWidth="1"/>
    <col min="8195" max="8195" width="5.5" style="30" bestFit="1" customWidth="1"/>
    <col min="8196" max="8197" width="13.875" style="30" bestFit="1" customWidth="1"/>
    <col min="8198" max="8198" width="11.625" style="30" bestFit="1" customWidth="1"/>
    <col min="8199" max="8199" width="19.375" style="30" customWidth="1"/>
    <col min="8200" max="8200" width="5.875" style="30" customWidth="1"/>
    <col min="8201" max="8201" width="21.5" style="30" customWidth="1"/>
    <col min="8202" max="8448" width="13" style="30"/>
    <col min="8449" max="8449" width="18" style="30" customWidth="1"/>
    <col min="8450" max="8450" width="54.625" style="30" customWidth="1"/>
    <col min="8451" max="8451" width="5.5" style="30" bestFit="1" customWidth="1"/>
    <col min="8452" max="8453" width="13.875" style="30" bestFit="1" customWidth="1"/>
    <col min="8454" max="8454" width="11.625" style="30" bestFit="1" customWidth="1"/>
    <col min="8455" max="8455" width="19.375" style="30" customWidth="1"/>
    <col min="8456" max="8456" width="5.875" style="30" customWidth="1"/>
    <col min="8457" max="8457" width="21.5" style="30" customWidth="1"/>
    <col min="8458" max="8704" width="13" style="30"/>
    <col min="8705" max="8705" width="18" style="30" customWidth="1"/>
    <col min="8706" max="8706" width="54.625" style="30" customWidth="1"/>
    <col min="8707" max="8707" width="5.5" style="30" bestFit="1" customWidth="1"/>
    <col min="8708" max="8709" width="13.875" style="30" bestFit="1" customWidth="1"/>
    <col min="8710" max="8710" width="11.625" style="30" bestFit="1" customWidth="1"/>
    <col min="8711" max="8711" width="19.375" style="30" customWidth="1"/>
    <col min="8712" max="8712" width="5.875" style="30" customWidth="1"/>
    <col min="8713" max="8713" width="21.5" style="30" customWidth="1"/>
    <col min="8714" max="8960" width="13" style="30"/>
    <col min="8961" max="8961" width="18" style="30" customWidth="1"/>
    <col min="8962" max="8962" width="54.625" style="30" customWidth="1"/>
    <col min="8963" max="8963" width="5.5" style="30" bestFit="1" customWidth="1"/>
    <col min="8964" max="8965" width="13.875" style="30" bestFit="1" customWidth="1"/>
    <col min="8966" max="8966" width="11.625" style="30" bestFit="1" customWidth="1"/>
    <col min="8967" max="8967" width="19.375" style="30" customWidth="1"/>
    <col min="8968" max="8968" width="5.875" style="30" customWidth="1"/>
    <col min="8969" max="8969" width="21.5" style="30" customWidth="1"/>
    <col min="8970" max="9216" width="13" style="30"/>
    <col min="9217" max="9217" width="18" style="30" customWidth="1"/>
    <col min="9218" max="9218" width="54.625" style="30" customWidth="1"/>
    <col min="9219" max="9219" width="5.5" style="30" bestFit="1" customWidth="1"/>
    <col min="9220" max="9221" width="13.875" style="30" bestFit="1" customWidth="1"/>
    <col min="9222" max="9222" width="11.625" style="30" bestFit="1" customWidth="1"/>
    <col min="9223" max="9223" width="19.375" style="30" customWidth="1"/>
    <col min="9224" max="9224" width="5.875" style="30" customWidth="1"/>
    <col min="9225" max="9225" width="21.5" style="30" customWidth="1"/>
    <col min="9226" max="9472" width="13" style="30"/>
    <col min="9473" max="9473" width="18" style="30" customWidth="1"/>
    <col min="9474" max="9474" width="54.625" style="30" customWidth="1"/>
    <col min="9475" max="9475" width="5.5" style="30" bestFit="1" customWidth="1"/>
    <col min="9476" max="9477" width="13.875" style="30" bestFit="1" customWidth="1"/>
    <col min="9478" max="9478" width="11.625" style="30" bestFit="1" customWidth="1"/>
    <col min="9479" max="9479" width="19.375" style="30" customWidth="1"/>
    <col min="9480" max="9480" width="5.875" style="30" customWidth="1"/>
    <col min="9481" max="9481" width="21.5" style="30" customWidth="1"/>
    <col min="9482" max="9728" width="13" style="30"/>
    <col min="9729" max="9729" width="18" style="30" customWidth="1"/>
    <col min="9730" max="9730" width="54.625" style="30" customWidth="1"/>
    <col min="9731" max="9731" width="5.5" style="30" bestFit="1" customWidth="1"/>
    <col min="9732" max="9733" width="13.875" style="30" bestFit="1" customWidth="1"/>
    <col min="9734" max="9734" width="11.625" style="30" bestFit="1" customWidth="1"/>
    <col min="9735" max="9735" width="19.375" style="30" customWidth="1"/>
    <col min="9736" max="9736" width="5.875" style="30" customWidth="1"/>
    <col min="9737" max="9737" width="21.5" style="30" customWidth="1"/>
    <col min="9738" max="9984" width="13" style="30"/>
    <col min="9985" max="9985" width="18" style="30" customWidth="1"/>
    <col min="9986" max="9986" width="54.625" style="30" customWidth="1"/>
    <col min="9987" max="9987" width="5.5" style="30" bestFit="1" customWidth="1"/>
    <col min="9988" max="9989" width="13.875" style="30" bestFit="1" customWidth="1"/>
    <col min="9990" max="9990" width="11.625" style="30" bestFit="1" customWidth="1"/>
    <col min="9991" max="9991" width="19.375" style="30" customWidth="1"/>
    <col min="9992" max="9992" width="5.875" style="30" customWidth="1"/>
    <col min="9993" max="9993" width="21.5" style="30" customWidth="1"/>
    <col min="9994" max="10240" width="13" style="30"/>
    <col min="10241" max="10241" width="18" style="30" customWidth="1"/>
    <col min="10242" max="10242" width="54.625" style="30" customWidth="1"/>
    <col min="10243" max="10243" width="5.5" style="30" bestFit="1" customWidth="1"/>
    <col min="10244" max="10245" width="13.875" style="30" bestFit="1" customWidth="1"/>
    <col min="10246" max="10246" width="11.625" style="30" bestFit="1" customWidth="1"/>
    <col min="10247" max="10247" width="19.375" style="30" customWidth="1"/>
    <col min="10248" max="10248" width="5.875" style="30" customWidth="1"/>
    <col min="10249" max="10249" width="21.5" style="30" customWidth="1"/>
    <col min="10250" max="10496" width="13" style="30"/>
    <col min="10497" max="10497" width="18" style="30" customWidth="1"/>
    <col min="10498" max="10498" width="54.625" style="30" customWidth="1"/>
    <col min="10499" max="10499" width="5.5" style="30" bestFit="1" customWidth="1"/>
    <col min="10500" max="10501" width="13.875" style="30" bestFit="1" customWidth="1"/>
    <col min="10502" max="10502" width="11.625" style="30" bestFit="1" customWidth="1"/>
    <col min="10503" max="10503" width="19.375" style="30" customWidth="1"/>
    <col min="10504" max="10504" width="5.875" style="30" customWidth="1"/>
    <col min="10505" max="10505" width="21.5" style="30" customWidth="1"/>
    <col min="10506" max="10752" width="13" style="30"/>
    <col min="10753" max="10753" width="18" style="30" customWidth="1"/>
    <col min="10754" max="10754" width="54.625" style="30" customWidth="1"/>
    <col min="10755" max="10755" width="5.5" style="30" bestFit="1" customWidth="1"/>
    <col min="10756" max="10757" width="13.875" style="30" bestFit="1" customWidth="1"/>
    <col min="10758" max="10758" width="11.625" style="30" bestFit="1" customWidth="1"/>
    <col min="10759" max="10759" width="19.375" style="30" customWidth="1"/>
    <col min="10760" max="10760" width="5.875" style="30" customWidth="1"/>
    <col min="10761" max="10761" width="21.5" style="30" customWidth="1"/>
    <col min="10762" max="11008" width="13" style="30"/>
    <col min="11009" max="11009" width="18" style="30" customWidth="1"/>
    <col min="11010" max="11010" width="54.625" style="30" customWidth="1"/>
    <col min="11011" max="11011" width="5.5" style="30" bestFit="1" customWidth="1"/>
    <col min="11012" max="11013" width="13.875" style="30" bestFit="1" customWidth="1"/>
    <col min="11014" max="11014" width="11.625" style="30" bestFit="1" customWidth="1"/>
    <col min="11015" max="11015" width="19.375" style="30" customWidth="1"/>
    <col min="11016" max="11016" width="5.875" style="30" customWidth="1"/>
    <col min="11017" max="11017" width="21.5" style="30" customWidth="1"/>
    <col min="11018" max="11264" width="13" style="30"/>
    <col min="11265" max="11265" width="18" style="30" customWidth="1"/>
    <col min="11266" max="11266" width="54.625" style="30" customWidth="1"/>
    <col min="11267" max="11267" width="5.5" style="30" bestFit="1" customWidth="1"/>
    <col min="11268" max="11269" width="13.875" style="30" bestFit="1" customWidth="1"/>
    <col min="11270" max="11270" width="11.625" style="30" bestFit="1" customWidth="1"/>
    <col min="11271" max="11271" width="19.375" style="30" customWidth="1"/>
    <col min="11272" max="11272" width="5.875" style="30" customWidth="1"/>
    <col min="11273" max="11273" width="21.5" style="30" customWidth="1"/>
    <col min="11274" max="11520" width="13" style="30"/>
    <col min="11521" max="11521" width="18" style="30" customWidth="1"/>
    <col min="11522" max="11522" width="54.625" style="30" customWidth="1"/>
    <col min="11523" max="11523" width="5.5" style="30" bestFit="1" customWidth="1"/>
    <col min="11524" max="11525" width="13.875" style="30" bestFit="1" customWidth="1"/>
    <col min="11526" max="11526" width="11.625" style="30" bestFit="1" customWidth="1"/>
    <col min="11527" max="11527" width="19.375" style="30" customWidth="1"/>
    <col min="11528" max="11528" width="5.875" style="30" customWidth="1"/>
    <col min="11529" max="11529" width="21.5" style="30" customWidth="1"/>
    <col min="11530" max="11776" width="13" style="30"/>
    <col min="11777" max="11777" width="18" style="30" customWidth="1"/>
    <col min="11778" max="11778" width="54.625" style="30" customWidth="1"/>
    <col min="11779" max="11779" width="5.5" style="30" bestFit="1" customWidth="1"/>
    <col min="11780" max="11781" width="13.875" style="30" bestFit="1" customWidth="1"/>
    <col min="11782" max="11782" width="11.625" style="30" bestFit="1" customWidth="1"/>
    <col min="11783" max="11783" width="19.375" style="30" customWidth="1"/>
    <col min="11784" max="11784" width="5.875" style="30" customWidth="1"/>
    <col min="11785" max="11785" width="21.5" style="30" customWidth="1"/>
    <col min="11786" max="12032" width="13" style="30"/>
    <col min="12033" max="12033" width="18" style="30" customWidth="1"/>
    <col min="12034" max="12034" width="54.625" style="30" customWidth="1"/>
    <col min="12035" max="12035" width="5.5" style="30" bestFit="1" customWidth="1"/>
    <col min="12036" max="12037" width="13.875" style="30" bestFit="1" customWidth="1"/>
    <col min="12038" max="12038" width="11.625" style="30" bestFit="1" customWidth="1"/>
    <col min="12039" max="12039" width="19.375" style="30" customWidth="1"/>
    <col min="12040" max="12040" width="5.875" style="30" customWidth="1"/>
    <col min="12041" max="12041" width="21.5" style="30" customWidth="1"/>
    <col min="12042" max="12288" width="13" style="30"/>
    <col min="12289" max="12289" width="18" style="30" customWidth="1"/>
    <col min="12290" max="12290" width="54.625" style="30" customWidth="1"/>
    <col min="12291" max="12291" width="5.5" style="30" bestFit="1" customWidth="1"/>
    <col min="12292" max="12293" width="13.875" style="30" bestFit="1" customWidth="1"/>
    <col min="12294" max="12294" width="11.625" style="30" bestFit="1" customWidth="1"/>
    <col min="12295" max="12295" width="19.375" style="30" customWidth="1"/>
    <col min="12296" max="12296" width="5.875" style="30" customWidth="1"/>
    <col min="12297" max="12297" width="21.5" style="30" customWidth="1"/>
    <col min="12298" max="12544" width="13" style="30"/>
    <col min="12545" max="12545" width="18" style="30" customWidth="1"/>
    <col min="12546" max="12546" width="54.625" style="30" customWidth="1"/>
    <col min="12547" max="12547" width="5.5" style="30" bestFit="1" customWidth="1"/>
    <col min="12548" max="12549" width="13.875" style="30" bestFit="1" customWidth="1"/>
    <col min="12550" max="12550" width="11.625" style="30" bestFit="1" customWidth="1"/>
    <col min="12551" max="12551" width="19.375" style="30" customWidth="1"/>
    <col min="12552" max="12552" width="5.875" style="30" customWidth="1"/>
    <col min="12553" max="12553" width="21.5" style="30" customWidth="1"/>
    <col min="12554" max="12800" width="13" style="30"/>
    <col min="12801" max="12801" width="18" style="30" customWidth="1"/>
    <col min="12802" max="12802" width="54.625" style="30" customWidth="1"/>
    <col min="12803" max="12803" width="5.5" style="30" bestFit="1" customWidth="1"/>
    <col min="12804" max="12805" width="13.875" style="30" bestFit="1" customWidth="1"/>
    <col min="12806" max="12806" width="11.625" style="30" bestFit="1" customWidth="1"/>
    <col min="12807" max="12807" width="19.375" style="30" customWidth="1"/>
    <col min="12808" max="12808" width="5.875" style="30" customWidth="1"/>
    <col min="12809" max="12809" width="21.5" style="30" customWidth="1"/>
    <col min="12810" max="13056" width="13" style="30"/>
    <col min="13057" max="13057" width="18" style="30" customWidth="1"/>
    <col min="13058" max="13058" width="54.625" style="30" customWidth="1"/>
    <col min="13059" max="13059" width="5.5" style="30" bestFit="1" customWidth="1"/>
    <col min="13060" max="13061" width="13.875" style="30" bestFit="1" customWidth="1"/>
    <col min="13062" max="13062" width="11.625" style="30" bestFit="1" customWidth="1"/>
    <col min="13063" max="13063" width="19.375" style="30" customWidth="1"/>
    <col min="13064" max="13064" width="5.875" style="30" customWidth="1"/>
    <col min="13065" max="13065" width="21.5" style="30" customWidth="1"/>
    <col min="13066" max="13312" width="13" style="30"/>
    <col min="13313" max="13313" width="18" style="30" customWidth="1"/>
    <col min="13314" max="13314" width="54.625" style="30" customWidth="1"/>
    <col min="13315" max="13315" width="5.5" style="30" bestFit="1" customWidth="1"/>
    <col min="13316" max="13317" width="13.875" style="30" bestFit="1" customWidth="1"/>
    <col min="13318" max="13318" width="11.625" style="30" bestFit="1" customWidth="1"/>
    <col min="13319" max="13319" width="19.375" style="30" customWidth="1"/>
    <col min="13320" max="13320" width="5.875" style="30" customWidth="1"/>
    <col min="13321" max="13321" width="21.5" style="30" customWidth="1"/>
    <col min="13322" max="13568" width="13" style="30"/>
    <col min="13569" max="13569" width="18" style="30" customWidth="1"/>
    <col min="13570" max="13570" width="54.625" style="30" customWidth="1"/>
    <col min="13571" max="13571" width="5.5" style="30" bestFit="1" customWidth="1"/>
    <col min="13572" max="13573" width="13.875" style="30" bestFit="1" customWidth="1"/>
    <col min="13574" max="13574" width="11.625" style="30" bestFit="1" customWidth="1"/>
    <col min="13575" max="13575" width="19.375" style="30" customWidth="1"/>
    <col min="13576" max="13576" width="5.875" style="30" customWidth="1"/>
    <col min="13577" max="13577" width="21.5" style="30" customWidth="1"/>
    <col min="13578" max="13824" width="13" style="30"/>
    <col min="13825" max="13825" width="18" style="30" customWidth="1"/>
    <col min="13826" max="13826" width="54.625" style="30" customWidth="1"/>
    <col min="13827" max="13827" width="5.5" style="30" bestFit="1" customWidth="1"/>
    <col min="13828" max="13829" width="13.875" style="30" bestFit="1" customWidth="1"/>
    <col min="13830" max="13830" width="11.625" style="30" bestFit="1" customWidth="1"/>
    <col min="13831" max="13831" width="19.375" style="30" customWidth="1"/>
    <col min="13832" max="13832" width="5.875" style="30" customWidth="1"/>
    <col min="13833" max="13833" width="21.5" style="30" customWidth="1"/>
    <col min="13834" max="14080" width="13" style="30"/>
    <col min="14081" max="14081" width="18" style="30" customWidth="1"/>
    <col min="14082" max="14082" width="54.625" style="30" customWidth="1"/>
    <col min="14083" max="14083" width="5.5" style="30" bestFit="1" customWidth="1"/>
    <col min="14084" max="14085" width="13.875" style="30" bestFit="1" customWidth="1"/>
    <col min="14086" max="14086" width="11.625" style="30" bestFit="1" customWidth="1"/>
    <col min="14087" max="14087" width="19.375" style="30" customWidth="1"/>
    <col min="14088" max="14088" width="5.875" style="30" customWidth="1"/>
    <col min="14089" max="14089" width="21.5" style="30" customWidth="1"/>
    <col min="14090" max="14336" width="13" style="30"/>
    <col min="14337" max="14337" width="18" style="30" customWidth="1"/>
    <col min="14338" max="14338" width="54.625" style="30" customWidth="1"/>
    <col min="14339" max="14339" width="5.5" style="30" bestFit="1" customWidth="1"/>
    <col min="14340" max="14341" width="13.875" style="30" bestFit="1" customWidth="1"/>
    <col min="14342" max="14342" width="11.625" style="30" bestFit="1" customWidth="1"/>
    <col min="14343" max="14343" width="19.375" style="30" customWidth="1"/>
    <col min="14344" max="14344" width="5.875" style="30" customWidth="1"/>
    <col min="14345" max="14345" width="21.5" style="30" customWidth="1"/>
    <col min="14346" max="14592" width="13" style="30"/>
    <col min="14593" max="14593" width="18" style="30" customWidth="1"/>
    <col min="14594" max="14594" width="54.625" style="30" customWidth="1"/>
    <col min="14595" max="14595" width="5.5" style="30" bestFit="1" customWidth="1"/>
    <col min="14596" max="14597" width="13.875" style="30" bestFit="1" customWidth="1"/>
    <col min="14598" max="14598" width="11.625" style="30" bestFit="1" customWidth="1"/>
    <col min="14599" max="14599" width="19.375" style="30" customWidth="1"/>
    <col min="14600" max="14600" width="5.875" style="30" customWidth="1"/>
    <col min="14601" max="14601" width="21.5" style="30" customWidth="1"/>
    <col min="14602" max="14848" width="13" style="30"/>
    <col min="14849" max="14849" width="18" style="30" customWidth="1"/>
    <col min="14850" max="14850" width="54.625" style="30" customWidth="1"/>
    <col min="14851" max="14851" width="5.5" style="30" bestFit="1" customWidth="1"/>
    <col min="14852" max="14853" width="13.875" style="30" bestFit="1" customWidth="1"/>
    <col min="14854" max="14854" width="11.625" style="30" bestFit="1" customWidth="1"/>
    <col min="14855" max="14855" width="19.375" style="30" customWidth="1"/>
    <col min="14856" max="14856" width="5.875" style="30" customWidth="1"/>
    <col min="14857" max="14857" width="21.5" style="30" customWidth="1"/>
    <col min="14858" max="15104" width="13" style="30"/>
    <col min="15105" max="15105" width="18" style="30" customWidth="1"/>
    <col min="15106" max="15106" width="54.625" style="30" customWidth="1"/>
    <col min="15107" max="15107" width="5.5" style="30" bestFit="1" customWidth="1"/>
    <col min="15108" max="15109" width="13.875" style="30" bestFit="1" customWidth="1"/>
    <col min="15110" max="15110" width="11.625" style="30" bestFit="1" customWidth="1"/>
    <col min="15111" max="15111" width="19.375" style="30" customWidth="1"/>
    <col min="15112" max="15112" width="5.875" style="30" customWidth="1"/>
    <col min="15113" max="15113" width="21.5" style="30" customWidth="1"/>
    <col min="15114" max="15360" width="13" style="30"/>
    <col min="15361" max="15361" width="18" style="30" customWidth="1"/>
    <col min="15362" max="15362" width="54.625" style="30" customWidth="1"/>
    <col min="15363" max="15363" width="5.5" style="30" bestFit="1" customWidth="1"/>
    <col min="15364" max="15365" width="13.875" style="30" bestFit="1" customWidth="1"/>
    <col min="15366" max="15366" width="11.625" style="30" bestFit="1" customWidth="1"/>
    <col min="15367" max="15367" width="19.375" style="30" customWidth="1"/>
    <col min="15368" max="15368" width="5.875" style="30" customWidth="1"/>
    <col min="15369" max="15369" width="21.5" style="30" customWidth="1"/>
    <col min="15370" max="15616" width="13" style="30"/>
    <col min="15617" max="15617" width="18" style="30" customWidth="1"/>
    <col min="15618" max="15618" width="54.625" style="30" customWidth="1"/>
    <col min="15619" max="15619" width="5.5" style="30" bestFit="1" customWidth="1"/>
    <col min="15620" max="15621" width="13.875" style="30" bestFit="1" customWidth="1"/>
    <col min="15622" max="15622" width="11.625" style="30" bestFit="1" customWidth="1"/>
    <col min="15623" max="15623" width="19.375" style="30" customWidth="1"/>
    <col min="15624" max="15624" width="5.875" style="30" customWidth="1"/>
    <col min="15625" max="15625" width="21.5" style="30" customWidth="1"/>
    <col min="15626" max="15872" width="13" style="30"/>
    <col min="15873" max="15873" width="18" style="30" customWidth="1"/>
    <col min="15874" max="15874" width="54.625" style="30" customWidth="1"/>
    <col min="15875" max="15875" width="5.5" style="30" bestFit="1" customWidth="1"/>
    <col min="15876" max="15877" width="13.875" style="30" bestFit="1" customWidth="1"/>
    <col min="15878" max="15878" width="11.625" style="30" bestFit="1" customWidth="1"/>
    <col min="15879" max="15879" width="19.375" style="30" customWidth="1"/>
    <col min="15880" max="15880" width="5.875" style="30" customWidth="1"/>
    <col min="15881" max="15881" width="21.5" style="30" customWidth="1"/>
    <col min="15882" max="16128" width="13" style="30"/>
    <col min="16129" max="16129" width="18" style="30" customWidth="1"/>
    <col min="16130" max="16130" width="54.625" style="30" customWidth="1"/>
    <col min="16131" max="16131" width="5.5" style="30" bestFit="1" customWidth="1"/>
    <col min="16132" max="16133" width="13.875" style="30" bestFit="1" customWidth="1"/>
    <col min="16134" max="16134" width="11.625" style="30" bestFit="1" customWidth="1"/>
    <col min="16135" max="16135" width="19.375" style="30" customWidth="1"/>
    <col min="16136" max="16136" width="5.875" style="30" customWidth="1"/>
    <col min="16137" max="16137" width="21.5" style="30" customWidth="1"/>
    <col min="16138" max="16384" width="13" style="30"/>
  </cols>
  <sheetData>
    <row r="1" spans="1:9">
      <c r="I1" s="31" t="s">
        <v>608</v>
      </c>
    </row>
    <row r="2" spans="1:9">
      <c r="A2" s="32" t="s">
        <v>20</v>
      </c>
      <c r="B2" s="33"/>
      <c r="C2" s="33"/>
      <c r="D2" s="33"/>
      <c r="E2" s="33"/>
      <c r="F2" s="33"/>
      <c r="G2" s="33"/>
      <c r="H2" s="33"/>
      <c r="I2" s="33"/>
    </row>
    <row r="4" spans="1:9">
      <c r="A4" s="34" t="s">
        <v>21</v>
      </c>
    </row>
    <row r="5" spans="1:9">
      <c r="A5" s="276" t="s">
        <v>188</v>
      </c>
      <c r="B5" s="276"/>
      <c r="C5" s="276"/>
      <c r="D5" s="276"/>
      <c r="E5" s="276"/>
      <c r="F5" s="276"/>
      <c r="G5" s="276"/>
      <c r="H5" s="276"/>
      <c r="I5" s="276"/>
    </row>
    <row r="7" spans="1:9">
      <c r="A7" s="34" t="s">
        <v>23</v>
      </c>
    </row>
    <row r="8" spans="1:9">
      <c r="A8" s="30" t="s">
        <v>609</v>
      </c>
    </row>
    <row r="10" spans="1:9" ht="27">
      <c r="A10" s="35" t="s">
        <v>24</v>
      </c>
      <c r="B10" s="35" t="s">
        <v>25</v>
      </c>
      <c r="C10" s="35" t="s">
        <v>26</v>
      </c>
      <c r="D10" s="35" t="s">
        <v>27</v>
      </c>
      <c r="E10" s="35" t="s">
        <v>28</v>
      </c>
      <c r="F10" s="35" t="s">
        <v>29</v>
      </c>
      <c r="G10" s="35" t="s">
        <v>30</v>
      </c>
      <c r="H10" s="36" t="s">
        <v>31</v>
      </c>
      <c r="I10" s="35" t="s">
        <v>32</v>
      </c>
    </row>
    <row r="11" spans="1:9" ht="21">
      <c r="A11" s="70" t="s">
        <v>189</v>
      </c>
      <c r="B11" s="70" t="s">
        <v>190</v>
      </c>
      <c r="C11" s="38">
        <v>1</v>
      </c>
      <c r="D11" s="71">
        <v>6615000</v>
      </c>
      <c r="E11" s="71">
        <v>6615000</v>
      </c>
      <c r="F11" s="72">
        <v>38065</v>
      </c>
      <c r="G11" s="73" t="s">
        <v>191</v>
      </c>
      <c r="H11" s="74" t="s">
        <v>134</v>
      </c>
      <c r="I11" s="22"/>
    </row>
    <row r="13" spans="1:9">
      <c r="A13" s="30" t="s">
        <v>123</v>
      </c>
    </row>
    <row r="14" spans="1:9">
      <c r="A14" s="30" t="s">
        <v>124</v>
      </c>
    </row>
    <row r="15" spans="1:9">
      <c r="A15" s="30" t="s">
        <v>125</v>
      </c>
    </row>
    <row r="16" spans="1:9">
      <c r="A16" s="30" t="s">
        <v>126</v>
      </c>
    </row>
    <row r="17" spans="1:1">
      <c r="A17" s="30" t="s">
        <v>127</v>
      </c>
    </row>
    <row r="18" spans="1:1">
      <c r="A18" s="30" t="s">
        <v>128</v>
      </c>
    </row>
    <row r="19" spans="1:1">
      <c r="A19" s="30" t="s">
        <v>129</v>
      </c>
    </row>
  </sheetData>
  <mergeCells count="1">
    <mergeCell ref="A5:I5"/>
  </mergeCells>
  <phoneticPr fontId="1"/>
  <pageMargins left="0.75000000000000011" right="0.75000000000000011" top="0.98" bottom="0.98" header="0.51" footer="0.51"/>
  <pageSetup paperSize="9" scale="81"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C2F3E9-8F9C-435A-9125-AA0CD83E4943}">
  <sheetPr codeName="Sheet2"/>
  <dimension ref="A1:I22"/>
  <sheetViews>
    <sheetView workbookViewId="0">
      <selection activeCell="N31" sqref="N31:N32"/>
    </sheetView>
  </sheetViews>
  <sheetFormatPr defaultRowHeight="13.5"/>
  <cols>
    <col min="1" max="1" width="9" customWidth="1"/>
  </cols>
  <sheetData>
    <row r="1" spans="1:9">
      <c r="A1" s="260"/>
      <c r="B1" s="260"/>
      <c r="C1" s="260"/>
      <c r="D1" s="260"/>
      <c r="E1" s="260"/>
      <c r="F1" s="260"/>
      <c r="G1" s="260"/>
      <c r="H1" s="260"/>
      <c r="I1" s="260"/>
    </row>
    <row r="2" spans="1:9">
      <c r="A2" s="261"/>
      <c r="B2" s="260"/>
      <c r="C2" s="260"/>
      <c r="D2" s="260"/>
      <c r="E2" s="260"/>
      <c r="F2" s="260"/>
      <c r="G2" s="260"/>
      <c r="H2" s="260"/>
      <c r="I2" s="260"/>
    </row>
    <row r="3" spans="1:9" ht="14.25">
      <c r="A3" s="262"/>
      <c r="B3" s="260"/>
      <c r="C3" s="260"/>
      <c r="D3" s="260"/>
      <c r="E3" s="260"/>
      <c r="F3" s="260"/>
      <c r="G3" s="260"/>
      <c r="H3" s="260"/>
      <c r="I3" s="260"/>
    </row>
    <row r="4" spans="1:9" ht="14.25">
      <c r="A4" s="263"/>
      <c r="B4" s="260"/>
      <c r="C4" s="260"/>
      <c r="D4" s="260"/>
      <c r="E4" s="260"/>
      <c r="F4" s="260"/>
      <c r="G4" s="279" t="s">
        <v>617</v>
      </c>
      <c r="H4" s="279"/>
      <c r="I4" s="279"/>
    </row>
    <row r="5" spans="1:9" ht="14.25">
      <c r="A5" s="263"/>
      <c r="B5" s="260"/>
      <c r="C5" s="260"/>
      <c r="D5" s="260"/>
      <c r="E5" s="260"/>
      <c r="F5" s="260"/>
      <c r="G5" s="280" t="s">
        <v>618</v>
      </c>
      <c r="H5" s="280"/>
      <c r="I5" s="280"/>
    </row>
    <row r="6" spans="1:9" ht="14.25">
      <c r="A6" s="262"/>
      <c r="B6" s="260"/>
      <c r="C6" s="260"/>
      <c r="D6" s="260"/>
      <c r="E6" s="260"/>
      <c r="F6" s="260"/>
      <c r="G6" s="260"/>
      <c r="H6" s="260"/>
      <c r="I6" s="260"/>
    </row>
    <row r="7" spans="1:9" ht="14.25" customHeight="1">
      <c r="A7" s="262"/>
      <c r="B7" s="260"/>
      <c r="C7" s="281" t="s">
        <v>619</v>
      </c>
      <c r="D7" s="281"/>
      <c r="E7" s="281"/>
      <c r="F7" s="281"/>
      <c r="G7" s="281"/>
      <c r="H7" s="281"/>
      <c r="I7" s="281"/>
    </row>
    <row r="8" spans="1:9" ht="14.25" customHeight="1">
      <c r="A8" s="262"/>
      <c r="B8" s="260"/>
      <c r="C8" s="281"/>
      <c r="D8" s="281"/>
      <c r="E8" s="281"/>
      <c r="F8" s="281"/>
      <c r="G8" s="281"/>
      <c r="H8" s="281"/>
      <c r="I8" s="281"/>
    </row>
    <row r="9" spans="1:9" ht="14.25">
      <c r="A9" s="262"/>
      <c r="B9" s="260"/>
      <c r="C9" s="281"/>
      <c r="D9" s="281"/>
      <c r="E9" s="281"/>
      <c r="F9" s="281"/>
      <c r="G9" s="281"/>
      <c r="H9" s="281"/>
      <c r="I9" s="281"/>
    </row>
    <row r="10" spans="1:9" ht="14.25">
      <c r="A10" s="262"/>
      <c r="B10" s="260"/>
      <c r="C10" s="260"/>
      <c r="D10" s="260"/>
      <c r="E10" s="260"/>
      <c r="F10" s="260"/>
      <c r="G10" s="260"/>
      <c r="H10" s="260"/>
      <c r="I10" s="260"/>
    </row>
    <row r="11" spans="1:9" ht="14.25">
      <c r="A11" s="262"/>
      <c r="B11" s="260" t="s">
        <v>620</v>
      </c>
      <c r="C11" s="260"/>
      <c r="D11" s="260"/>
      <c r="E11" s="260"/>
      <c r="F11" s="260"/>
      <c r="G11" s="260"/>
      <c r="H11" s="260"/>
      <c r="I11" s="260"/>
    </row>
    <row r="12" spans="1:9" ht="14.25">
      <c r="A12" s="262"/>
      <c r="B12" s="260"/>
      <c r="C12" s="260"/>
      <c r="D12" s="260"/>
      <c r="E12" s="260"/>
      <c r="F12" s="260"/>
      <c r="G12" s="260"/>
      <c r="H12" s="260"/>
      <c r="I12" s="260"/>
    </row>
    <row r="13" spans="1:9" ht="14.25" customHeight="1">
      <c r="A13" s="262"/>
      <c r="B13" s="281" t="s">
        <v>621</v>
      </c>
      <c r="C13" s="281"/>
      <c r="D13" s="281"/>
      <c r="E13" s="281"/>
      <c r="F13" s="281"/>
      <c r="G13" s="281"/>
      <c r="H13" s="281"/>
      <c r="I13" s="281"/>
    </row>
    <row r="14" spans="1:9" ht="14.25">
      <c r="A14" s="262"/>
      <c r="B14" s="281"/>
      <c r="C14" s="281"/>
      <c r="D14" s="281"/>
      <c r="E14" s="281"/>
      <c r="F14" s="281"/>
      <c r="G14" s="281"/>
      <c r="H14" s="281"/>
      <c r="I14" s="281"/>
    </row>
    <row r="15" spans="1:9" ht="14.25">
      <c r="A15" s="262"/>
      <c r="B15" s="281"/>
      <c r="C15" s="281"/>
      <c r="D15" s="281"/>
      <c r="E15" s="281"/>
      <c r="F15" s="281"/>
      <c r="G15" s="281"/>
      <c r="H15" s="281"/>
      <c r="I15" s="281"/>
    </row>
    <row r="16" spans="1:9" ht="32.25" customHeight="1">
      <c r="A16" s="262"/>
      <c r="B16" s="281"/>
      <c r="C16" s="281"/>
      <c r="D16" s="281"/>
      <c r="E16" s="281"/>
      <c r="F16" s="281"/>
      <c r="G16" s="281"/>
      <c r="H16" s="281"/>
      <c r="I16" s="281"/>
    </row>
    <row r="17" spans="1:9" ht="14.25">
      <c r="A17" s="262"/>
      <c r="B17" s="260"/>
      <c r="C17" s="260"/>
      <c r="D17" s="260"/>
      <c r="E17" s="260"/>
      <c r="F17" s="260"/>
      <c r="G17" s="260"/>
      <c r="H17" s="260"/>
      <c r="I17" s="260"/>
    </row>
    <row r="18" spans="1:9" ht="14.25">
      <c r="A18" s="262"/>
      <c r="B18" s="260" t="s">
        <v>622</v>
      </c>
      <c r="C18" s="260"/>
      <c r="D18" s="260"/>
      <c r="E18" s="260"/>
      <c r="F18" s="260"/>
      <c r="G18" s="260"/>
      <c r="H18" s="260"/>
      <c r="I18" s="260"/>
    </row>
    <row r="19" spans="1:9" ht="14.25">
      <c r="A19" s="262"/>
      <c r="B19" s="260" t="s">
        <v>623</v>
      </c>
      <c r="C19" s="260"/>
      <c r="D19" s="260"/>
      <c r="E19" s="260"/>
      <c r="F19" s="260"/>
      <c r="G19" s="260"/>
      <c r="H19" s="260"/>
      <c r="I19" s="260"/>
    </row>
    <row r="20" spans="1:9" ht="14.25">
      <c r="A20" s="262"/>
      <c r="B20" s="260" t="s">
        <v>624</v>
      </c>
      <c r="C20" s="260"/>
      <c r="D20" s="260"/>
      <c r="E20" s="260"/>
      <c r="F20" s="260"/>
      <c r="G20" s="260"/>
      <c r="H20" s="260"/>
      <c r="I20" s="260"/>
    </row>
    <row r="21" spans="1:9" ht="14.25">
      <c r="A21" s="262"/>
      <c r="B21" s="260"/>
      <c r="C21" s="260"/>
      <c r="D21" s="260"/>
      <c r="E21" s="260"/>
      <c r="F21" s="260"/>
      <c r="G21" s="260"/>
      <c r="H21" s="260"/>
      <c r="I21" s="260"/>
    </row>
    <row r="22" spans="1:9" ht="14.25">
      <c r="A22" s="262"/>
      <c r="B22" s="260"/>
      <c r="C22" s="260"/>
      <c r="D22" s="260"/>
      <c r="E22" s="260"/>
      <c r="F22" s="260"/>
      <c r="G22" s="260"/>
      <c r="H22" s="260"/>
      <c r="I22" s="260"/>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497E43-78E1-4ABC-BB06-E5DD7A160B11}">
  <dimension ref="A1:I22"/>
  <sheetViews>
    <sheetView workbookViewId="0">
      <selection activeCell="B13" sqref="B13:I16"/>
    </sheetView>
  </sheetViews>
  <sheetFormatPr defaultRowHeight="13.5"/>
  <cols>
    <col min="1" max="1" width="9" customWidth="1"/>
    <col min="9" max="9" width="10.625" customWidth="1"/>
  </cols>
  <sheetData>
    <row r="1" spans="1:9">
      <c r="A1" s="260"/>
      <c r="B1" s="260"/>
      <c r="C1" s="260"/>
      <c r="D1" s="260"/>
      <c r="E1" s="260"/>
      <c r="F1" s="260"/>
      <c r="G1" s="260"/>
      <c r="H1" s="260"/>
      <c r="I1" s="260"/>
    </row>
    <row r="2" spans="1:9">
      <c r="A2" s="261"/>
      <c r="B2" s="260"/>
      <c r="C2" s="260"/>
      <c r="D2" s="260"/>
      <c r="E2" s="260"/>
      <c r="F2" s="260"/>
      <c r="G2" s="260"/>
      <c r="H2" s="260"/>
      <c r="I2" s="260"/>
    </row>
    <row r="3" spans="1:9" ht="14.25">
      <c r="A3" s="262"/>
      <c r="B3" s="260"/>
      <c r="C3" s="260"/>
      <c r="D3" s="260"/>
      <c r="E3" s="260"/>
      <c r="F3" s="260"/>
      <c r="G3" s="260"/>
      <c r="H3" s="260"/>
      <c r="I3" s="260"/>
    </row>
    <row r="4" spans="1:9" ht="14.25">
      <c r="A4" s="263"/>
      <c r="B4" s="260"/>
      <c r="C4" s="260"/>
      <c r="D4" s="260"/>
      <c r="E4" s="260"/>
      <c r="F4" s="260"/>
      <c r="G4" s="279" t="s">
        <v>643</v>
      </c>
      <c r="H4" s="279"/>
      <c r="I4" s="279"/>
    </row>
    <row r="5" spans="1:9" ht="14.25">
      <c r="A5" s="263"/>
      <c r="B5" s="260"/>
      <c r="C5" s="260"/>
      <c r="D5" s="260"/>
      <c r="E5" s="260"/>
      <c r="F5" s="260"/>
      <c r="G5" s="280" t="s">
        <v>618</v>
      </c>
      <c r="H5" s="280"/>
      <c r="I5" s="280"/>
    </row>
    <row r="6" spans="1:9" ht="14.25">
      <c r="A6" s="262"/>
      <c r="B6" s="260"/>
      <c r="C6" s="260"/>
      <c r="D6" s="260"/>
      <c r="E6" s="260"/>
      <c r="F6" s="260"/>
      <c r="G6" s="260"/>
      <c r="H6" s="260"/>
      <c r="I6" s="260"/>
    </row>
    <row r="7" spans="1:9" ht="14.25" customHeight="1">
      <c r="A7" s="262"/>
      <c r="B7" s="260"/>
      <c r="C7" s="281" t="s">
        <v>646</v>
      </c>
      <c r="D7" s="281"/>
      <c r="E7" s="281"/>
      <c r="F7" s="281"/>
      <c r="G7" s="281"/>
      <c r="H7" s="281"/>
      <c r="I7" s="281"/>
    </row>
    <row r="8" spans="1:9" ht="14.25" customHeight="1">
      <c r="A8" s="262"/>
      <c r="B8" s="260"/>
      <c r="C8" s="281"/>
      <c r="D8" s="281"/>
      <c r="E8" s="281"/>
      <c r="F8" s="281"/>
      <c r="G8" s="281"/>
      <c r="H8" s="281"/>
      <c r="I8" s="281"/>
    </row>
    <row r="9" spans="1:9" ht="24.75" customHeight="1">
      <c r="A9" s="262"/>
      <c r="B9" s="260"/>
      <c r="C9" s="281"/>
      <c r="D9" s="281"/>
      <c r="E9" s="281"/>
      <c r="F9" s="281"/>
      <c r="G9" s="281"/>
      <c r="H9" s="281"/>
      <c r="I9" s="281"/>
    </row>
    <row r="10" spans="1:9" ht="14.25">
      <c r="A10" s="262"/>
      <c r="B10" s="260"/>
      <c r="C10" s="260"/>
      <c r="D10" s="260"/>
      <c r="E10" s="260"/>
      <c r="F10" s="260"/>
      <c r="G10" s="260"/>
      <c r="H10" s="260"/>
      <c r="I10" s="260"/>
    </row>
    <row r="11" spans="1:9" ht="14.25">
      <c r="A11" s="262"/>
      <c r="B11" s="260" t="s">
        <v>620</v>
      </c>
      <c r="C11" s="260"/>
      <c r="D11" s="260"/>
      <c r="E11" s="260"/>
      <c r="F11" s="260"/>
      <c r="G11" s="260"/>
      <c r="H11" s="260"/>
      <c r="I11" s="260"/>
    </row>
    <row r="12" spans="1:9" ht="14.25">
      <c r="A12" s="262"/>
      <c r="B12" s="260"/>
      <c r="C12" s="260"/>
      <c r="D12" s="260"/>
      <c r="E12" s="260"/>
      <c r="F12" s="260"/>
      <c r="G12" s="260"/>
      <c r="H12" s="260"/>
      <c r="I12" s="260"/>
    </row>
    <row r="13" spans="1:9" ht="14.25" customHeight="1">
      <c r="A13" s="262"/>
      <c r="B13" s="281" t="s">
        <v>647</v>
      </c>
      <c r="C13" s="281"/>
      <c r="D13" s="281"/>
      <c r="E13" s="281"/>
      <c r="F13" s="281"/>
      <c r="G13" s="281"/>
      <c r="H13" s="281"/>
      <c r="I13" s="281"/>
    </row>
    <row r="14" spans="1:9" ht="14.25">
      <c r="A14" s="262"/>
      <c r="B14" s="281"/>
      <c r="C14" s="281"/>
      <c r="D14" s="281"/>
      <c r="E14" s="281"/>
      <c r="F14" s="281"/>
      <c r="G14" s="281"/>
      <c r="H14" s="281"/>
      <c r="I14" s="281"/>
    </row>
    <row r="15" spans="1:9" ht="14.25">
      <c r="A15" s="262"/>
      <c r="B15" s="281"/>
      <c r="C15" s="281"/>
      <c r="D15" s="281"/>
      <c r="E15" s="281"/>
      <c r="F15" s="281"/>
      <c r="G15" s="281"/>
      <c r="H15" s="281"/>
      <c r="I15" s="281"/>
    </row>
    <row r="16" spans="1:9" ht="36" customHeight="1">
      <c r="A16" s="262"/>
      <c r="B16" s="281"/>
      <c r="C16" s="281"/>
      <c r="D16" s="281"/>
      <c r="E16" s="281"/>
      <c r="F16" s="281"/>
      <c r="G16" s="281"/>
      <c r="H16" s="281"/>
      <c r="I16" s="281"/>
    </row>
    <row r="17" spans="1:9" ht="14.25">
      <c r="A17" s="262"/>
      <c r="B17" s="260"/>
      <c r="C17" s="260"/>
      <c r="D17" s="260"/>
      <c r="E17" s="260"/>
      <c r="F17" s="260"/>
      <c r="G17" s="260"/>
      <c r="H17" s="260"/>
      <c r="I17" s="260"/>
    </row>
    <row r="18" spans="1:9" ht="14.25">
      <c r="A18" s="262"/>
      <c r="B18" s="260" t="s">
        <v>622</v>
      </c>
      <c r="C18" s="260"/>
      <c r="D18" s="260"/>
      <c r="E18" s="260"/>
      <c r="F18" s="260"/>
      <c r="G18" s="260"/>
      <c r="H18" s="260"/>
      <c r="I18" s="260"/>
    </row>
    <row r="19" spans="1:9" ht="14.25">
      <c r="A19" s="262"/>
      <c r="B19" s="260" t="s">
        <v>623</v>
      </c>
      <c r="C19" s="260"/>
      <c r="D19" s="260"/>
      <c r="E19" s="260"/>
      <c r="F19" s="260"/>
      <c r="G19" s="260"/>
      <c r="H19" s="260"/>
      <c r="I19" s="260"/>
    </row>
    <row r="20" spans="1:9" ht="14.25">
      <c r="A20" s="262"/>
      <c r="B20" s="260" t="s">
        <v>624</v>
      </c>
      <c r="C20" s="260"/>
      <c r="D20" s="260"/>
      <c r="E20" s="260"/>
      <c r="F20" s="260"/>
      <c r="G20" s="260"/>
      <c r="H20" s="260"/>
      <c r="I20" s="260"/>
    </row>
    <row r="21" spans="1:9" ht="14.25">
      <c r="A21" s="262"/>
      <c r="B21" s="260"/>
      <c r="C21" s="260"/>
      <c r="D21" s="260"/>
      <c r="E21" s="260"/>
      <c r="F21" s="260"/>
      <c r="G21" s="260"/>
      <c r="H21" s="260"/>
      <c r="I21" s="260"/>
    </row>
    <row r="22" spans="1:9" ht="14.25">
      <c r="A22" s="262"/>
      <c r="B22" s="260"/>
      <c r="C22" s="260"/>
      <c r="D22" s="260"/>
      <c r="E22" s="260"/>
      <c r="F22" s="260"/>
      <c r="G22" s="260"/>
      <c r="H22" s="260"/>
      <c r="I22" s="260"/>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B35DF2-5917-4793-BD87-CB0288A3EFB8}">
  <sheetPr codeName="Sheet15">
    <pageSetUpPr fitToPage="1"/>
  </sheetPr>
  <dimension ref="A1:I19"/>
  <sheetViews>
    <sheetView zoomScaleNormal="100" zoomScaleSheetLayoutView="100" workbookViewId="0">
      <selection activeCell="G29" sqref="G29"/>
    </sheetView>
  </sheetViews>
  <sheetFormatPr defaultColWidth="13" defaultRowHeight="13.5"/>
  <cols>
    <col min="1" max="1" width="18" style="30" customWidth="1"/>
    <col min="2" max="2" width="54.625" style="30" customWidth="1"/>
    <col min="3" max="3" width="5.5" style="30" bestFit="1" customWidth="1"/>
    <col min="4" max="5" width="13.875" style="30" bestFit="1" customWidth="1"/>
    <col min="6" max="6" width="11.625" style="30" bestFit="1" customWidth="1"/>
    <col min="7" max="7" width="19.375" style="30" customWidth="1"/>
    <col min="8" max="8" width="5.875" style="30" customWidth="1"/>
    <col min="9" max="9" width="21.5" style="30" customWidth="1"/>
    <col min="10" max="256" width="13" style="30"/>
    <col min="257" max="257" width="18" style="30" customWidth="1"/>
    <col min="258" max="258" width="54.625" style="30" customWidth="1"/>
    <col min="259" max="259" width="5.5" style="30" bestFit="1" customWidth="1"/>
    <col min="260" max="261" width="13.875" style="30" bestFit="1" customWidth="1"/>
    <col min="262" max="262" width="11.625" style="30" bestFit="1" customWidth="1"/>
    <col min="263" max="263" width="19.375" style="30" customWidth="1"/>
    <col min="264" max="264" width="5.875" style="30" customWidth="1"/>
    <col min="265" max="265" width="21.5" style="30" customWidth="1"/>
    <col min="266" max="512" width="13" style="30"/>
    <col min="513" max="513" width="18" style="30" customWidth="1"/>
    <col min="514" max="514" width="54.625" style="30" customWidth="1"/>
    <col min="515" max="515" width="5.5" style="30" bestFit="1" customWidth="1"/>
    <col min="516" max="517" width="13.875" style="30" bestFit="1" customWidth="1"/>
    <col min="518" max="518" width="11.625" style="30" bestFit="1" customWidth="1"/>
    <col min="519" max="519" width="19.375" style="30" customWidth="1"/>
    <col min="520" max="520" width="5.875" style="30" customWidth="1"/>
    <col min="521" max="521" width="21.5" style="30" customWidth="1"/>
    <col min="522" max="768" width="13" style="30"/>
    <col min="769" max="769" width="18" style="30" customWidth="1"/>
    <col min="770" max="770" width="54.625" style="30" customWidth="1"/>
    <col min="771" max="771" width="5.5" style="30" bestFit="1" customWidth="1"/>
    <col min="772" max="773" width="13.875" style="30" bestFit="1" customWidth="1"/>
    <col min="774" max="774" width="11.625" style="30" bestFit="1" customWidth="1"/>
    <col min="775" max="775" width="19.375" style="30" customWidth="1"/>
    <col min="776" max="776" width="5.875" style="30" customWidth="1"/>
    <col min="777" max="777" width="21.5" style="30" customWidth="1"/>
    <col min="778" max="1024" width="13" style="30"/>
    <col min="1025" max="1025" width="18" style="30" customWidth="1"/>
    <col min="1026" max="1026" width="54.625" style="30" customWidth="1"/>
    <col min="1027" max="1027" width="5.5" style="30" bestFit="1" customWidth="1"/>
    <col min="1028" max="1029" width="13.875" style="30" bestFit="1" customWidth="1"/>
    <col min="1030" max="1030" width="11.625" style="30" bestFit="1" customWidth="1"/>
    <col min="1031" max="1031" width="19.375" style="30" customWidth="1"/>
    <col min="1032" max="1032" width="5.875" style="30" customWidth="1"/>
    <col min="1033" max="1033" width="21.5" style="30" customWidth="1"/>
    <col min="1034" max="1280" width="13" style="30"/>
    <col min="1281" max="1281" width="18" style="30" customWidth="1"/>
    <col min="1282" max="1282" width="54.625" style="30" customWidth="1"/>
    <col min="1283" max="1283" width="5.5" style="30" bestFit="1" customWidth="1"/>
    <col min="1284" max="1285" width="13.875" style="30" bestFit="1" customWidth="1"/>
    <col min="1286" max="1286" width="11.625" style="30" bestFit="1" customWidth="1"/>
    <col min="1287" max="1287" width="19.375" style="30" customWidth="1"/>
    <col min="1288" max="1288" width="5.875" style="30" customWidth="1"/>
    <col min="1289" max="1289" width="21.5" style="30" customWidth="1"/>
    <col min="1290" max="1536" width="13" style="30"/>
    <col min="1537" max="1537" width="18" style="30" customWidth="1"/>
    <col min="1538" max="1538" width="54.625" style="30" customWidth="1"/>
    <col min="1539" max="1539" width="5.5" style="30" bestFit="1" customWidth="1"/>
    <col min="1540" max="1541" width="13.875" style="30" bestFit="1" customWidth="1"/>
    <col min="1542" max="1542" width="11.625" style="30" bestFit="1" customWidth="1"/>
    <col min="1543" max="1543" width="19.375" style="30" customWidth="1"/>
    <col min="1544" max="1544" width="5.875" style="30" customWidth="1"/>
    <col min="1545" max="1545" width="21.5" style="30" customWidth="1"/>
    <col min="1546" max="1792" width="13" style="30"/>
    <col min="1793" max="1793" width="18" style="30" customWidth="1"/>
    <col min="1794" max="1794" width="54.625" style="30" customWidth="1"/>
    <col min="1795" max="1795" width="5.5" style="30" bestFit="1" customWidth="1"/>
    <col min="1796" max="1797" width="13.875" style="30" bestFit="1" customWidth="1"/>
    <col min="1798" max="1798" width="11.625" style="30" bestFit="1" customWidth="1"/>
    <col min="1799" max="1799" width="19.375" style="30" customWidth="1"/>
    <col min="1800" max="1800" width="5.875" style="30" customWidth="1"/>
    <col min="1801" max="1801" width="21.5" style="30" customWidth="1"/>
    <col min="1802" max="2048" width="13" style="30"/>
    <col min="2049" max="2049" width="18" style="30" customWidth="1"/>
    <col min="2050" max="2050" width="54.625" style="30" customWidth="1"/>
    <col min="2051" max="2051" width="5.5" style="30" bestFit="1" customWidth="1"/>
    <col min="2052" max="2053" width="13.875" style="30" bestFit="1" customWidth="1"/>
    <col min="2054" max="2054" width="11.625" style="30" bestFit="1" customWidth="1"/>
    <col min="2055" max="2055" width="19.375" style="30" customWidth="1"/>
    <col min="2056" max="2056" width="5.875" style="30" customWidth="1"/>
    <col min="2057" max="2057" width="21.5" style="30" customWidth="1"/>
    <col min="2058" max="2304" width="13" style="30"/>
    <col min="2305" max="2305" width="18" style="30" customWidth="1"/>
    <col min="2306" max="2306" width="54.625" style="30" customWidth="1"/>
    <col min="2307" max="2307" width="5.5" style="30" bestFit="1" customWidth="1"/>
    <col min="2308" max="2309" width="13.875" style="30" bestFit="1" customWidth="1"/>
    <col min="2310" max="2310" width="11.625" style="30" bestFit="1" customWidth="1"/>
    <col min="2311" max="2311" width="19.375" style="30" customWidth="1"/>
    <col min="2312" max="2312" width="5.875" style="30" customWidth="1"/>
    <col min="2313" max="2313" width="21.5" style="30" customWidth="1"/>
    <col min="2314" max="2560" width="13" style="30"/>
    <col min="2561" max="2561" width="18" style="30" customWidth="1"/>
    <col min="2562" max="2562" width="54.625" style="30" customWidth="1"/>
    <col min="2563" max="2563" width="5.5" style="30" bestFit="1" customWidth="1"/>
    <col min="2564" max="2565" width="13.875" style="30" bestFit="1" customWidth="1"/>
    <col min="2566" max="2566" width="11.625" style="30" bestFit="1" customWidth="1"/>
    <col min="2567" max="2567" width="19.375" style="30" customWidth="1"/>
    <col min="2568" max="2568" width="5.875" style="30" customWidth="1"/>
    <col min="2569" max="2569" width="21.5" style="30" customWidth="1"/>
    <col min="2570" max="2816" width="13" style="30"/>
    <col min="2817" max="2817" width="18" style="30" customWidth="1"/>
    <col min="2818" max="2818" width="54.625" style="30" customWidth="1"/>
    <col min="2819" max="2819" width="5.5" style="30" bestFit="1" customWidth="1"/>
    <col min="2820" max="2821" width="13.875" style="30" bestFit="1" customWidth="1"/>
    <col min="2822" max="2822" width="11.625" style="30" bestFit="1" customWidth="1"/>
    <col min="2823" max="2823" width="19.375" style="30" customWidth="1"/>
    <col min="2824" max="2824" width="5.875" style="30" customWidth="1"/>
    <col min="2825" max="2825" width="21.5" style="30" customWidth="1"/>
    <col min="2826" max="3072" width="13" style="30"/>
    <col min="3073" max="3073" width="18" style="30" customWidth="1"/>
    <col min="3074" max="3074" width="54.625" style="30" customWidth="1"/>
    <col min="3075" max="3075" width="5.5" style="30" bestFit="1" customWidth="1"/>
    <col min="3076" max="3077" width="13.875" style="30" bestFit="1" customWidth="1"/>
    <col min="3078" max="3078" width="11.625" style="30" bestFit="1" customWidth="1"/>
    <col min="3079" max="3079" width="19.375" style="30" customWidth="1"/>
    <col min="3080" max="3080" width="5.875" style="30" customWidth="1"/>
    <col min="3081" max="3081" width="21.5" style="30" customWidth="1"/>
    <col min="3082" max="3328" width="13" style="30"/>
    <col min="3329" max="3329" width="18" style="30" customWidth="1"/>
    <col min="3330" max="3330" width="54.625" style="30" customWidth="1"/>
    <col min="3331" max="3331" width="5.5" style="30" bestFit="1" customWidth="1"/>
    <col min="3332" max="3333" width="13.875" style="30" bestFit="1" customWidth="1"/>
    <col min="3334" max="3334" width="11.625" style="30" bestFit="1" customWidth="1"/>
    <col min="3335" max="3335" width="19.375" style="30" customWidth="1"/>
    <col min="3336" max="3336" width="5.875" style="30" customWidth="1"/>
    <col min="3337" max="3337" width="21.5" style="30" customWidth="1"/>
    <col min="3338" max="3584" width="13" style="30"/>
    <col min="3585" max="3585" width="18" style="30" customWidth="1"/>
    <col min="3586" max="3586" width="54.625" style="30" customWidth="1"/>
    <col min="3587" max="3587" width="5.5" style="30" bestFit="1" customWidth="1"/>
    <col min="3588" max="3589" width="13.875" style="30" bestFit="1" customWidth="1"/>
    <col min="3590" max="3590" width="11.625" style="30" bestFit="1" customWidth="1"/>
    <col min="3591" max="3591" width="19.375" style="30" customWidth="1"/>
    <col min="3592" max="3592" width="5.875" style="30" customWidth="1"/>
    <col min="3593" max="3593" width="21.5" style="30" customWidth="1"/>
    <col min="3594" max="3840" width="13" style="30"/>
    <col min="3841" max="3841" width="18" style="30" customWidth="1"/>
    <col min="3842" max="3842" width="54.625" style="30" customWidth="1"/>
    <col min="3843" max="3843" width="5.5" style="30" bestFit="1" customWidth="1"/>
    <col min="3844" max="3845" width="13.875" style="30" bestFit="1" customWidth="1"/>
    <col min="3846" max="3846" width="11.625" style="30" bestFit="1" customWidth="1"/>
    <col min="3847" max="3847" width="19.375" style="30" customWidth="1"/>
    <col min="3848" max="3848" width="5.875" style="30" customWidth="1"/>
    <col min="3849" max="3849" width="21.5" style="30" customWidth="1"/>
    <col min="3850" max="4096" width="13" style="30"/>
    <col min="4097" max="4097" width="18" style="30" customWidth="1"/>
    <col min="4098" max="4098" width="54.625" style="30" customWidth="1"/>
    <col min="4099" max="4099" width="5.5" style="30" bestFit="1" customWidth="1"/>
    <col min="4100" max="4101" width="13.875" style="30" bestFit="1" customWidth="1"/>
    <col min="4102" max="4102" width="11.625" style="30" bestFit="1" customWidth="1"/>
    <col min="4103" max="4103" width="19.375" style="30" customWidth="1"/>
    <col min="4104" max="4104" width="5.875" style="30" customWidth="1"/>
    <col min="4105" max="4105" width="21.5" style="30" customWidth="1"/>
    <col min="4106" max="4352" width="13" style="30"/>
    <col min="4353" max="4353" width="18" style="30" customWidth="1"/>
    <col min="4354" max="4354" width="54.625" style="30" customWidth="1"/>
    <col min="4355" max="4355" width="5.5" style="30" bestFit="1" customWidth="1"/>
    <col min="4356" max="4357" width="13.875" style="30" bestFit="1" customWidth="1"/>
    <col min="4358" max="4358" width="11.625" style="30" bestFit="1" customWidth="1"/>
    <col min="4359" max="4359" width="19.375" style="30" customWidth="1"/>
    <col min="4360" max="4360" width="5.875" style="30" customWidth="1"/>
    <col min="4361" max="4361" width="21.5" style="30" customWidth="1"/>
    <col min="4362" max="4608" width="13" style="30"/>
    <col min="4609" max="4609" width="18" style="30" customWidth="1"/>
    <col min="4610" max="4610" width="54.625" style="30" customWidth="1"/>
    <col min="4611" max="4611" width="5.5" style="30" bestFit="1" customWidth="1"/>
    <col min="4612" max="4613" width="13.875" style="30" bestFit="1" customWidth="1"/>
    <col min="4614" max="4614" width="11.625" style="30" bestFit="1" customWidth="1"/>
    <col min="4615" max="4615" width="19.375" style="30" customWidth="1"/>
    <col min="4616" max="4616" width="5.875" style="30" customWidth="1"/>
    <col min="4617" max="4617" width="21.5" style="30" customWidth="1"/>
    <col min="4618" max="4864" width="13" style="30"/>
    <col min="4865" max="4865" width="18" style="30" customWidth="1"/>
    <col min="4866" max="4866" width="54.625" style="30" customWidth="1"/>
    <col min="4867" max="4867" width="5.5" style="30" bestFit="1" customWidth="1"/>
    <col min="4868" max="4869" width="13.875" style="30" bestFit="1" customWidth="1"/>
    <col min="4870" max="4870" width="11.625" style="30" bestFit="1" customWidth="1"/>
    <col min="4871" max="4871" width="19.375" style="30" customWidth="1"/>
    <col min="4872" max="4872" width="5.875" style="30" customWidth="1"/>
    <col min="4873" max="4873" width="21.5" style="30" customWidth="1"/>
    <col min="4874" max="5120" width="13" style="30"/>
    <col min="5121" max="5121" width="18" style="30" customWidth="1"/>
    <col min="5122" max="5122" width="54.625" style="30" customWidth="1"/>
    <col min="5123" max="5123" width="5.5" style="30" bestFit="1" customWidth="1"/>
    <col min="5124" max="5125" width="13.875" style="30" bestFit="1" customWidth="1"/>
    <col min="5126" max="5126" width="11.625" style="30" bestFit="1" customWidth="1"/>
    <col min="5127" max="5127" width="19.375" style="30" customWidth="1"/>
    <col min="5128" max="5128" width="5.875" style="30" customWidth="1"/>
    <col min="5129" max="5129" width="21.5" style="30" customWidth="1"/>
    <col min="5130" max="5376" width="13" style="30"/>
    <col min="5377" max="5377" width="18" style="30" customWidth="1"/>
    <col min="5378" max="5378" width="54.625" style="30" customWidth="1"/>
    <col min="5379" max="5379" width="5.5" style="30" bestFit="1" customWidth="1"/>
    <col min="5380" max="5381" width="13.875" style="30" bestFit="1" customWidth="1"/>
    <col min="5382" max="5382" width="11.625" style="30" bestFit="1" customWidth="1"/>
    <col min="5383" max="5383" width="19.375" style="30" customWidth="1"/>
    <col min="5384" max="5384" width="5.875" style="30" customWidth="1"/>
    <col min="5385" max="5385" width="21.5" style="30" customWidth="1"/>
    <col min="5386" max="5632" width="13" style="30"/>
    <col min="5633" max="5633" width="18" style="30" customWidth="1"/>
    <col min="5634" max="5634" width="54.625" style="30" customWidth="1"/>
    <col min="5635" max="5635" width="5.5" style="30" bestFit="1" customWidth="1"/>
    <col min="5636" max="5637" width="13.875" style="30" bestFit="1" customWidth="1"/>
    <col min="5638" max="5638" width="11.625" style="30" bestFit="1" customWidth="1"/>
    <col min="5639" max="5639" width="19.375" style="30" customWidth="1"/>
    <col min="5640" max="5640" width="5.875" style="30" customWidth="1"/>
    <col min="5641" max="5641" width="21.5" style="30" customWidth="1"/>
    <col min="5642" max="5888" width="13" style="30"/>
    <col min="5889" max="5889" width="18" style="30" customWidth="1"/>
    <col min="5890" max="5890" width="54.625" style="30" customWidth="1"/>
    <col min="5891" max="5891" width="5.5" style="30" bestFit="1" customWidth="1"/>
    <col min="5892" max="5893" width="13.875" style="30" bestFit="1" customWidth="1"/>
    <col min="5894" max="5894" width="11.625" style="30" bestFit="1" customWidth="1"/>
    <col min="5895" max="5895" width="19.375" style="30" customWidth="1"/>
    <col min="5896" max="5896" width="5.875" style="30" customWidth="1"/>
    <col min="5897" max="5897" width="21.5" style="30" customWidth="1"/>
    <col min="5898" max="6144" width="13" style="30"/>
    <col min="6145" max="6145" width="18" style="30" customWidth="1"/>
    <col min="6146" max="6146" width="54.625" style="30" customWidth="1"/>
    <col min="6147" max="6147" width="5.5" style="30" bestFit="1" customWidth="1"/>
    <col min="6148" max="6149" width="13.875" style="30" bestFit="1" customWidth="1"/>
    <col min="6150" max="6150" width="11.625" style="30" bestFit="1" customWidth="1"/>
    <col min="6151" max="6151" width="19.375" style="30" customWidth="1"/>
    <col min="6152" max="6152" width="5.875" style="30" customWidth="1"/>
    <col min="6153" max="6153" width="21.5" style="30" customWidth="1"/>
    <col min="6154" max="6400" width="13" style="30"/>
    <col min="6401" max="6401" width="18" style="30" customWidth="1"/>
    <col min="6402" max="6402" width="54.625" style="30" customWidth="1"/>
    <col min="6403" max="6403" width="5.5" style="30" bestFit="1" customWidth="1"/>
    <col min="6404" max="6405" width="13.875" style="30" bestFit="1" customWidth="1"/>
    <col min="6406" max="6406" width="11.625" style="30" bestFit="1" customWidth="1"/>
    <col min="6407" max="6407" width="19.375" style="30" customWidth="1"/>
    <col min="6408" max="6408" width="5.875" style="30" customWidth="1"/>
    <col min="6409" max="6409" width="21.5" style="30" customWidth="1"/>
    <col min="6410" max="6656" width="13" style="30"/>
    <col min="6657" max="6657" width="18" style="30" customWidth="1"/>
    <col min="6658" max="6658" width="54.625" style="30" customWidth="1"/>
    <col min="6659" max="6659" width="5.5" style="30" bestFit="1" customWidth="1"/>
    <col min="6660" max="6661" width="13.875" style="30" bestFit="1" customWidth="1"/>
    <col min="6662" max="6662" width="11.625" style="30" bestFit="1" customWidth="1"/>
    <col min="6663" max="6663" width="19.375" style="30" customWidth="1"/>
    <col min="6664" max="6664" width="5.875" style="30" customWidth="1"/>
    <col min="6665" max="6665" width="21.5" style="30" customWidth="1"/>
    <col min="6666" max="6912" width="13" style="30"/>
    <col min="6913" max="6913" width="18" style="30" customWidth="1"/>
    <col min="6914" max="6914" width="54.625" style="30" customWidth="1"/>
    <col min="6915" max="6915" width="5.5" style="30" bestFit="1" customWidth="1"/>
    <col min="6916" max="6917" width="13.875" style="30" bestFit="1" customWidth="1"/>
    <col min="6918" max="6918" width="11.625" style="30" bestFit="1" customWidth="1"/>
    <col min="6919" max="6919" width="19.375" style="30" customWidth="1"/>
    <col min="6920" max="6920" width="5.875" style="30" customWidth="1"/>
    <col min="6921" max="6921" width="21.5" style="30" customWidth="1"/>
    <col min="6922" max="7168" width="13" style="30"/>
    <col min="7169" max="7169" width="18" style="30" customWidth="1"/>
    <col min="7170" max="7170" width="54.625" style="30" customWidth="1"/>
    <col min="7171" max="7171" width="5.5" style="30" bestFit="1" customWidth="1"/>
    <col min="7172" max="7173" width="13.875" style="30" bestFit="1" customWidth="1"/>
    <col min="7174" max="7174" width="11.625" style="30" bestFit="1" customWidth="1"/>
    <col min="7175" max="7175" width="19.375" style="30" customWidth="1"/>
    <col min="7176" max="7176" width="5.875" style="30" customWidth="1"/>
    <col min="7177" max="7177" width="21.5" style="30" customWidth="1"/>
    <col min="7178" max="7424" width="13" style="30"/>
    <col min="7425" max="7425" width="18" style="30" customWidth="1"/>
    <col min="7426" max="7426" width="54.625" style="30" customWidth="1"/>
    <col min="7427" max="7427" width="5.5" style="30" bestFit="1" customWidth="1"/>
    <col min="7428" max="7429" width="13.875" style="30" bestFit="1" customWidth="1"/>
    <col min="7430" max="7430" width="11.625" style="30" bestFit="1" customWidth="1"/>
    <col min="7431" max="7431" width="19.375" style="30" customWidth="1"/>
    <col min="7432" max="7432" width="5.875" style="30" customWidth="1"/>
    <col min="7433" max="7433" width="21.5" style="30" customWidth="1"/>
    <col min="7434" max="7680" width="13" style="30"/>
    <col min="7681" max="7681" width="18" style="30" customWidth="1"/>
    <col min="7682" max="7682" width="54.625" style="30" customWidth="1"/>
    <col min="7683" max="7683" width="5.5" style="30" bestFit="1" customWidth="1"/>
    <col min="7684" max="7685" width="13.875" style="30" bestFit="1" customWidth="1"/>
    <col min="7686" max="7686" width="11.625" style="30" bestFit="1" customWidth="1"/>
    <col min="7687" max="7687" width="19.375" style="30" customWidth="1"/>
    <col min="7688" max="7688" width="5.875" style="30" customWidth="1"/>
    <col min="7689" max="7689" width="21.5" style="30" customWidth="1"/>
    <col min="7690" max="7936" width="13" style="30"/>
    <col min="7937" max="7937" width="18" style="30" customWidth="1"/>
    <col min="7938" max="7938" width="54.625" style="30" customWidth="1"/>
    <col min="7939" max="7939" width="5.5" style="30" bestFit="1" customWidth="1"/>
    <col min="7940" max="7941" width="13.875" style="30" bestFit="1" customWidth="1"/>
    <col min="7942" max="7942" width="11.625" style="30" bestFit="1" customWidth="1"/>
    <col min="7943" max="7943" width="19.375" style="30" customWidth="1"/>
    <col min="7944" max="7944" width="5.875" style="30" customWidth="1"/>
    <col min="7945" max="7945" width="21.5" style="30" customWidth="1"/>
    <col min="7946" max="8192" width="13" style="30"/>
    <col min="8193" max="8193" width="18" style="30" customWidth="1"/>
    <col min="8194" max="8194" width="54.625" style="30" customWidth="1"/>
    <col min="8195" max="8195" width="5.5" style="30" bestFit="1" customWidth="1"/>
    <col min="8196" max="8197" width="13.875" style="30" bestFit="1" customWidth="1"/>
    <col min="8198" max="8198" width="11.625" style="30" bestFit="1" customWidth="1"/>
    <col min="8199" max="8199" width="19.375" style="30" customWidth="1"/>
    <col min="8200" max="8200" width="5.875" style="30" customWidth="1"/>
    <col min="8201" max="8201" width="21.5" style="30" customWidth="1"/>
    <col min="8202" max="8448" width="13" style="30"/>
    <col min="8449" max="8449" width="18" style="30" customWidth="1"/>
    <col min="8450" max="8450" width="54.625" style="30" customWidth="1"/>
    <col min="8451" max="8451" width="5.5" style="30" bestFit="1" customWidth="1"/>
    <col min="8452" max="8453" width="13.875" style="30" bestFit="1" customWidth="1"/>
    <col min="8454" max="8454" width="11.625" style="30" bestFit="1" customWidth="1"/>
    <col min="8455" max="8455" width="19.375" style="30" customWidth="1"/>
    <col min="8456" max="8456" width="5.875" style="30" customWidth="1"/>
    <col min="8457" max="8457" width="21.5" style="30" customWidth="1"/>
    <col min="8458" max="8704" width="13" style="30"/>
    <col min="8705" max="8705" width="18" style="30" customWidth="1"/>
    <col min="8706" max="8706" width="54.625" style="30" customWidth="1"/>
    <col min="8707" max="8707" width="5.5" style="30" bestFit="1" customWidth="1"/>
    <col min="8708" max="8709" width="13.875" style="30" bestFit="1" customWidth="1"/>
    <col min="8710" max="8710" width="11.625" style="30" bestFit="1" customWidth="1"/>
    <col min="8711" max="8711" width="19.375" style="30" customWidth="1"/>
    <col min="8712" max="8712" width="5.875" style="30" customWidth="1"/>
    <col min="8713" max="8713" width="21.5" style="30" customWidth="1"/>
    <col min="8714" max="8960" width="13" style="30"/>
    <col min="8961" max="8961" width="18" style="30" customWidth="1"/>
    <col min="8962" max="8962" width="54.625" style="30" customWidth="1"/>
    <col min="8963" max="8963" width="5.5" style="30" bestFit="1" customWidth="1"/>
    <col min="8964" max="8965" width="13.875" style="30" bestFit="1" customWidth="1"/>
    <col min="8966" max="8966" width="11.625" style="30" bestFit="1" customWidth="1"/>
    <col min="8967" max="8967" width="19.375" style="30" customWidth="1"/>
    <col min="8968" max="8968" width="5.875" style="30" customWidth="1"/>
    <col min="8969" max="8969" width="21.5" style="30" customWidth="1"/>
    <col min="8970" max="9216" width="13" style="30"/>
    <col min="9217" max="9217" width="18" style="30" customWidth="1"/>
    <col min="9218" max="9218" width="54.625" style="30" customWidth="1"/>
    <col min="9219" max="9219" width="5.5" style="30" bestFit="1" customWidth="1"/>
    <col min="9220" max="9221" width="13.875" style="30" bestFit="1" customWidth="1"/>
    <col min="9222" max="9222" width="11.625" style="30" bestFit="1" customWidth="1"/>
    <col min="9223" max="9223" width="19.375" style="30" customWidth="1"/>
    <col min="9224" max="9224" width="5.875" style="30" customWidth="1"/>
    <col min="9225" max="9225" width="21.5" style="30" customWidth="1"/>
    <col min="9226" max="9472" width="13" style="30"/>
    <col min="9473" max="9473" width="18" style="30" customWidth="1"/>
    <col min="9474" max="9474" width="54.625" style="30" customWidth="1"/>
    <col min="9475" max="9475" width="5.5" style="30" bestFit="1" customWidth="1"/>
    <col min="9476" max="9477" width="13.875" style="30" bestFit="1" customWidth="1"/>
    <col min="9478" max="9478" width="11.625" style="30" bestFit="1" customWidth="1"/>
    <col min="9479" max="9479" width="19.375" style="30" customWidth="1"/>
    <col min="9480" max="9480" width="5.875" style="30" customWidth="1"/>
    <col min="9481" max="9481" width="21.5" style="30" customWidth="1"/>
    <col min="9482" max="9728" width="13" style="30"/>
    <col min="9729" max="9729" width="18" style="30" customWidth="1"/>
    <col min="9730" max="9730" width="54.625" style="30" customWidth="1"/>
    <col min="9731" max="9731" width="5.5" style="30" bestFit="1" customWidth="1"/>
    <col min="9732" max="9733" width="13.875" style="30" bestFit="1" customWidth="1"/>
    <col min="9734" max="9734" width="11.625" style="30" bestFit="1" customWidth="1"/>
    <col min="9735" max="9735" width="19.375" style="30" customWidth="1"/>
    <col min="9736" max="9736" width="5.875" style="30" customWidth="1"/>
    <col min="9737" max="9737" width="21.5" style="30" customWidth="1"/>
    <col min="9738" max="9984" width="13" style="30"/>
    <col min="9985" max="9985" width="18" style="30" customWidth="1"/>
    <col min="9986" max="9986" width="54.625" style="30" customWidth="1"/>
    <col min="9987" max="9987" width="5.5" style="30" bestFit="1" customWidth="1"/>
    <col min="9988" max="9989" width="13.875" style="30" bestFit="1" customWidth="1"/>
    <col min="9990" max="9990" width="11.625" style="30" bestFit="1" customWidth="1"/>
    <col min="9991" max="9991" width="19.375" style="30" customWidth="1"/>
    <col min="9992" max="9992" width="5.875" style="30" customWidth="1"/>
    <col min="9993" max="9993" width="21.5" style="30" customWidth="1"/>
    <col min="9994" max="10240" width="13" style="30"/>
    <col min="10241" max="10241" width="18" style="30" customWidth="1"/>
    <col min="10242" max="10242" width="54.625" style="30" customWidth="1"/>
    <col min="10243" max="10243" width="5.5" style="30" bestFit="1" customWidth="1"/>
    <col min="10244" max="10245" width="13.875" style="30" bestFit="1" customWidth="1"/>
    <col min="10246" max="10246" width="11.625" style="30" bestFit="1" customWidth="1"/>
    <col min="10247" max="10247" width="19.375" style="30" customWidth="1"/>
    <col min="10248" max="10248" width="5.875" style="30" customWidth="1"/>
    <col min="10249" max="10249" width="21.5" style="30" customWidth="1"/>
    <col min="10250" max="10496" width="13" style="30"/>
    <col min="10497" max="10497" width="18" style="30" customWidth="1"/>
    <col min="10498" max="10498" width="54.625" style="30" customWidth="1"/>
    <col min="10499" max="10499" width="5.5" style="30" bestFit="1" customWidth="1"/>
    <col min="10500" max="10501" width="13.875" style="30" bestFit="1" customWidth="1"/>
    <col min="10502" max="10502" width="11.625" style="30" bestFit="1" customWidth="1"/>
    <col min="10503" max="10503" width="19.375" style="30" customWidth="1"/>
    <col min="10504" max="10504" width="5.875" style="30" customWidth="1"/>
    <col min="10505" max="10505" width="21.5" style="30" customWidth="1"/>
    <col min="10506" max="10752" width="13" style="30"/>
    <col min="10753" max="10753" width="18" style="30" customWidth="1"/>
    <col min="10754" max="10754" width="54.625" style="30" customWidth="1"/>
    <col min="10755" max="10755" width="5.5" style="30" bestFit="1" customWidth="1"/>
    <col min="10756" max="10757" width="13.875" style="30" bestFit="1" customWidth="1"/>
    <col min="10758" max="10758" width="11.625" style="30" bestFit="1" customWidth="1"/>
    <col min="10759" max="10759" width="19.375" style="30" customWidth="1"/>
    <col min="10760" max="10760" width="5.875" style="30" customWidth="1"/>
    <col min="10761" max="10761" width="21.5" style="30" customWidth="1"/>
    <col min="10762" max="11008" width="13" style="30"/>
    <col min="11009" max="11009" width="18" style="30" customWidth="1"/>
    <col min="11010" max="11010" width="54.625" style="30" customWidth="1"/>
    <col min="11011" max="11011" width="5.5" style="30" bestFit="1" customWidth="1"/>
    <col min="11012" max="11013" width="13.875" style="30" bestFit="1" customWidth="1"/>
    <col min="11014" max="11014" width="11.625" style="30" bestFit="1" customWidth="1"/>
    <col min="11015" max="11015" width="19.375" style="30" customWidth="1"/>
    <col min="11016" max="11016" width="5.875" style="30" customWidth="1"/>
    <col min="11017" max="11017" width="21.5" style="30" customWidth="1"/>
    <col min="11018" max="11264" width="13" style="30"/>
    <col min="11265" max="11265" width="18" style="30" customWidth="1"/>
    <col min="11266" max="11266" width="54.625" style="30" customWidth="1"/>
    <col min="11267" max="11267" width="5.5" style="30" bestFit="1" customWidth="1"/>
    <col min="11268" max="11269" width="13.875" style="30" bestFit="1" customWidth="1"/>
    <col min="11270" max="11270" width="11.625" style="30" bestFit="1" customWidth="1"/>
    <col min="11271" max="11271" width="19.375" style="30" customWidth="1"/>
    <col min="11272" max="11272" width="5.875" style="30" customWidth="1"/>
    <col min="11273" max="11273" width="21.5" style="30" customWidth="1"/>
    <col min="11274" max="11520" width="13" style="30"/>
    <col min="11521" max="11521" width="18" style="30" customWidth="1"/>
    <col min="11522" max="11522" width="54.625" style="30" customWidth="1"/>
    <col min="11523" max="11523" width="5.5" style="30" bestFit="1" customWidth="1"/>
    <col min="11524" max="11525" width="13.875" style="30" bestFit="1" customWidth="1"/>
    <col min="11526" max="11526" width="11.625" style="30" bestFit="1" customWidth="1"/>
    <col min="11527" max="11527" width="19.375" style="30" customWidth="1"/>
    <col min="11528" max="11528" width="5.875" style="30" customWidth="1"/>
    <col min="11529" max="11529" width="21.5" style="30" customWidth="1"/>
    <col min="11530" max="11776" width="13" style="30"/>
    <col min="11777" max="11777" width="18" style="30" customWidth="1"/>
    <col min="11778" max="11778" width="54.625" style="30" customWidth="1"/>
    <col min="11779" max="11779" width="5.5" style="30" bestFit="1" customWidth="1"/>
    <col min="11780" max="11781" width="13.875" style="30" bestFit="1" customWidth="1"/>
    <col min="11782" max="11782" width="11.625" style="30" bestFit="1" customWidth="1"/>
    <col min="11783" max="11783" width="19.375" style="30" customWidth="1"/>
    <col min="11784" max="11784" width="5.875" style="30" customWidth="1"/>
    <col min="11785" max="11785" width="21.5" style="30" customWidth="1"/>
    <col min="11786" max="12032" width="13" style="30"/>
    <col min="12033" max="12033" width="18" style="30" customWidth="1"/>
    <col min="12034" max="12034" width="54.625" style="30" customWidth="1"/>
    <col min="12035" max="12035" width="5.5" style="30" bestFit="1" customWidth="1"/>
    <col min="12036" max="12037" width="13.875" style="30" bestFit="1" customWidth="1"/>
    <col min="12038" max="12038" width="11.625" style="30" bestFit="1" customWidth="1"/>
    <col min="12039" max="12039" width="19.375" style="30" customWidth="1"/>
    <col min="12040" max="12040" width="5.875" style="30" customWidth="1"/>
    <col min="12041" max="12041" width="21.5" style="30" customWidth="1"/>
    <col min="12042" max="12288" width="13" style="30"/>
    <col min="12289" max="12289" width="18" style="30" customWidth="1"/>
    <col min="12290" max="12290" width="54.625" style="30" customWidth="1"/>
    <col min="12291" max="12291" width="5.5" style="30" bestFit="1" customWidth="1"/>
    <col min="12292" max="12293" width="13.875" style="30" bestFit="1" customWidth="1"/>
    <col min="12294" max="12294" width="11.625" style="30" bestFit="1" customWidth="1"/>
    <col min="12295" max="12295" width="19.375" style="30" customWidth="1"/>
    <col min="12296" max="12296" width="5.875" style="30" customWidth="1"/>
    <col min="12297" max="12297" width="21.5" style="30" customWidth="1"/>
    <col min="12298" max="12544" width="13" style="30"/>
    <col min="12545" max="12545" width="18" style="30" customWidth="1"/>
    <col min="12546" max="12546" width="54.625" style="30" customWidth="1"/>
    <col min="12547" max="12547" width="5.5" style="30" bestFit="1" customWidth="1"/>
    <col min="12548" max="12549" width="13.875" style="30" bestFit="1" customWidth="1"/>
    <col min="12550" max="12550" width="11.625" style="30" bestFit="1" customWidth="1"/>
    <col min="12551" max="12551" width="19.375" style="30" customWidth="1"/>
    <col min="12552" max="12552" width="5.875" style="30" customWidth="1"/>
    <col min="12553" max="12553" width="21.5" style="30" customWidth="1"/>
    <col min="12554" max="12800" width="13" style="30"/>
    <col min="12801" max="12801" width="18" style="30" customWidth="1"/>
    <col min="12802" max="12802" width="54.625" style="30" customWidth="1"/>
    <col min="12803" max="12803" width="5.5" style="30" bestFit="1" customWidth="1"/>
    <col min="12804" max="12805" width="13.875" style="30" bestFit="1" customWidth="1"/>
    <col min="12806" max="12806" width="11.625" style="30" bestFit="1" customWidth="1"/>
    <col min="12807" max="12807" width="19.375" style="30" customWidth="1"/>
    <col min="12808" max="12808" width="5.875" style="30" customWidth="1"/>
    <col min="12809" max="12809" width="21.5" style="30" customWidth="1"/>
    <col min="12810" max="13056" width="13" style="30"/>
    <col min="13057" max="13057" width="18" style="30" customWidth="1"/>
    <col min="13058" max="13058" width="54.625" style="30" customWidth="1"/>
    <col min="13059" max="13059" width="5.5" style="30" bestFit="1" customWidth="1"/>
    <col min="13060" max="13061" width="13.875" style="30" bestFit="1" customWidth="1"/>
    <col min="13062" max="13062" width="11.625" style="30" bestFit="1" customWidth="1"/>
    <col min="13063" max="13063" width="19.375" style="30" customWidth="1"/>
    <col min="13064" max="13064" width="5.875" style="30" customWidth="1"/>
    <col min="13065" max="13065" width="21.5" style="30" customWidth="1"/>
    <col min="13066" max="13312" width="13" style="30"/>
    <col min="13313" max="13313" width="18" style="30" customWidth="1"/>
    <col min="13314" max="13314" width="54.625" style="30" customWidth="1"/>
    <col min="13315" max="13315" width="5.5" style="30" bestFit="1" customWidth="1"/>
    <col min="13316" max="13317" width="13.875" style="30" bestFit="1" customWidth="1"/>
    <col min="13318" max="13318" width="11.625" style="30" bestFit="1" customWidth="1"/>
    <col min="13319" max="13319" width="19.375" style="30" customWidth="1"/>
    <col min="13320" max="13320" width="5.875" style="30" customWidth="1"/>
    <col min="13321" max="13321" width="21.5" style="30" customWidth="1"/>
    <col min="13322" max="13568" width="13" style="30"/>
    <col min="13569" max="13569" width="18" style="30" customWidth="1"/>
    <col min="13570" max="13570" width="54.625" style="30" customWidth="1"/>
    <col min="13571" max="13571" width="5.5" style="30" bestFit="1" customWidth="1"/>
    <col min="13572" max="13573" width="13.875" style="30" bestFit="1" customWidth="1"/>
    <col min="13574" max="13574" width="11.625" style="30" bestFit="1" customWidth="1"/>
    <col min="13575" max="13575" width="19.375" style="30" customWidth="1"/>
    <col min="13576" max="13576" width="5.875" style="30" customWidth="1"/>
    <col min="13577" max="13577" width="21.5" style="30" customWidth="1"/>
    <col min="13578" max="13824" width="13" style="30"/>
    <col min="13825" max="13825" width="18" style="30" customWidth="1"/>
    <col min="13826" max="13826" width="54.625" style="30" customWidth="1"/>
    <col min="13827" max="13827" width="5.5" style="30" bestFit="1" customWidth="1"/>
    <col min="13828" max="13829" width="13.875" style="30" bestFit="1" customWidth="1"/>
    <col min="13830" max="13830" width="11.625" style="30" bestFit="1" customWidth="1"/>
    <col min="13831" max="13831" width="19.375" style="30" customWidth="1"/>
    <col min="13832" max="13832" width="5.875" style="30" customWidth="1"/>
    <col min="13833" max="13833" width="21.5" style="30" customWidth="1"/>
    <col min="13834" max="14080" width="13" style="30"/>
    <col min="14081" max="14081" width="18" style="30" customWidth="1"/>
    <col min="14082" max="14082" width="54.625" style="30" customWidth="1"/>
    <col min="14083" max="14083" width="5.5" style="30" bestFit="1" customWidth="1"/>
    <col min="14084" max="14085" width="13.875" style="30" bestFit="1" customWidth="1"/>
    <col min="14086" max="14086" width="11.625" style="30" bestFit="1" customWidth="1"/>
    <col min="14087" max="14087" width="19.375" style="30" customWidth="1"/>
    <col min="14088" max="14088" width="5.875" style="30" customWidth="1"/>
    <col min="14089" max="14089" width="21.5" style="30" customWidth="1"/>
    <col min="14090" max="14336" width="13" style="30"/>
    <col min="14337" max="14337" width="18" style="30" customWidth="1"/>
    <col min="14338" max="14338" width="54.625" style="30" customWidth="1"/>
    <col min="14339" max="14339" width="5.5" style="30" bestFit="1" customWidth="1"/>
    <col min="14340" max="14341" width="13.875" style="30" bestFit="1" customWidth="1"/>
    <col min="14342" max="14342" width="11.625" style="30" bestFit="1" customWidth="1"/>
    <col min="14343" max="14343" width="19.375" style="30" customWidth="1"/>
    <col min="14344" max="14344" width="5.875" style="30" customWidth="1"/>
    <col min="14345" max="14345" width="21.5" style="30" customWidth="1"/>
    <col min="14346" max="14592" width="13" style="30"/>
    <col min="14593" max="14593" width="18" style="30" customWidth="1"/>
    <col min="14594" max="14594" width="54.625" style="30" customWidth="1"/>
    <col min="14595" max="14595" width="5.5" style="30" bestFit="1" customWidth="1"/>
    <col min="14596" max="14597" width="13.875" style="30" bestFit="1" customWidth="1"/>
    <col min="14598" max="14598" width="11.625" style="30" bestFit="1" customWidth="1"/>
    <col min="14599" max="14599" width="19.375" style="30" customWidth="1"/>
    <col min="14600" max="14600" width="5.875" style="30" customWidth="1"/>
    <col min="14601" max="14601" width="21.5" style="30" customWidth="1"/>
    <col min="14602" max="14848" width="13" style="30"/>
    <col min="14849" max="14849" width="18" style="30" customWidth="1"/>
    <col min="14850" max="14850" width="54.625" style="30" customWidth="1"/>
    <col min="14851" max="14851" width="5.5" style="30" bestFit="1" customWidth="1"/>
    <col min="14852" max="14853" width="13.875" style="30" bestFit="1" customWidth="1"/>
    <col min="14854" max="14854" width="11.625" style="30" bestFit="1" customWidth="1"/>
    <col min="14855" max="14855" width="19.375" style="30" customWidth="1"/>
    <col min="14856" max="14856" width="5.875" style="30" customWidth="1"/>
    <col min="14857" max="14857" width="21.5" style="30" customWidth="1"/>
    <col min="14858" max="15104" width="13" style="30"/>
    <col min="15105" max="15105" width="18" style="30" customWidth="1"/>
    <col min="15106" max="15106" width="54.625" style="30" customWidth="1"/>
    <col min="15107" max="15107" width="5.5" style="30" bestFit="1" customWidth="1"/>
    <col min="15108" max="15109" width="13.875" style="30" bestFit="1" customWidth="1"/>
    <col min="15110" max="15110" width="11.625" style="30" bestFit="1" customWidth="1"/>
    <col min="15111" max="15111" width="19.375" style="30" customWidth="1"/>
    <col min="15112" max="15112" width="5.875" style="30" customWidth="1"/>
    <col min="15113" max="15113" width="21.5" style="30" customWidth="1"/>
    <col min="15114" max="15360" width="13" style="30"/>
    <col min="15361" max="15361" width="18" style="30" customWidth="1"/>
    <col min="15362" max="15362" width="54.625" style="30" customWidth="1"/>
    <col min="15363" max="15363" width="5.5" style="30" bestFit="1" customWidth="1"/>
    <col min="15364" max="15365" width="13.875" style="30" bestFit="1" customWidth="1"/>
    <col min="15366" max="15366" width="11.625" style="30" bestFit="1" customWidth="1"/>
    <col min="15367" max="15367" width="19.375" style="30" customWidth="1"/>
    <col min="15368" max="15368" width="5.875" style="30" customWidth="1"/>
    <col min="15369" max="15369" width="21.5" style="30" customWidth="1"/>
    <col min="15370" max="15616" width="13" style="30"/>
    <col min="15617" max="15617" width="18" style="30" customWidth="1"/>
    <col min="15618" max="15618" width="54.625" style="30" customWidth="1"/>
    <col min="15619" max="15619" width="5.5" style="30" bestFit="1" customWidth="1"/>
    <col min="15620" max="15621" width="13.875" style="30" bestFit="1" customWidth="1"/>
    <col min="15622" max="15622" width="11.625" style="30" bestFit="1" customWidth="1"/>
    <col min="15623" max="15623" width="19.375" style="30" customWidth="1"/>
    <col min="15624" max="15624" width="5.875" style="30" customWidth="1"/>
    <col min="15625" max="15625" width="21.5" style="30" customWidth="1"/>
    <col min="15626" max="15872" width="13" style="30"/>
    <col min="15873" max="15873" width="18" style="30" customWidth="1"/>
    <col min="15874" max="15874" width="54.625" style="30" customWidth="1"/>
    <col min="15875" max="15875" width="5.5" style="30" bestFit="1" customWidth="1"/>
    <col min="15876" max="15877" width="13.875" style="30" bestFit="1" customWidth="1"/>
    <col min="15878" max="15878" width="11.625" style="30" bestFit="1" customWidth="1"/>
    <col min="15879" max="15879" width="19.375" style="30" customWidth="1"/>
    <col min="15880" max="15880" width="5.875" style="30" customWidth="1"/>
    <col min="15881" max="15881" width="21.5" style="30" customWidth="1"/>
    <col min="15882" max="16128" width="13" style="30"/>
    <col min="16129" max="16129" width="18" style="30" customWidth="1"/>
    <col min="16130" max="16130" width="54.625" style="30" customWidth="1"/>
    <col min="16131" max="16131" width="5.5" style="30" bestFit="1" customWidth="1"/>
    <col min="16132" max="16133" width="13.875" style="30" bestFit="1" customWidth="1"/>
    <col min="16134" max="16134" width="11.625" style="30" bestFit="1" customWidth="1"/>
    <col min="16135" max="16135" width="19.375" style="30" customWidth="1"/>
    <col min="16136" max="16136" width="5.875" style="30" customWidth="1"/>
    <col min="16137" max="16137" width="21.5" style="30" customWidth="1"/>
    <col min="16138" max="16384" width="13" style="30"/>
  </cols>
  <sheetData>
    <row r="1" spans="1:9">
      <c r="I1" s="31" t="s">
        <v>608</v>
      </c>
    </row>
    <row r="2" spans="1:9">
      <c r="A2" s="32" t="s">
        <v>20</v>
      </c>
      <c r="B2" s="33"/>
      <c r="C2" s="33"/>
      <c r="D2" s="33"/>
      <c r="E2" s="33"/>
      <c r="F2" s="33"/>
      <c r="G2" s="33"/>
      <c r="H2" s="33"/>
      <c r="I2" s="33"/>
    </row>
    <row r="4" spans="1:9">
      <c r="A4" s="34" t="s">
        <v>21</v>
      </c>
    </row>
    <row r="5" spans="1:9">
      <c r="A5" s="276" t="s">
        <v>188</v>
      </c>
      <c r="B5" s="276"/>
      <c r="C5" s="276"/>
      <c r="D5" s="276"/>
      <c r="E5" s="276"/>
      <c r="F5" s="276"/>
      <c r="G5" s="276"/>
      <c r="H5" s="276"/>
      <c r="I5" s="276"/>
    </row>
    <row r="7" spans="1:9">
      <c r="A7" s="34" t="s">
        <v>23</v>
      </c>
    </row>
    <row r="8" spans="1:9">
      <c r="A8" s="30" t="s">
        <v>609</v>
      </c>
    </row>
    <row r="10" spans="1:9" ht="27">
      <c r="A10" s="35" t="s">
        <v>24</v>
      </c>
      <c r="B10" s="35" t="s">
        <v>25</v>
      </c>
      <c r="C10" s="35" t="s">
        <v>26</v>
      </c>
      <c r="D10" s="35" t="s">
        <v>27</v>
      </c>
      <c r="E10" s="35" t="s">
        <v>28</v>
      </c>
      <c r="F10" s="35" t="s">
        <v>29</v>
      </c>
      <c r="G10" s="35" t="s">
        <v>30</v>
      </c>
      <c r="H10" s="36" t="s">
        <v>31</v>
      </c>
      <c r="I10" s="35" t="s">
        <v>32</v>
      </c>
    </row>
    <row r="11" spans="1:9" ht="21">
      <c r="A11" s="76" t="s">
        <v>192</v>
      </c>
      <c r="B11" s="76" t="s">
        <v>193</v>
      </c>
      <c r="C11" s="38">
        <v>1</v>
      </c>
      <c r="D11" s="77">
        <v>3664500</v>
      </c>
      <c r="E11" s="77">
        <v>3664500</v>
      </c>
      <c r="F11" s="72">
        <v>38714</v>
      </c>
      <c r="G11" s="73" t="s">
        <v>191</v>
      </c>
      <c r="H11" s="74" t="s">
        <v>134</v>
      </c>
      <c r="I11" s="22"/>
    </row>
    <row r="13" spans="1:9">
      <c r="A13" s="30" t="s">
        <v>123</v>
      </c>
    </row>
    <row r="14" spans="1:9">
      <c r="A14" s="30" t="s">
        <v>124</v>
      </c>
    </row>
    <row r="15" spans="1:9">
      <c r="A15" s="30" t="s">
        <v>125</v>
      </c>
    </row>
    <row r="16" spans="1:9">
      <c r="A16" s="30" t="s">
        <v>126</v>
      </c>
    </row>
    <row r="17" spans="1:1">
      <c r="A17" s="30" t="s">
        <v>127</v>
      </c>
    </row>
    <row r="18" spans="1:1">
      <c r="A18" s="30" t="s">
        <v>128</v>
      </c>
    </row>
    <row r="19" spans="1:1">
      <c r="A19" s="30" t="s">
        <v>129</v>
      </c>
    </row>
  </sheetData>
  <mergeCells count="1">
    <mergeCell ref="A5:I5"/>
  </mergeCells>
  <phoneticPr fontId="1"/>
  <pageMargins left="0.75000000000000011" right="0.75000000000000011" top="0.98" bottom="0.98" header="0.51" footer="0.51"/>
  <pageSetup paperSize="9" scale="81"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B7EBE-14B6-4D2A-80A2-A91761E6FBBC}">
  <dimension ref="A1:I22"/>
  <sheetViews>
    <sheetView workbookViewId="0">
      <selection activeCell="G4" sqref="G4:I4"/>
    </sheetView>
  </sheetViews>
  <sheetFormatPr defaultRowHeight="13.5"/>
  <cols>
    <col min="1" max="1" width="9" customWidth="1"/>
    <col min="9" max="9" width="10.625" customWidth="1"/>
  </cols>
  <sheetData>
    <row r="1" spans="1:9">
      <c r="A1" s="260"/>
      <c r="B1" s="260"/>
      <c r="C1" s="260"/>
      <c r="D1" s="260"/>
      <c r="E1" s="260"/>
      <c r="F1" s="260"/>
      <c r="G1" s="260"/>
      <c r="H1" s="260"/>
      <c r="I1" s="260"/>
    </row>
    <row r="2" spans="1:9">
      <c r="A2" s="261"/>
      <c r="B2" s="260"/>
      <c r="C2" s="260"/>
      <c r="D2" s="260"/>
      <c r="E2" s="260"/>
      <c r="F2" s="260"/>
      <c r="G2" s="260"/>
      <c r="H2" s="260"/>
      <c r="I2" s="260"/>
    </row>
    <row r="3" spans="1:9" ht="14.25">
      <c r="A3" s="262"/>
      <c r="B3" s="260"/>
      <c r="C3" s="260"/>
      <c r="D3" s="260"/>
      <c r="E3" s="260"/>
      <c r="F3" s="260"/>
      <c r="G3" s="260"/>
      <c r="H3" s="260"/>
      <c r="I3" s="260"/>
    </row>
    <row r="4" spans="1:9" ht="14.25">
      <c r="A4" s="263"/>
      <c r="B4" s="260"/>
      <c r="C4" s="260"/>
      <c r="D4" s="260"/>
      <c r="E4" s="260"/>
      <c r="F4" s="260"/>
      <c r="G4" s="279" t="s">
        <v>643</v>
      </c>
      <c r="H4" s="279"/>
      <c r="I4" s="279"/>
    </row>
    <row r="5" spans="1:9" ht="14.25">
      <c r="A5" s="263"/>
      <c r="B5" s="260"/>
      <c r="C5" s="260"/>
      <c r="D5" s="260"/>
      <c r="E5" s="260"/>
      <c r="F5" s="260"/>
      <c r="G5" s="280" t="s">
        <v>618</v>
      </c>
      <c r="H5" s="280"/>
      <c r="I5" s="280"/>
    </row>
    <row r="6" spans="1:9" ht="14.25">
      <c r="A6" s="262"/>
      <c r="B6" s="260"/>
      <c r="C6" s="260"/>
      <c r="D6" s="260"/>
      <c r="E6" s="260"/>
      <c r="F6" s="260"/>
      <c r="G6" s="260"/>
      <c r="H6" s="260"/>
      <c r="I6" s="260"/>
    </row>
    <row r="7" spans="1:9" ht="14.25" customHeight="1">
      <c r="A7" s="262"/>
      <c r="B7" s="260"/>
      <c r="C7" s="281" t="s">
        <v>648</v>
      </c>
      <c r="D7" s="281"/>
      <c r="E7" s="281"/>
      <c r="F7" s="281"/>
      <c r="G7" s="281"/>
      <c r="H7" s="281"/>
      <c r="I7" s="281"/>
    </row>
    <row r="8" spans="1:9" ht="14.25" customHeight="1">
      <c r="A8" s="262"/>
      <c r="B8" s="260"/>
      <c r="C8" s="281"/>
      <c r="D8" s="281"/>
      <c r="E8" s="281"/>
      <c r="F8" s="281"/>
      <c r="G8" s="281"/>
      <c r="H8" s="281"/>
      <c r="I8" s="281"/>
    </row>
    <row r="9" spans="1:9" ht="24.75" customHeight="1">
      <c r="A9" s="262"/>
      <c r="B9" s="260"/>
      <c r="C9" s="281"/>
      <c r="D9" s="281"/>
      <c r="E9" s="281"/>
      <c r="F9" s="281"/>
      <c r="G9" s="281"/>
      <c r="H9" s="281"/>
      <c r="I9" s="281"/>
    </row>
    <row r="10" spans="1:9" ht="14.25">
      <c r="A10" s="262"/>
      <c r="B10" s="260"/>
      <c r="C10" s="260"/>
      <c r="D10" s="260"/>
      <c r="E10" s="260"/>
      <c r="F10" s="260"/>
      <c r="G10" s="260"/>
      <c r="H10" s="260"/>
      <c r="I10" s="260"/>
    </row>
    <row r="11" spans="1:9" ht="14.25">
      <c r="A11" s="262"/>
      <c r="B11" s="260" t="s">
        <v>620</v>
      </c>
      <c r="C11" s="260"/>
      <c r="D11" s="260"/>
      <c r="E11" s="260"/>
      <c r="F11" s="260"/>
      <c r="G11" s="260"/>
      <c r="H11" s="260"/>
      <c r="I11" s="260"/>
    </row>
    <row r="12" spans="1:9" ht="14.25">
      <c r="A12" s="262"/>
      <c r="B12" s="260"/>
      <c r="C12" s="260"/>
      <c r="D12" s="260"/>
      <c r="E12" s="260"/>
      <c r="F12" s="260"/>
      <c r="G12" s="260"/>
      <c r="H12" s="260"/>
      <c r="I12" s="260"/>
    </row>
    <row r="13" spans="1:9" ht="14.25" customHeight="1">
      <c r="A13" s="262"/>
      <c r="B13" s="281" t="s">
        <v>649</v>
      </c>
      <c r="C13" s="281"/>
      <c r="D13" s="281"/>
      <c r="E13" s="281"/>
      <c r="F13" s="281"/>
      <c r="G13" s="281"/>
      <c r="H13" s="281"/>
      <c r="I13" s="281"/>
    </row>
    <row r="14" spans="1:9" ht="14.25">
      <c r="A14" s="262"/>
      <c r="B14" s="281"/>
      <c r="C14" s="281"/>
      <c r="D14" s="281"/>
      <c r="E14" s="281"/>
      <c r="F14" s="281"/>
      <c r="G14" s="281"/>
      <c r="H14" s="281"/>
      <c r="I14" s="281"/>
    </row>
    <row r="15" spans="1:9" ht="14.25">
      <c r="A15" s="262"/>
      <c r="B15" s="281"/>
      <c r="C15" s="281"/>
      <c r="D15" s="281"/>
      <c r="E15" s="281"/>
      <c r="F15" s="281"/>
      <c r="G15" s="281"/>
      <c r="H15" s="281"/>
      <c r="I15" s="281"/>
    </row>
    <row r="16" spans="1:9" ht="36" customHeight="1">
      <c r="A16" s="262"/>
      <c r="B16" s="281"/>
      <c r="C16" s="281"/>
      <c r="D16" s="281"/>
      <c r="E16" s="281"/>
      <c r="F16" s="281"/>
      <c r="G16" s="281"/>
      <c r="H16" s="281"/>
      <c r="I16" s="281"/>
    </row>
    <row r="17" spans="1:9" ht="14.25">
      <c r="A17" s="262"/>
      <c r="B17" s="260"/>
      <c r="C17" s="260"/>
      <c r="D17" s="260"/>
      <c r="E17" s="260"/>
      <c r="F17" s="260"/>
      <c r="G17" s="260"/>
      <c r="H17" s="260"/>
      <c r="I17" s="260"/>
    </row>
    <row r="18" spans="1:9" ht="14.25">
      <c r="A18" s="262"/>
      <c r="B18" s="260" t="s">
        <v>622</v>
      </c>
      <c r="C18" s="260"/>
      <c r="D18" s="260"/>
      <c r="E18" s="260"/>
      <c r="F18" s="260"/>
      <c r="G18" s="260"/>
      <c r="H18" s="260"/>
      <c r="I18" s="260"/>
    </row>
    <row r="19" spans="1:9" ht="14.25">
      <c r="A19" s="262"/>
      <c r="B19" s="260" t="s">
        <v>623</v>
      </c>
      <c r="C19" s="260"/>
      <c r="D19" s="260"/>
      <c r="E19" s="260"/>
      <c r="F19" s="260"/>
      <c r="G19" s="260"/>
      <c r="H19" s="260"/>
      <c r="I19" s="260"/>
    </row>
    <row r="20" spans="1:9" ht="14.25">
      <c r="A20" s="262"/>
      <c r="B20" s="260" t="s">
        <v>624</v>
      </c>
      <c r="C20" s="260"/>
      <c r="D20" s="260"/>
      <c r="E20" s="260"/>
      <c r="F20" s="260"/>
      <c r="G20" s="260"/>
      <c r="H20" s="260"/>
      <c r="I20" s="260"/>
    </row>
    <row r="21" spans="1:9" ht="14.25">
      <c r="A21" s="262"/>
      <c r="B21" s="260"/>
      <c r="C21" s="260"/>
      <c r="D21" s="260"/>
      <c r="E21" s="260"/>
      <c r="F21" s="260"/>
      <c r="G21" s="260"/>
      <c r="H21" s="260"/>
      <c r="I21" s="260"/>
    </row>
    <row r="22" spans="1:9" ht="14.25">
      <c r="A22" s="262"/>
      <c r="B22" s="260"/>
      <c r="C22" s="260"/>
      <c r="D22" s="260"/>
      <c r="E22" s="260"/>
      <c r="F22" s="260"/>
      <c r="G22" s="260"/>
      <c r="H22" s="260"/>
      <c r="I22" s="260"/>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018FC-DB21-4116-AE45-660AD7DD49D6}">
  <sheetPr codeName="Sheet16">
    <pageSetUpPr fitToPage="1"/>
  </sheetPr>
  <dimension ref="A1:I20"/>
  <sheetViews>
    <sheetView zoomScaleNormal="100" zoomScaleSheetLayoutView="100" workbookViewId="0">
      <selection activeCell="A8" sqref="A8"/>
    </sheetView>
  </sheetViews>
  <sheetFormatPr defaultColWidth="9" defaultRowHeight="13.5"/>
  <cols>
    <col min="1" max="1" width="18" style="30" customWidth="1"/>
    <col min="2" max="2" width="54.625" style="30" customWidth="1"/>
    <col min="3" max="3" width="5.5" style="30" bestFit="1" customWidth="1"/>
    <col min="4" max="5" width="13.875" style="30" bestFit="1" customWidth="1"/>
    <col min="6" max="6" width="11.625" style="30" bestFit="1" customWidth="1"/>
    <col min="7" max="7" width="19.375" style="30" customWidth="1"/>
    <col min="8" max="8" width="5.875" style="30" customWidth="1"/>
    <col min="9" max="9" width="21.5" style="30" customWidth="1"/>
    <col min="10" max="16384" width="9" style="30"/>
  </cols>
  <sheetData>
    <row r="1" spans="1:9">
      <c r="I1" s="31" t="s">
        <v>608</v>
      </c>
    </row>
    <row r="2" spans="1:9">
      <c r="A2" s="32" t="s">
        <v>20</v>
      </c>
      <c r="B2" s="33"/>
      <c r="C2" s="33"/>
      <c r="D2" s="33"/>
      <c r="E2" s="33"/>
      <c r="F2" s="33"/>
      <c r="G2" s="33"/>
      <c r="H2" s="33"/>
      <c r="I2" s="33"/>
    </row>
    <row r="4" spans="1:9">
      <c r="A4" s="34" t="s">
        <v>21</v>
      </c>
    </row>
    <row r="5" spans="1:9">
      <c r="A5" s="276" t="s">
        <v>194</v>
      </c>
      <c r="B5" s="276"/>
      <c r="C5" s="276"/>
      <c r="D5" s="276"/>
      <c r="E5" s="276"/>
      <c r="F5" s="276"/>
      <c r="G5" s="276"/>
      <c r="H5" s="276"/>
      <c r="I5" s="276"/>
    </row>
    <row r="7" spans="1:9">
      <c r="A7" s="34" t="s">
        <v>23</v>
      </c>
    </row>
    <row r="8" spans="1:9">
      <c r="A8" s="30" t="s">
        <v>609</v>
      </c>
    </row>
    <row r="10" spans="1:9" ht="27">
      <c r="A10" s="35" t="s">
        <v>24</v>
      </c>
      <c r="B10" s="35" t="s">
        <v>25</v>
      </c>
      <c r="C10" s="35" t="s">
        <v>26</v>
      </c>
      <c r="D10" s="35" t="s">
        <v>27</v>
      </c>
      <c r="E10" s="35" t="s">
        <v>28</v>
      </c>
      <c r="F10" s="35" t="s">
        <v>29</v>
      </c>
      <c r="G10" s="35" t="s">
        <v>30</v>
      </c>
      <c r="H10" s="36" t="s">
        <v>31</v>
      </c>
      <c r="I10" s="35" t="s">
        <v>32</v>
      </c>
    </row>
    <row r="11" spans="1:9" ht="54">
      <c r="A11" s="37" t="s">
        <v>195</v>
      </c>
      <c r="B11" s="37" t="s">
        <v>196</v>
      </c>
      <c r="C11" s="38">
        <v>1</v>
      </c>
      <c r="D11" s="38">
        <v>1470000</v>
      </c>
      <c r="E11" s="38">
        <f>C11*D11</f>
        <v>1470000</v>
      </c>
      <c r="F11" s="39">
        <v>40989</v>
      </c>
      <c r="G11" s="37" t="s">
        <v>197</v>
      </c>
      <c r="H11" s="16" t="s">
        <v>36</v>
      </c>
      <c r="I11" s="22" t="s">
        <v>198</v>
      </c>
    </row>
    <row r="12" spans="1:9" ht="54">
      <c r="A12" s="37" t="s">
        <v>199</v>
      </c>
      <c r="B12" s="37" t="s">
        <v>200</v>
      </c>
      <c r="C12" s="38">
        <v>1</v>
      </c>
      <c r="D12" s="38">
        <v>995400</v>
      </c>
      <c r="E12" s="38">
        <f>C12*D12</f>
        <v>995400</v>
      </c>
      <c r="F12" s="39">
        <v>40947</v>
      </c>
      <c r="G12" s="37" t="s">
        <v>197</v>
      </c>
      <c r="H12" s="16" t="s">
        <v>36</v>
      </c>
      <c r="I12" s="22" t="s">
        <v>198</v>
      </c>
    </row>
    <row r="14" spans="1:9">
      <c r="A14" s="30" t="s">
        <v>123</v>
      </c>
    </row>
    <row r="15" spans="1:9">
      <c r="A15" s="30" t="s">
        <v>124</v>
      </c>
    </row>
    <row r="16" spans="1:9">
      <c r="A16" s="30" t="s">
        <v>125</v>
      </c>
    </row>
    <row r="17" spans="1:1">
      <c r="A17" s="30" t="s">
        <v>126</v>
      </c>
    </row>
    <row r="18" spans="1:1">
      <c r="A18" s="30" t="s">
        <v>127</v>
      </c>
    </row>
    <row r="19" spans="1:1">
      <c r="A19" s="30" t="s">
        <v>128</v>
      </c>
    </row>
    <row r="20" spans="1:1">
      <c r="A20" s="30" t="s">
        <v>129</v>
      </c>
    </row>
  </sheetData>
  <mergeCells count="1">
    <mergeCell ref="A5:I5"/>
  </mergeCells>
  <phoneticPr fontId="1"/>
  <pageMargins left="0.74803149606299213" right="0.74803149606299213" top="0.98425196850393704" bottom="0.56999999999999995" header="0.51181102362204722" footer="0.51181102362204722"/>
  <pageSetup paperSize="9" scale="81"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50F5B8-5618-4FA3-B0E7-7187D8E4B59A}">
  <dimension ref="A1:I22"/>
  <sheetViews>
    <sheetView workbookViewId="0">
      <selection activeCell="G4" sqref="G4:I4"/>
    </sheetView>
  </sheetViews>
  <sheetFormatPr defaultRowHeight="13.5"/>
  <cols>
    <col min="1" max="1" width="9" customWidth="1"/>
    <col min="9" max="9" width="12.375" customWidth="1"/>
  </cols>
  <sheetData>
    <row r="1" spans="1:9">
      <c r="A1" s="260"/>
      <c r="B1" s="260"/>
      <c r="C1" s="260"/>
      <c r="D1" s="260"/>
      <c r="E1" s="260"/>
      <c r="F1" s="260"/>
      <c r="G1" s="260"/>
      <c r="H1" s="260"/>
      <c r="I1" s="260"/>
    </row>
    <row r="2" spans="1:9">
      <c r="A2" s="261"/>
      <c r="B2" s="260"/>
      <c r="C2" s="260"/>
      <c r="D2" s="260"/>
      <c r="E2" s="260"/>
      <c r="F2" s="260"/>
      <c r="G2" s="260"/>
      <c r="H2" s="260"/>
      <c r="I2" s="260"/>
    </row>
    <row r="3" spans="1:9" ht="14.25">
      <c r="A3" s="262"/>
      <c r="B3" s="260"/>
      <c r="C3" s="260"/>
      <c r="D3" s="260"/>
      <c r="E3" s="260"/>
      <c r="F3" s="260"/>
      <c r="G3" s="260"/>
      <c r="H3" s="260"/>
      <c r="I3" s="260"/>
    </row>
    <row r="4" spans="1:9" ht="14.25">
      <c r="A4" s="263"/>
      <c r="B4" s="260"/>
      <c r="C4" s="260"/>
      <c r="D4" s="260"/>
      <c r="E4" s="260"/>
      <c r="F4" s="260"/>
      <c r="G4" s="279" t="s">
        <v>643</v>
      </c>
      <c r="H4" s="279"/>
      <c r="I4" s="279"/>
    </row>
    <row r="5" spans="1:9" ht="14.25">
      <c r="A5" s="263"/>
      <c r="B5" s="260"/>
      <c r="C5" s="260"/>
      <c r="D5" s="260"/>
      <c r="E5" s="260"/>
      <c r="F5" s="260"/>
      <c r="G5" s="280" t="s">
        <v>618</v>
      </c>
      <c r="H5" s="280"/>
      <c r="I5" s="280"/>
    </row>
    <row r="6" spans="1:9" ht="14.25">
      <c r="A6" s="262"/>
      <c r="B6" s="260"/>
      <c r="C6" s="260"/>
      <c r="D6" s="260"/>
      <c r="E6" s="260"/>
      <c r="F6" s="260"/>
      <c r="G6" s="260"/>
      <c r="H6" s="260"/>
      <c r="I6" s="260"/>
    </row>
    <row r="7" spans="1:9" ht="14.25">
      <c r="A7" s="262"/>
      <c r="B7" s="281" t="s">
        <v>650</v>
      </c>
      <c r="C7" s="281"/>
      <c r="D7" s="281"/>
      <c r="E7" s="281"/>
      <c r="F7" s="281"/>
      <c r="G7" s="281"/>
      <c r="H7" s="281"/>
    </row>
    <row r="8" spans="1:9" ht="14.25" customHeight="1">
      <c r="A8" s="262"/>
      <c r="B8" s="281"/>
      <c r="C8" s="281"/>
      <c r="D8" s="281"/>
      <c r="E8" s="281"/>
      <c r="F8" s="281"/>
      <c r="G8" s="281"/>
      <c r="H8" s="281"/>
    </row>
    <row r="9" spans="1:9" ht="47.25" customHeight="1">
      <c r="A9" s="262"/>
      <c r="B9" s="281"/>
      <c r="C9" s="281"/>
      <c r="D9" s="281"/>
      <c r="E9" s="281"/>
      <c r="F9" s="281"/>
      <c r="G9" s="281"/>
      <c r="H9" s="281"/>
    </row>
    <row r="10" spans="1:9" ht="14.25">
      <c r="A10" s="262"/>
      <c r="B10" s="260"/>
      <c r="C10" s="260"/>
      <c r="D10" s="260"/>
      <c r="E10" s="260"/>
      <c r="F10" s="260"/>
      <c r="G10" s="260"/>
      <c r="H10" s="260"/>
      <c r="I10" s="260"/>
    </row>
    <row r="11" spans="1:9" ht="14.25">
      <c r="A11" s="262"/>
      <c r="B11" s="260" t="s">
        <v>620</v>
      </c>
      <c r="C11" s="260"/>
      <c r="D11" s="260"/>
      <c r="E11" s="260"/>
      <c r="F11" s="260"/>
      <c r="G11" s="260"/>
      <c r="H11" s="260"/>
      <c r="I11" s="260"/>
    </row>
    <row r="12" spans="1:9" ht="14.25">
      <c r="A12" s="262"/>
      <c r="B12" s="260"/>
      <c r="C12" s="260"/>
      <c r="D12" s="260"/>
      <c r="E12" s="260"/>
      <c r="F12" s="260"/>
      <c r="G12" s="260"/>
      <c r="H12" s="260"/>
      <c r="I12" s="260"/>
    </row>
    <row r="13" spans="1:9" ht="14.25" customHeight="1">
      <c r="A13" s="262"/>
      <c r="B13" s="281" t="s">
        <v>651</v>
      </c>
      <c r="C13" s="281"/>
      <c r="D13" s="281"/>
      <c r="E13" s="281"/>
      <c r="F13" s="281"/>
      <c r="G13" s="281"/>
      <c r="H13" s="281"/>
      <c r="I13" s="281"/>
    </row>
    <row r="14" spans="1:9" ht="14.25">
      <c r="A14" s="262"/>
      <c r="B14" s="281"/>
      <c r="C14" s="281"/>
      <c r="D14" s="281"/>
      <c r="E14" s="281"/>
      <c r="F14" s="281"/>
      <c r="G14" s="281"/>
      <c r="H14" s="281"/>
      <c r="I14" s="281"/>
    </row>
    <row r="15" spans="1:9" ht="14.25">
      <c r="A15" s="262"/>
      <c r="B15" s="281"/>
      <c r="C15" s="281"/>
      <c r="D15" s="281"/>
      <c r="E15" s="281"/>
      <c r="F15" s="281"/>
      <c r="G15" s="281"/>
      <c r="H15" s="281"/>
      <c r="I15" s="281"/>
    </row>
    <row r="16" spans="1:9" ht="51.75" customHeight="1">
      <c r="A16" s="262"/>
      <c r="B16" s="281"/>
      <c r="C16" s="281"/>
      <c r="D16" s="281"/>
      <c r="E16" s="281"/>
      <c r="F16" s="281"/>
      <c r="G16" s="281"/>
      <c r="H16" s="281"/>
      <c r="I16" s="281"/>
    </row>
    <row r="17" spans="1:9" ht="14.25">
      <c r="A17" s="262"/>
      <c r="B17" s="260"/>
      <c r="C17" s="260"/>
      <c r="D17" s="260"/>
      <c r="E17" s="260"/>
      <c r="F17" s="260"/>
      <c r="G17" s="260"/>
      <c r="H17" s="260"/>
      <c r="I17" s="260"/>
    </row>
    <row r="18" spans="1:9" ht="14.25">
      <c r="A18" s="262"/>
      <c r="B18" s="260" t="s">
        <v>622</v>
      </c>
      <c r="C18" s="260"/>
      <c r="D18" s="260"/>
      <c r="E18" s="260"/>
      <c r="F18" s="260"/>
      <c r="G18" s="260"/>
      <c r="H18" s="260"/>
      <c r="I18" s="260"/>
    </row>
    <row r="19" spans="1:9" ht="14.25">
      <c r="A19" s="262"/>
      <c r="B19" s="260" t="s">
        <v>623</v>
      </c>
      <c r="C19" s="260"/>
      <c r="D19" s="260"/>
      <c r="E19" s="260"/>
      <c r="F19" s="260"/>
      <c r="G19" s="260"/>
      <c r="H19" s="260"/>
      <c r="I19" s="260"/>
    </row>
    <row r="20" spans="1:9" ht="14.25">
      <c r="A20" s="262"/>
      <c r="B20" s="260" t="s">
        <v>624</v>
      </c>
      <c r="C20" s="260"/>
      <c r="D20" s="260"/>
      <c r="E20" s="260"/>
      <c r="F20" s="260"/>
      <c r="G20" s="260"/>
      <c r="H20" s="260"/>
      <c r="I20" s="260"/>
    </row>
    <row r="21" spans="1:9" ht="14.25">
      <c r="A21" s="262"/>
      <c r="B21" s="260"/>
      <c r="C21" s="260"/>
      <c r="D21" s="260"/>
      <c r="E21" s="260"/>
      <c r="F21" s="260"/>
      <c r="G21" s="260"/>
      <c r="H21" s="260"/>
      <c r="I21" s="260"/>
    </row>
    <row r="22" spans="1:9" ht="14.25">
      <c r="A22" s="262"/>
      <c r="B22" s="260"/>
      <c r="C22" s="260"/>
      <c r="D22" s="260"/>
      <c r="E22" s="260"/>
      <c r="F22" s="260"/>
      <c r="G22" s="260"/>
      <c r="H22" s="260"/>
      <c r="I22" s="260"/>
    </row>
  </sheetData>
  <mergeCells count="4">
    <mergeCell ref="G4:I4"/>
    <mergeCell ref="G5:I5"/>
    <mergeCell ref="B7:H9"/>
    <mergeCell ref="B13:I16"/>
  </mergeCells>
  <phoneticPr fontId="1"/>
  <pageMargins left="0.70866141732283472" right="0.70866141732283472" top="0.74803149606299213" bottom="0.74803149606299213" header="0.31496062992125984" footer="0.31496062992125984"/>
  <pageSetup paperSize="9" orientation="portrait" horizontalDpi="300" verticalDpi="3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3E4DE-BB34-4661-84A6-7A4D7C1DA2A9}">
  <sheetPr codeName="Sheet17">
    <pageSetUpPr fitToPage="1"/>
  </sheetPr>
  <dimension ref="A1:I19"/>
  <sheetViews>
    <sheetView zoomScaleNormal="100" zoomScaleSheetLayoutView="100" workbookViewId="0">
      <selection activeCell="A8" sqref="A8"/>
    </sheetView>
  </sheetViews>
  <sheetFormatPr defaultRowHeight="13.5"/>
  <cols>
    <col min="1" max="1" width="18" style="1" customWidth="1"/>
    <col min="2" max="2" width="54.75" style="1" customWidth="1"/>
    <col min="3" max="3" width="5.5" style="1" bestFit="1" customWidth="1"/>
    <col min="4" max="5" width="13.875" style="1" bestFit="1" customWidth="1"/>
    <col min="6" max="6" width="11.625" style="1" bestFit="1" customWidth="1"/>
    <col min="7" max="7" width="20.25" style="1" bestFit="1" customWidth="1"/>
    <col min="8" max="8" width="5.875" style="1" customWidth="1"/>
    <col min="9" max="9" width="21.5" style="1" customWidth="1"/>
    <col min="10" max="16384" width="9" style="1"/>
  </cols>
  <sheetData>
    <row r="1" spans="1:9">
      <c r="I1" s="69" t="s">
        <v>614</v>
      </c>
    </row>
    <row r="2" spans="1:9">
      <c r="A2" s="2" t="s">
        <v>0</v>
      </c>
      <c r="B2" s="3"/>
      <c r="C2" s="3"/>
      <c r="D2" s="3"/>
      <c r="E2" s="3"/>
      <c r="F2" s="3"/>
      <c r="G2" s="3"/>
      <c r="H2" s="3"/>
      <c r="I2" s="3"/>
    </row>
    <row r="4" spans="1:9">
      <c r="A4" s="4" t="s">
        <v>1</v>
      </c>
    </row>
    <row r="5" spans="1:9">
      <c r="A5" s="288" t="s">
        <v>201</v>
      </c>
      <c r="B5" s="288"/>
      <c r="C5" s="288"/>
      <c r="D5" s="288"/>
      <c r="E5" s="288"/>
      <c r="F5" s="288"/>
      <c r="G5" s="288"/>
      <c r="H5" s="288"/>
      <c r="I5" s="288"/>
    </row>
    <row r="7" spans="1:9">
      <c r="A7" s="4" t="s">
        <v>2</v>
      </c>
    </row>
    <row r="8" spans="1:9">
      <c r="A8" s="1" t="s">
        <v>611</v>
      </c>
    </row>
    <row r="10" spans="1:9" ht="27">
      <c r="A10" s="10" t="s">
        <v>3</v>
      </c>
      <c r="B10" s="10" t="s">
        <v>4</v>
      </c>
      <c r="C10" s="10" t="s">
        <v>5</v>
      </c>
      <c r="D10" s="10" t="s">
        <v>6</v>
      </c>
      <c r="E10" s="10" t="s">
        <v>7</v>
      </c>
      <c r="F10" s="10" t="s">
        <v>8</v>
      </c>
      <c r="G10" s="10" t="s">
        <v>9</v>
      </c>
      <c r="H10" s="11" t="s">
        <v>10</v>
      </c>
      <c r="I10" s="10" t="s">
        <v>11</v>
      </c>
    </row>
    <row r="11" spans="1:9" ht="54">
      <c r="A11" s="5" t="s">
        <v>202</v>
      </c>
      <c r="B11" s="5" t="s">
        <v>203</v>
      </c>
      <c r="C11" s="6">
        <v>1</v>
      </c>
      <c r="D11" s="6">
        <v>167660</v>
      </c>
      <c r="E11" s="6">
        <v>167660</v>
      </c>
      <c r="F11" s="8">
        <v>39482</v>
      </c>
      <c r="G11" s="5" t="s">
        <v>204</v>
      </c>
      <c r="H11" s="7" t="s">
        <v>19</v>
      </c>
      <c r="I11" s="9" t="s">
        <v>205</v>
      </c>
    </row>
    <row r="13" spans="1:9">
      <c r="A13" s="1" t="s">
        <v>12</v>
      </c>
    </row>
    <row r="14" spans="1:9">
      <c r="A14" s="1" t="s">
        <v>13</v>
      </c>
    </row>
    <row r="15" spans="1:9">
      <c r="A15" s="1" t="s">
        <v>14</v>
      </c>
    </row>
    <row r="16" spans="1:9">
      <c r="A16" s="1" t="s">
        <v>15</v>
      </c>
    </row>
    <row r="17" spans="1:1">
      <c r="A17" s="1" t="s">
        <v>16</v>
      </c>
    </row>
    <row r="18" spans="1:1">
      <c r="A18" s="1" t="s">
        <v>17</v>
      </c>
    </row>
    <row r="19" spans="1:1">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0A57A4-56F6-4054-AB99-56D3591BFF1D}">
  <dimension ref="A1:I22"/>
  <sheetViews>
    <sheetView workbookViewId="0">
      <selection activeCell="G5" sqref="G5:I5"/>
    </sheetView>
  </sheetViews>
  <sheetFormatPr defaultRowHeight="13.5"/>
  <cols>
    <col min="1" max="1" width="9" customWidth="1"/>
  </cols>
  <sheetData>
    <row r="1" spans="1:9">
      <c r="A1" s="260"/>
      <c r="B1" s="260"/>
      <c r="C1" s="260"/>
      <c r="D1" s="260"/>
      <c r="E1" s="260"/>
      <c r="F1" s="260"/>
      <c r="G1" s="260"/>
      <c r="H1" s="260"/>
      <c r="I1" s="260"/>
    </row>
    <row r="2" spans="1:9">
      <c r="A2" s="261"/>
      <c r="B2" s="260"/>
      <c r="C2" s="260"/>
      <c r="D2" s="260"/>
      <c r="E2" s="260"/>
      <c r="F2" s="260"/>
      <c r="G2" s="260"/>
      <c r="H2" s="260"/>
      <c r="I2" s="260"/>
    </row>
    <row r="3" spans="1:9" ht="14.25">
      <c r="A3" s="262"/>
      <c r="B3" s="260"/>
      <c r="C3" s="260"/>
      <c r="D3" s="260"/>
      <c r="E3" s="260"/>
      <c r="F3" s="260"/>
      <c r="G3" s="260"/>
      <c r="H3" s="260"/>
      <c r="I3" s="260"/>
    </row>
    <row r="4" spans="1:9" ht="14.25">
      <c r="A4" s="263"/>
      <c r="B4" s="260"/>
      <c r="C4" s="260"/>
      <c r="D4" s="260"/>
      <c r="E4" s="260"/>
      <c r="F4" s="260"/>
      <c r="G4" s="279" t="s">
        <v>643</v>
      </c>
      <c r="H4" s="279"/>
      <c r="I4" s="279"/>
    </row>
    <row r="5" spans="1:9" ht="14.25">
      <c r="A5" s="263"/>
      <c r="B5" s="260"/>
      <c r="C5" s="260"/>
      <c r="D5" s="260"/>
      <c r="E5" s="260"/>
      <c r="F5" s="260"/>
      <c r="G5" s="280" t="s">
        <v>618</v>
      </c>
      <c r="H5" s="280"/>
      <c r="I5" s="280"/>
    </row>
    <row r="6" spans="1:9" ht="14.25">
      <c r="A6" s="262"/>
      <c r="B6" s="260"/>
      <c r="C6" s="260"/>
      <c r="D6" s="260"/>
      <c r="E6" s="260"/>
      <c r="F6" s="260"/>
      <c r="G6" s="260"/>
      <c r="H6" s="260"/>
      <c r="I6" s="260"/>
    </row>
    <row r="7" spans="1:9" ht="14.25" customHeight="1">
      <c r="A7" s="262"/>
      <c r="B7" s="260"/>
      <c r="C7" s="281" t="s">
        <v>652</v>
      </c>
      <c r="D7" s="281"/>
      <c r="E7" s="281"/>
      <c r="F7" s="281"/>
      <c r="G7" s="281"/>
      <c r="H7" s="281"/>
      <c r="I7" s="281"/>
    </row>
    <row r="8" spans="1:9" ht="14.25" customHeight="1">
      <c r="A8" s="262"/>
      <c r="B8" s="260"/>
      <c r="C8" s="281"/>
      <c r="D8" s="281"/>
      <c r="E8" s="281"/>
      <c r="F8" s="281"/>
      <c r="G8" s="281"/>
      <c r="H8" s="281"/>
      <c r="I8" s="281"/>
    </row>
    <row r="9" spans="1:9" ht="14.25">
      <c r="A9" s="262"/>
      <c r="B9" s="260"/>
      <c r="C9" s="281"/>
      <c r="D9" s="281"/>
      <c r="E9" s="281"/>
      <c r="F9" s="281"/>
      <c r="G9" s="281"/>
      <c r="H9" s="281"/>
      <c r="I9" s="281"/>
    </row>
    <row r="10" spans="1:9" ht="14.25">
      <c r="A10" s="262"/>
      <c r="B10" s="260"/>
      <c r="C10" s="260"/>
      <c r="D10" s="260"/>
      <c r="E10" s="260"/>
      <c r="F10" s="260"/>
      <c r="G10" s="260"/>
      <c r="H10" s="260"/>
      <c r="I10" s="260"/>
    </row>
    <row r="11" spans="1:9" ht="14.25">
      <c r="A11" s="262"/>
      <c r="B11" s="260" t="s">
        <v>620</v>
      </c>
      <c r="C11" s="260"/>
      <c r="D11" s="260"/>
      <c r="E11" s="260"/>
      <c r="F11" s="260"/>
      <c r="G11" s="260"/>
      <c r="H11" s="260"/>
      <c r="I11" s="260"/>
    </row>
    <row r="12" spans="1:9" ht="14.25">
      <c r="A12" s="262"/>
      <c r="B12" s="260"/>
      <c r="C12" s="260"/>
      <c r="D12" s="260"/>
      <c r="E12" s="260"/>
      <c r="F12" s="260"/>
      <c r="G12" s="260"/>
      <c r="H12" s="260"/>
      <c r="I12" s="260"/>
    </row>
    <row r="13" spans="1:9" ht="14.25" customHeight="1">
      <c r="A13" s="262"/>
      <c r="B13" s="281" t="s">
        <v>653</v>
      </c>
      <c r="C13" s="281"/>
      <c r="D13" s="281"/>
      <c r="E13" s="281"/>
      <c r="F13" s="281"/>
      <c r="G13" s="281"/>
      <c r="H13" s="281"/>
      <c r="I13" s="281"/>
    </row>
    <row r="14" spans="1:9" ht="14.25">
      <c r="A14" s="262"/>
      <c r="B14" s="281"/>
      <c r="C14" s="281"/>
      <c r="D14" s="281"/>
      <c r="E14" s="281"/>
      <c r="F14" s="281"/>
      <c r="G14" s="281"/>
      <c r="H14" s="281"/>
      <c r="I14" s="281"/>
    </row>
    <row r="15" spans="1:9" ht="14.25">
      <c r="A15" s="262"/>
      <c r="B15" s="281"/>
      <c r="C15" s="281"/>
      <c r="D15" s="281"/>
      <c r="E15" s="281"/>
      <c r="F15" s="281"/>
      <c r="G15" s="281"/>
      <c r="H15" s="281"/>
      <c r="I15" s="281"/>
    </row>
    <row r="16" spans="1:9" ht="14.25">
      <c r="A16" s="262"/>
      <c r="B16" s="281"/>
      <c r="C16" s="281"/>
      <c r="D16" s="281"/>
      <c r="E16" s="281"/>
      <c r="F16" s="281"/>
      <c r="G16" s="281"/>
      <c r="H16" s="281"/>
      <c r="I16" s="281"/>
    </row>
    <row r="17" spans="1:9" ht="14.25">
      <c r="A17" s="262"/>
      <c r="B17" s="260"/>
      <c r="C17" s="260"/>
      <c r="D17" s="260"/>
      <c r="E17" s="260"/>
      <c r="F17" s="260"/>
      <c r="G17" s="260"/>
      <c r="H17" s="260"/>
      <c r="I17" s="260"/>
    </row>
    <row r="18" spans="1:9" ht="14.25">
      <c r="A18" s="262"/>
      <c r="B18" s="260" t="s">
        <v>622</v>
      </c>
      <c r="C18" s="260"/>
      <c r="D18" s="260"/>
      <c r="E18" s="260"/>
      <c r="F18" s="260"/>
      <c r="G18" s="260"/>
      <c r="H18" s="260"/>
      <c r="I18" s="260"/>
    </row>
    <row r="19" spans="1:9" ht="14.25">
      <c r="A19" s="262"/>
      <c r="B19" s="260" t="s">
        <v>623</v>
      </c>
      <c r="C19" s="260"/>
      <c r="D19" s="260"/>
      <c r="E19" s="260"/>
      <c r="F19" s="260"/>
      <c r="G19" s="260"/>
      <c r="H19" s="260"/>
      <c r="I19" s="260"/>
    </row>
    <row r="20" spans="1:9" ht="14.25">
      <c r="A20" s="262"/>
      <c r="B20" s="260" t="s">
        <v>624</v>
      </c>
      <c r="C20" s="260"/>
      <c r="D20" s="260"/>
      <c r="E20" s="260"/>
      <c r="F20" s="260"/>
      <c r="G20" s="260"/>
      <c r="H20" s="260"/>
      <c r="I20" s="260"/>
    </row>
    <row r="21" spans="1:9" ht="14.25">
      <c r="A21" s="262"/>
      <c r="B21" s="260"/>
      <c r="C21" s="260"/>
      <c r="D21" s="260"/>
      <c r="E21" s="260"/>
      <c r="F21" s="260"/>
      <c r="G21" s="260"/>
      <c r="H21" s="260"/>
      <c r="I21" s="260"/>
    </row>
    <row r="22" spans="1:9" ht="14.25">
      <c r="A22" s="262"/>
      <c r="B22" s="260"/>
      <c r="C22" s="260"/>
      <c r="D22" s="260"/>
      <c r="E22" s="260"/>
      <c r="F22" s="260"/>
      <c r="G22" s="260"/>
      <c r="H22" s="260"/>
      <c r="I22" s="260"/>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6A48AB-AD9C-471F-9C22-12249258E6FC}">
  <sheetPr codeName="Sheet18">
    <pageSetUpPr fitToPage="1"/>
  </sheetPr>
  <dimension ref="A1:I20"/>
  <sheetViews>
    <sheetView zoomScaleNormal="100" zoomScaleSheetLayoutView="100" workbookViewId="0">
      <selection activeCell="D17" sqref="D17"/>
    </sheetView>
  </sheetViews>
  <sheetFormatPr defaultColWidth="8.875" defaultRowHeight="13.5"/>
  <cols>
    <col min="1" max="1" width="27.375" style="78" customWidth="1"/>
    <col min="2" max="2" width="54.625" style="78" customWidth="1"/>
    <col min="3" max="3" width="5.5" style="78" bestFit="1" customWidth="1"/>
    <col min="4" max="5" width="13.875" style="78" bestFit="1" customWidth="1"/>
    <col min="6" max="6" width="11.625" style="78" bestFit="1" customWidth="1"/>
    <col min="7" max="7" width="19.375" style="78" customWidth="1"/>
    <col min="8" max="8" width="5.875" style="78" customWidth="1"/>
    <col min="9" max="9" width="21.5" style="78" customWidth="1"/>
    <col min="10" max="16384" width="8.875" style="78"/>
  </cols>
  <sheetData>
    <row r="1" spans="1:9">
      <c r="I1" s="79" t="s">
        <v>614</v>
      </c>
    </row>
    <row r="2" spans="1:9">
      <c r="A2" s="80" t="s">
        <v>0</v>
      </c>
      <c r="B2" s="81"/>
      <c r="C2" s="81"/>
      <c r="D2" s="81"/>
      <c r="E2" s="81"/>
      <c r="F2" s="81"/>
      <c r="G2" s="81"/>
      <c r="H2" s="81"/>
      <c r="I2" s="81"/>
    </row>
    <row r="4" spans="1:9">
      <c r="A4" s="82" t="s">
        <v>1</v>
      </c>
    </row>
    <row r="5" spans="1:9">
      <c r="A5" s="288" t="s">
        <v>206</v>
      </c>
      <c r="B5" s="288"/>
      <c r="C5" s="288"/>
      <c r="D5" s="288"/>
      <c r="E5" s="288"/>
      <c r="F5" s="288"/>
      <c r="G5" s="288"/>
      <c r="H5" s="288"/>
      <c r="I5" s="288"/>
    </row>
    <row r="7" spans="1:9">
      <c r="A7" s="82" t="s">
        <v>2</v>
      </c>
    </row>
    <row r="8" spans="1:9">
      <c r="A8" s="78" t="s">
        <v>611</v>
      </c>
    </row>
    <row r="10" spans="1:9" ht="27">
      <c r="A10" s="10" t="s">
        <v>3</v>
      </c>
      <c r="B10" s="10" t="s">
        <v>4</v>
      </c>
      <c r="C10" s="10" t="s">
        <v>5</v>
      </c>
      <c r="D10" s="10" t="s">
        <v>6</v>
      </c>
      <c r="E10" s="10" t="s">
        <v>7</v>
      </c>
      <c r="F10" s="10" t="s">
        <v>8</v>
      </c>
      <c r="G10" s="10" t="s">
        <v>9</v>
      </c>
      <c r="H10" s="11" t="s">
        <v>10</v>
      </c>
      <c r="I10" s="10" t="s">
        <v>11</v>
      </c>
    </row>
    <row r="11" spans="1:9" ht="33.75">
      <c r="A11" s="83" t="s">
        <v>207</v>
      </c>
      <c r="B11" s="84" t="s">
        <v>208</v>
      </c>
      <c r="C11" s="68">
        <v>1</v>
      </c>
      <c r="D11" s="85">
        <v>199500</v>
      </c>
      <c r="E11" s="85">
        <v>199500</v>
      </c>
      <c r="F11" s="86">
        <v>39101</v>
      </c>
      <c r="G11" s="87" t="s">
        <v>209</v>
      </c>
      <c r="H11" s="7" t="s">
        <v>19</v>
      </c>
      <c r="I11" s="9"/>
    </row>
    <row r="12" spans="1:9" ht="33.75">
      <c r="A12" s="83" t="s">
        <v>210</v>
      </c>
      <c r="B12" s="84" t="s">
        <v>211</v>
      </c>
      <c r="C12" s="68">
        <v>1</v>
      </c>
      <c r="D12" s="85">
        <v>439950</v>
      </c>
      <c r="E12" s="85">
        <v>439950</v>
      </c>
      <c r="F12" s="86">
        <v>39248</v>
      </c>
      <c r="G12" s="87" t="s">
        <v>209</v>
      </c>
      <c r="H12" s="7" t="s">
        <v>19</v>
      </c>
      <c r="I12" s="9"/>
    </row>
    <row r="14" spans="1:9">
      <c r="A14" s="78" t="s">
        <v>12</v>
      </c>
    </row>
    <row r="15" spans="1:9">
      <c r="A15" s="78" t="s">
        <v>13</v>
      </c>
    </row>
    <row r="16" spans="1:9">
      <c r="A16" s="78" t="s">
        <v>14</v>
      </c>
    </row>
    <row r="17" spans="1:1">
      <c r="A17" s="78" t="s">
        <v>15</v>
      </c>
    </row>
    <row r="18" spans="1:1">
      <c r="A18" s="78" t="s">
        <v>16</v>
      </c>
    </row>
    <row r="19" spans="1:1">
      <c r="A19" s="78" t="s">
        <v>17</v>
      </c>
    </row>
    <row r="20" spans="1:1">
      <c r="A20" s="78"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9" fitToHeight="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52A43-5474-4BB5-BF43-FD4B98BA00BC}">
  <dimension ref="A1:I22"/>
  <sheetViews>
    <sheetView workbookViewId="0">
      <selection activeCell="J19" sqref="J19"/>
    </sheetView>
  </sheetViews>
  <sheetFormatPr defaultRowHeight="13.5"/>
  <cols>
    <col min="1" max="1" width="9" customWidth="1"/>
  </cols>
  <sheetData>
    <row r="1" spans="1:9">
      <c r="A1" s="260"/>
      <c r="B1" s="260"/>
      <c r="C1" s="260"/>
      <c r="D1" s="260"/>
      <c r="E1" s="260"/>
      <c r="F1" s="260"/>
      <c r="G1" s="260"/>
      <c r="H1" s="260"/>
      <c r="I1" s="260"/>
    </row>
    <row r="2" spans="1:9">
      <c r="A2" s="261"/>
      <c r="B2" s="260"/>
      <c r="C2" s="260"/>
      <c r="D2" s="260"/>
      <c r="E2" s="260"/>
      <c r="F2" s="260"/>
      <c r="G2" s="260"/>
      <c r="H2" s="260"/>
      <c r="I2" s="260"/>
    </row>
    <row r="3" spans="1:9" ht="14.25">
      <c r="A3" s="262"/>
      <c r="B3" s="260"/>
      <c r="C3" s="260"/>
      <c r="D3" s="260"/>
      <c r="E3" s="260"/>
      <c r="F3" s="260"/>
      <c r="G3" s="260"/>
      <c r="H3" s="260"/>
      <c r="I3" s="260"/>
    </row>
    <row r="4" spans="1:9" ht="14.25">
      <c r="A4" s="263"/>
      <c r="B4" s="260"/>
      <c r="C4" s="260"/>
      <c r="D4" s="260"/>
      <c r="E4" s="260"/>
      <c r="F4" s="260"/>
      <c r="G4" s="279" t="s">
        <v>630</v>
      </c>
      <c r="H4" s="279"/>
      <c r="I4" s="279"/>
    </row>
    <row r="5" spans="1:9" ht="14.25">
      <c r="A5" s="263"/>
      <c r="B5" s="260"/>
      <c r="C5" s="260"/>
      <c r="D5" s="260"/>
      <c r="E5" s="260"/>
      <c r="F5" s="260"/>
      <c r="G5" s="280" t="s">
        <v>618</v>
      </c>
      <c r="H5" s="280"/>
      <c r="I5" s="280"/>
    </row>
    <row r="6" spans="1:9" ht="14.25">
      <c r="A6" s="262"/>
      <c r="B6" s="260"/>
      <c r="C6" s="260"/>
      <c r="D6" s="260"/>
      <c r="E6" s="260"/>
      <c r="F6" s="260"/>
      <c r="G6" s="260"/>
      <c r="H6" s="260"/>
      <c r="I6" s="260"/>
    </row>
    <row r="7" spans="1:9" ht="14.25" customHeight="1">
      <c r="A7" s="262"/>
      <c r="B7" s="260"/>
      <c r="C7" s="281" t="s">
        <v>654</v>
      </c>
      <c r="D7" s="281"/>
      <c r="E7" s="281"/>
      <c r="F7" s="281"/>
      <c r="G7" s="281"/>
      <c r="H7" s="281"/>
      <c r="I7" s="281"/>
    </row>
    <row r="8" spans="1:9" ht="14.25" customHeight="1">
      <c r="A8" s="262"/>
      <c r="B8" s="260"/>
      <c r="C8" s="281"/>
      <c r="D8" s="281"/>
      <c r="E8" s="281"/>
      <c r="F8" s="281"/>
      <c r="G8" s="281"/>
      <c r="H8" s="281"/>
      <c r="I8" s="281"/>
    </row>
    <row r="9" spans="1:9" ht="14.25">
      <c r="A9" s="262"/>
      <c r="B9" s="260"/>
      <c r="C9" s="281"/>
      <c r="D9" s="281"/>
      <c r="E9" s="281"/>
      <c r="F9" s="281"/>
      <c r="G9" s="281"/>
      <c r="H9" s="281"/>
      <c r="I9" s="281"/>
    </row>
    <row r="10" spans="1:9" ht="14.25">
      <c r="A10" s="262"/>
      <c r="B10" s="260"/>
      <c r="C10" s="260"/>
      <c r="D10" s="260"/>
      <c r="E10" s="260"/>
      <c r="F10" s="260"/>
      <c r="G10" s="260"/>
      <c r="H10" s="260"/>
      <c r="I10" s="260"/>
    </row>
    <row r="11" spans="1:9" ht="14.25">
      <c r="A11" s="262"/>
      <c r="B11" s="260" t="s">
        <v>620</v>
      </c>
      <c r="C11" s="260"/>
      <c r="D11" s="260"/>
      <c r="E11" s="260"/>
      <c r="F11" s="260"/>
      <c r="G11" s="260"/>
      <c r="H11" s="260"/>
      <c r="I11" s="260"/>
    </row>
    <row r="12" spans="1:9" ht="14.25">
      <c r="A12" s="262"/>
      <c r="B12" s="260"/>
      <c r="C12" s="260"/>
      <c r="D12" s="260"/>
      <c r="E12" s="260"/>
      <c r="F12" s="260"/>
      <c r="G12" s="260"/>
      <c r="H12" s="260"/>
      <c r="I12" s="260"/>
    </row>
    <row r="13" spans="1:9" ht="14.25" customHeight="1">
      <c r="A13" s="262"/>
      <c r="B13" s="281" t="s">
        <v>655</v>
      </c>
      <c r="C13" s="281"/>
      <c r="D13" s="281"/>
      <c r="E13" s="281"/>
      <c r="F13" s="281"/>
      <c r="G13" s="281"/>
      <c r="H13" s="281"/>
      <c r="I13" s="281"/>
    </row>
    <row r="14" spans="1:9" ht="14.25">
      <c r="A14" s="262"/>
      <c r="B14" s="281"/>
      <c r="C14" s="281"/>
      <c r="D14" s="281"/>
      <c r="E14" s="281"/>
      <c r="F14" s="281"/>
      <c r="G14" s="281"/>
      <c r="H14" s="281"/>
      <c r="I14" s="281"/>
    </row>
    <row r="15" spans="1:9" ht="14.25">
      <c r="A15" s="262"/>
      <c r="B15" s="281"/>
      <c r="C15" s="281"/>
      <c r="D15" s="281"/>
      <c r="E15" s="281"/>
      <c r="F15" s="281"/>
      <c r="G15" s="281"/>
      <c r="H15" s="281"/>
      <c r="I15" s="281"/>
    </row>
    <row r="16" spans="1:9" ht="14.25">
      <c r="A16" s="262"/>
      <c r="B16" s="281"/>
      <c r="C16" s="281"/>
      <c r="D16" s="281"/>
      <c r="E16" s="281"/>
      <c r="F16" s="281"/>
      <c r="G16" s="281"/>
      <c r="H16" s="281"/>
      <c r="I16" s="281"/>
    </row>
    <row r="17" spans="1:9" ht="14.25">
      <c r="A17" s="262"/>
      <c r="B17" s="260"/>
      <c r="C17" s="260"/>
      <c r="D17" s="260"/>
      <c r="E17" s="260"/>
      <c r="F17" s="260"/>
      <c r="G17" s="260"/>
      <c r="H17" s="260"/>
      <c r="I17" s="260"/>
    </row>
    <row r="18" spans="1:9" ht="14.25">
      <c r="A18" s="262"/>
      <c r="B18" s="260" t="s">
        <v>622</v>
      </c>
      <c r="C18" s="260"/>
      <c r="D18" s="260"/>
      <c r="E18" s="260"/>
      <c r="F18" s="260"/>
      <c r="G18" s="260"/>
      <c r="H18" s="260"/>
      <c r="I18" s="260"/>
    </row>
    <row r="19" spans="1:9" ht="14.25">
      <c r="A19" s="262"/>
      <c r="B19" s="260" t="s">
        <v>623</v>
      </c>
      <c r="C19" s="260"/>
      <c r="D19" s="260"/>
      <c r="E19" s="260"/>
      <c r="F19" s="260"/>
      <c r="G19" s="260"/>
      <c r="H19" s="260"/>
      <c r="I19" s="260"/>
    </row>
    <row r="20" spans="1:9" ht="14.25">
      <c r="A20" s="262"/>
      <c r="B20" s="260" t="s">
        <v>624</v>
      </c>
      <c r="C20" s="260"/>
      <c r="D20" s="260"/>
      <c r="E20" s="260"/>
      <c r="F20" s="260"/>
      <c r="G20" s="260"/>
      <c r="H20" s="260"/>
      <c r="I20" s="260"/>
    </row>
    <row r="21" spans="1:9" ht="14.25">
      <c r="A21" s="262"/>
      <c r="B21" s="260"/>
      <c r="C21" s="260"/>
      <c r="D21" s="260"/>
      <c r="E21" s="260"/>
      <c r="F21" s="260"/>
      <c r="G21" s="260"/>
      <c r="H21" s="260"/>
      <c r="I21" s="260"/>
    </row>
    <row r="22" spans="1:9" ht="14.25">
      <c r="A22" s="262"/>
      <c r="B22" s="260"/>
      <c r="C22" s="260"/>
      <c r="D22" s="260"/>
      <c r="E22" s="260"/>
      <c r="F22" s="260"/>
      <c r="G22" s="260"/>
      <c r="H22" s="260"/>
      <c r="I22" s="260"/>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0CB36-B82F-4C3D-9A34-31BA4DB376EB}">
  <sheetPr codeName="Sheet19">
    <pageSetUpPr fitToPage="1"/>
  </sheetPr>
  <dimension ref="A1:M18"/>
  <sheetViews>
    <sheetView zoomScaleNormal="100" zoomScaleSheetLayoutView="90" workbookViewId="0">
      <selection activeCell="F7" sqref="F7"/>
    </sheetView>
  </sheetViews>
  <sheetFormatPr defaultRowHeight="13.5"/>
  <cols>
    <col min="1" max="1" width="24.75" style="1" customWidth="1"/>
    <col min="2" max="2" width="15.875" style="1" customWidth="1"/>
    <col min="3" max="3" width="5.5" style="88" bestFit="1" customWidth="1"/>
    <col min="4" max="5" width="13.875" style="1" bestFit="1" customWidth="1"/>
    <col min="6" max="6" width="12" style="88" customWidth="1"/>
    <col min="7" max="7" width="27.25" style="1" bestFit="1" customWidth="1"/>
    <col min="8" max="8" width="5.875" style="1" customWidth="1"/>
    <col min="9" max="9" width="33" style="1" customWidth="1"/>
    <col min="10" max="16384" width="9" style="1"/>
  </cols>
  <sheetData>
    <row r="1" spans="1:13">
      <c r="I1" s="45" t="s">
        <v>610</v>
      </c>
    </row>
    <row r="2" spans="1:13">
      <c r="A2" s="2" t="s">
        <v>0</v>
      </c>
      <c r="B2" s="3"/>
      <c r="D2" s="3"/>
      <c r="E2" s="3"/>
      <c r="G2" s="3"/>
      <c r="H2" s="3"/>
      <c r="I2" s="3"/>
    </row>
    <row r="4" spans="1:13">
      <c r="A4" s="4" t="s">
        <v>1</v>
      </c>
    </row>
    <row r="5" spans="1:13" s="78" customFormat="1">
      <c r="A5" s="288" t="s">
        <v>212</v>
      </c>
      <c r="B5" s="288"/>
      <c r="C5" s="288"/>
      <c r="D5" s="288"/>
      <c r="E5" s="288"/>
      <c r="F5" s="288"/>
      <c r="G5" s="288"/>
      <c r="H5" s="288"/>
      <c r="I5" s="288"/>
    </row>
    <row r="7" spans="1:13">
      <c r="A7" s="4" t="s">
        <v>2</v>
      </c>
    </row>
    <row r="8" spans="1:13">
      <c r="A8" s="1" t="s">
        <v>611</v>
      </c>
    </row>
    <row r="10" spans="1:13" ht="27">
      <c r="A10" s="10" t="s">
        <v>3</v>
      </c>
      <c r="B10" s="10" t="s">
        <v>4</v>
      </c>
      <c r="C10" s="10" t="s">
        <v>5</v>
      </c>
      <c r="D10" s="10" t="s">
        <v>6</v>
      </c>
      <c r="E10" s="10" t="s">
        <v>7</v>
      </c>
      <c r="F10" s="10" t="s">
        <v>8</v>
      </c>
      <c r="G10" s="10" t="s">
        <v>9</v>
      </c>
      <c r="H10" s="11" t="s">
        <v>10</v>
      </c>
      <c r="I10" s="10" t="s">
        <v>11</v>
      </c>
    </row>
    <row r="11" spans="1:13" ht="99" customHeight="1">
      <c r="A11" s="5" t="s">
        <v>213</v>
      </c>
      <c r="B11" s="5"/>
      <c r="C11" s="68" t="s">
        <v>214</v>
      </c>
      <c r="D11" s="6">
        <v>7875420</v>
      </c>
      <c r="E11" s="6">
        <v>7875420</v>
      </c>
      <c r="F11" s="89" t="s">
        <v>215</v>
      </c>
      <c r="G11" s="5" t="s">
        <v>216</v>
      </c>
      <c r="H11" s="7" t="s">
        <v>149</v>
      </c>
      <c r="I11" s="90" t="s">
        <v>217</v>
      </c>
      <c r="M11" s="91"/>
    </row>
    <row r="13" spans="1:13">
      <c r="A13" s="1" t="s">
        <v>12</v>
      </c>
    </row>
    <row r="14" spans="1:13">
      <c r="A14" s="1" t="s">
        <v>13</v>
      </c>
    </row>
    <row r="15" spans="1:13">
      <c r="A15" s="1" t="s">
        <v>14</v>
      </c>
    </row>
    <row r="16" spans="1:13">
      <c r="A16" s="1" t="s">
        <v>15</v>
      </c>
    </row>
    <row r="17" spans="1:1">
      <c r="A17" s="1" t="s">
        <v>16</v>
      </c>
    </row>
    <row r="18" spans="1:1">
      <c r="A18"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9" orientation="landscape" r:id="rId1"/>
  <colBreaks count="1" manualBreakCount="1">
    <brk id="1" max="1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D21384-E5F7-407A-A5EE-8E03B5369372}">
  <sheetPr codeName="Sheet3"/>
  <dimension ref="A1:I19"/>
  <sheetViews>
    <sheetView zoomScaleNormal="100" zoomScaleSheetLayoutView="100" workbookViewId="0">
      <selection activeCell="B11" sqref="B11"/>
    </sheetView>
  </sheetViews>
  <sheetFormatPr defaultRowHeight="13.5"/>
  <cols>
    <col min="1" max="1" width="18" style="30" customWidth="1"/>
    <col min="2" max="2" width="54.75" style="30" customWidth="1"/>
    <col min="3" max="3" width="5.5" style="30" bestFit="1" customWidth="1"/>
    <col min="4" max="5" width="13.875" style="30" bestFit="1" customWidth="1"/>
    <col min="6" max="6" width="11.625" style="30" bestFit="1" customWidth="1"/>
    <col min="7" max="7" width="19.375" style="30" customWidth="1"/>
    <col min="8" max="8" width="5.875" style="30" customWidth="1"/>
    <col min="9" max="9" width="21.5" style="30" customWidth="1"/>
    <col min="10" max="256" width="9" style="30"/>
    <col min="257" max="257" width="18" style="30" customWidth="1"/>
    <col min="258" max="258" width="54.75" style="30" customWidth="1"/>
    <col min="259" max="259" width="5.5" style="30" bestFit="1" customWidth="1"/>
    <col min="260" max="261" width="13.875" style="30" bestFit="1" customWidth="1"/>
    <col min="262" max="262" width="11.625" style="30" bestFit="1" customWidth="1"/>
    <col min="263" max="263" width="19.375" style="30" customWidth="1"/>
    <col min="264" max="264" width="5.875" style="30" customWidth="1"/>
    <col min="265" max="265" width="21.5" style="30" customWidth="1"/>
    <col min="266" max="512" width="9" style="30"/>
    <col min="513" max="513" width="18" style="30" customWidth="1"/>
    <col min="514" max="514" width="54.75" style="30" customWidth="1"/>
    <col min="515" max="515" width="5.5" style="30" bestFit="1" customWidth="1"/>
    <col min="516" max="517" width="13.875" style="30" bestFit="1" customWidth="1"/>
    <col min="518" max="518" width="11.625" style="30" bestFit="1" customWidth="1"/>
    <col min="519" max="519" width="19.375" style="30" customWidth="1"/>
    <col min="520" max="520" width="5.875" style="30" customWidth="1"/>
    <col min="521" max="521" width="21.5" style="30" customWidth="1"/>
    <col min="522" max="768" width="9" style="30"/>
    <col min="769" max="769" width="18" style="30" customWidth="1"/>
    <col min="770" max="770" width="54.75" style="30" customWidth="1"/>
    <col min="771" max="771" width="5.5" style="30" bestFit="1" customWidth="1"/>
    <col min="772" max="773" width="13.875" style="30" bestFit="1" customWidth="1"/>
    <col min="774" max="774" width="11.625" style="30" bestFit="1" customWidth="1"/>
    <col min="775" max="775" width="19.375" style="30" customWidth="1"/>
    <col min="776" max="776" width="5.875" style="30" customWidth="1"/>
    <col min="777" max="777" width="21.5" style="30" customWidth="1"/>
    <col min="778" max="1024" width="9" style="30"/>
    <col min="1025" max="1025" width="18" style="30" customWidth="1"/>
    <col min="1026" max="1026" width="54.75" style="30" customWidth="1"/>
    <col min="1027" max="1027" width="5.5" style="30" bestFit="1" customWidth="1"/>
    <col min="1028" max="1029" width="13.875" style="30" bestFit="1" customWidth="1"/>
    <col min="1030" max="1030" width="11.625" style="30" bestFit="1" customWidth="1"/>
    <col min="1031" max="1031" width="19.375" style="30" customWidth="1"/>
    <col min="1032" max="1032" width="5.875" style="30" customWidth="1"/>
    <col min="1033" max="1033" width="21.5" style="30" customWidth="1"/>
    <col min="1034" max="1280" width="9" style="30"/>
    <col min="1281" max="1281" width="18" style="30" customWidth="1"/>
    <col min="1282" max="1282" width="54.75" style="30" customWidth="1"/>
    <col min="1283" max="1283" width="5.5" style="30" bestFit="1" customWidth="1"/>
    <col min="1284" max="1285" width="13.875" style="30" bestFit="1" customWidth="1"/>
    <col min="1286" max="1286" width="11.625" style="30" bestFit="1" customWidth="1"/>
    <col min="1287" max="1287" width="19.375" style="30" customWidth="1"/>
    <col min="1288" max="1288" width="5.875" style="30" customWidth="1"/>
    <col min="1289" max="1289" width="21.5" style="30" customWidth="1"/>
    <col min="1290" max="1536" width="9" style="30"/>
    <col min="1537" max="1537" width="18" style="30" customWidth="1"/>
    <col min="1538" max="1538" width="54.75" style="30" customWidth="1"/>
    <col min="1539" max="1539" width="5.5" style="30" bestFit="1" customWidth="1"/>
    <col min="1540" max="1541" width="13.875" style="30" bestFit="1" customWidth="1"/>
    <col min="1542" max="1542" width="11.625" style="30" bestFit="1" customWidth="1"/>
    <col min="1543" max="1543" width="19.375" style="30" customWidth="1"/>
    <col min="1544" max="1544" width="5.875" style="30" customWidth="1"/>
    <col min="1545" max="1545" width="21.5" style="30" customWidth="1"/>
    <col min="1546" max="1792" width="9" style="30"/>
    <col min="1793" max="1793" width="18" style="30" customWidth="1"/>
    <col min="1794" max="1794" width="54.75" style="30" customWidth="1"/>
    <col min="1795" max="1795" width="5.5" style="30" bestFit="1" customWidth="1"/>
    <col min="1796" max="1797" width="13.875" style="30" bestFit="1" customWidth="1"/>
    <col min="1798" max="1798" width="11.625" style="30" bestFit="1" customWidth="1"/>
    <col min="1799" max="1799" width="19.375" style="30" customWidth="1"/>
    <col min="1800" max="1800" width="5.875" style="30" customWidth="1"/>
    <col min="1801" max="1801" width="21.5" style="30" customWidth="1"/>
    <col min="1802" max="2048" width="9" style="30"/>
    <col min="2049" max="2049" width="18" style="30" customWidth="1"/>
    <col min="2050" max="2050" width="54.75" style="30" customWidth="1"/>
    <col min="2051" max="2051" width="5.5" style="30" bestFit="1" customWidth="1"/>
    <col min="2052" max="2053" width="13.875" style="30" bestFit="1" customWidth="1"/>
    <col min="2054" max="2054" width="11.625" style="30" bestFit="1" customWidth="1"/>
    <col min="2055" max="2055" width="19.375" style="30" customWidth="1"/>
    <col min="2056" max="2056" width="5.875" style="30" customWidth="1"/>
    <col min="2057" max="2057" width="21.5" style="30" customWidth="1"/>
    <col min="2058" max="2304" width="9" style="30"/>
    <col min="2305" max="2305" width="18" style="30" customWidth="1"/>
    <col min="2306" max="2306" width="54.75" style="30" customWidth="1"/>
    <col min="2307" max="2307" width="5.5" style="30" bestFit="1" customWidth="1"/>
    <col min="2308" max="2309" width="13.875" style="30" bestFit="1" customWidth="1"/>
    <col min="2310" max="2310" width="11.625" style="30" bestFit="1" customWidth="1"/>
    <col min="2311" max="2311" width="19.375" style="30" customWidth="1"/>
    <col min="2312" max="2312" width="5.875" style="30" customWidth="1"/>
    <col min="2313" max="2313" width="21.5" style="30" customWidth="1"/>
    <col min="2314" max="2560" width="9" style="30"/>
    <col min="2561" max="2561" width="18" style="30" customWidth="1"/>
    <col min="2562" max="2562" width="54.75" style="30" customWidth="1"/>
    <col min="2563" max="2563" width="5.5" style="30" bestFit="1" customWidth="1"/>
    <col min="2564" max="2565" width="13.875" style="30" bestFit="1" customWidth="1"/>
    <col min="2566" max="2566" width="11.625" style="30" bestFit="1" customWidth="1"/>
    <col min="2567" max="2567" width="19.375" style="30" customWidth="1"/>
    <col min="2568" max="2568" width="5.875" style="30" customWidth="1"/>
    <col min="2569" max="2569" width="21.5" style="30" customWidth="1"/>
    <col min="2570" max="2816" width="9" style="30"/>
    <col min="2817" max="2817" width="18" style="30" customWidth="1"/>
    <col min="2818" max="2818" width="54.75" style="30" customWidth="1"/>
    <col min="2819" max="2819" width="5.5" style="30" bestFit="1" customWidth="1"/>
    <col min="2820" max="2821" width="13.875" style="30" bestFit="1" customWidth="1"/>
    <col min="2822" max="2822" width="11.625" style="30" bestFit="1" customWidth="1"/>
    <col min="2823" max="2823" width="19.375" style="30" customWidth="1"/>
    <col min="2824" max="2824" width="5.875" style="30" customWidth="1"/>
    <col min="2825" max="2825" width="21.5" style="30" customWidth="1"/>
    <col min="2826" max="3072" width="9" style="30"/>
    <col min="3073" max="3073" width="18" style="30" customWidth="1"/>
    <col min="3074" max="3074" width="54.75" style="30" customWidth="1"/>
    <col min="3075" max="3075" width="5.5" style="30" bestFit="1" customWidth="1"/>
    <col min="3076" max="3077" width="13.875" style="30" bestFit="1" customWidth="1"/>
    <col min="3078" max="3078" width="11.625" style="30" bestFit="1" customWidth="1"/>
    <col min="3079" max="3079" width="19.375" style="30" customWidth="1"/>
    <col min="3080" max="3080" width="5.875" style="30" customWidth="1"/>
    <col min="3081" max="3081" width="21.5" style="30" customWidth="1"/>
    <col min="3082" max="3328" width="9" style="30"/>
    <col min="3329" max="3329" width="18" style="30" customWidth="1"/>
    <col min="3330" max="3330" width="54.75" style="30" customWidth="1"/>
    <col min="3331" max="3331" width="5.5" style="30" bestFit="1" customWidth="1"/>
    <col min="3332" max="3333" width="13.875" style="30" bestFit="1" customWidth="1"/>
    <col min="3334" max="3334" width="11.625" style="30" bestFit="1" customWidth="1"/>
    <col min="3335" max="3335" width="19.375" style="30" customWidth="1"/>
    <col min="3336" max="3336" width="5.875" style="30" customWidth="1"/>
    <col min="3337" max="3337" width="21.5" style="30" customWidth="1"/>
    <col min="3338" max="3584" width="9" style="30"/>
    <col min="3585" max="3585" width="18" style="30" customWidth="1"/>
    <col min="3586" max="3586" width="54.75" style="30" customWidth="1"/>
    <col min="3587" max="3587" width="5.5" style="30" bestFit="1" customWidth="1"/>
    <col min="3588" max="3589" width="13.875" style="30" bestFit="1" customWidth="1"/>
    <col min="3590" max="3590" width="11.625" style="30" bestFit="1" customWidth="1"/>
    <col min="3591" max="3591" width="19.375" style="30" customWidth="1"/>
    <col min="3592" max="3592" width="5.875" style="30" customWidth="1"/>
    <col min="3593" max="3593" width="21.5" style="30" customWidth="1"/>
    <col min="3594" max="3840" width="9" style="30"/>
    <col min="3841" max="3841" width="18" style="30" customWidth="1"/>
    <col min="3842" max="3842" width="54.75" style="30" customWidth="1"/>
    <col min="3843" max="3843" width="5.5" style="30" bestFit="1" customWidth="1"/>
    <col min="3844" max="3845" width="13.875" style="30" bestFit="1" customWidth="1"/>
    <col min="3846" max="3846" width="11.625" style="30" bestFit="1" customWidth="1"/>
    <col min="3847" max="3847" width="19.375" style="30" customWidth="1"/>
    <col min="3848" max="3848" width="5.875" style="30" customWidth="1"/>
    <col min="3849" max="3849" width="21.5" style="30" customWidth="1"/>
    <col min="3850" max="4096" width="9" style="30"/>
    <col min="4097" max="4097" width="18" style="30" customWidth="1"/>
    <col min="4098" max="4098" width="54.75" style="30" customWidth="1"/>
    <col min="4099" max="4099" width="5.5" style="30" bestFit="1" customWidth="1"/>
    <col min="4100" max="4101" width="13.875" style="30" bestFit="1" customWidth="1"/>
    <col min="4102" max="4102" width="11.625" style="30" bestFit="1" customWidth="1"/>
    <col min="4103" max="4103" width="19.375" style="30" customWidth="1"/>
    <col min="4104" max="4104" width="5.875" style="30" customWidth="1"/>
    <col min="4105" max="4105" width="21.5" style="30" customWidth="1"/>
    <col min="4106" max="4352" width="9" style="30"/>
    <col min="4353" max="4353" width="18" style="30" customWidth="1"/>
    <col min="4354" max="4354" width="54.75" style="30" customWidth="1"/>
    <col min="4355" max="4355" width="5.5" style="30" bestFit="1" customWidth="1"/>
    <col min="4356" max="4357" width="13.875" style="30" bestFit="1" customWidth="1"/>
    <col min="4358" max="4358" width="11.625" style="30" bestFit="1" customWidth="1"/>
    <col min="4359" max="4359" width="19.375" style="30" customWidth="1"/>
    <col min="4360" max="4360" width="5.875" style="30" customWidth="1"/>
    <col min="4361" max="4361" width="21.5" style="30" customWidth="1"/>
    <col min="4362" max="4608" width="9" style="30"/>
    <col min="4609" max="4609" width="18" style="30" customWidth="1"/>
    <col min="4610" max="4610" width="54.75" style="30" customWidth="1"/>
    <col min="4611" max="4611" width="5.5" style="30" bestFit="1" customWidth="1"/>
    <col min="4612" max="4613" width="13.875" style="30" bestFit="1" customWidth="1"/>
    <col min="4614" max="4614" width="11.625" style="30" bestFit="1" customWidth="1"/>
    <col min="4615" max="4615" width="19.375" style="30" customWidth="1"/>
    <col min="4616" max="4616" width="5.875" style="30" customWidth="1"/>
    <col min="4617" max="4617" width="21.5" style="30" customWidth="1"/>
    <col min="4618" max="4864" width="9" style="30"/>
    <col min="4865" max="4865" width="18" style="30" customWidth="1"/>
    <col min="4866" max="4866" width="54.75" style="30" customWidth="1"/>
    <col min="4867" max="4867" width="5.5" style="30" bestFit="1" customWidth="1"/>
    <col min="4868" max="4869" width="13.875" style="30" bestFit="1" customWidth="1"/>
    <col min="4870" max="4870" width="11.625" style="30" bestFit="1" customWidth="1"/>
    <col min="4871" max="4871" width="19.375" style="30" customWidth="1"/>
    <col min="4872" max="4872" width="5.875" style="30" customWidth="1"/>
    <col min="4873" max="4873" width="21.5" style="30" customWidth="1"/>
    <col min="4874" max="5120" width="9" style="30"/>
    <col min="5121" max="5121" width="18" style="30" customWidth="1"/>
    <col min="5122" max="5122" width="54.75" style="30" customWidth="1"/>
    <col min="5123" max="5123" width="5.5" style="30" bestFit="1" customWidth="1"/>
    <col min="5124" max="5125" width="13.875" style="30" bestFit="1" customWidth="1"/>
    <col min="5126" max="5126" width="11.625" style="30" bestFit="1" customWidth="1"/>
    <col min="5127" max="5127" width="19.375" style="30" customWidth="1"/>
    <col min="5128" max="5128" width="5.875" style="30" customWidth="1"/>
    <col min="5129" max="5129" width="21.5" style="30" customWidth="1"/>
    <col min="5130" max="5376" width="9" style="30"/>
    <col min="5377" max="5377" width="18" style="30" customWidth="1"/>
    <col min="5378" max="5378" width="54.75" style="30" customWidth="1"/>
    <col min="5379" max="5379" width="5.5" style="30" bestFit="1" customWidth="1"/>
    <col min="5380" max="5381" width="13.875" style="30" bestFit="1" customWidth="1"/>
    <col min="5382" max="5382" width="11.625" style="30" bestFit="1" customWidth="1"/>
    <col min="5383" max="5383" width="19.375" style="30" customWidth="1"/>
    <col min="5384" max="5384" width="5.875" style="30" customWidth="1"/>
    <col min="5385" max="5385" width="21.5" style="30" customWidth="1"/>
    <col min="5386" max="5632" width="9" style="30"/>
    <col min="5633" max="5633" width="18" style="30" customWidth="1"/>
    <col min="5634" max="5634" width="54.75" style="30" customWidth="1"/>
    <col min="5635" max="5635" width="5.5" style="30" bestFit="1" customWidth="1"/>
    <col min="5636" max="5637" width="13.875" style="30" bestFit="1" customWidth="1"/>
    <col min="5638" max="5638" width="11.625" style="30" bestFit="1" customWidth="1"/>
    <col min="5639" max="5639" width="19.375" style="30" customWidth="1"/>
    <col min="5640" max="5640" width="5.875" style="30" customWidth="1"/>
    <col min="5641" max="5641" width="21.5" style="30" customWidth="1"/>
    <col min="5642" max="5888" width="9" style="30"/>
    <col min="5889" max="5889" width="18" style="30" customWidth="1"/>
    <col min="5890" max="5890" width="54.75" style="30" customWidth="1"/>
    <col min="5891" max="5891" width="5.5" style="30" bestFit="1" customWidth="1"/>
    <col min="5892" max="5893" width="13.875" style="30" bestFit="1" customWidth="1"/>
    <col min="5894" max="5894" width="11.625" style="30" bestFit="1" customWidth="1"/>
    <col min="5895" max="5895" width="19.375" style="30" customWidth="1"/>
    <col min="5896" max="5896" width="5.875" style="30" customWidth="1"/>
    <col min="5897" max="5897" width="21.5" style="30" customWidth="1"/>
    <col min="5898" max="6144" width="9" style="30"/>
    <col min="6145" max="6145" width="18" style="30" customWidth="1"/>
    <col min="6146" max="6146" width="54.75" style="30" customWidth="1"/>
    <col min="6147" max="6147" width="5.5" style="30" bestFit="1" customWidth="1"/>
    <col min="6148" max="6149" width="13.875" style="30" bestFit="1" customWidth="1"/>
    <col min="6150" max="6150" width="11.625" style="30" bestFit="1" customWidth="1"/>
    <col min="6151" max="6151" width="19.375" style="30" customWidth="1"/>
    <col min="6152" max="6152" width="5.875" style="30" customWidth="1"/>
    <col min="6153" max="6153" width="21.5" style="30" customWidth="1"/>
    <col min="6154" max="6400" width="9" style="30"/>
    <col min="6401" max="6401" width="18" style="30" customWidth="1"/>
    <col min="6402" max="6402" width="54.75" style="30" customWidth="1"/>
    <col min="6403" max="6403" width="5.5" style="30" bestFit="1" customWidth="1"/>
    <col min="6404" max="6405" width="13.875" style="30" bestFit="1" customWidth="1"/>
    <col min="6406" max="6406" width="11.625" style="30" bestFit="1" customWidth="1"/>
    <col min="6407" max="6407" width="19.375" style="30" customWidth="1"/>
    <col min="6408" max="6408" width="5.875" style="30" customWidth="1"/>
    <col min="6409" max="6409" width="21.5" style="30" customWidth="1"/>
    <col min="6410" max="6656" width="9" style="30"/>
    <col min="6657" max="6657" width="18" style="30" customWidth="1"/>
    <col min="6658" max="6658" width="54.75" style="30" customWidth="1"/>
    <col min="6659" max="6659" width="5.5" style="30" bestFit="1" customWidth="1"/>
    <col min="6660" max="6661" width="13.875" style="30" bestFit="1" customWidth="1"/>
    <col min="6662" max="6662" width="11.625" style="30" bestFit="1" customWidth="1"/>
    <col min="6663" max="6663" width="19.375" style="30" customWidth="1"/>
    <col min="6664" max="6664" width="5.875" style="30" customWidth="1"/>
    <col min="6665" max="6665" width="21.5" style="30" customWidth="1"/>
    <col min="6666" max="6912" width="9" style="30"/>
    <col min="6913" max="6913" width="18" style="30" customWidth="1"/>
    <col min="6914" max="6914" width="54.75" style="30" customWidth="1"/>
    <col min="6915" max="6915" width="5.5" style="30" bestFit="1" customWidth="1"/>
    <col min="6916" max="6917" width="13.875" style="30" bestFit="1" customWidth="1"/>
    <col min="6918" max="6918" width="11.625" style="30" bestFit="1" customWidth="1"/>
    <col min="6919" max="6919" width="19.375" style="30" customWidth="1"/>
    <col min="6920" max="6920" width="5.875" style="30" customWidth="1"/>
    <col min="6921" max="6921" width="21.5" style="30" customWidth="1"/>
    <col min="6922" max="7168" width="9" style="30"/>
    <col min="7169" max="7169" width="18" style="30" customWidth="1"/>
    <col min="7170" max="7170" width="54.75" style="30" customWidth="1"/>
    <col min="7171" max="7171" width="5.5" style="30" bestFit="1" customWidth="1"/>
    <col min="7172" max="7173" width="13.875" style="30" bestFit="1" customWidth="1"/>
    <col min="7174" max="7174" width="11.625" style="30" bestFit="1" customWidth="1"/>
    <col min="7175" max="7175" width="19.375" style="30" customWidth="1"/>
    <col min="7176" max="7176" width="5.875" style="30" customWidth="1"/>
    <col min="7177" max="7177" width="21.5" style="30" customWidth="1"/>
    <col min="7178" max="7424" width="9" style="30"/>
    <col min="7425" max="7425" width="18" style="30" customWidth="1"/>
    <col min="7426" max="7426" width="54.75" style="30" customWidth="1"/>
    <col min="7427" max="7427" width="5.5" style="30" bestFit="1" customWidth="1"/>
    <col min="7428" max="7429" width="13.875" style="30" bestFit="1" customWidth="1"/>
    <col min="7430" max="7430" width="11.625" style="30" bestFit="1" customWidth="1"/>
    <col min="7431" max="7431" width="19.375" style="30" customWidth="1"/>
    <col min="7432" max="7432" width="5.875" style="30" customWidth="1"/>
    <col min="7433" max="7433" width="21.5" style="30" customWidth="1"/>
    <col min="7434" max="7680" width="9" style="30"/>
    <col min="7681" max="7681" width="18" style="30" customWidth="1"/>
    <col min="7682" max="7682" width="54.75" style="30" customWidth="1"/>
    <col min="7683" max="7683" width="5.5" style="30" bestFit="1" customWidth="1"/>
    <col min="7684" max="7685" width="13.875" style="30" bestFit="1" customWidth="1"/>
    <col min="7686" max="7686" width="11.625" style="30" bestFit="1" customWidth="1"/>
    <col min="7687" max="7687" width="19.375" style="30" customWidth="1"/>
    <col min="7688" max="7688" width="5.875" style="30" customWidth="1"/>
    <col min="7689" max="7689" width="21.5" style="30" customWidth="1"/>
    <col min="7690" max="7936" width="9" style="30"/>
    <col min="7937" max="7937" width="18" style="30" customWidth="1"/>
    <col min="7938" max="7938" width="54.75" style="30" customWidth="1"/>
    <col min="7939" max="7939" width="5.5" style="30" bestFit="1" customWidth="1"/>
    <col min="7940" max="7941" width="13.875" style="30" bestFit="1" customWidth="1"/>
    <col min="7942" max="7942" width="11.625" style="30" bestFit="1" customWidth="1"/>
    <col min="7943" max="7943" width="19.375" style="30" customWidth="1"/>
    <col min="7944" max="7944" width="5.875" style="30" customWidth="1"/>
    <col min="7945" max="7945" width="21.5" style="30" customWidth="1"/>
    <col min="7946" max="8192" width="9" style="30"/>
    <col min="8193" max="8193" width="18" style="30" customWidth="1"/>
    <col min="8194" max="8194" width="54.75" style="30" customWidth="1"/>
    <col min="8195" max="8195" width="5.5" style="30" bestFit="1" customWidth="1"/>
    <col min="8196" max="8197" width="13.875" style="30" bestFit="1" customWidth="1"/>
    <col min="8198" max="8198" width="11.625" style="30" bestFit="1" customWidth="1"/>
    <col min="8199" max="8199" width="19.375" style="30" customWidth="1"/>
    <col min="8200" max="8200" width="5.875" style="30" customWidth="1"/>
    <col min="8201" max="8201" width="21.5" style="30" customWidth="1"/>
    <col min="8202" max="8448" width="9" style="30"/>
    <col min="8449" max="8449" width="18" style="30" customWidth="1"/>
    <col min="8450" max="8450" width="54.75" style="30" customWidth="1"/>
    <col min="8451" max="8451" width="5.5" style="30" bestFit="1" customWidth="1"/>
    <col min="8452" max="8453" width="13.875" style="30" bestFit="1" customWidth="1"/>
    <col min="8454" max="8454" width="11.625" style="30" bestFit="1" customWidth="1"/>
    <col min="8455" max="8455" width="19.375" style="30" customWidth="1"/>
    <col min="8456" max="8456" width="5.875" style="30" customWidth="1"/>
    <col min="8457" max="8457" width="21.5" style="30" customWidth="1"/>
    <col min="8458" max="8704" width="9" style="30"/>
    <col min="8705" max="8705" width="18" style="30" customWidth="1"/>
    <col min="8706" max="8706" width="54.75" style="30" customWidth="1"/>
    <col min="8707" max="8707" width="5.5" style="30" bestFit="1" customWidth="1"/>
    <col min="8708" max="8709" width="13.875" style="30" bestFit="1" customWidth="1"/>
    <col min="8710" max="8710" width="11.625" style="30" bestFit="1" customWidth="1"/>
    <col min="8711" max="8711" width="19.375" style="30" customWidth="1"/>
    <col min="8712" max="8712" width="5.875" style="30" customWidth="1"/>
    <col min="8713" max="8713" width="21.5" style="30" customWidth="1"/>
    <col min="8714" max="8960" width="9" style="30"/>
    <col min="8961" max="8961" width="18" style="30" customWidth="1"/>
    <col min="8962" max="8962" width="54.75" style="30" customWidth="1"/>
    <col min="8963" max="8963" width="5.5" style="30" bestFit="1" customWidth="1"/>
    <col min="8964" max="8965" width="13.875" style="30" bestFit="1" customWidth="1"/>
    <col min="8966" max="8966" width="11.625" style="30" bestFit="1" customWidth="1"/>
    <col min="8967" max="8967" width="19.375" style="30" customWidth="1"/>
    <col min="8968" max="8968" width="5.875" style="30" customWidth="1"/>
    <col min="8969" max="8969" width="21.5" style="30" customWidth="1"/>
    <col min="8970" max="9216" width="9" style="30"/>
    <col min="9217" max="9217" width="18" style="30" customWidth="1"/>
    <col min="9218" max="9218" width="54.75" style="30" customWidth="1"/>
    <col min="9219" max="9219" width="5.5" style="30" bestFit="1" customWidth="1"/>
    <col min="9220" max="9221" width="13.875" style="30" bestFit="1" customWidth="1"/>
    <col min="9222" max="9222" width="11.625" style="30" bestFit="1" customWidth="1"/>
    <col min="9223" max="9223" width="19.375" style="30" customWidth="1"/>
    <col min="9224" max="9224" width="5.875" style="30" customWidth="1"/>
    <col min="9225" max="9225" width="21.5" style="30" customWidth="1"/>
    <col min="9226" max="9472" width="9" style="30"/>
    <col min="9473" max="9473" width="18" style="30" customWidth="1"/>
    <col min="9474" max="9474" width="54.75" style="30" customWidth="1"/>
    <col min="9475" max="9475" width="5.5" style="30" bestFit="1" customWidth="1"/>
    <col min="9476" max="9477" width="13.875" style="30" bestFit="1" customWidth="1"/>
    <col min="9478" max="9478" width="11.625" style="30" bestFit="1" customWidth="1"/>
    <col min="9479" max="9479" width="19.375" style="30" customWidth="1"/>
    <col min="9480" max="9480" width="5.875" style="30" customWidth="1"/>
    <col min="9481" max="9481" width="21.5" style="30" customWidth="1"/>
    <col min="9482" max="9728" width="9" style="30"/>
    <col min="9729" max="9729" width="18" style="30" customWidth="1"/>
    <col min="9730" max="9730" width="54.75" style="30" customWidth="1"/>
    <col min="9731" max="9731" width="5.5" style="30" bestFit="1" customWidth="1"/>
    <col min="9732" max="9733" width="13.875" style="30" bestFit="1" customWidth="1"/>
    <col min="9734" max="9734" width="11.625" style="30" bestFit="1" customWidth="1"/>
    <col min="9735" max="9735" width="19.375" style="30" customWidth="1"/>
    <col min="9736" max="9736" width="5.875" style="30" customWidth="1"/>
    <col min="9737" max="9737" width="21.5" style="30" customWidth="1"/>
    <col min="9738" max="9984" width="9" style="30"/>
    <col min="9985" max="9985" width="18" style="30" customWidth="1"/>
    <col min="9986" max="9986" width="54.75" style="30" customWidth="1"/>
    <col min="9987" max="9987" width="5.5" style="30" bestFit="1" customWidth="1"/>
    <col min="9988" max="9989" width="13.875" style="30" bestFit="1" customWidth="1"/>
    <col min="9990" max="9990" width="11.625" style="30" bestFit="1" customWidth="1"/>
    <col min="9991" max="9991" width="19.375" style="30" customWidth="1"/>
    <col min="9992" max="9992" width="5.875" style="30" customWidth="1"/>
    <col min="9993" max="9993" width="21.5" style="30" customWidth="1"/>
    <col min="9994" max="10240" width="9" style="30"/>
    <col min="10241" max="10241" width="18" style="30" customWidth="1"/>
    <col min="10242" max="10242" width="54.75" style="30" customWidth="1"/>
    <col min="10243" max="10243" width="5.5" style="30" bestFit="1" customWidth="1"/>
    <col min="10244" max="10245" width="13.875" style="30" bestFit="1" customWidth="1"/>
    <col min="10246" max="10246" width="11.625" style="30" bestFit="1" customWidth="1"/>
    <col min="10247" max="10247" width="19.375" style="30" customWidth="1"/>
    <col min="10248" max="10248" width="5.875" style="30" customWidth="1"/>
    <col min="10249" max="10249" width="21.5" style="30" customWidth="1"/>
    <col min="10250" max="10496" width="9" style="30"/>
    <col min="10497" max="10497" width="18" style="30" customWidth="1"/>
    <col min="10498" max="10498" width="54.75" style="30" customWidth="1"/>
    <col min="10499" max="10499" width="5.5" style="30" bestFit="1" customWidth="1"/>
    <col min="10500" max="10501" width="13.875" style="30" bestFit="1" customWidth="1"/>
    <col min="10502" max="10502" width="11.625" style="30" bestFit="1" customWidth="1"/>
    <col min="10503" max="10503" width="19.375" style="30" customWidth="1"/>
    <col min="10504" max="10504" width="5.875" style="30" customWidth="1"/>
    <col min="10505" max="10505" width="21.5" style="30" customWidth="1"/>
    <col min="10506" max="10752" width="9" style="30"/>
    <col min="10753" max="10753" width="18" style="30" customWidth="1"/>
    <col min="10754" max="10754" width="54.75" style="30" customWidth="1"/>
    <col min="10755" max="10755" width="5.5" style="30" bestFit="1" customWidth="1"/>
    <col min="10756" max="10757" width="13.875" style="30" bestFit="1" customWidth="1"/>
    <col min="10758" max="10758" width="11.625" style="30" bestFit="1" customWidth="1"/>
    <col min="10759" max="10759" width="19.375" style="30" customWidth="1"/>
    <col min="10760" max="10760" width="5.875" style="30" customWidth="1"/>
    <col min="10761" max="10761" width="21.5" style="30" customWidth="1"/>
    <col min="10762" max="11008" width="9" style="30"/>
    <col min="11009" max="11009" width="18" style="30" customWidth="1"/>
    <col min="11010" max="11010" width="54.75" style="30" customWidth="1"/>
    <col min="11011" max="11011" width="5.5" style="30" bestFit="1" customWidth="1"/>
    <col min="11012" max="11013" width="13.875" style="30" bestFit="1" customWidth="1"/>
    <col min="11014" max="11014" width="11.625" style="30" bestFit="1" customWidth="1"/>
    <col min="11015" max="11015" width="19.375" style="30" customWidth="1"/>
    <col min="11016" max="11016" width="5.875" style="30" customWidth="1"/>
    <col min="11017" max="11017" width="21.5" style="30" customWidth="1"/>
    <col min="11018" max="11264" width="9" style="30"/>
    <col min="11265" max="11265" width="18" style="30" customWidth="1"/>
    <col min="11266" max="11266" width="54.75" style="30" customWidth="1"/>
    <col min="11267" max="11267" width="5.5" style="30" bestFit="1" customWidth="1"/>
    <col min="11268" max="11269" width="13.875" style="30" bestFit="1" customWidth="1"/>
    <col min="11270" max="11270" width="11.625" style="30" bestFit="1" customWidth="1"/>
    <col min="11271" max="11271" width="19.375" style="30" customWidth="1"/>
    <col min="11272" max="11272" width="5.875" style="30" customWidth="1"/>
    <col min="11273" max="11273" width="21.5" style="30" customWidth="1"/>
    <col min="11274" max="11520" width="9" style="30"/>
    <col min="11521" max="11521" width="18" style="30" customWidth="1"/>
    <col min="11522" max="11522" width="54.75" style="30" customWidth="1"/>
    <col min="11523" max="11523" width="5.5" style="30" bestFit="1" customWidth="1"/>
    <col min="11524" max="11525" width="13.875" style="30" bestFit="1" customWidth="1"/>
    <col min="11526" max="11526" width="11.625" style="30" bestFit="1" customWidth="1"/>
    <col min="11527" max="11527" width="19.375" style="30" customWidth="1"/>
    <col min="11528" max="11528" width="5.875" style="30" customWidth="1"/>
    <col min="11529" max="11529" width="21.5" style="30" customWidth="1"/>
    <col min="11530" max="11776" width="9" style="30"/>
    <col min="11777" max="11777" width="18" style="30" customWidth="1"/>
    <col min="11778" max="11778" width="54.75" style="30" customWidth="1"/>
    <col min="11779" max="11779" width="5.5" style="30" bestFit="1" customWidth="1"/>
    <col min="11780" max="11781" width="13.875" style="30" bestFit="1" customWidth="1"/>
    <col min="11782" max="11782" width="11.625" style="30" bestFit="1" customWidth="1"/>
    <col min="11783" max="11783" width="19.375" style="30" customWidth="1"/>
    <col min="11784" max="11784" width="5.875" style="30" customWidth="1"/>
    <col min="11785" max="11785" width="21.5" style="30" customWidth="1"/>
    <col min="11786" max="12032" width="9" style="30"/>
    <col min="12033" max="12033" width="18" style="30" customWidth="1"/>
    <col min="12034" max="12034" width="54.75" style="30" customWidth="1"/>
    <col min="12035" max="12035" width="5.5" style="30" bestFit="1" customWidth="1"/>
    <col min="12036" max="12037" width="13.875" style="30" bestFit="1" customWidth="1"/>
    <col min="12038" max="12038" width="11.625" style="30" bestFit="1" customWidth="1"/>
    <col min="12039" max="12039" width="19.375" style="30" customWidth="1"/>
    <col min="12040" max="12040" width="5.875" style="30" customWidth="1"/>
    <col min="12041" max="12041" width="21.5" style="30" customWidth="1"/>
    <col min="12042" max="12288" width="9" style="30"/>
    <col min="12289" max="12289" width="18" style="30" customWidth="1"/>
    <col min="12290" max="12290" width="54.75" style="30" customWidth="1"/>
    <col min="12291" max="12291" width="5.5" style="30" bestFit="1" customWidth="1"/>
    <col min="12292" max="12293" width="13.875" style="30" bestFit="1" customWidth="1"/>
    <col min="12294" max="12294" width="11.625" style="30" bestFit="1" customWidth="1"/>
    <col min="12295" max="12295" width="19.375" style="30" customWidth="1"/>
    <col min="12296" max="12296" width="5.875" style="30" customWidth="1"/>
    <col min="12297" max="12297" width="21.5" style="30" customWidth="1"/>
    <col min="12298" max="12544" width="9" style="30"/>
    <col min="12545" max="12545" width="18" style="30" customWidth="1"/>
    <col min="12546" max="12546" width="54.75" style="30" customWidth="1"/>
    <col min="12547" max="12547" width="5.5" style="30" bestFit="1" customWidth="1"/>
    <col min="12548" max="12549" width="13.875" style="30" bestFit="1" customWidth="1"/>
    <col min="12550" max="12550" width="11.625" style="30" bestFit="1" customWidth="1"/>
    <col min="12551" max="12551" width="19.375" style="30" customWidth="1"/>
    <col min="12552" max="12552" width="5.875" style="30" customWidth="1"/>
    <col min="12553" max="12553" width="21.5" style="30" customWidth="1"/>
    <col min="12554" max="12800" width="9" style="30"/>
    <col min="12801" max="12801" width="18" style="30" customWidth="1"/>
    <col min="12802" max="12802" width="54.75" style="30" customWidth="1"/>
    <col min="12803" max="12803" width="5.5" style="30" bestFit="1" customWidth="1"/>
    <col min="12804" max="12805" width="13.875" style="30" bestFit="1" customWidth="1"/>
    <col min="12806" max="12806" width="11.625" style="30" bestFit="1" customWidth="1"/>
    <col min="12807" max="12807" width="19.375" style="30" customWidth="1"/>
    <col min="12808" max="12808" width="5.875" style="30" customWidth="1"/>
    <col min="12809" max="12809" width="21.5" style="30" customWidth="1"/>
    <col min="12810" max="13056" width="9" style="30"/>
    <col min="13057" max="13057" width="18" style="30" customWidth="1"/>
    <col min="13058" max="13058" width="54.75" style="30" customWidth="1"/>
    <col min="13059" max="13059" width="5.5" style="30" bestFit="1" customWidth="1"/>
    <col min="13060" max="13061" width="13.875" style="30" bestFit="1" customWidth="1"/>
    <col min="13062" max="13062" width="11.625" style="30" bestFit="1" customWidth="1"/>
    <col min="13063" max="13063" width="19.375" style="30" customWidth="1"/>
    <col min="13064" max="13064" width="5.875" style="30" customWidth="1"/>
    <col min="13065" max="13065" width="21.5" style="30" customWidth="1"/>
    <col min="13066" max="13312" width="9" style="30"/>
    <col min="13313" max="13313" width="18" style="30" customWidth="1"/>
    <col min="13314" max="13314" width="54.75" style="30" customWidth="1"/>
    <col min="13315" max="13315" width="5.5" style="30" bestFit="1" customWidth="1"/>
    <col min="13316" max="13317" width="13.875" style="30" bestFit="1" customWidth="1"/>
    <col min="13318" max="13318" width="11.625" style="30" bestFit="1" customWidth="1"/>
    <col min="13319" max="13319" width="19.375" style="30" customWidth="1"/>
    <col min="13320" max="13320" width="5.875" style="30" customWidth="1"/>
    <col min="13321" max="13321" width="21.5" style="30" customWidth="1"/>
    <col min="13322" max="13568" width="9" style="30"/>
    <col min="13569" max="13569" width="18" style="30" customWidth="1"/>
    <col min="13570" max="13570" width="54.75" style="30" customWidth="1"/>
    <col min="13571" max="13571" width="5.5" style="30" bestFit="1" customWidth="1"/>
    <col min="13572" max="13573" width="13.875" style="30" bestFit="1" customWidth="1"/>
    <col min="13574" max="13574" width="11.625" style="30" bestFit="1" customWidth="1"/>
    <col min="13575" max="13575" width="19.375" style="30" customWidth="1"/>
    <col min="13576" max="13576" width="5.875" style="30" customWidth="1"/>
    <col min="13577" max="13577" width="21.5" style="30" customWidth="1"/>
    <col min="13578" max="13824" width="9" style="30"/>
    <col min="13825" max="13825" width="18" style="30" customWidth="1"/>
    <col min="13826" max="13826" width="54.75" style="30" customWidth="1"/>
    <col min="13827" max="13827" width="5.5" style="30" bestFit="1" customWidth="1"/>
    <col min="13828" max="13829" width="13.875" style="30" bestFit="1" customWidth="1"/>
    <col min="13830" max="13830" width="11.625" style="30" bestFit="1" customWidth="1"/>
    <col min="13831" max="13831" width="19.375" style="30" customWidth="1"/>
    <col min="13832" max="13832" width="5.875" style="30" customWidth="1"/>
    <col min="13833" max="13833" width="21.5" style="30" customWidth="1"/>
    <col min="13834" max="14080" width="9" style="30"/>
    <col min="14081" max="14081" width="18" style="30" customWidth="1"/>
    <col min="14082" max="14082" width="54.75" style="30" customWidth="1"/>
    <col min="14083" max="14083" width="5.5" style="30" bestFit="1" customWidth="1"/>
    <col min="14084" max="14085" width="13.875" style="30" bestFit="1" customWidth="1"/>
    <col min="14086" max="14086" width="11.625" style="30" bestFit="1" customWidth="1"/>
    <col min="14087" max="14087" width="19.375" style="30" customWidth="1"/>
    <col min="14088" max="14088" width="5.875" style="30" customWidth="1"/>
    <col min="14089" max="14089" width="21.5" style="30" customWidth="1"/>
    <col min="14090" max="14336" width="9" style="30"/>
    <col min="14337" max="14337" width="18" style="30" customWidth="1"/>
    <col min="14338" max="14338" width="54.75" style="30" customWidth="1"/>
    <col min="14339" max="14339" width="5.5" style="30" bestFit="1" customWidth="1"/>
    <col min="14340" max="14341" width="13.875" style="30" bestFit="1" customWidth="1"/>
    <col min="14342" max="14342" width="11.625" style="30" bestFit="1" customWidth="1"/>
    <col min="14343" max="14343" width="19.375" style="30" customWidth="1"/>
    <col min="14344" max="14344" width="5.875" style="30" customWidth="1"/>
    <col min="14345" max="14345" width="21.5" style="30" customWidth="1"/>
    <col min="14346" max="14592" width="9" style="30"/>
    <col min="14593" max="14593" width="18" style="30" customWidth="1"/>
    <col min="14594" max="14594" width="54.75" style="30" customWidth="1"/>
    <col min="14595" max="14595" width="5.5" style="30" bestFit="1" customWidth="1"/>
    <col min="14596" max="14597" width="13.875" style="30" bestFit="1" customWidth="1"/>
    <col min="14598" max="14598" width="11.625" style="30" bestFit="1" customWidth="1"/>
    <col min="14599" max="14599" width="19.375" style="30" customWidth="1"/>
    <col min="14600" max="14600" width="5.875" style="30" customWidth="1"/>
    <col min="14601" max="14601" width="21.5" style="30" customWidth="1"/>
    <col min="14602" max="14848" width="9" style="30"/>
    <col min="14849" max="14849" width="18" style="30" customWidth="1"/>
    <col min="14850" max="14850" width="54.75" style="30" customWidth="1"/>
    <col min="14851" max="14851" width="5.5" style="30" bestFit="1" customWidth="1"/>
    <col min="14852" max="14853" width="13.875" style="30" bestFit="1" customWidth="1"/>
    <col min="14854" max="14854" width="11.625" style="30" bestFit="1" customWidth="1"/>
    <col min="14855" max="14855" width="19.375" style="30" customWidth="1"/>
    <col min="14856" max="14856" width="5.875" style="30" customWidth="1"/>
    <col min="14857" max="14857" width="21.5" style="30" customWidth="1"/>
    <col min="14858" max="15104" width="9" style="30"/>
    <col min="15105" max="15105" width="18" style="30" customWidth="1"/>
    <col min="15106" max="15106" width="54.75" style="30" customWidth="1"/>
    <col min="15107" max="15107" width="5.5" style="30" bestFit="1" customWidth="1"/>
    <col min="15108" max="15109" width="13.875" style="30" bestFit="1" customWidth="1"/>
    <col min="15110" max="15110" width="11.625" style="30" bestFit="1" customWidth="1"/>
    <col min="15111" max="15111" width="19.375" style="30" customWidth="1"/>
    <col min="15112" max="15112" width="5.875" style="30" customWidth="1"/>
    <col min="15113" max="15113" width="21.5" style="30" customWidth="1"/>
    <col min="15114" max="15360" width="9" style="30"/>
    <col min="15361" max="15361" width="18" style="30" customWidth="1"/>
    <col min="15362" max="15362" width="54.75" style="30" customWidth="1"/>
    <col min="15363" max="15363" width="5.5" style="30" bestFit="1" customWidth="1"/>
    <col min="15364" max="15365" width="13.875" style="30" bestFit="1" customWidth="1"/>
    <col min="15366" max="15366" width="11.625" style="30" bestFit="1" customWidth="1"/>
    <col min="15367" max="15367" width="19.375" style="30" customWidth="1"/>
    <col min="15368" max="15368" width="5.875" style="30" customWidth="1"/>
    <col min="15369" max="15369" width="21.5" style="30" customWidth="1"/>
    <col min="15370" max="15616" width="9" style="30"/>
    <col min="15617" max="15617" width="18" style="30" customWidth="1"/>
    <col min="15618" max="15618" width="54.75" style="30" customWidth="1"/>
    <col min="15619" max="15619" width="5.5" style="30" bestFit="1" customWidth="1"/>
    <col min="15620" max="15621" width="13.875" style="30" bestFit="1" customWidth="1"/>
    <col min="15622" max="15622" width="11.625" style="30" bestFit="1" customWidth="1"/>
    <col min="15623" max="15623" width="19.375" style="30" customWidth="1"/>
    <col min="15624" max="15624" width="5.875" style="30" customWidth="1"/>
    <col min="15625" max="15625" width="21.5" style="30" customWidth="1"/>
    <col min="15626" max="15872" width="9" style="30"/>
    <col min="15873" max="15873" width="18" style="30" customWidth="1"/>
    <col min="15874" max="15874" width="54.75" style="30" customWidth="1"/>
    <col min="15875" max="15875" width="5.5" style="30" bestFit="1" customWidth="1"/>
    <col min="15876" max="15877" width="13.875" style="30" bestFit="1" customWidth="1"/>
    <col min="15878" max="15878" width="11.625" style="30" bestFit="1" customWidth="1"/>
    <col min="15879" max="15879" width="19.375" style="30" customWidth="1"/>
    <col min="15880" max="15880" width="5.875" style="30" customWidth="1"/>
    <col min="15881" max="15881" width="21.5" style="30" customWidth="1"/>
    <col min="15882" max="16128" width="9" style="30"/>
    <col min="16129" max="16129" width="18" style="30" customWidth="1"/>
    <col min="16130" max="16130" width="54.75" style="30" customWidth="1"/>
    <col min="16131" max="16131" width="5.5" style="30" bestFit="1" customWidth="1"/>
    <col min="16132" max="16133" width="13.875" style="30" bestFit="1" customWidth="1"/>
    <col min="16134" max="16134" width="11.625" style="30" bestFit="1" customWidth="1"/>
    <col min="16135" max="16135" width="19.375" style="30" customWidth="1"/>
    <col min="16136" max="16136" width="5.875" style="30" customWidth="1"/>
    <col min="16137" max="16137" width="21.5" style="30" customWidth="1"/>
    <col min="16138" max="16384" width="9" style="30"/>
  </cols>
  <sheetData>
    <row r="1" spans="1:9">
      <c r="I1" s="31" t="s">
        <v>608</v>
      </c>
    </row>
    <row r="2" spans="1:9">
      <c r="A2" s="32" t="s">
        <v>20</v>
      </c>
      <c r="B2" s="33"/>
      <c r="C2" s="33"/>
      <c r="D2" s="33"/>
      <c r="E2" s="33"/>
      <c r="F2" s="33"/>
      <c r="G2" s="33"/>
      <c r="H2" s="33"/>
      <c r="I2" s="33"/>
    </row>
    <row r="4" spans="1:9">
      <c r="A4" s="34" t="s">
        <v>21</v>
      </c>
    </row>
    <row r="5" spans="1:9">
      <c r="A5" s="276" t="s">
        <v>130</v>
      </c>
      <c r="B5" s="276"/>
      <c r="C5" s="276"/>
      <c r="D5" s="276"/>
      <c r="E5" s="276"/>
      <c r="F5" s="276"/>
      <c r="G5" s="276"/>
      <c r="H5" s="276"/>
      <c r="I5" s="276"/>
    </row>
    <row r="7" spans="1:9">
      <c r="A7" s="34" t="s">
        <v>23</v>
      </c>
    </row>
    <row r="8" spans="1:9">
      <c r="A8" s="30" t="s">
        <v>609</v>
      </c>
    </row>
    <row r="10" spans="1:9" ht="27">
      <c r="A10" s="35" t="s">
        <v>24</v>
      </c>
      <c r="B10" s="35" t="s">
        <v>25</v>
      </c>
      <c r="C10" s="35" t="s">
        <v>26</v>
      </c>
      <c r="D10" s="35" t="s">
        <v>27</v>
      </c>
      <c r="E10" s="35" t="s">
        <v>28</v>
      </c>
      <c r="F10" s="35" t="s">
        <v>29</v>
      </c>
      <c r="G10" s="35" t="s">
        <v>30</v>
      </c>
      <c r="H10" s="36" t="s">
        <v>31</v>
      </c>
      <c r="I10" s="35" t="s">
        <v>32</v>
      </c>
    </row>
    <row r="11" spans="1:9" ht="162">
      <c r="A11" s="37" t="s">
        <v>131</v>
      </c>
      <c r="B11" s="37" t="s">
        <v>132</v>
      </c>
      <c r="C11" s="38">
        <v>1</v>
      </c>
      <c r="D11" s="38">
        <v>20790000</v>
      </c>
      <c r="E11" s="38">
        <v>20790000</v>
      </c>
      <c r="F11" s="39">
        <v>39071</v>
      </c>
      <c r="G11" s="37" t="s">
        <v>133</v>
      </c>
      <c r="H11" s="16" t="s">
        <v>134</v>
      </c>
      <c r="I11" s="22" t="s">
        <v>135</v>
      </c>
    </row>
    <row r="13" spans="1:9">
      <c r="A13" s="30" t="s">
        <v>123</v>
      </c>
    </row>
    <row r="14" spans="1:9">
      <c r="A14" s="30" t="s">
        <v>124</v>
      </c>
    </row>
    <row r="15" spans="1:9">
      <c r="A15" s="30" t="s">
        <v>125</v>
      </c>
    </row>
    <row r="16" spans="1:9">
      <c r="A16" s="30" t="s">
        <v>126</v>
      </c>
    </row>
    <row r="17" spans="1:1">
      <c r="A17" s="30" t="s">
        <v>127</v>
      </c>
    </row>
    <row r="18" spans="1:1">
      <c r="A18" s="30" t="s">
        <v>128</v>
      </c>
    </row>
    <row r="19" spans="1:1">
      <c r="A19" s="30" t="s">
        <v>129</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486A3E-D669-47CF-9546-0CF69521C8F9}">
  <dimension ref="A1:I22"/>
  <sheetViews>
    <sheetView workbookViewId="0">
      <selection activeCell="N30" sqref="N30"/>
    </sheetView>
  </sheetViews>
  <sheetFormatPr defaultRowHeight="13.5"/>
  <cols>
    <col min="1" max="1" width="9" customWidth="1"/>
  </cols>
  <sheetData>
    <row r="1" spans="1:9">
      <c r="A1" s="260"/>
      <c r="B1" s="260"/>
      <c r="C1" s="260"/>
      <c r="D1" s="260"/>
      <c r="E1" s="260"/>
      <c r="F1" s="260"/>
      <c r="G1" s="260"/>
      <c r="H1" s="260"/>
      <c r="I1" s="260"/>
    </row>
    <row r="2" spans="1:9">
      <c r="A2" s="261"/>
      <c r="B2" s="260"/>
      <c r="C2" s="260"/>
      <c r="D2" s="260"/>
      <c r="E2" s="260"/>
      <c r="F2" s="260"/>
      <c r="G2" s="260"/>
      <c r="H2" s="260"/>
      <c r="I2" s="260"/>
    </row>
    <row r="3" spans="1:9" ht="14.25">
      <c r="A3" s="262"/>
      <c r="B3" s="260"/>
      <c r="C3" s="260"/>
      <c r="D3" s="260"/>
      <c r="E3" s="260"/>
      <c r="F3" s="260"/>
      <c r="G3" s="260"/>
      <c r="H3" s="260"/>
      <c r="I3" s="260"/>
    </row>
    <row r="4" spans="1:9" ht="14.25">
      <c r="A4" s="263"/>
      <c r="B4" s="260"/>
      <c r="C4" s="260"/>
      <c r="D4" s="260"/>
      <c r="E4" s="260"/>
      <c r="F4" s="260"/>
      <c r="G4" s="279" t="s">
        <v>630</v>
      </c>
      <c r="H4" s="279"/>
      <c r="I4" s="279"/>
    </row>
    <row r="5" spans="1:9" ht="14.25">
      <c r="A5" s="263"/>
      <c r="B5" s="260"/>
      <c r="C5" s="260"/>
      <c r="D5" s="260"/>
      <c r="E5" s="260"/>
      <c r="F5" s="260"/>
      <c r="G5" s="280" t="s">
        <v>618</v>
      </c>
      <c r="H5" s="280"/>
      <c r="I5" s="280"/>
    </row>
    <row r="6" spans="1:9" ht="14.25">
      <c r="A6" s="262"/>
      <c r="B6" s="260"/>
      <c r="C6" s="260"/>
      <c r="D6" s="260"/>
      <c r="E6" s="260"/>
      <c r="F6" s="260"/>
      <c r="G6" s="260"/>
      <c r="H6" s="260"/>
      <c r="I6" s="260"/>
    </row>
    <row r="7" spans="1:9" ht="14.25" customHeight="1">
      <c r="A7" s="262"/>
      <c r="B7" s="260"/>
      <c r="C7" s="281" t="s">
        <v>656</v>
      </c>
      <c r="D7" s="281"/>
      <c r="E7" s="281"/>
      <c r="F7" s="281"/>
      <c r="G7" s="281"/>
      <c r="H7" s="281"/>
      <c r="I7" s="281"/>
    </row>
    <row r="8" spans="1:9" ht="14.25" customHeight="1">
      <c r="A8" s="262"/>
      <c r="B8" s="260"/>
      <c r="C8" s="281"/>
      <c r="D8" s="281"/>
      <c r="E8" s="281"/>
      <c r="F8" s="281"/>
      <c r="G8" s="281"/>
      <c r="H8" s="281"/>
      <c r="I8" s="281"/>
    </row>
    <row r="9" spans="1:9" ht="14.25">
      <c r="A9" s="262"/>
      <c r="B9" s="260"/>
      <c r="C9" s="281"/>
      <c r="D9" s="281"/>
      <c r="E9" s="281"/>
      <c r="F9" s="281"/>
      <c r="G9" s="281"/>
      <c r="H9" s="281"/>
      <c r="I9" s="281"/>
    </row>
    <row r="10" spans="1:9" ht="14.25">
      <c r="A10" s="262"/>
      <c r="B10" s="260"/>
      <c r="C10" s="260"/>
      <c r="D10" s="260"/>
      <c r="E10" s="260"/>
      <c r="F10" s="260"/>
      <c r="G10" s="260"/>
      <c r="H10" s="260"/>
      <c r="I10" s="260"/>
    </row>
    <row r="11" spans="1:9" ht="14.25">
      <c r="A11" s="262"/>
      <c r="B11" s="260" t="s">
        <v>620</v>
      </c>
      <c r="C11" s="260"/>
      <c r="D11" s="260"/>
      <c r="E11" s="260"/>
      <c r="F11" s="260"/>
      <c r="G11" s="260"/>
      <c r="H11" s="260"/>
      <c r="I11" s="260"/>
    </row>
    <row r="12" spans="1:9" ht="14.25">
      <c r="A12" s="262"/>
      <c r="B12" s="260"/>
      <c r="C12" s="260"/>
      <c r="D12" s="260"/>
      <c r="E12" s="260"/>
      <c r="F12" s="260"/>
      <c r="G12" s="260"/>
      <c r="H12" s="260"/>
      <c r="I12" s="260"/>
    </row>
    <row r="13" spans="1:9" ht="14.25" customHeight="1">
      <c r="A13" s="262"/>
      <c r="B13" s="281" t="s">
        <v>657</v>
      </c>
      <c r="C13" s="281"/>
      <c r="D13" s="281"/>
      <c r="E13" s="281"/>
      <c r="F13" s="281"/>
      <c r="G13" s="281"/>
      <c r="H13" s="281"/>
      <c r="I13" s="281"/>
    </row>
    <row r="14" spans="1:9" ht="14.25">
      <c r="A14" s="262"/>
      <c r="B14" s="281"/>
      <c r="C14" s="281"/>
      <c r="D14" s="281"/>
      <c r="E14" s="281"/>
      <c r="F14" s="281"/>
      <c r="G14" s="281"/>
      <c r="H14" s="281"/>
      <c r="I14" s="281"/>
    </row>
    <row r="15" spans="1:9" ht="14.25">
      <c r="A15" s="262"/>
      <c r="B15" s="281"/>
      <c r="C15" s="281"/>
      <c r="D15" s="281"/>
      <c r="E15" s="281"/>
      <c r="F15" s="281"/>
      <c r="G15" s="281"/>
      <c r="H15" s="281"/>
      <c r="I15" s="281"/>
    </row>
    <row r="16" spans="1:9" ht="14.25">
      <c r="A16" s="262"/>
      <c r="B16" s="281"/>
      <c r="C16" s="281"/>
      <c r="D16" s="281"/>
      <c r="E16" s="281"/>
      <c r="F16" s="281"/>
      <c r="G16" s="281"/>
      <c r="H16" s="281"/>
      <c r="I16" s="281"/>
    </row>
    <row r="17" spans="1:9" ht="14.25">
      <c r="A17" s="262"/>
      <c r="B17" s="260"/>
      <c r="C17" s="260"/>
      <c r="D17" s="260"/>
      <c r="E17" s="260"/>
      <c r="F17" s="260"/>
      <c r="G17" s="260"/>
      <c r="H17" s="260"/>
      <c r="I17" s="260"/>
    </row>
    <row r="18" spans="1:9" ht="14.25">
      <c r="A18" s="262"/>
      <c r="B18" s="260" t="s">
        <v>622</v>
      </c>
      <c r="C18" s="260"/>
      <c r="D18" s="260"/>
      <c r="E18" s="260"/>
      <c r="F18" s="260"/>
      <c r="G18" s="260"/>
      <c r="H18" s="260"/>
      <c r="I18" s="260"/>
    </row>
    <row r="19" spans="1:9" ht="14.25">
      <c r="A19" s="262"/>
      <c r="B19" s="260" t="s">
        <v>623</v>
      </c>
      <c r="C19" s="260"/>
      <c r="D19" s="260"/>
      <c r="E19" s="260"/>
      <c r="F19" s="260"/>
      <c r="G19" s="260"/>
      <c r="H19" s="260"/>
      <c r="I19" s="260"/>
    </row>
    <row r="20" spans="1:9" ht="14.25">
      <c r="A20" s="262"/>
      <c r="B20" s="260" t="s">
        <v>624</v>
      </c>
      <c r="C20" s="260"/>
      <c r="D20" s="260"/>
      <c r="E20" s="260"/>
      <c r="F20" s="260"/>
      <c r="G20" s="260"/>
      <c r="H20" s="260"/>
      <c r="I20" s="260"/>
    </row>
    <row r="21" spans="1:9" ht="14.25">
      <c r="A21" s="262"/>
      <c r="B21" s="260"/>
      <c r="C21" s="260"/>
      <c r="D21" s="260"/>
      <c r="E21" s="260"/>
      <c r="F21" s="260"/>
      <c r="G21" s="260"/>
      <c r="H21" s="260"/>
      <c r="I21" s="260"/>
    </row>
    <row r="22" spans="1:9" ht="14.25">
      <c r="A22" s="262"/>
      <c r="B22" s="260"/>
      <c r="C22" s="260"/>
      <c r="D22" s="260"/>
      <c r="E22" s="260"/>
      <c r="F22" s="260"/>
      <c r="G22" s="260"/>
      <c r="H22" s="260"/>
      <c r="I22" s="260"/>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5DCA4A-FBB9-4AE0-9F38-9508DB172BEA}">
  <sheetPr codeName="Sheet20">
    <pageSetUpPr fitToPage="1"/>
  </sheetPr>
  <dimension ref="A1:M19"/>
  <sheetViews>
    <sheetView zoomScaleNormal="100" zoomScaleSheetLayoutView="90" workbookViewId="0">
      <selection activeCell="G21" sqref="G21"/>
    </sheetView>
  </sheetViews>
  <sheetFormatPr defaultRowHeight="13.5"/>
  <cols>
    <col min="1" max="1" width="26.75" style="1" customWidth="1"/>
    <col min="2" max="2" width="32.75" style="1" customWidth="1"/>
    <col min="3" max="3" width="5.5" style="88" bestFit="1" customWidth="1"/>
    <col min="4" max="5" width="13.875" style="1" bestFit="1" customWidth="1"/>
    <col min="6" max="6" width="12" style="88" customWidth="1"/>
    <col min="7" max="7" width="27.25" style="1" bestFit="1" customWidth="1"/>
    <col min="8" max="8" width="5.875" style="1" customWidth="1"/>
    <col min="9" max="9" width="36.5" style="1" customWidth="1"/>
    <col min="10" max="16384" width="9" style="1"/>
  </cols>
  <sheetData>
    <row r="1" spans="1:13">
      <c r="I1" s="45" t="s">
        <v>610</v>
      </c>
    </row>
    <row r="2" spans="1:13">
      <c r="A2" s="2" t="s">
        <v>0</v>
      </c>
      <c r="B2" s="3"/>
      <c r="D2" s="3"/>
      <c r="E2" s="3"/>
      <c r="G2" s="3"/>
      <c r="H2" s="3"/>
      <c r="I2" s="3"/>
    </row>
    <row r="4" spans="1:13">
      <c r="A4" s="4" t="s">
        <v>1</v>
      </c>
    </row>
    <row r="5" spans="1:13" s="78" customFormat="1">
      <c r="A5" s="288" t="s">
        <v>218</v>
      </c>
      <c r="B5" s="288"/>
      <c r="C5" s="288"/>
      <c r="D5" s="288"/>
      <c r="E5" s="288"/>
      <c r="F5" s="288"/>
      <c r="G5" s="288"/>
      <c r="H5" s="288"/>
      <c r="I5" s="288"/>
    </row>
    <row r="7" spans="1:13">
      <c r="A7" s="4" t="s">
        <v>2</v>
      </c>
    </row>
    <row r="8" spans="1:13">
      <c r="A8" s="1" t="s">
        <v>611</v>
      </c>
    </row>
    <row r="10" spans="1:13" ht="27">
      <c r="A10" s="10" t="s">
        <v>3</v>
      </c>
      <c r="B10" s="10" t="s">
        <v>4</v>
      </c>
      <c r="C10" s="10" t="s">
        <v>5</v>
      </c>
      <c r="D10" s="10" t="s">
        <v>6</v>
      </c>
      <c r="E10" s="10" t="s">
        <v>7</v>
      </c>
      <c r="F10" s="10" t="s">
        <v>8</v>
      </c>
      <c r="G10" s="10" t="s">
        <v>9</v>
      </c>
      <c r="H10" s="11" t="s">
        <v>10</v>
      </c>
      <c r="I10" s="10" t="s">
        <v>11</v>
      </c>
    </row>
    <row r="11" spans="1:13" ht="99" customHeight="1">
      <c r="A11" s="5" t="s">
        <v>219</v>
      </c>
      <c r="B11" s="5" t="s">
        <v>220</v>
      </c>
      <c r="C11" s="92" t="s">
        <v>221</v>
      </c>
      <c r="D11" s="93">
        <v>25200000</v>
      </c>
      <c r="E11" s="93">
        <v>25200000</v>
      </c>
      <c r="F11" s="94" t="s">
        <v>222</v>
      </c>
      <c r="G11" s="95" t="s">
        <v>223</v>
      </c>
      <c r="H11" s="96" t="s">
        <v>149</v>
      </c>
      <c r="I11" s="97" t="s">
        <v>224</v>
      </c>
      <c r="M11" s="91"/>
    </row>
    <row r="13" spans="1:13">
      <c r="A13" s="1" t="s">
        <v>12</v>
      </c>
    </row>
    <row r="14" spans="1:13">
      <c r="A14" s="1" t="s">
        <v>13</v>
      </c>
    </row>
    <row r="15" spans="1:13">
      <c r="A15" s="1" t="s">
        <v>14</v>
      </c>
    </row>
    <row r="16" spans="1:13">
      <c r="A16" s="1" t="s">
        <v>15</v>
      </c>
    </row>
    <row r="17" spans="1:1">
      <c r="A17" s="1" t="s">
        <v>16</v>
      </c>
    </row>
    <row r="18" spans="1:1">
      <c r="A18" s="1" t="s">
        <v>17</v>
      </c>
    </row>
    <row r="19" spans="1:1">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9" orientation="landscape" r:id="rId1"/>
  <colBreaks count="1" manualBreakCount="1">
    <brk id="1" max="18" man="1"/>
  </col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5C8135-4461-4DFE-A9CD-6AE5D393E393}">
  <dimension ref="A1:I22"/>
  <sheetViews>
    <sheetView workbookViewId="0">
      <selection activeCell="T9" sqref="T9"/>
    </sheetView>
  </sheetViews>
  <sheetFormatPr defaultRowHeight="13.5"/>
  <cols>
    <col min="1" max="1" width="9" customWidth="1"/>
    <col min="9" max="9" width="12.375" customWidth="1"/>
  </cols>
  <sheetData>
    <row r="1" spans="1:9">
      <c r="A1" s="260"/>
      <c r="B1" s="260"/>
      <c r="C1" s="260"/>
      <c r="D1" s="260"/>
      <c r="E1" s="260"/>
      <c r="F1" s="260"/>
      <c r="G1" s="260"/>
      <c r="H1" s="260"/>
      <c r="I1" s="260"/>
    </row>
    <row r="2" spans="1:9">
      <c r="A2" s="261"/>
      <c r="B2" s="260"/>
      <c r="C2" s="260"/>
      <c r="D2" s="260"/>
      <c r="E2" s="260"/>
      <c r="F2" s="260"/>
      <c r="G2" s="260"/>
      <c r="H2" s="260"/>
      <c r="I2" s="260"/>
    </row>
    <row r="3" spans="1:9" ht="14.25">
      <c r="A3" s="262"/>
      <c r="B3" s="260"/>
      <c r="C3" s="260"/>
      <c r="D3" s="260"/>
      <c r="E3" s="260"/>
      <c r="F3" s="260"/>
      <c r="G3" s="260"/>
      <c r="H3" s="260"/>
      <c r="I3" s="260"/>
    </row>
    <row r="4" spans="1:9" ht="14.25">
      <c r="A4" s="263"/>
      <c r="B4" s="260"/>
      <c r="C4" s="260"/>
      <c r="D4" s="260"/>
      <c r="E4" s="260"/>
      <c r="F4" s="260"/>
      <c r="G4" s="279" t="s">
        <v>643</v>
      </c>
      <c r="H4" s="279"/>
      <c r="I4" s="279"/>
    </row>
    <row r="5" spans="1:9" ht="14.25">
      <c r="A5" s="263"/>
      <c r="B5" s="260"/>
      <c r="C5" s="260"/>
      <c r="D5" s="260"/>
      <c r="E5" s="260"/>
      <c r="F5" s="260"/>
      <c r="G5" s="280" t="s">
        <v>618</v>
      </c>
      <c r="H5" s="280"/>
      <c r="I5" s="280"/>
    </row>
    <row r="6" spans="1:9" ht="14.25">
      <c r="A6" s="262"/>
      <c r="B6" s="260"/>
      <c r="C6" s="260"/>
      <c r="D6" s="260"/>
      <c r="E6" s="260"/>
      <c r="F6" s="260"/>
      <c r="G6" s="260"/>
      <c r="H6" s="260"/>
      <c r="I6" s="260"/>
    </row>
    <row r="7" spans="1:9" ht="14.25">
      <c r="A7" s="262"/>
      <c r="B7" s="281" t="s">
        <v>658</v>
      </c>
      <c r="C7" s="281"/>
      <c r="D7" s="281"/>
      <c r="E7" s="281"/>
      <c r="F7" s="281"/>
      <c r="G7" s="281"/>
      <c r="H7" s="281"/>
    </row>
    <row r="8" spans="1:9" ht="14.25" customHeight="1">
      <c r="A8" s="262"/>
      <c r="B8" s="281"/>
      <c r="C8" s="281"/>
      <c r="D8" s="281"/>
      <c r="E8" s="281"/>
      <c r="F8" s="281"/>
      <c r="G8" s="281"/>
      <c r="H8" s="281"/>
    </row>
    <row r="9" spans="1:9" ht="47.25" customHeight="1">
      <c r="A9" s="262"/>
      <c r="B9" s="281"/>
      <c r="C9" s="281"/>
      <c r="D9" s="281"/>
      <c r="E9" s="281"/>
      <c r="F9" s="281"/>
      <c r="G9" s="281"/>
      <c r="H9" s="281"/>
    </row>
    <row r="10" spans="1:9" ht="14.25">
      <c r="A10" s="262"/>
      <c r="B10" s="260"/>
      <c r="C10" s="260"/>
      <c r="D10" s="260"/>
      <c r="E10" s="260"/>
      <c r="F10" s="260"/>
      <c r="G10" s="260"/>
      <c r="H10" s="260"/>
      <c r="I10" s="260"/>
    </row>
    <row r="11" spans="1:9" ht="14.25">
      <c r="A11" s="262"/>
      <c r="B11" s="260" t="s">
        <v>620</v>
      </c>
      <c r="C11" s="260"/>
      <c r="D11" s="260"/>
      <c r="E11" s="260"/>
      <c r="F11" s="260"/>
      <c r="G11" s="260"/>
      <c r="H11" s="260"/>
      <c r="I11" s="260"/>
    </row>
    <row r="12" spans="1:9" ht="14.25">
      <c r="A12" s="262"/>
      <c r="B12" s="260"/>
      <c r="C12" s="260"/>
      <c r="D12" s="260"/>
      <c r="E12" s="260"/>
      <c r="F12" s="260"/>
      <c r="G12" s="260"/>
      <c r="H12" s="260"/>
      <c r="I12" s="260"/>
    </row>
    <row r="13" spans="1:9" ht="14.25" customHeight="1">
      <c r="A13" s="262"/>
      <c r="B13" s="281" t="s">
        <v>659</v>
      </c>
      <c r="C13" s="281"/>
      <c r="D13" s="281"/>
      <c r="E13" s="281"/>
      <c r="F13" s="281"/>
      <c r="G13" s="281"/>
      <c r="H13" s="281"/>
      <c r="I13" s="281"/>
    </row>
    <row r="14" spans="1:9" ht="14.25">
      <c r="A14" s="262"/>
      <c r="B14" s="281"/>
      <c r="C14" s="281"/>
      <c r="D14" s="281"/>
      <c r="E14" s="281"/>
      <c r="F14" s="281"/>
      <c r="G14" s="281"/>
      <c r="H14" s="281"/>
      <c r="I14" s="281"/>
    </row>
    <row r="15" spans="1:9" ht="14.25">
      <c r="A15" s="262"/>
      <c r="B15" s="281"/>
      <c r="C15" s="281"/>
      <c r="D15" s="281"/>
      <c r="E15" s="281"/>
      <c r="F15" s="281"/>
      <c r="G15" s="281"/>
      <c r="H15" s="281"/>
      <c r="I15" s="281"/>
    </row>
    <row r="16" spans="1:9" ht="51.75" customHeight="1">
      <c r="A16" s="262"/>
      <c r="B16" s="281"/>
      <c r="C16" s="281"/>
      <c r="D16" s="281"/>
      <c r="E16" s="281"/>
      <c r="F16" s="281"/>
      <c r="G16" s="281"/>
      <c r="H16" s="281"/>
      <c r="I16" s="281"/>
    </row>
    <row r="17" spans="1:9" ht="14.25">
      <c r="A17" s="262"/>
      <c r="B17" s="260"/>
      <c r="C17" s="260"/>
      <c r="D17" s="260"/>
      <c r="E17" s="260"/>
      <c r="F17" s="260"/>
      <c r="G17" s="260"/>
      <c r="H17" s="260"/>
      <c r="I17" s="260"/>
    </row>
    <row r="18" spans="1:9" ht="14.25">
      <c r="A18" s="262"/>
      <c r="B18" s="260" t="s">
        <v>622</v>
      </c>
      <c r="C18" s="260"/>
      <c r="D18" s="260"/>
      <c r="E18" s="260"/>
      <c r="F18" s="260"/>
      <c r="G18" s="260"/>
      <c r="H18" s="260"/>
      <c r="I18" s="260"/>
    </row>
    <row r="19" spans="1:9" ht="14.25">
      <c r="A19" s="262"/>
      <c r="B19" s="260" t="s">
        <v>623</v>
      </c>
      <c r="C19" s="260"/>
      <c r="D19" s="260"/>
      <c r="E19" s="260"/>
      <c r="F19" s="260"/>
      <c r="G19" s="260"/>
      <c r="H19" s="260"/>
      <c r="I19" s="260"/>
    </row>
    <row r="20" spans="1:9" ht="14.25">
      <c r="A20" s="262"/>
      <c r="B20" s="260" t="s">
        <v>624</v>
      </c>
      <c r="C20" s="260"/>
      <c r="D20" s="260"/>
      <c r="E20" s="260"/>
      <c r="F20" s="260"/>
      <c r="G20" s="260"/>
      <c r="H20" s="260"/>
      <c r="I20" s="260"/>
    </row>
    <row r="21" spans="1:9" ht="14.25">
      <c r="A21" s="262"/>
      <c r="B21" s="260"/>
      <c r="C21" s="260"/>
      <c r="D21" s="260"/>
      <c r="E21" s="260"/>
      <c r="F21" s="260"/>
      <c r="G21" s="260"/>
      <c r="H21" s="260"/>
      <c r="I21" s="260"/>
    </row>
    <row r="22" spans="1:9" ht="14.25">
      <c r="A22" s="262"/>
      <c r="B22" s="260"/>
      <c r="C22" s="260"/>
      <c r="D22" s="260"/>
      <c r="E22" s="260"/>
      <c r="F22" s="260"/>
      <c r="G22" s="260"/>
      <c r="H22" s="260"/>
      <c r="I22" s="260"/>
    </row>
  </sheetData>
  <mergeCells count="4">
    <mergeCell ref="G4:I4"/>
    <mergeCell ref="G5:I5"/>
    <mergeCell ref="B7:H9"/>
    <mergeCell ref="B13:I16"/>
  </mergeCells>
  <phoneticPr fontId="1"/>
  <pageMargins left="0.70866141732283472" right="0.70866141732283472" top="0.74803149606299213" bottom="0.74803149606299213" header="0.31496062992125984" footer="0.31496062992125984"/>
  <pageSetup paperSize="9" orientation="portrait" horizontalDpi="300" verticalDpi="30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4C7F21-8B3C-48A0-A972-8635BE4271A5}">
  <sheetPr codeName="Sheet21">
    <pageSetUpPr fitToPage="1"/>
  </sheetPr>
  <dimension ref="A1:I21"/>
  <sheetViews>
    <sheetView zoomScaleNormal="100" zoomScaleSheetLayoutView="100" workbookViewId="0">
      <selection activeCell="I36" sqref="I36"/>
    </sheetView>
  </sheetViews>
  <sheetFormatPr defaultRowHeight="13.5"/>
  <cols>
    <col min="1" max="1" width="18" style="30" customWidth="1"/>
    <col min="2" max="2" width="54.75" style="30" customWidth="1"/>
    <col min="3" max="3" width="5.5" style="30" bestFit="1" customWidth="1"/>
    <col min="4" max="5" width="13.875" style="30" bestFit="1" customWidth="1"/>
    <col min="6" max="6" width="11.625" style="30" bestFit="1" customWidth="1"/>
    <col min="7" max="7" width="19.375" style="30" customWidth="1"/>
    <col min="8" max="8" width="5.875" style="30" customWidth="1"/>
    <col min="9" max="9" width="21.5" style="30" customWidth="1"/>
    <col min="10" max="256" width="9" style="30"/>
    <col min="257" max="257" width="18" style="30" customWidth="1"/>
    <col min="258" max="258" width="54.75" style="30" customWidth="1"/>
    <col min="259" max="259" width="5.5" style="30" bestFit="1" customWidth="1"/>
    <col min="260" max="261" width="13.875" style="30" bestFit="1" customWidth="1"/>
    <col min="262" max="262" width="11.625" style="30" bestFit="1" customWidth="1"/>
    <col min="263" max="263" width="19.375" style="30" customWidth="1"/>
    <col min="264" max="264" width="5.875" style="30" customWidth="1"/>
    <col min="265" max="265" width="21.5" style="30" customWidth="1"/>
    <col min="266" max="512" width="9" style="30"/>
    <col min="513" max="513" width="18" style="30" customWidth="1"/>
    <col min="514" max="514" width="54.75" style="30" customWidth="1"/>
    <col min="515" max="515" width="5.5" style="30" bestFit="1" customWidth="1"/>
    <col min="516" max="517" width="13.875" style="30" bestFit="1" customWidth="1"/>
    <col min="518" max="518" width="11.625" style="30" bestFit="1" customWidth="1"/>
    <col min="519" max="519" width="19.375" style="30" customWidth="1"/>
    <col min="520" max="520" width="5.875" style="30" customWidth="1"/>
    <col min="521" max="521" width="21.5" style="30" customWidth="1"/>
    <col min="522" max="768" width="9" style="30"/>
    <col min="769" max="769" width="18" style="30" customWidth="1"/>
    <col min="770" max="770" width="54.75" style="30" customWidth="1"/>
    <col min="771" max="771" width="5.5" style="30" bestFit="1" customWidth="1"/>
    <col min="772" max="773" width="13.875" style="30" bestFit="1" customWidth="1"/>
    <col min="774" max="774" width="11.625" style="30" bestFit="1" customWidth="1"/>
    <col min="775" max="775" width="19.375" style="30" customWidth="1"/>
    <col min="776" max="776" width="5.875" style="30" customWidth="1"/>
    <col min="777" max="777" width="21.5" style="30" customWidth="1"/>
    <col min="778" max="1024" width="9" style="30"/>
    <col min="1025" max="1025" width="18" style="30" customWidth="1"/>
    <col min="1026" max="1026" width="54.75" style="30" customWidth="1"/>
    <col min="1027" max="1027" width="5.5" style="30" bestFit="1" customWidth="1"/>
    <col min="1028" max="1029" width="13.875" style="30" bestFit="1" customWidth="1"/>
    <col min="1030" max="1030" width="11.625" style="30" bestFit="1" customWidth="1"/>
    <col min="1031" max="1031" width="19.375" style="30" customWidth="1"/>
    <col min="1032" max="1032" width="5.875" style="30" customWidth="1"/>
    <col min="1033" max="1033" width="21.5" style="30" customWidth="1"/>
    <col min="1034" max="1280" width="9" style="30"/>
    <col min="1281" max="1281" width="18" style="30" customWidth="1"/>
    <col min="1282" max="1282" width="54.75" style="30" customWidth="1"/>
    <col min="1283" max="1283" width="5.5" style="30" bestFit="1" customWidth="1"/>
    <col min="1284" max="1285" width="13.875" style="30" bestFit="1" customWidth="1"/>
    <col min="1286" max="1286" width="11.625" style="30" bestFit="1" customWidth="1"/>
    <col min="1287" max="1287" width="19.375" style="30" customWidth="1"/>
    <col min="1288" max="1288" width="5.875" style="30" customWidth="1"/>
    <col min="1289" max="1289" width="21.5" style="30" customWidth="1"/>
    <col min="1290" max="1536" width="9" style="30"/>
    <col min="1537" max="1537" width="18" style="30" customWidth="1"/>
    <col min="1538" max="1538" width="54.75" style="30" customWidth="1"/>
    <col min="1539" max="1539" width="5.5" style="30" bestFit="1" customWidth="1"/>
    <col min="1540" max="1541" width="13.875" style="30" bestFit="1" customWidth="1"/>
    <col min="1542" max="1542" width="11.625" style="30" bestFit="1" customWidth="1"/>
    <col min="1543" max="1543" width="19.375" style="30" customWidth="1"/>
    <col min="1544" max="1544" width="5.875" style="30" customWidth="1"/>
    <col min="1545" max="1545" width="21.5" style="30" customWidth="1"/>
    <col min="1546" max="1792" width="9" style="30"/>
    <col min="1793" max="1793" width="18" style="30" customWidth="1"/>
    <col min="1794" max="1794" width="54.75" style="30" customWidth="1"/>
    <col min="1795" max="1795" width="5.5" style="30" bestFit="1" customWidth="1"/>
    <col min="1796" max="1797" width="13.875" style="30" bestFit="1" customWidth="1"/>
    <col min="1798" max="1798" width="11.625" style="30" bestFit="1" customWidth="1"/>
    <col min="1799" max="1799" width="19.375" style="30" customWidth="1"/>
    <col min="1800" max="1800" width="5.875" style="30" customWidth="1"/>
    <col min="1801" max="1801" width="21.5" style="30" customWidth="1"/>
    <col min="1802" max="2048" width="9" style="30"/>
    <col min="2049" max="2049" width="18" style="30" customWidth="1"/>
    <col min="2050" max="2050" width="54.75" style="30" customWidth="1"/>
    <col min="2051" max="2051" width="5.5" style="30" bestFit="1" customWidth="1"/>
    <col min="2052" max="2053" width="13.875" style="30" bestFit="1" customWidth="1"/>
    <col min="2054" max="2054" width="11.625" style="30" bestFit="1" customWidth="1"/>
    <col min="2055" max="2055" width="19.375" style="30" customWidth="1"/>
    <col min="2056" max="2056" width="5.875" style="30" customWidth="1"/>
    <col min="2057" max="2057" width="21.5" style="30" customWidth="1"/>
    <col min="2058" max="2304" width="9" style="30"/>
    <col min="2305" max="2305" width="18" style="30" customWidth="1"/>
    <col min="2306" max="2306" width="54.75" style="30" customWidth="1"/>
    <col min="2307" max="2307" width="5.5" style="30" bestFit="1" customWidth="1"/>
    <col min="2308" max="2309" width="13.875" style="30" bestFit="1" customWidth="1"/>
    <col min="2310" max="2310" width="11.625" style="30" bestFit="1" customWidth="1"/>
    <col min="2311" max="2311" width="19.375" style="30" customWidth="1"/>
    <col min="2312" max="2312" width="5.875" style="30" customWidth="1"/>
    <col min="2313" max="2313" width="21.5" style="30" customWidth="1"/>
    <col min="2314" max="2560" width="9" style="30"/>
    <col min="2561" max="2561" width="18" style="30" customWidth="1"/>
    <col min="2562" max="2562" width="54.75" style="30" customWidth="1"/>
    <col min="2563" max="2563" width="5.5" style="30" bestFit="1" customWidth="1"/>
    <col min="2564" max="2565" width="13.875" style="30" bestFit="1" customWidth="1"/>
    <col min="2566" max="2566" width="11.625" style="30" bestFit="1" customWidth="1"/>
    <col min="2567" max="2567" width="19.375" style="30" customWidth="1"/>
    <col min="2568" max="2568" width="5.875" style="30" customWidth="1"/>
    <col min="2569" max="2569" width="21.5" style="30" customWidth="1"/>
    <col min="2570" max="2816" width="9" style="30"/>
    <col min="2817" max="2817" width="18" style="30" customWidth="1"/>
    <col min="2818" max="2818" width="54.75" style="30" customWidth="1"/>
    <col min="2819" max="2819" width="5.5" style="30" bestFit="1" customWidth="1"/>
    <col min="2820" max="2821" width="13.875" style="30" bestFit="1" customWidth="1"/>
    <col min="2822" max="2822" width="11.625" style="30" bestFit="1" customWidth="1"/>
    <col min="2823" max="2823" width="19.375" style="30" customWidth="1"/>
    <col min="2824" max="2824" width="5.875" style="30" customWidth="1"/>
    <col min="2825" max="2825" width="21.5" style="30" customWidth="1"/>
    <col min="2826" max="3072" width="9" style="30"/>
    <col min="3073" max="3073" width="18" style="30" customWidth="1"/>
    <col min="3074" max="3074" width="54.75" style="30" customWidth="1"/>
    <col min="3075" max="3075" width="5.5" style="30" bestFit="1" customWidth="1"/>
    <col min="3076" max="3077" width="13.875" style="30" bestFit="1" customWidth="1"/>
    <col min="3078" max="3078" width="11.625" style="30" bestFit="1" customWidth="1"/>
    <col min="3079" max="3079" width="19.375" style="30" customWidth="1"/>
    <col min="3080" max="3080" width="5.875" style="30" customWidth="1"/>
    <col min="3081" max="3081" width="21.5" style="30" customWidth="1"/>
    <col min="3082" max="3328" width="9" style="30"/>
    <col min="3329" max="3329" width="18" style="30" customWidth="1"/>
    <col min="3330" max="3330" width="54.75" style="30" customWidth="1"/>
    <col min="3331" max="3331" width="5.5" style="30" bestFit="1" customWidth="1"/>
    <col min="3332" max="3333" width="13.875" style="30" bestFit="1" customWidth="1"/>
    <col min="3334" max="3334" width="11.625" style="30" bestFit="1" customWidth="1"/>
    <col min="3335" max="3335" width="19.375" style="30" customWidth="1"/>
    <col min="3336" max="3336" width="5.875" style="30" customWidth="1"/>
    <col min="3337" max="3337" width="21.5" style="30" customWidth="1"/>
    <col min="3338" max="3584" width="9" style="30"/>
    <col min="3585" max="3585" width="18" style="30" customWidth="1"/>
    <col min="3586" max="3586" width="54.75" style="30" customWidth="1"/>
    <col min="3587" max="3587" width="5.5" style="30" bestFit="1" customWidth="1"/>
    <col min="3588" max="3589" width="13.875" style="30" bestFit="1" customWidth="1"/>
    <col min="3590" max="3590" width="11.625" style="30" bestFit="1" customWidth="1"/>
    <col min="3591" max="3591" width="19.375" style="30" customWidth="1"/>
    <col min="3592" max="3592" width="5.875" style="30" customWidth="1"/>
    <col min="3593" max="3593" width="21.5" style="30" customWidth="1"/>
    <col min="3594" max="3840" width="9" style="30"/>
    <col min="3841" max="3841" width="18" style="30" customWidth="1"/>
    <col min="3842" max="3842" width="54.75" style="30" customWidth="1"/>
    <col min="3843" max="3843" width="5.5" style="30" bestFit="1" customWidth="1"/>
    <col min="3844" max="3845" width="13.875" style="30" bestFit="1" customWidth="1"/>
    <col min="3846" max="3846" width="11.625" style="30" bestFit="1" customWidth="1"/>
    <col min="3847" max="3847" width="19.375" style="30" customWidth="1"/>
    <col min="3848" max="3848" width="5.875" style="30" customWidth="1"/>
    <col min="3849" max="3849" width="21.5" style="30" customWidth="1"/>
    <col min="3850" max="4096" width="9" style="30"/>
    <col min="4097" max="4097" width="18" style="30" customWidth="1"/>
    <col min="4098" max="4098" width="54.75" style="30" customWidth="1"/>
    <col min="4099" max="4099" width="5.5" style="30" bestFit="1" customWidth="1"/>
    <col min="4100" max="4101" width="13.875" style="30" bestFit="1" customWidth="1"/>
    <col min="4102" max="4102" width="11.625" style="30" bestFit="1" customWidth="1"/>
    <col min="4103" max="4103" width="19.375" style="30" customWidth="1"/>
    <col min="4104" max="4104" width="5.875" style="30" customWidth="1"/>
    <col min="4105" max="4105" width="21.5" style="30" customWidth="1"/>
    <col min="4106" max="4352" width="9" style="30"/>
    <col min="4353" max="4353" width="18" style="30" customWidth="1"/>
    <col min="4354" max="4354" width="54.75" style="30" customWidth="1"/>
    <col min="4355" max="4355" width="5.5" style="30" bestFit="1" customWidth="1"/>
    <col min="4356" max="4357" width="13.875" style="30" bestFit="1" customWidth="1"/>
    <col min="4358" max="4358" width="11.625" style="30" bestFit="1" customWidth="1"/>
    <col min="4359" max="4359" width="19.375" style="30" customWidth="1"/>
    <col min="4360" max="4360" width="5.875" style="30" customWidth="1"/>
    <col min="4361" max="4361" width="21.5" style="30" customWidth="1"/>
    <col min="4362" max="4608" width="9" style="30"/>
    <col min="4609" max="4609" width="18" style="30" customWidth="1"/>
    <col min="4610" max="4610" width="54.75" style="30" customWidth="1"/>
    <col min="4611" max="4611" width="5.5" style="30" bestFit="1" customWidth="1"/>
    <col min="4612" max="4613" width="13.875" style="30" bestFit="1" customWidth="1"/>
    <col min="4614" max="4614" width="11.625" style="30" bestFit="1" customWidth="1"/>
    <col min="4615" max="4615" width="19.375" style="30" customWidth="1"/>
    <col min="4616" max="4616" width="5.875" style="30" customWidth="1"/>
    <col min="4617" max="4617" width="21.5" style="30" customWidth="1"/>
    <col min="4618" max="4864" width="9" style="30"/>
    <col min="4865" max="4865" width="18" style="30" customWidth="1"/>
    <col min="4866" max="4866" width="54.75" style="30" customWidth="1"/>
    <col min="4867" max="4867" width="5.5" style="30" bestFit="1" customWidth="1"/>
    <col min="4868" max="4869" width="13.875" style="30" bestFit="1" customWidth="1"/>
    <col min="4870" max="4870" width="11.625" style="30" bestFit="1" customWidth="1"/>
    <col min="4871" max="4871" width="19.375" style="30" customWidth="1"/>
    <col min="4872" max="4872" width="5.875" style="30" customWidth="1"/>
    <col min="4873" max="4873" width="21.5" style="30" customWidth="1"/>
    <col min="4874" max="5120" width="9" style="30"/>
    <col min="5121" max="5121" width="18" style="30" customWidth="1"/>
    <col min="5122" max="5122" width="54.75" style="30" customWidth="1"/>
    <col min="5123" max="5123" width="5.5" style="30" bestFit="1" customWidth="1"/>
    <col min="5124" max="5125" width="13.875" style="30" bestFit="1" customWidth="1"/>
    <col min="5126" max="5126" width="11.625" style="30" bestFit="1" customWidth="1"/>
    <col min="5127" max="5127" width="19.375" style="30" customWidth="1"/>
    <col min="5128" max="5128" width="5.875" style="30" customWidth="1"/>
    <col min="5129" max="5129" width="21.5" style="30" customWidth="1"/>
    <col min="5130" max="5376" width="9" style="30"/>
    <col min="5377" max="5377" width="18" style="30" customWidth="1"/>
    <col min="5378" max="5378" width="54.75" style="30" customWidth="1"/>
    <col min="5379" max="5379" width="5.5" style="30" bestFit="1" customWidth="1"/>
    <col min="5380" max="5381" width="13.875" style="30" bestFit="1" customWidth="1"/>
    <col min="5382" max="5382" width="11.625" style="30" bestFit="1" customWidth="1"/>
    <col min="5383" max="5383" width="19.375" style="30" customWidth="1"/>
    <col min="5384" max="5384" width="5.875" style="30" customWidth="1"/>
    <col min="5385" max="5385" width="21.5" style="30" customWidth="1"/>
    <col min="5386" max="5632" width="9" style="30"/>
    <col min="5633" max="5633" width="18" style="30" customWidth="1"/>
    <col min="5634" max="5634" width="54.75" style="30" customWidth="1"/>
    <col min="5635" max="5635" width="5.5" style="30" bestFit="1" customWidth="1"/>
    <col min="5636" max="5637" width="13.875" style="30" bestFit="1" customWidth="1"/>
    <col min="5638" max="5638" width="11.625" style="30" bestFit="1" customWidth="1"/>
    <col min="5639" max="5639" width="19.375" style="30" customWidth="1"/>
    <col min="5640" max="5640" width="5.875" style="30" customWidth="1"/>
    <col min="5641" max="5641" width="21.5" style="30" customWidth="1"/>
    <col min="5642" max="5888" width="9" style="30"/>
    <col min="5889" max="5889" width="18" style="30" customWidth="1"/>
    <col min="5890" max="5890" width="54.75" style="30" customWidth="1"/>
    <col min="5891" max="5891" width="5.5" style="30" bestFit="1" customWidth="1"/>
    <col min="5892" max="5893" width="13.875" style="30" bestFit="1" customWidth="1"/>
    <col min="5894" max="5894" width="11.625" style="30" bestFit="1" customWidth="1"/>
    <col min="5895" max="5895" width="19.375" style="30" customWidth="1"/>
    <col min="5896" max="5896" width="5.875" style="30" customWidth="1"/>
    <col min="5897" max="5897" width="21.5" style="30" customWidth="1"/>
    <col min="5898" max="6144" width="9" style="30"/>
    <col min="6145" max="6145" width="18" style="30" customWidth="1"/>
    <col min="6146" max="6146" width="54.75" style="30" customWidth="1"/>
    <col min="6147" max="6147" width="5.5" style="30" bestFit="1" customWidth="1"/>
    <col min="6148" max="6149" width="13.875" style="30" bestFit="1" customWidth="1"/>
    <col min="6150" max="6150" width="11.625" style="30" bestFit="1" customWidth="1"/>
    <col min="6151" max="6151" width="19.375" style="30" customWidth="1"/>
    <col min="6152" max="6152" width="5.875" style="30" customWidth="1"/>
    <col min="6153" max="6153" width="21.5" style="30" customWidth="1"/>
    <col min="6154" max="6400" width="9" style="30"/>
    <col min="6401" max="6401" width="18" style="30" customWidth="1"/>
    <col min="6402" max="6402" width="54.75" style="30" customWidth="1"/>
    <col min="6403" max="6403" width="5.5" style="30" bestFit="1" customWidth="1"/>
    <col min="6404" max="6405" width="13.875" style="30" bestFit="1" customWidth="1"/>
    <col min="6406" max="6406" width="11.625" style="30" bestFit="1" customWidth="1"/>
    <col min="6407" max="6407" width="19.375" style="30" customWidth="1"/>
    <col min="6408" max="6408" width="5.875" style="30" customWidth="1"/>
    <col min="6409" max="6409" width="21.5" style="30" customWidth="1"/>
    <col min="6410" max="6656" width="9" style="30"/>
    <col min="6657" max="6657" width="18" style="30" customWidth="1"/>
    <col min="6658" max="6658" width="54.75" style="30" customWidth="1"/>
    <col min="6659" max="6659" width="5.5" style="30" bestFit="1" customWidth="1"/>
    <col min="6660" max="6661" width="13.875" style="30" bestFit="1" customWidth="1"/>
    <col min="6662" max="6662" width="11.625" style="30" bestFit="1" customWidth="1"/>
    <col min="6663" max="6663" width="19.375" style="30" customWidth="1"/>
    <col min="6664" max="6664" width="5.875" style="30" customWidth="1"/>
    <col min="6665" max="6665" width="21.5" style="30" customWidth="1"/>
    <col min="6666" max="6912" width="9" style="30"/>
    <col min="6913" max="6913" width="18" style="30" customWidth="1"/>
    <col min="6914" max="6914" width="54.75" style="30" customWidth="1"/>
    <col min="6915" max="6915" width="5.5" style="30" bestFit="1" customWidth="1"/>
    <col min="6916" max="6917" width="13.875" style="30" bestFit="1" customWidth="1"/>
    <col min="6918" max="6918" width="11.625" style="30" bestFit="1" customWidth="1"/>
    <col min="6919" max="6919" width="19.375" style="30" customWidth="1"/>
    <col min="6920" max="6920" width="5.875" style="30" customWidth="1"/>
    <col min="6921" max="6921" width="21.5" style="30" customWidth="1"/>
    <col min="6922" max="7168" width="9" style="30"/>
    <col min="7169" max="7169" width="18" style="30" customWidth="1"/>
    <col min="7170" max="7170" width="54.75" style="30" customWidth="1"/>
    <col min="7171" max="7171" width="5.5" style="30" bestFit="1" customWidth="1"/>
    <col min="7172" max="7173" width="13.875" style="30" bestFit="1" customWidth="1"/>
    <col min="7174" max="7174" width="11.625" style="30" bestFit="1" customWidth="1"/>
    <col min="7175" max="7175" width="19.375" style="30" customWidth="1"/>
    <col min="7176" max="7176" width="5.875" style="30" customWidth="1"/>
    <col min="7177" max="7177" width="21.5" style="30" customWidth="1"/>
    <col min="7178" max="7424" width="9" style="30"/>
    <col min="7425" max="7425" width="18" style="30" customWidth="1"/>
    <col min="7426" max="7426" width="54.75" style="30" customWidth="1"/>
    <col min="7427" max="7427" width="5.5" style="30" bestFit="1" customWidth="1"/>
    <col min="7428" max="7429" width="13.875" style="30" bestFit="1" customWidth="1"/>
    <col min="7430" max="7430" width="11.625" style="30" bestFit="1" customWidth="1"/>
    <col min="7431" max="7431" width="19.375" style="30" customWidth="1"/>
    <col min="7432" max="7432" width="5.875" style="30" customWidth="1"/>
    <col min="7433" max="7433" width="21.5" style="30" customWidth="1"/>
    <col min="7434" max="7680" width="9" style="30"/>
    <col min="7681" max="7681" width="18" style="30" customWidth="1"/>
    <col min="7682" max="7682" width="54.75" style="30" customWidth="1"/>
    <col min="7683" max="7683" width="5.5" style="30" bestFit="1" customWidth="1"/>
    <col min="7684" max="7685" width="13.875" style="30" bestFit="1" customWidth="1"/>
    <col min="7686" max="7686" width="11.625" style="30" bestFit="1" customWidth="1"/>
    <col min="7687" max="7687" width="19.375" style="30" customWidth="1"/>
    <col min="7688" max="7688" width="5.875" style="30" customWidth="1"/>
    <col min="7689" max="7689" width="21.5" style="30" customWidth="1"/>
    <col min="7690" max="7936" width="9" style="30"/>
    <col min="7937" max="7937" width="18" style="30" customWidth="1"/>
    <col min="7938" max="7938" width="54.75" style="30" customWidth="1"/>
    <col min="7939" max="7939" width="5.5" style="30" bestFit="1" customWidth="1"/>
    <col min="7940" max="7941" width="13.875" style="30" bestFit="1" customWidth="1"/>
    <col min="7942" max="7942" width="11.625" style="30" bestFit="1" customWidth="1"/>
    <col min="7943" max="7943" width="19.375" style="30" customWidth="1"/>
    <col min="7944" max="7944" width="5.875" style="30" customWidth="1"/>
    <col min="7945" max="7945" width="21.5" style="30" customWidth="1"/>
    <col min="7946" max="8192" width="9" style="30"/>
    <col min="8193" max="8193" width="18" style="30" customWidth="1"/>
    <col min="8194" max="8194" width="54.75" style="30" customWidth="1"/>
    <col min="8195" max="8195" width="5.5" style="30" bestFit="1" customWidth="1"/>
    <col min="8196" max="8197" width="13.875" style="30" bestFit="1" customWidth="1"/>
    <col min="8198" max="8198" width="11.625" style="30" bestFit="1" customWidth="1"/>
    <col min="8199" max="8199" width="19.375" style="30" customWidth="1"/>
    <col min="8200" max="8200" width="5.875" style="30" customWidth="1"/>
    <col min="8201" max="8201" width="21.5" style="30" customWidth="1"/>
    <col min="8202" max="8448" width="9" style="30"/>
    <col min="8449" max="8449" width="18" style="30" customWidth="1"/>
    <col min="8450" max="8450" width="54.75" style="30" customWidth="1"/>
    <col min="8451" max="8451" width="5.5" style="30" bestFit="1" customWidth="1"/>
    <col min="8452" max="8453" width="13.875" style="30" bestFit="1" customWidth="1"/>
    <col min="8454" max="8454" width="11.625" style="30" bestFit="1" customWidth="1"/>
    <col min="8455" max="8455" width="19.375" style="30" customWidth="1"/>
    <col min="8456" max="8456" width="5.875" style="30" customWidth="1"/>
    <col min="8457" max="8457" width="21.5" style="30" customWidth="1"/>
    <col min="8458" max="8704" width="9" style="30"/>
    <col min="8705" max="8705" width="18" style="30" customWidth="1"/>
    <col min="8706" max="8706" width="54.75" style="30" customWidth="1"/>
    <col min="8707" max="8707" width="5.5" style="30" bestFit="1" customWidth="1"/>
    <col min="8708" max="8709" width="13.875" style="30" bestFit="1" customWidth="1"/>
    <col min="8710" max="8710" width="11.625" style="30" bestFit="1" customWidth="1"/>
    <col min="8711" max="8711" width="19.375" style="30" customWidth="1"/>
    <col min="8712" max="8712" width="5.875" style="30" customWidth="1"/>
    <col min="8713" max="8713" width="21.5" style="30" customWidth="1"/>
    <col min="8714" max="8960" width="9" style="30"/>
    <col min="8961" max="8961" width="18" style="30" customWidth="1"/>
    <col min="8962" max="8962" width="54.75" style="30" customWidth="1"/>
    <col min="8963" max="8963" width="5.5" style="30" bestFit="1" customWidth="1"/>
    <col min="8964" max="8965" width="13.875" style="30" bestFit="1" customWidth="1"/>
    <col min="8966" max="8966" width="11.625" style="30" bestFit="1" customWidth="1"/>
    <col min="8967" max="8967" width="19.375" style="30" customWidth="1"/>
    <col min="8968" max="8968" width="5.875" style="30" customWidth="1"/>
    <col min="8969" max="8969" width="21.5" style="30" customWidth="1"/>
    <col min="8970" max="9216" width="9" style="30"/>
    <col min="9217" max="9217" width="18" style="30" customWidth="1"/>
    <col min="9218" max="9218" width="54.75" style="30" customWidth="1"/>
    <col min="9219" max="9219" width="5.5" style="30" bestFit="1" customWidth="1"/>
    <col min="9220" max="9221" width="13.875" style="30" bestFit="1" customWidth="1"/>
    <col min="9222" max="9222" width="11.625" style="30" bestFit="1" customWidth="1"/>
    <col min="9223" max="9223" width="19.375" style="30" customWidth="1"/>
    <col min="9224" max="9224" width="5.875" style="30" customWidth="1"/>
    <col min="9225" max="9225" width="21.5" style="30" customWidth="1"/>
    <col min="9226" max="9472" width="9" style="30"/>
    <col min="9473" max="9473" width="18" style="30" customWidth="1"/>
    <col min="9474" max="9474" width="54.75" style="30" customWidth="1"/>
    <col min="9475" max="9475" width="5.5" style="30" bestFit="1" customWidth="1"/>
    <col min="9476" max="9477" width="13.875" style="30" bestFit="1" customWidth="1"/>
    <col min="9478" max="9478" width="11.625" style="30" bestFit="1" customWidth="1"/>
    <col min="9479" max="9479" width="19.375" style="30" customWidth="1"/>
    <col min="9480" max="9480" width="5.875" style="30" customWidth="1"/>
    <col min="9481" max="9481" width="21.5" style="30" customWidth="1"/>
    <col min="9482" max="9728" width="9" style="30"/>
    <col min="9729" max="9729" width="18" style="30" customWidth="1"/>
    <col min="9730" max="9730" width="54.75" style="30" customWidth="1"/>
    <col min="9731" max="9731" width="5.5" style="30" bestFit="1" customWidth="1"/>
    <col min="9732" max="9733" width="13.875" style="30" bestFit="1" customWidth="1"/>
    <col min="9734" max="9734" width="11.625" style="30" bestFit="1" customWidth="1"/>
    <col min="9735" max="9735" width="19.375" style="30" customWidth="1"/>
    <col min="9736" max="9736" width="5.875" style="30" customWidth="1"/>
    <col min="9737" max="9737" width="21.5" style="30" customWidth="1"/>
    <col min="9738" max="9984" width="9" style="30"/>
    <col min="9985" max="9985" width="18" style="30" customWidth="1"/>
    <col min="9986" max="9986" width="54.75" style="30" customWidth="1"/>
    <col min="9987" max="9987" width="5.5" style="30" bestFit="1" customWidth="1"/>
    <col min="9988" max="9989" width="13.875" style="30" bestFit="1" customWidth="1"/>
    <col min="9990" max="9990" width="11.625" style="30" bestFit="1" customWidth="1"/>
    <col min="9991" max="9991" width="19.375" style="30" customWidth="1"/>
    <col min="9992" max="9992" width="5.875" style="30" customWidth="1"/>
    <col min="9993" max="9993" width="21.5" style="30" customWidth="1"/>
    <col min="9994" max="10240" width="9" style="30"/>
    <col min="10241" max="10241" width="18" style="30" customWidth="1"/>
    <col min="10242" max="10242" width="54.75" style="30" customWidth="1"/>
    <col min="10243" max="10243" width="5.5" style="30" bestFit="1" customWidth="1"/>
    <col min="10244" max="10245" width="13.875" style="30" bestFit="1" customWidth="1"/>
    <col min="10246" max="10246" width="11.625" style="30" bestFit="1" customWidth="1"/>
    <col min="10247" max="10247" width="19.375" style="30" customWidth="1"/>
    <col min="10248" max="10248" width="5.875" style="30" customWidth="1"/>
    <col min="10249" max="10249" width="21.5" style="30" customWidth="1"/>
    <col min="10250" max="10496" width="9" style="30"/>
    <col min="10497" max="10497" width="18" style="30" customWidth="1"/>
    <col min="10498" max="10498" width="54.75" style="30" customWidth="1"/>
    <col min="10499" max="10499" width="5.5" style="30" bestFit="1" customWidth="1"/>
    <col min="10500" max="10501" width="13.875" style="30" bestFit="1" customWidth="1"/>
    <col min="10502" max="10502" width="11.625" style="30" bestFit="1" customWidth="1"/>
    <col min="10503" max="10503" width="19.375" style="30" customWidth="1"/>
    <col min="10504" max="10504" width="5.875" style="30" customWidth="1"/>
    <col min="10505" max="10505" width="21.5" style="30" customWidth="1"/>
    <col min="10506" max="10752" width="9" style="30"/>
    <col min="10753" max="10753" width="18" style="30" customWidth="1"/>
    <col min="10754" max="10754" width="54.75" style="30" customWidth="1"/>
    <col min="10755" max="10755" width="5.5" style="30" bestFit="1" customWidth="1"/>
    <col min="10756" max="10757" width="13.875" style="30" bestFit="1" customWidth="1"/>
    <col min="10758" max="10758" width="11.625" style="30" bestFit="1" customWidth="1"/>
    <col min="10759" max="10759" width="19.375" style="30" customWidth="1"/>
    <col min="10760" max="10760" width="5.875" style="30" customWidth="1"/>
    <col min="10761" max="10761" width="21.5" style="30" customWidth="1"/>
    <col min="10762" max="11008" width="9" style="30"/>
    <col min="11009" max="11009" width="18" style="30" customWidth="1"/>
    <col min="11010" max="11010" width="54.75" style="30" customWidth="1"/>
    <col min="11011" max="11011" width="5.5" style="30" bestFit="1" customWidth="1"/>
    <col min="11012" max="11013" width="13.875" style="30" bestFit="1" customWidth="1"/>
    <col min="11014" max="11014" width="11.625" style="30" bestFit="1" customWidth="1"/>
    <col min="11015" max="11015" width="19.375" style="30" customWidth="1"/>
    <col min="11016" max="11016" width="5.875" style="30" customWidth="1"/>
    <col min="11017" max="11017" width="21.5" style="30" customWidth="1"/>
    <col min="11018" max="11264" width="9" style="30"/>
    <col min="11265" max="11265" width="18" style="30" customWidth="1"/>
    <col min="11266" max="11266" width="54.75" style="30" customWidth="1"/>
    <col min="11267" max="11267" width="5.5" style="30" bestFit="1" customWidth="1"/>
    <col min="11268" max="11269" width="13.875" style="30" bestFit="1" customWidth="1"/>
    <col min="11270" max="11270" width="11.625" style="30" bestFit="1" customWidth="1"/>
    <col min="11271" max="11271" width="19.375" style="30" customWidth="1"/>
    <col min="11272" max="11272" width="5.875" style="30" customWidth="1"/>
    <col min="11273" max="11273" width="21.5" style="30" customWidth="1"/>
    <col min="11274" max="11520" width="9" style="30"/>
    <col min="11521" max="11521" width="18" style="30" customWidth="1"/>
    <col min="11522" max="11522" width="54.75" style="30" customWidth="1"/>
    <col min="11523" max="11523" width="5.5" style="30" bestFit="1" customWidth="1"/>
    <col min="11524" max="11525" width="13.875" style="30" bestFit="1" customWidth="1"/>
    <col min="11526" max="11526" width="11.625" style="30" bestFit="1" customWidth="1"/>
    <col min="11527" max="11527" width="19.375" style="30" customWidth="1"/>
    <col min="11528" max="11528" width="5.875" style="30" customWidth="1"/>
    <col min="11529" max="11529" width="21.5" style="30" customWidth="1"/>
    <col min="11530" max="11776" width="9" style="30"/>
    <col min="11777" max="11777" width="18" style="30" customWidth="1"/>
    <col min="11778" max="11778" width="54.75" style="30" customWidth="1"/>
    <col min="11779" max="11779" width="5.5" style="30" bestFit="1" customWidth="1"/>
    <col min="11780" max="11781" width="13.875" style="30" bestFit="1" customWidth="1"/>
    <col min="11782" max="11782" width="11.625" style="30" bestFit="1" customWidth="1"/>
    <col min="11783" max="11783" width="19.375" style="30" customWidth="1"/>
    <col min="11784" max="11784" width="5.875" style="30" customWidth="1"/>
    <col min="11785" max="11785" width="21.5" style="30" customWidth="1"/>
    <col min="11786" max="12032" width="9" style="30"/>
    <col min="12033" max="12033" width="18" style="30" customWidth="1"/>
    <col min="12034" max="12034" width="54.75" style="30" customWidth="1"/>
    <col min="12035" max="12035" width="5.5" style="30" bestFit="1" customWidth="1"/>
    <col min="12036" max="12037" width="13.875" style="30" bestFit="1" customWidth="1"/>
    <col min="12038" max="12038" width="11.625" style="30" bestFit="1" customWidth="1"/>
    <col min="12039" max="12039" width="19.375" style="30" customWidth="1"/>
    <col min="12040" max="12040" width="5.875" style="30" customWidth="1"/>
    <col min="12041" max="12041" width="21.5" style="30" customWidth="1"/>
    <col min="12042" max="12288" width="9" style="30"/>
    <col min="12289" max="12289" width="18" style="30" customWidth="1"/>
    <col min="12290" max="12290" width="54.75" style="30" customWidth="1"/>
    <col min="12291" max="12291" width="5.5" style="30" bestFit="1" customWidth="1"/>
    <col min="12292" max="12293" width="13.875" style="30" bestFit="1" customWidth="1"/>
    <col min="12294" max="12294" width="11.625" style="30" bestFit="1" customWidth="1"/>
    <col min="12295" max="12295" width="19.375" style="30" customWidth="1"/>
    <col min="12296" max="12296" width="5.875" style="30" customWidth="1"/>
    <col min="12297" max="12297" width="21.5" style="30" customWidth="1"/>
    <col min="12298" max="12544" width="9" style="30"/>
    <col min="12545" max="12545" width="18" style="30" customWidth="1"/>
    <col min="12546" max="12546" width="54.75" style="30" customWidth="1"/>
    <col min="12547" max="12547" width="5.5" style="30" bestFit="1" customWidth="1"/>
    <col min="12548" max="12549" width="13.875" style="30" bestFit="1" customWidth="1"/>
    <col min="12550" max="12550" width="11.625" style="30" bestFit="1" customWidth="1"/>
    <col min="12551" max="12551" width="19.375" style="30" customWidth="1"/>
    <col min="12552" max="12552" width="5.875" style="30" customWidth="1"/>
    <col min="12553" max="12553" width="21.5" style="30" customWidth="1"/>
    <col min="12554" max="12800" width="9" style="30"/>
    <col min="12801" max="12801" width="18" style="30" customWidth="1"/>
    <col min="12802" max="12802" width="54.75" style="30" customWidth="1"/>
    <col min="12803" max="12803" width="5.5" style="30" bestFit="1" customWidth="1"/>
    <col min="12804" max="12805" width="13.875" style="30" bestFit="1" customWidth="1"/>
    <col min="12806" max="12806" width="11.625" style="30" bestFit="1" customWidth="1"/>
    <col min="12807" max="12807" width="19.375" style="30" customWidth="1"/>
    <col min="12808" max="12808" width="5.875" style="30" customWidth="1"/>
    <col min="12809" max="12809" width="21.5" style="30" customWidth="1"/>
    <col min="12810" max="13056" width="9" style="30"/>
    <col min="13057" max="13057" width="18" style="30" customWidth="1"/>
    <col min="13058" max="13058" width="54.75" style="30" customWidth="1"/>
    <col min="13059" max="13059" width="5.5" style="30" bestFit="1" customWidth="1"/>
    <col min="13060" max="13061" width="13.875" style="30" bestFit="1" customWidth="1"/>
    <col min="13062" max="13062" width="11.625" style="30" bestFit="1" customWidth="1"/>
    <col min="13063" max="13063" width="19.375" style="30" customWidth="1"/>
    <col min="13064" max="13064" width="5.875" style="30" customWidth="1"/>
    <col min="13065" max="13065" width="21.5" style="30" customWidth="1"/>
    <col min="13066" max="13312" width="9" style="30"/>
    <col min="13313" max="13313" width="18" style="30" customWidth="1"/>
    <col min="13314" max="13314" width="54.75" style="30" customWidth="1"/>
    <col min="13315" max="13315" width="5.5" style="30" bestFit="1" customWidth="1"/>
    <col min="13316" max="13317" width="13.875" style="30" bestFit="1" customWidth="1"/>
    <col min="13318" max="13318" width="11.625" style="30" bestFit="1" customWidth="1"/>
    <col min="13319" max="13319" width="19.375" style="30" customWidth="1"/>
    <col min="13320" max="13320" width="5.875" style="30" customWidth="1"/>
    <col min="13321" max="13321" width="21.5" style="30" customWidth="1"/>
    <col min="13322" max="13568" width="9" style="30"/>
    <col min="13569" max="13569" width="18" style="30" customWidth="1"/>
    <col min="13570" max="13570" width="54.75" style="30" customWidth="1"/>
    <col min="13571" max="13571" width="5.5" style="30" bestFit="1" customWidth="1"/>
    <col min="13572" max="13573" width="13.875" style="30" bestFit="1" customWidth="1"/>
    <col min="13574" max="13574" width="11.625" style="30" bestFit="1" customWidth="1"/>
    <col min="13575" max="13575" width="19.375" style="30" customWidth="1"/>
    <col min="13576" max="13576" width="5.875" style="30" customWidth="1"/>
    <col min="13577" max="13577" width="21.5" style="30" customWidth="1"/>
    <col min="13578" max="13824" width="9" style="30"/>
    <col min="13825" max="13825" width="18" style="30" customWidth="1"/>
    <col min="13826" max="13826" width="54.75" style="30" customWidth="1"/>
    <col min="13827" max="13827" width="5.5" style="30" bestFit="1" customWidth="1"/>
    <col min="13828" max="13829" width="13.875" style="30" bestFit="1" customWidth="1"/>
    <col min="13830" max="13830" width="11.625" style="30" bestFit="1" customWidth="1"/>
    <col min="13831" max="13831" width="19.375" style="30" customWidth="1"/>
    <col min="13832" max="13832" width="5.875" style="30" customWidth="1"/>
    <col min="13833" max="13833" width="21.5" style="30" customWidth="1"/>
    <col min="13834" max="14080" width="9" style="30"/>
    <col min="14081" max="14081" width="18" style="30" customWidth="1"/>
    <col min="14082" max="14082" width="54.75" style="30" customWidth="1"/>
    <col min="14083" max="14083" width="5.5" style="30" bestFit="1" customWidth="1"/>
    <col min="14084" max="14085" width="13.875" style="30" bestFit="1" customWidth="1"/>
    <col min="14086" max="14086" width="11.625" style="30" bestFit="1" customWidth="1"/>
    <col min="14087" max="14087" width="19.375" style="30" customWidth="1"/>
    <col min="14088" max="14088" width="5.875" style="30" customWidth="1"/>
    <col min="14089" max="14089" width="21.5" style="30" customWidth="1"/>
    <col min="14090" max="14336" width="9" style="30"/>
    <col min="14337" max="14337" width="18" style="30" customWidth="1"/>
    <col min="14338" max="14338" width="54.75" style="30" customWidth="1"/>
    <col min="14339" max="14339" width="5.5" style="30" bestFit="1" customWidth="1"/>
    <col min="14340" max="14341" width="13.875" style="30" bestFit="1" customWidth="1"/>
    <col min="14342" max="14342" width="11.625" style="30" bestFit="1" customWidth="1"/>
    <col min="14343" max="14343" width="19.375" style="30" customWidth="1"/>
    <col min="14344" max="14344" width="5.875" style="30" customWidth="1"/>
    <col min="14345" max="14345" width="21.5" style="30" customWidth="1"/>
    <col min="14346" max="14592" width="9" style="30"/>
    <col min="14593" max="14593" width="18" style="30" customWidth="1"/>
    <col min="14594" max="14594" width="54.75" style="30" customWidth="1"/>
    <col min="14595" max="14595" width="5.5" style="30" bestFit="1" customWidth="1"/>
    <col min="14596" max="14597" width="13.875" style="30" bestFit="1" customWidth="1"/>
    <col min="14598" max="14598" width="11.625" style="30" bestFit="1" customWidth="1"/>
    <col min="14599" max="14599" width="19.375" style="30" customWidth="1"/>
    <col min="14600" max="14600" width="5.875" style="30" customWidth="1"/>
    <col min="14601" max="14601" width="21.5" style="30" customWidth="1"/>
    <col min="14602" max="14848" width="9" style="30"/>
    <col min="14849" max="14849" width="18" style="30" customWidth="1"/>
    <col min="14850" max="14850" width="54.75" style="30" customWidth="1"/>
    <col min="14851" max="14851" width="5.5" style="30" bestFit="1" customWidth="1"/>
    <col min="14852" max="14853" width="13.875" style="30" bestFit="1" customWidth="1"/>
    <col min="14854" max="14854" width="11.625" style="30" bestFit="1" customWidth="1"/>
    <col min="14855" max="14855" width="19.375" style="30" customWidth="1"/>
    <col min="14856" max="14856" width="5.875" style="30" customWidth="1"/>
    <col min="14857" max="14857" width="21.5" style="30" customWidth="1"/>
    <col min="14858" max="15104" width="9" style="30"/>
    <col min="15105" max="15105" width="18" style="30" customWidth="1"/>
    <col min="15106" max="15106" width="54.75" style="30" customWidth="1"/>
    <col min="15107" max="15107" width="5.5" style="30" bestFit="1" customWidth="1"/>
    <col min="15108" max="15109" width="13.875" style="30" bestFit="1" customWidth="1"/>
    <col min="15110" max="15110" width="11.625" style="30" bestFit="1" customWidth="1"/>
    <col min="15111" max="15111" width="19.375" style="30" customWidth="1"/>
    <col min="15112" max="15112" width="5.875" style="30" customWidth="1"/>
    <col min="15113" max="15113" width="21.5" style="30" customWidth="1"/>
    <col min="15114" max="15360" width="9" style="30"/>
    <col min="15361" max="15361" width="18" style="30" customWidth="1"/>
    <col min="15362" max="15362" width="54.75" style="30" customWidth="1"/>
    <col min="15363" max="15363" width="5.5" style="30" bestFit="1" customWidth="1"/>
    <col min="15364" max="15365" width="13.875" style="30" bestFit="1" customWidth="1"/>
    <col min="15366" max="15366" width="11.625" style="30" bestFit="1" customWidth="1"/>
    <col min="15367" max="15367" width="19.375" style="30" customWidth="1"/>
    <col min="15368" max="15368" width="5.875" style="30" customWidth="1"/>
    <col min="15369" max="15369" width="21.5" style="30" customWidth="1"/>
    <col min="15370" max="15616" width="9" style="30"/>
    <col min="15617" max="15617" width="18" style="30" customWidth="1"/>
    <col min="15618" max="15618" width="54.75" style="30" customWidth="1"/>
    <col min="15619" max="15619" width="5.5" style="30" bestFit="1" customWidth="1"/>
    <col min="15620" max="15621" width="13.875" style="30" bestFit="1" customWidth="1"/>
    <col min="15622" max="15622" width="11.625" style="30" bestFit="1" customWidth="1"/>
    <col min="15623" max="15623" width="19.375" style="30" customWidth="1"/>
    <col min="15624" max="15624" width="5.875" style="30" customWidth="1"/>
    <col min="15625" max="15625" width="21.5" style="30" customWidth="1"/>
    <col min="15626" max="15872" width="9" style="30"/>
    <col min="15873" max="15873" width="18" style="30" customWidth="1"/>
    <col min="15874" max="15874" width="54.75" style="30" customWidth="1"/>
    <col min="15875" max="15875" width="5.5" style="30" bestFit="1" customWidth="1"/>
    <col min="15876" max="15877" width="13.875" style="30" bestFit="1" customWidth="1"/>
    <col min="15878" max="15878" width="11.625" style="30" bestFit="1" customWidth="1"/>
    <col min="15879" max="15879" width="19.375" style="30" customWidth="1"/>
    <col min="15880" max="15880" width="5.875" style="30" customWidth="1"/>
    <col min="15881" max="15881" width="21.5" style="30" customWidth="1"/>
    <col min="15882" max="16128" width="9" style="30"/>
    <col min="16129" max="16129" width="18" style="30" customWidth="1"/>
    <col min="16130" max="16130" width="54.75" style="30" customWidth="1"/>
    <col min="16131" max="16131" width="5.5" style="30" bestFit="1" customWidth="1"/>
    <col min="16132" max="16133" width="13.875" style="30" bestFit="1" customWidth="1"/>
    <col min="16134" max="16134" width="11.625" style="30" bestFit="1" customWidth="1"/>
    <col min="16135" max="16135" width="19.375" style="30" customWidth="1"/>
    <col min="16136" max="16136" width="5.875" style="30" customWidth="1"/>
    <col min="16137" max="16137" width="21.5" style="30" customWidth="1"/>
    <col min="16138" max="16384" width="9" style="30"/>
  </cols>
  <sheetData>
    <row r="1" spans="1:9">
      <c r="I1" s="31" t="s">
        <v>608</v>
      </c>
    </row>
    <row r="2" spans="1:9">
      <c r="A2" s="32" t="s">
        <v>20</v>
      </c>
      <c r="B2" s="33"/>
      <c r="C2" s="33"/>
      <c r="D2" s="33"/>
      <c r="E2" s="33"/>
      <c r="F2" s="33"/>
      <c r="G2" s="33"/>
      <c r="H2" s="33"/>
      <c r="I2" s="33"/>
    </row>
    <row r="4" spans="1:9">
      <c r="A4" s="34" t="s">
        <v>21</v>
      </c>
    </row>
    <row r="5" spans="1:9">
      <c r="A5" s="276" t="s">
        <v>605</v>
      </c>
      <c r="B5" s="276"/>
      <c r="C5" s="276"/>
      <c r="D5" s="276"/>
      <c r="E5" s="276"/>
      <c r="F5" s="276"/>
      <c r="G5" s="276"/>
      <c r="H5" s="276"/>
      <c r="I5" s="276"/>
    </row>
    <row r="7" spans="1:9">
      <c r="A7" s="34" t="s">
        <v>23</v>
      </c>
    </row>
    <row r="8" spans="1:9">
      <c r="A8" s="30" t="s">
        <v>609</v>
      </c>
    </row>
    <row r="10" spans="1:9" ht="27">
      <c r="A10" s="98" t="s">
        <v>24</v>
      </c>
      <c r="B10" s="98" t="s">
        <v>25</v>
      </c>
      <c r="C10" s="98" t="s">
        <v>26</v>
      </c>
      <c r="D10" s="98" t="s">
        <v>27</v>
      </c>
      <c r="E10" s="98" t="s">
        <v>28</v>
      </c>
      <c r="F10" s="98" t="s">
        <v>29</v>
      </c>
      <c r="G10" s="98" t="s">
        <v>30</v>
      </c>
      <c r="H10" s="99" t="s">
        <v>31</v>
      </c>
      <c r="I10" s="98" t="s">
        <v>32</v>
      </c>
    </row>
    <row r="11" spans="1:9" ht="42.75" customHeight="1">
      <c r="A11" s="100" t="s">
        <v>225</v>
      </c>
      <c r="B11" s="100" t="s">
        <v>226</v>
      </c>
      <c r="C11" s="101">
        <v>1</v>
      </c>
      <c r="D11" s="102">
        <v>499905</v>
      </c>
      <c r="E11" s="102">
        <v>499905</v>
      </c>
      <c r="F11" s="103">
        <v>39434</v>
      </c>
      <c r="G11" s="104" t="s">
        <v>227</v>
      </c>
      <c r="H11" s="105" t="s">
        <v>36</v>
      </c>
      <c r="I11" s="106" t="s">
        <v>228</v>
      </c>
    </row>
    <row r="12" spans="1:9" ht="42.75" customHeight="1">
      <c r="A12" s="100" t="s">
        <v>229</v>
      </c>
      <c r="B12" s="100" t="s">
        <v>230</v>
      </c>
      <c r="C12" s="101">
        <v>1</v>
      </c>
      <c r="D12" s="102">
        <v>499905</v>
      </c>
      <c r="E12" s="102">
        <v>499905</v>
      </c>
      <c r="F12" s="103">
        <v>39379</v>
      </c>
      <c r="G12" s="104" t="s">
        <v>227</v>
      </c>
      <c r="H12" s="105" t="s">
        <v>36</v>
      </c>
      <c r="I12" s="106" t="s">
        <v>228</v>
      </c>
    </row>
    <row r="13" spans="1:9" ht="42.75" customHeight="1">
      <c r="A13" s="100" t="s">
        <v>231</v>
      </c>
      <c r="B13" s="100" t="s">
        <v>232</v>
      </c>
      <c r="C13" s="101">
        <v>1</v>
      </c>
      <c r="D13" s="102">
        <v>300000</v>
      </c>
      <c r="E13" s="102">
        <v>300000</v>
      </c>
      <c r="F13" s="103">
        <v>39402</v>
      </c>
      <c r="G13" s="104" t="s">
        <v>227</v>
      </c>
      <c r="H13" s="105" t="s">
        <v>36</v>
      </c>
      <c r="I13" s="106" t="s">
        <v>228</v>
      </c>
    </row>
    <row r="15" spans="1:9">
      <c r="A15" s="30" t="s">
        <v>123</v>
      </c>
    </row>
    <row r="16" spans="1:9">
      <c r="A16" s="30" t="s">
        <v>124</v>
      </c>
    </row>
    <row r="17" spans="1:1">
      <c r="A17" s="30" t="s">
        <v>125</v>
      </c>
    </row>
    <row r="18" spans="1:1">
      <c r="A18" s="30" t="s">
        <v>126</v>
      </c>
    </row>
    <row r="19" spans="1:1">
      <c r="A19" s="30" t="s">
        <v>127</v>
      </c>
    </row>
    <row r="20" spans="1:1">
      <c r="A20" s="30" t="s">
        <v>128</v>
      </c>
    </row>
    <row r="21" spans="1:1">
      <c r="A21" s="30" t="s">
        <v>129</v>
      </c>
    </row>
  </sheetData>
  <mergeCells count="1">
    <mergeCell ref="A5:I5"/>
  </mergeCells>
  <phoneticPr fontId="1"/>
  <pageMargins left="0.75" right="0.75" top="1" bottom="1" header="0.51200000000000001" footer="0.51200000000000001"/>
  <pageSetup paperSize="9" scale="81" fitToHeight="0"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9326B2-2DA1-41EB-BEDE-D0774D840468}">
  <dimension ref="A1:K26"/>
  <sheetViews>
    <sheetView workbookViewId="0">
      <selection activeCell="C38" sqref="C38"/>
    </sheetView>
  </sheetViews>
  <sheetFormatPr defaultRowHeight="13.5"/>
  <cols>
    <col min="1" max="16384" width="9" style="40"/>
  </cols>
  <sheetData>
    <row r="1" spans="1:11">
      <c r="A1" s="260"/>
      <c r="B1" s="260"/>
      <c r="C1" s="260"/>
      <c r="D1" s="260"/>
      <c r="E1" s="260"/>
      <c r="F1" s="260"/>
      <c r="G1" s="260"/>
      <c r="H1" s="260"/>
      <c r="I1" s="260"/>
      <c r="J1" s="260"/>
      <c r="K1" s="260"/>
    </row>
    <row r="2" spans="1:11">
      <c r="A2" s="261"/>
      <c r="B2" s="260"/>
      <c r="C2" s="260"/>
      <c r="D2" s="260"/>
      <c r="E2" s="260"/>
      <c r="F2" s="260"/>
      <c r="G2" s="260"/>
      <c r="H2" s="260"/>
      <c r="I2" s="260"/>
      <c r="J2" s="289"/>
      <c r="K2" s="289"/>
    </row>
    <row r="3" spans="1:11" ht="14.25">
      <c r="A3" s="262"/>
      <c r="B3" s="260"/>
      <c r="C3" s="260"/>
      <c r="D3" s="260"/>
      <c r="E3" s="260"/>
      <c r="F3" s="260"/>
      <c r="G3" s="260"/>
      <c r="H3" s="260"/>
      <c r="I3" s="260"/>
      <c r="J3" s="260"/>
      <c r="K3" s="260"/>
    </row>
    <row r="4" spans="1:11" ht="14.25">
      <c r="A4" s="263"/>
      <c r="B4" s="260"/>
      <c r="C4" s="260"/>
      <c r="D4" s="260"/>
      <c r="E4" s="260"/>
      <c r="F4" s="260"/>
      <c r="G4" s="260"/>
      <c r="H4" s="290" t="s">
        <v>660</v>
      </c>
      <c r="I4" s="290"/>
      <c r="J4" s="290"/>
      <c r="K4" s="290"/>
    </row>
    <row r="5" spans="1:11" ht="14.25">
      <c r="A5" s="263"/>
      <c r="B5" s="260"/>
      <c r="C5" s="260"/>
      <c r="D5" s="260"/>
      <c r="E5" s="260"/>
      <c r="F5" s="260"/>
      <c r="G5" s="260"/>
      <c r="I5" s="266" t="s">
        <v>618</v>
      </c>
      <c r="J5" s="267"/>
      <c r="K5" s="267"/>
    </row>
    <row r="6" spans="1:11" ht="14.25">
      <c r="A6" s="262"/>
      <c r="B6" s="260"/>
      <c r="C6" s="260"/>
      <c r="D6" s="260"/>
      <c r="E6" s="260"/>
      <c r="F6" s="260"/>
      <c r="G6" s="260"/>
      <c r="H6" s="260"/>
      <c r="I6" s="260"/>
      <c r="J6" s="260"/>
      <c r="K6" s="260"/>
    </row>
    <row r="7" spans="1:11" ht="14.25">
      <c r="A7" s="262"/>
      <c r="B7" s="260"/>
      <c r="C7" s="286" t="s">
        <v>661</v>
      </c>
      <c r="D7" s="286"/>
      <c r="E7" s="286"/>
      <c r="F7" s="286"/>
      <c r="G7" s="286"/>
      <c r="H7" s="286"/>
      <c r="I7" s="286"/>
      <c r="J7" s="260"/>
      <c r="K7" s="260"/>
    </row>
    <row r="8" spans="1:11" ht="14.25">
      <c r="A8" s="262"/>
      <c r="B8" s="260"/>
      <c r="C8" s="286"/>
      <c r="D8" s="286"/>
      <c r="E8" s="286"/>
      <c r="F8" s="286"/>
      <c r="G8" s="286"/>
      <c r="H8" s="286"/>
      <c r="I8" s="286"/>
      <c r="J8" s="260"/>
      <c r="K8" s="260"/>
    </row>
    <row r="9" spans="1:11" ht="14.25" customHeight="1">
      <c r="A9" s="262"/>
      <c r="B9" s="260"/>
      <c r="C9" s="286"/>
      <c r="D9" s="286"/>
      <c r="E9" s="286"/>
      <c r="F9" s="286"/>
      <c r="G9" s="286"/>
      <c r="H9" s="286"/>
      <c r="I9" s="286"/>
      <c r="J9" s="260"/>
      <c r="K9" s="260"/>
    </row>
    <row r="10" spans="1:11" ht="14.25">
      <c r="A10" s="262"/>
      <c r="B10" s="260"/>
      <c r="C10" s="286"/>
      <c r="D10" s="286"/>
      <c r="E10" s="286"/>
      <c r="F10" s="286"/>
      <c r="G10" s="286"/>
      <c r="H10" s="286"/>
      <c r="I10" s="286"/>
      <c r="J10" s="260"/>
      <c r="K10" s="260"/>
    </row>
    <row r="11" spans="1:11" ht="14.25">
      <c r="A11" s="262"/>
      <c r="B11" s="260"/>
      <c r="C11" s="286"/>
      <c r="D11" s="286"/>
      <c r="E11" s="286"/>
      <c r="F11" s="286"/>
      <c r="G11" s="286"/>
      <c r="H11" s="286"/>
      <c r="I11" s="286"/>
      <c r="J11" s="260"/>
      <c r="K11" s="260"/>
    </row>
    <row r="12" spans="1:11" ht="14.25">
      <c r="A12" s="262"/>
      <c r="C12" s="260"/>
      <c r="D12" s="260"/>
      <c r="E12" s="260"/>
      <c r="F12" s="260"/>
      <c r="G12" s="260"/>
      <c r="H12" s="260"/>
      <c r="I12" s="260"/>
      <c r="J12" s="260"/>
      <c r="K12" s="260"/>
    </row>
    <row r="13" spans="1:11" ht="14.25">
      <c r="A13" s="262"/>
      <c r="B13" s="260" t="s">
        <v>620</v>
      </c>
      <c r="C13" s="260"/>
      <c r="D13" s="260"/>
      <c r="E13" s="260"/>
      <c r="F13" s="260"/>
      <c r="G13" s="260"/>
      <c r="H13" s="260"/>
      <c r="I13" s="260"/>
      <c r="J13" s="260"/>
      <c r="K13" s="260"/>
    </row>
    <row r="14" spans="1:11" ht="14.25" customHeight="1">
      <c r="A14" s="262"/>
      <c r="B14" s="286" t="s">
        <v>662</v>
      </c>
      <c r="C14" s="286"/>
      <c r="D14" s="286"/>
      <c r="E14" s="286"/>
      <c r="F14" s="286"/>
      <c r="G14" s="286"/>
      <c r="H14" s="286"/>
      <c r="I14" s="286"/>
      <c r="J14" s="264"/>
      <c r="K14" s="260"/>
    </row>
    <row r="15" spans="1:11" ht="14.25">
      <c r="A15" s="262"/>
      <c r="B15" s="286"/>
      <c r="C15" s="286"/>
      <c r="D15" s="286"/>
      <c r="E15" s="286"/>
      <c r="F15" s="286"/>
      <c r="G15" s="286"/>
      <c r="H15" s="286"/>
      <c r="I15" s="286"/>
      <c r="J15" s="264"/>
      <c r="K15" s="260"/>
    </row>
    <row r="16" spans="1:11" ht="14.25">
      <c r="A16" s="262"/>
      <c r="B16" s="286"/>
      <c r="C16" s="286"/>
      <c r="D16" s="286"/>
      <c r="E16" s="286"/>
      <c r="F16" s="286"/>
      <c r="G16" s="286"/>
      <c r="H16" s="286"/>
      <c r="I16" s="286"/>
      <c r="J16" s="264"/>
      <c r="K16" s="260"/>
    </row>
    <row r="17" spans="1:11" ht="14.25">
      <c r="A17" s="262"/>
      <c r="B17" s="286"/>
      <c r="C17" s="286"/>
      <c r="D17" s="286"/>
      <c r="E17" s="286"/>
      <c r="F17" s="286"/>
      <c r="G17" s="286"/>
      <c r="H17" s="286"/>
      <c r="I17" s="286"/>
      <c r="J17" s="264"/>
      <c r="K17" s="260"/>
    </row>
    <row r="18" spans="1:11" ht="14.25">
      <c r="A18" s="262"/>
      <c r="B18" s="260"/>
      <c r="C18" s="260"/>
      <c r="D18" s="260"/>
      <c r="E18" s="260"/>
      <c r="F18" s="260"/>
      <c r="G18" s="260"/>
      <c r="H18" s="260"/>
      <c r="I18" s="260"/>
      <c r="J18" s="260"/>
      <c r="K18" s="260"/>
    </row>
    <row r="19" spans="1:11" ht="14.25">
      <c r="A19" s="262"/>
      <c r="B19" s="260" t="s">
        <v>622</v>
      </c>
      <c r="C19" s="260"/>
      <c r="D19" s="260"/>
      <c r="E19" s="260"/>
      <c r="F19" s="260"/>
      <c r="G19" s="260"/>
      <c r="H19" s="260"/>
      <c r="I19" s="260"/>
      <c r="J19" s="260"/>
      <c r="K19" s="260"/>
    </row>
    <row r="20" spans="1:11" ht="14.25">
      <c r="A20" s="262"/>
      <c r="B20" s="260" t="s">
        <v>623</v>
      </c>
      <c r="C20" s="260"/>
      <c r="D20" s="260"/>
      <c r="E20" s="260"/>
      <c r="F20" s="260"/>
      <c r="G20" s="260"/>
      <c r="H20" s="260"/>
      <c r="I20" s="260"/>
      <c r="J20" s="260"/>
      <c r="K20" s="260"/>
    </row>
    <row r="21" spans="1:11" ht="14.25">
      <c r="A21" s="262"/>
      <c r="B21" s="260" t="s">
        <v>663</v>
      </c>
      <c r="C21" s="260"/>
      <c r="D21" s="260"/>
      <c r="E21" s="260"/>
      <c r="F21" s="260"/>
      <c r="G21" s="260"/>
      <c r="H21" s="260"/>
      <c r="I21" s="260"/>
      <c r="J21" s="260"/>
      <c r="K21" s="260"/>
    </row>
    <row r="22" spans="1:11" ht="14.25">
      <c r="A22" s="262"/>
      <c r="B22" s="260"/>
      <c r="C22" s="260"/>
      <c r="D22" s="260"/>
      <c r="E22" s="260"/>
      <c r="F22" s="260"/>
      <c r="G22" s="260"/>
      <c r="H22" s="260"/>
      <c r="I22" s="260"/>
      <c r="J22" s="260"/>
      <c r="K22" s="260"/>
    </row>
    <row r="23" spans="1:11" ht="14.25">
      <c r="A23" s="262"/>
      <c r="B23" s="260"/>
      <c r="C23" s="260"/>
      <c r="D23" s="260"/>
      <c r="E23" s="260"/>
      <c r="F23" s="260"/>
      <c r="G23" s="260"/>
      <c r="H23" s="260"/>
      <c r="I23" s="260"/>
      <c r="J23" s="260"/>
      <c r="K23" s="260"/>
    </row>
    <row r="24" spans="1:11" ht="14.25">
      <c r="A24" s="268"/>
      <c r="B24" s="260"/>
      <c r="C24" s="260"/>
      <c r="D24" s="260"/>
      <c r="E24" s="260"/>
      <c r="F24" s="260"/>
      <c r="G24" s="260"/>
      <c r="H24" s="260"/>
      <c r="I24" s="260"/>
      <c r="J24" s="260"/>
      <c r="K24" s="260"/>
    </row>
    <row r="25" spans="1:11">
      <c r="A25" s="260"/>
      <c r="B25" s="260"/>
      <c r="C25" s="260"/>
      <c r="D25" s="260"/>
      <c r="E25" s="260"/>
      <c r="F25" s="260"/>
      <c r="G25" s="260"/>
      <c r="H25" s="260"/>
      <c r="I25" s="260"/>
      <c r="J25" s="260"/>
      <c r="K25" s="260"/>
    </row>
    <row r="26" spans="1:11">
      <c r="A26" s="260"/>
      <c r="B26" s="260"/>
      <c r="C26" s="260"/>
      <c r="D26" s="260"/>
      <c r="E26" s="260"/>
      <c r="F26" s="260"/>
      <c r="G26" s="260"/>
      <c r="H26" s="260"/>
      <c r="I26" s="260"/>
      <c r="J26" s="260"/>
      <c r="K26" s="260"/>
    </row>
  </sheetData>
  <mergeCells count="4">
    <mergeCell ref="J2:K2"/>
    <mergeCell ref="H4:K4"/>
    <mergeCell ref="C7:I11"/>
    <mergeCell ref="B14:I17"/>
  </mergeCells>
  <phoneticPr fontId="1"/>
  <pageMargins left="0.7" right="0.7" top="0.75" bottom="0.75" header="0.3" footer="0.3"/>
  <pageSetup paperSize="9" orientation="portrait" horizontalDpi="300" verticalDpi="30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FB720C-019F-4FA2-819C-416E5B8A08D5}">
  <sheetPr codeName="Sheet22"/>
  <dimension ref="A1:I20"/>
  <sheetViews>
    <sheetView zoomScaleNormal="100" zoomScaleSheetLayoutView="100" workbookViewId="0">
      <selection activeCell="B4" sqref="B4"/>
    </sheetView>
  </sheetViews>
  <sheetFormatPr defaultRowHeight="13.5"/>
  <cols>
    <col min="1" max="1" width="18" style="30" customWidth="1"/>
    <col min="2" max="2" width="54.75" style="30" customWidth="1"/>
    <col min="3" max="3" width="5.5" style="30" bestFit="1" customWidth="1"/>
    <col min="4" max="5" width="13.875" style="30" bestFit="1" customWidth="1"/>
    <col min="6" max="6" width="11.625" style="30" bestFit="1" customWidth="1"/>
    <col min="7" max="7" width="19.375" style="30" customWidth="1"/>
    <col min="8" max="8" width="5.875" style="30" customWidth="1"/>
    <col min="9" max="9" width="21.5" style="30" customWidth="1"/>
    <col min="10" max="256" width="9" style="30"/>
    <col min="257" max="257" width="18" style="30" customWidth="1"/>
    <col min="258" max="258" width="54.75" style="30" customWidth="1"/>
    <col min="259" max="259" width="5.5" style="30" bestFit="1" customWidth="1"/>
    <col min="260" max="261" width="13.875" style="30" bestFit="1" customWidth="1"/>
    <col min="262" max="262" width="11.625" style="30" bestFit="1" customWidth="1"/>
    <col min="263" max="263" width="19.375" style="30" customWidth="1"/>
    <col min="264" max="264" width="5.875" style="30" customWidth="1"/>
    <col min="265" max="265" width="21.5" style="30" customWidth="1"/>
    <col min="266" max="512" width="9" style="30"/>
    <col min="513" max="513" width="18" style="30" customWidth="1"/>
    <col min="514" max="514" width="54.75" style="30" customWidth="1"/>
    <col min="515" max="515" width="5.5" style="30" bestFit="1" customWidth="1"/>
    <col min="516" max="517" width="13.875" style="30" bestFit="1" customWidth="1"/>
    <col min="518" max="518" width="11.625" style="30" bestFit="1" customWidth="1"/>
    <col min="519" max="519" width="19.375" style="30" customWidth="1"/>
    <col min="520" max="520" width="5.875" style="30" customWidth="1"/>
    <col min="521" max="521" width="21.5" style="30" customWidth="1"/>
    <col min="522" max="768" width="9" style="30"/>
    <col min="769" max="769" width="18" style="30" customWidth="1"/>
    <col min="770" max="770" width="54.75" style="30" customWidth="1"/>
    <col min="771" max="771" width="5.5" style="30" bestFit="1" customWidth="1"/>
    <col min="772" max="773" width="13.875" style="30" bestFit="1" customWidth="1"/>
    <col min="774" max="774" width="11.625" style="30" bestFit="1" customWidth="1"/>
    <col min="775" max="775" width="19.375" style="30" customWidth="1"/>
    <col min="776" max="776" width="5.875" style="30" customWidth="1"/>
    <col min="777" max="777" width="21.5" style="30" customWidth="1"/>
    <col min="778" max="1024" width="9" style="30"/>
    <col min="1025" max="1025" width="18" style="30" customWidth="1"/>
    <col min="1026" max="1026" width="54.75" style="30" customWidth="1"/>
    <col min="1027" max="1027" width="5.5" style="30" bestFit="1" customWidth="1"/>
    <col min="1028" max="1029" width="13.875" style="30" bestFit="1" customWidth="1"/>
    <col min="1030" max="1030" width="11.625" style="30" bestFit="1" customWidth="1"/>
    <col min="1031" max="1031" width="19.375" style="30" customWidth="1"/>
    <col min="1032" max="1032" width="5.875" style="30" customWidth="1"/>
    <col min="1033" max="1033" width="21.5" style="30" customWidth="1"/>
    <col min="1034" max="1280" width="9" style="30"/>
    <col min="1281" max="1281" width="18" style="30" customWidth="1"/>
    <col min="1282" max="1282" width="54.75" style="30" customWidth="1"/>
    <col min="1283" max="1283" width="5.5" style="30" bestFit="1" customWidth="1"/>
    <col min="1284" max="1285" width="13.875" style="30" bestFit="1" customWidth="1"/>
    <col min="1286" max="1286" width="11.625" style="30" bestFit="1" customWidth="1"/>
    <col min="1287" max="1287" width="19.375" style="30" customWidth="1"/>
    <col min="1288" max="1288" width="5.875" style="30" customWidth="1"/>
    <col min="1289" max="1289" width="21.5" style="30" customWidth="1"/>
    <col min="1290" max="1536" width="9" style="30"/>
    <col min="1537" max="1537" width="18" style="30" customWidth="1"/>
    <col min="1538" max="1538" width="54.75" style="30" customWidth="1"/>
    <col min="1539" max="1539" width="5.5" style="30" bestFit="1" customWidth="1"/>
    <col min="1540" max="1541" width="13.875" style="30" bestFit="1" customWidth="1"/>
    <col min="1542" max="1542" width="11.625" style="30" bestFit="1" customWidth="1"/>
    <col min="1543" max="1543" width="19.375" style="30" customWidth="1"/>
    <col min="1544" max="1544" width="5.875" style="30" customWidth="1"/>
    <col min="1545" max="1545" width="21.5" style="30" customWidth="1"/>
    <col min="1546" max="1792" width="9" style="30"/>
    <col min="1793" max="1793" width="18" style="30" customWidth="1"/>
    <col min="1794" max="1794" width="54.75" style="30" customWidth="1"/>
    <col min="1795" max="1795" width="5.5" style="30" bestFit="1" customWidth="1"/>
    <col min="1796" max="1797" width="13.875" style="30" bestFit="1" customWidth="1"/>
    <col min="1798" max="1798" width="11.625" style="30" bestFit="1" customWidth="1"/>
    <col min="1799" max="1799" width="19.375" style="30" customWidth="1"/>
    <col min="1800" max="1800" width="5.875" style="30" customWidth="1"/>
    <col min="1801" max="1801" width="21.5" style="30" customWidth="1"/>
    <col min="1802" max="2048" width="9" style="30"/>
    <col min="2049" max="2049" width="18" style="30" customWidth="1"/>
    <col min="2050" max="2050" width="54.75" style="30" customWidth="1"/>
    <col min="2051" max="2051" width="5.5" style="30" bestFit="1" customWidth="1"/>
    <col min="2052" max="2053" width="13.875" style="30" bestFit="1" customWidth="1"/>
    <col min="2054" max="2054" width="11.625" style="30" bestFit="1" customWidth="1"/>
    <col min="2055" max="2055" width="19.375" style="30" customWidth="1"/>
    <col min="2056" max="2056" width="5.875" style="30" customWidth="1"/>
    <col min="2057" max="2057" width="21.5" style="30" customWidth="1"/>
    <col min="2058" max="2304" width="9" style="30"/>
    <col min="2305" max="2305" width="18" style="30" customWidth="1"/>
    <col min="2306" max="2306" width="54.75" style="30" customWidth="1"/>
    <col min="2307" max="2307" width="5.5" style="30" bestFit="1" customWidth="1"/>
    <col min="2308" max="2309" width="13.875" style="30" bestFit="1" customWidth="1"/>
    <col min="2310" max="2310" width="11.625" style="30" bestFit="1" customWidth="1"/>
    <col min="2311" max="2311" width="19.375" style="30" customWidth="1"/>
    <col min="2312" max="2312" width="5.875" style="30" customWidth="1"/>
    <col min="2313" max="2313" width="21.5" style="30" customWidth="1"/>
    <col min="2314" max="2560" width="9" style="30"/>
    <col min="2561" max="2561" width="18" style="30" customWidth="1"/>
    <col min="2562" max="2562" width="54.75" style="30" customWidth="1"/>
    <col min="2563" max="2563" width="5.5" style="30" bestFit="1" customWidth="1"/>
    <col min="2564" max="2565" width="13.875" style="30" bestFit="1" customWidth="1"/>
    <col min="2566" max="2566" width="11.625" style="30" bestFit="1" customWidth="1"/>
    <col min="2567" max="2567" width="19.375" style="30" customWidth="1"/>
    <col min="2568" max="2568" width="5.875" style="30" customWidth="1"/>
    <col min="2569" max="2569" width="21.5" style="30" customWidth="1"/>
    <col min="2570" max="2816" width="9" style="30"/>
    <col min="2817" max="2817" width="18" style="30" customWidth="1"/>
    <col min="2818" max="2818" width="54.75" style="30" customWidth="1"/>
    <col min="2819" max="2819" width="5.5" style="30" bestFit="1" customWidth="1"/>
    <col min="2820" max="2821" width="13.875" style="30" bestFit="1" customWidth="1"/>
    <col min="2822" max="2822" width="11.625" style="30" bestFit="1" customWidth="1"/>
    <col min="2823" max="2823" width="19.375" style="30" customWidth="1"/>
    <col min="2824" max="2824" width="5.875" style="30" customWidth="1"/>
    <col min="2825" max="2825" width="21.5" style="30" customWidth="1"/>
    <col min="2826" max="3072" width="9" style="30"/>
    <col min="3073" max="3073" width="18" style="30" customWidth="1"/>
    <col min="3074" max="3074" width="54.75" style="30" customWidth="1"/>
    <col min="3075" max="3075" width="5.5" style="30" bestFit="1" customWidth="1"/>
    <col min="3076" max="3077" width="13.875" style="30" bestFit="1" customWidth="1"/>
    <col min="3078" max="3078" width="11.625" style="30" bestFit="1" customWidth="1"/>
    <col min="3079" max="3079" width="19.375" style="30" customWidth="1"/>
    <col min="3080" max="3080" width="5.875" style="30" customWidth="1"/>
    <col min="3081" max="3081" width="21.5" style="30" customWidth="1"/>
    <col min="3082" max="3328" width="9" style="30"/>
    <col min="3329" max="3329" width="18" style="30" customWidth="1"/>
    <col min="3330" max="3330" width="54.75" style="30" customWidth="1"/>
    <col min="3331" max="3331" width="5.5" style="30" bestFit="1" customWidth="1"/>
    <col min="3332" max="3333" width="13.875" style="30" bestFit="1" customWidth="1"/>
    <col min="3334" max="3334" width="11.625" style="30" bestFit="1" customWidth="1"/>
    <col min="3335" max="3335" width="19.375" style="30" customWidth="1"/>
    <col min="3336" max="3336" width="5.875" style="30" customWidth="1"/>
    <col min="3337" max="3337" width="21.5" style="30" customWidth="1"/>
    <col min="3338" max="3584" width="9" style="30"/>
    <col min="3585" max="3585" width="18" style="30" customWidth="1"/>
    <col min="3586" max="3586" width="54.75" style="30" customWidth="1"/>
    <col min="3587" max="3587" width="5.5" style="30" bestFit="1" customWidth="1"/>
    <col min="3588" max="3589" width="13.875" style="30" bestFit="1" customWidth="1"/>
    <col min="3590" max="3590" width="11.625" style="30" bestFit="1" customWidth="1"/>
    <col min="3591" max="3591" width="19.375" style="30" customWidth="1"/>
    <col min="3592" max="3592" width="5.875" style="30" customWidth="1"/>
    <col min="3593" max="3593" width="21.5" style="30" customWidth="1"/>
    <col min="3594" max="3840" width="9" style="30"/>
    <col min="3841" max="3841" width="18" style="30" customWidth="1"/>
    <col min="3842" max="3842" width="54.75" style="30" customWidth="1"/>
    <col min="3843" max="3843" width="5.5" style="30" bestFit="1" customWidth="1"/>
    <col min="3844" max="3845" width="13.875" style="30" bestFit="1" customWidth="1"/>
    <col min="3846" max="3846" width="11.625" style="30" bestFit="1" customWidth="1"/>
    <col min="3847" max="3847" width="19.375" style="30" customWidth="1"/>
    <col min="3848" max="3848" width="5.875" style="30" customWidth="1"/>
    <col min="3849" max="3849" width="21.5" style="30" customWidth="1"/>
    <col min="3850" max="4096" width="9" style="30"/>
    <col min="4097" max="4097" width="18" style="30" customWidth="1"/>
    <col min="4098" max="4098" width="54.75" style="30" customWidth="1"/>
    <col min="4099" max="4099" width="5.5" style="30" bestFit="1" customWidth="1"/>
    <col min="4100" max="4101" width="13.875" style="30" bestFit="1" customWidth="1"/>
    <col min="4102" max="4102" width="11.625" style="30" bestFit="1" customWidth="1"/>
    <col min="4103" max="4103" width="19.375" style="30" customWidth="1"/>
    <col min="4104" max="4104" width="5.875" style="30" customWidth="1"/>
    <col min="4105" max="4105" width="21.5" style="30" customWidth="1"/>
    <col min="4106" max="4352" width="9" style="30"/>
    <col min="4353" max="4353" width="18" style="30" customWidth="1"/>
    <col min="4354" max="4354" width="54.75" style="30" customWidth="1"/>
    <col min="4355" max="4355" width="5.5" style="30" bestFit="1" customWidth="1"/>
    <col min="4356" max="4357" width="13.875" style="30" bestFit="1" customWidth="1"/>
    <col min="4358" max="4358" width="11.625" style="30" bestFit="1" customWidth="1"/>
    <col min="4359" max="4359" width="19.375" style="30" customWidth="1"/>
    <col min="4360" max="4360" width="5.875" style="30" customWidth="1"/>
    <col min="4361" max="4361" width="21.5" style="30" customWidth="1"/>
    <col min="4362" max="4608" width="9" style="30"/>
    <col min="4609" max="4609" width="18" style="30" customWidth="1"/>
    <col min="4610" max="4610" width="54.75" style="30" customWidth="1"/>
    <col min="4611" max="4611" width="5.5" style="30" bestFit="1" customWidth="1"/>
    <col min="4612" max="4613" width="13.875" style="30" bestFit="1" customWidth="1"/>
    <col min="4614" max="4614" width="11.625" style="30" bestFit="1" customWidth="1"/>
    <col min="4615" max="4615" width="19.375" style="30" customWidth="1"/>
    <col min="4616" max="4616" width="5.875" style="30" customWidth="1"/>
    <col min="4617" max="4617" width="21.5" style="30" customWidth="1"/>
    <col min="4618" max="4864" width="9" style="30"/>
    <col min="4865" max="4865" width="18" style="30" customWidth="1"/>
    <col min="4866" max="4866" width="54.75" style="30" customWidth="1"/>
    <col min="4867" max="4867" width="5.5" style="30" bestFit="1" customWidth="1"/>
    <col min="4868" max="4869" width="13.875" style="30" bestFit="1" customWidth="1"/>
    <col min="4870" max="4870" width="11.625" style="30" bestFit="1" customWidth="1"/>
    <col min="4871" max="4871" width="19.375" style="30" customWidth="1"/>
    <col min="4872" max="4872" width="5.875" style="30" customWidth="1"/>
    <col min="4873" max="4873" width="21.5" style="30" customWidth="1"/>
    <col min="4874" max="5120" width="9" style="30"/>
    <col min="5121" max="5121" width="18" style="30" customWidth="1"/>
    <col min="5122" max="5122" width="54.75" style="30" customWidth="1"/>
    <col min="5123" max="5123" width="5.5" style="30" bestFit="1" customWidth="1"/>
    <col min="5124" max="5125" width="13.875" style="30" bestFit="1" customWidth="1"/>
    <col min="5126" max="5126" width="11.625" style="30" bestFit="1" customWidth="1"/>
    <col min="5127" max="5127" width="19.375" style="30" customWidth="1"/>
    <col min="5128" max="5128" width="5.875" style="30" customWidth="1"/>
    <col min="5129" max="5129" width="21.5" style="30" customWidth="1"/>
    <col min="5130" max="5376" width="9" style="30"/>
    <col min="5377" max="5377" width="18" style="30" customWidth="1"/>
    <col min="5378" max="5378" width="54.75" style="30" customWidth="1"/>
    <col min="5379" max="5379" width="5.5" style="30" bestFit="1" customWidth="1"/>
    <col min="5380" max="5381" width="13.875" style="30" bestFit="1" customWidth="1"/>
    <col min="5382" max="5382" width="11.625" style="30" bestFit="1" customWidth="1"/>
    <col min="5383" max="5383" width="19.375" style="30" customWidth="1"/>
    <col min="5384" max="5384" width="5.875" style="30" customWidth="1"/>
    <col min="5385" max="5385" width="21.5" style="30" customWidth="1"/>
    <col min="5386" max="5632" width="9" style="30"/>
    <col min="5633" max="5633" width="18" style="30" customWidth="1"/>
    <col min="5634" max="5634" width="54.75" style="30" customWidth="1"/>
    <col min="5635" max="5635" width="5.5" style="30" bestFit="1" customWidth="1"/>
    <col min="5636" max="5637" width="13.875" style="30" bestFit="1" customWidth="1"/>
    <col min="5638" max="5638" width="11.625" style="30" bestFit="1" customWidth="1"/>
    <col min="5639" max="5639" width="19.375" style="30" customWidth="1"/>
    <col min="5640" max="5640" width="5.875" style="30" customWidth="1"/>
    <col min="5641" max="5641" width="21.5" style="30" customWidth="1"/>
    <col min="5642" max="5888" width="9" style="30"/>
    <col min="5889" max="5889" width="18" style="30" customWidth="1"/>
    <col min="5890" max="5890" width="54.75" style="30" customWidth="1"/>
    <col min="5891" max="5891" width="5.5" style="30" bestFit="1" customWidth="1"/>
    <col min="5892" max="5893" width="13.875" style="30" bestFit="1" customWidth="1"/>
    <col min="5894" max="5894" width="11.625" style="30" bestFit="1" customWidth="1"/>
    <col min="5895" max="5895" width="19.375" style="30" customWidth="1"/>
    <col min="5896" max="5896" width="5.875" style="30" customWidth="1"/>
    <col min="5897" max="5897" width="21.5" style="30" customWidth="1"/>
    <col min="5898" max="6144" width="9" style="30"/>
    <col min="6145" max="6145" width="18" style="30" customWidth="1"/>
    <col min="6146" max="6146" width="54.75" style="30" customWidth="1"/>
    <col min="6147" max="6147" width="5.5" style="30" bestFit="1" customWidth="1"/>
    <col min="6148" max="6149" width="13.875" style="30" bestFit="1" customWidth="1"/>
    <col min="6150" max="6150" width="11.625" style="30" bestFit="1" customWidth="1"/>
    <col min="6151" max="6151" width="19.375" style="30" customWidth="1"/>
    <col min="6152" max="6152" width="5.875" style="30" customWidth="1"/>
    <col min="6153" max="6153" width="21.5" style="30" customWidth="1"/>
    <col min="6154" max="6400" width="9" style="30"/>
    <col min="6401" max="6401" width="18" style="30" customWidth="1"/>
    <col min="6402" max="6402" width="54.75" style="30" customWidth="1"/>
    <col min="6403" max="6403" width="5.5" style="30" bestFit="1" customWidth="1"/>
    <col min="6404" max="6405" width="13.875" style="30" bestFit="1" customWidth="1"/>
    <col min="6406" max="6406" width="11.625" style="30" bestFit="1" customWidth="1"/>
    <col min="6407" max="6407" width="19.375" style="30" customWidth="1"/>
    <col min="6408" max="6408" width="5.875" style="30" customWidth="1"/>
    <col min="6409" max="6409" width="21.5" style="30" customWidth="1"/>
    <col min="6410" max="6656" width="9" style="30"/>
    <col min="6657" max="6657" width="18" style="30" customWidth="1"/>
    <col min="6658" max="6658" width="54.75" style="30" customWidth="1"/>
    <col min="6659" max="6659" width="5.5" style="30" bestFit="1" customWidth="1"/>
    <col min="6660" max="6661" width="13.875" style="30" bestFit="1" customWidth="1"/>
    <col min="6662" max="6662" width="11.625" style="30" bestFit="1" customWidth="1"/>
    <col min="6663" max="6663" width="19.375" style="30" customWidth="1"/>
    <col min="6664" max="6664" width="5.875" style="30" customWidth="1"/>
    <col min="6665" max="6665" width="21.5" style="30" customWidth="1"/>
    <col min="6666" max="6912" width="9" style="30"/>
    <col min="6913" max="6913" width="18" style="30" customWidth="1"/>
    <col min="6914" max="6914" width="54.75" style="30" customWidth="1"/>
    <col min="6915" max="6915" width="5.5" style="30" bestFit="1" customWidth="1"/>
    <col min="6916" max="6917" width="13.875" style="30" bestFit="1" customWidth="1"/>
    <col min="6918" max="6918" width="11.625" style="30" bestFit="1" customWidth="1"/>
    <col min="6919" max="6919" width="19.375" style="30" customWidth="1"/>
    <col min="6920" max="6920" width="5.875" style="30" customWidth="1"/>
    <col min="6921" max="6921" width="21.5" style="30" customWidth="1"/>
    <col min="6922" max="7168" width="9" style="30"/>
    <col min="7169" max="7169" width="18" style="30" customWidth="1"/>
    <col min="7170" max="7170" width="54.75" style="30" customWidth="1"/>
    <col min="7171" max="7171" width="5.5" style="30" bestFit="1" customWidth="1"/>
    <col min="7172" max="7173" width="13.875" style="30" bestFit="1" customWidth="1"/>
    <col min="7174" max="7174" width="11.625" style="30" bestFit="1" customWidth="1"/>
    <col min="7175" max="7175" width="19.375" style="30" customWidth="1"/>
    <col min="7176" max="7176" width="5.875" style="30" customWidth="1"/>
    <col min="7177" max="7177" width="21.5" style="30" customWidth="1"/>
    <col min="7178" max="7424" width="9" style="30"/>
    <col min="7425" max="7425" width="18" style="30" customWidth="1"/>
    <col min="7426" max="7426" width="54.75" style="30" customWidth="1"/>
    <col min="7427" max="7427" width="5.5" style="30" bestFit="1" customWidth="1"/>
    <col min="7428" max="7429" width="13.875" style="30" bestFit="1" customWidth="1"/>
    <col min="7430" max="7430" width="11.625" style="30" bestFit="1" customWidth="1"/>
    <col min="7431" max="7431" width="19.375" style="30" customWidth="1"/>
    <col min="7432" max="7432" width="5.875" style="30" customWidth="1"/>
    <col min="7433" max="7433" width="21.5" style="30" customWidth="1"/>
    <col min="7434" max="7680" width="9" style="30"/>
    <col min="7681" max="7681" width="18" style="30" customWidth="1"/>
    <col min="7682" max="7682" width="54.75" style="30" customWidth="1"/>
    <col min="7683" max="7683" width="5.5" style="30" bestFit="1" customWidth="1"/>
    <col min="7684" max="7685" width="13.875" style="30" bestFit="1" customWidth="1"/>
    <col min="7686" max="7686" width="11.625" style="30" bestFit="1" customWidth="1"/>
    <col min="7687" max="7687" width="19.375" style="30" customWidth="1"/>
    <col min="7688" max="7688" width="5.875" style="30" customWidth="1"/>
    <col min="7689" max="7689" width="21.5" style="30" customWidth="1"/>
    <col min="7690" max="7936" width="9" style="30"/>
    <col min="7937" max="7937" width="18" style="30" customWidth="1"/>
    <col min="7938" max="7938" width="54.75" style="30" customWidth="1"/>
    <col min="7939" max="7939" width="5.5" style="30" bestFit="1" customWidth="1"/>
    <col min="7940" max="7941" width="13.875" style="30" bestFit="1" customWidth="1"/>
    <col min="7942" max="7942" width="11.625" style="30" bestFit="1" customWidth="1"/>
    <col min="7943" max="7943" width="19.375" style="30" customWidth="1"/>
    <col min="7944" max="7944" width="5.875" style="30" customWidth="1"/>
    <col min="7945" max="7945" width="21.5" style="30" customWidth="1"/>
    <col min="7946" max="8192" width="9" style="30"/>
    <col min="8193" max="8193" width="18" style="30" customWidth="1"/>
    <col min="8194" max="8194" width="54.75" style="30" customWidth="1"/>
    <col min="8195" max="8195" width="5.5" style="30" bestFit="1" customWidth="1"/>
    <col min="8196" max="8197" width="13.875" style="30" bestFit="1" customWidth="1"/>
    <col min="8198" max="8198" width="11.625" style="30" bestFit="1" customWidth="1"/>
    <col min="8199" max="8199" width="19.375" style="30" customWidth="1"/>
    <col min="8200" max="8200" width="5.875" style="30" customWidth="1"/>
    <col min="8201" max="8201" width="21.5" style="30" customWidth="1"/>
    <col min="8202" max="8448" width="9" style="30"/>
    <col min="8449" max="8449" width="18" style="30" customWidth="1"/>
    <col min="8450" max="8450" width="54.75" style="30" customWidth="1"/>
    <col min="8451" max="8451" width="5.5" style="30" bestFit="1" customWidth="1"/>
    <col min="8452" max="8453" width="13.875" style="30" bestFit="1" customWidth="1"/>
    <col min="8454" max="8454" width="11.625" style="30" bestFit="1" customWidth="1"/>
    <col min="8455" max="8455" width="19.375" style="30" customWidth="1"/>
    <col min="8456" max="8456" width="5.875" style="30" customWidth="1"/>
    <col min="8457" max="8457" width="21.5" style="30" customWidth="1"/>
    <col min="8458" max="8704" width="9" style="30"/>
    <col min="8705" max="8705" width="18" style="30" customWidth="1"/>
    <col min="8706" max="8706" width="54.75" style="30" customWidth="1"/>
    <col min="8707" max="8707" width="5.5" style="30" bestFit="1" customWidth="1"/>
    <col min="8708" max="8709" width="13.875" style="30" bestFit="1" customWidth="1"/>
    <col min="8710" max="8710" width="11.625" style="30" bestFit="1" customWidth="1"/>
    <col min="8711" max="8711" width="19.375" style="30" customWidth="1"/>
    <col min="8712" max="8712" width="5.875" style="30" customWidth="1"/>
    <col min="8713" max="8713" width="21.5" style="30" customWidth="1"/>
    <col min="8714" max="8960" width="9" style="30"/>
    <col min="8961" max="8961" width="18" style="30" customWidth="1"/>
    <col min="8962" max="8962" width="54.75" style="30" customWidth="1"/>
    <col min="8963" max="8963" width="5.5" style="30" bestFit="1" customWidth="1"/>
    <col min="8964" max="8965" width="13.875" style="30" bestFit="1" customWidth="1"/>
    <col min="8966" max="8966" width="11.625" style="30" bestFit="1" customWidth="1"/>
    <col min="8967" max="8967" width="19.375" style="30" customWidth="1"/>
    <col min="8968" max="8968" width="5.875" style="30" customWidth="1"/>
    <col min="8969" max="8969" width="21.5" style="30" customWidth="1"/>
    <col min="8970" max="9216" width="9" style="30"/>
    <col min="9217" max="9217" width="18" style="30" customWidth="1"/>
    <col min="9218" max="9218" width="54.75" style="30" customWidth="1"/>
    <col min="9219" max="9219" width="5.5" style="30" bestFit="1" customWidth="1"/>
    <col min="9220" max="9221" width="13.875" style="30" bestFit="1" customWidth="1"/>
    <col min="9222" max="9222" width="11.625" style="30" bestFit="1" customWidth="1"/>
    <col min="9223" max="9223" width="19.375" style="30" customWidth="1"/>
    <col min="9224" max="9224" width="5.875" style="30" customWidth="1"/>
    <col min="9225" max="9225" width="21.5" style="30" customWidth="1"/>
    <col min="9226" max="9472" width="9" style="30"/>
    <col min="9473" max="9473" width="18" style="30" customWidth="1"/>
    <col min="9474" max="9474" width="54.75" style="30" customWidth="1"/>
    <col min="9475" max="9475" width="5.5" style="30" bestFit="1" customWidth="1"/>
    <col min="9476" max="9477" width="13.875" style="30" bestFit="1" customWidth="1"/>
    <col min="9478" max="9478" width="11.625" style="30" bestFit="1" customWidth="1"/>
    <col min="9479" max="9479" width="19.375" style="30" customWidth="1"/>
    <col min="9480" max="9480" width="5.875" style="30" customWidth="1"/>
    <col min="9481" max="9481" width="21.5" style="30" customWidth="1"/>
    <col min="9482" max="9728" width="9" style="30"/>
    <col min="9729" max="9729" width="18" style="30" customWidth="1"/>
    <col min="9730" max="9730" width="54.75" style="30" customWidth="1"/>
    <col min="9731" max="9731" width="5.5" style="30" bestFit="1" customWidth="1"/>
    <col min="9732" max="9733" width="13.875" style="30" bestFit="1" customWidth="1"/>
    <col min="9734" max="9734" width="11.625" style="30" bestFit="1" customWidth="1"/>
    <col min="9735" max="9735" width="19.375" style="30" customWidth="1"/>
    <col min="9736" max="9736" width="5.875" style="30" customWidth="1"/>
    <col min="9737" max="9737" width="21.5" style="30" customWidth="1"/>
    <col min="9738" max="9984" width="9" style="30"/>
    <col min="9985" max="9985" width="18" style="30" customWidth="1"/>
    <col min="9986" max="9986" width="54.75" style="30" customWidth="1"/>
    <col min="9987" max="9987" width="5.5" style="30" bestFit="1" customWidth="1"/>
    <col min="9988" max="9989" width="13.875" style="30" bestFit="1" customWidth="1"/>
    <col min="9990" max="9990" width="11.625" style="30" bestFit="1" customWidth="1"/>
    <col min="9991" max="9991" width="19.375" style="30" customWidth="1"/>
    <col min="9992" max="9992" width="5.875" style="30" customWidth="1"/>
    <col min="9993" max="9993" width="21.5" style="30" customWidth="1"/>
    <col min="9994" max="10240" width="9" style="30"/>
    <col min="10241" max="10241" width="18" style="30" customWidth="1"/>
    <col min="10242" max="10242" width="54.75" style="30" customWidth="1"/>
    <col min="10243" max="10243" width="5.5" style="30" bestFit="1" customWidth="1"/>
    <col min="10244" max="10245" width="13.875" style="30" bestFit="1" customWidth="1"/>
    <col min="10246" max="10246" width="11.625" style="30" bestFit="1" customWidth="1"/>
    <col min="10247" max="10247" width="19.375" style="30" customWidth="1"/>
    <col min="10248" max="10248" width="5.875" style="30" customWidth="1"/>
    <col min="10249" max="10249" width="21.5" style="30" customWidth="1"/>
    <col min="10250" max="10496" width="9" style="30"/>
    <col min="10497" max="10497" width="18" style="30" customWidth="1"/>
    <col min="10498" max="10498" width="54.75" style="30" customWidth="1"/>
    <col min="10499" max="10499" width="5.5" style="30" bestFit="1" customWidth="1"/>
    <col min="10500" max="10501" width="13.875" style="30" bestFit="1" customWidth="1"/>
    <col min="10502" max="10502" width="11.625" style="30" bestFit="1" customWidth="1"/>
    <col min="10503" max="10503" width="19.375" style="30" customWidth="1"/>
    <col min="10504" max="10504" width="5.875" style="30" customWidth="1"/>
    <col min="10505" max="10505" width="21.5" style="30" customWidth="1"/>
    <col min="10506" max="10752" width="9" style="30"/>
    <col min="10753" max="10753" width="18" style="30" customWidth="1"/>
    <col min="10754" max="10754" width="54.75" style="30" customWidth="1"/>
    <col min="10755" max="10755" width="5.5" style="30" bestFit="1" customWidth="1"/>
    <col min="10756" max="10757" width="13.875" style="30" bestFit="1" customWidth="1"/>
    <col min="10758" max="10758" width="11.625" style="30" bestFit="1" customWidth="1"/>
    <col min="10759" max="10759" width="19.375" style="30" customWidth="1"/>
    <col min="10760" max="10760" width="5.875" style="30" customWidth="1"/>
    <col min="10761" max="10761" width="21.5" style="30" customWidth="1"/>
    <col min="10762" max="11008" width="9" style="30"/>
    <col min="11009" max="11009" width="18" style="30" customWidth="1"/>
    <col min="11010" max="11010" width="54.75" style="30" customWidth="1"/>
    <col min="11011" max="11011" width="5.5" style="30" bestFit="1" customWidth="1"/>
    <col min="11012" max="11013" width="13.875" style="30" bestFit="1" customWidth="1"/>
    <col min="11014" max="11014" width="11.625" style="30" bestFit="1" customWidth="1"/>
    <col min="11015" max="11015" width="19.375" style="30" customWidth="1"/>
    <col min="11016" max="11016" width="5.875" style="30" customWidth="1"/>
    <col min="11017" max="11017" width="21.5" style="30" customWidth="1"/>
    <col min="11018" max="11264" width="9" style="30"/>
    <col min="11265" max="11265" width="18" style="30" customWidth="1"/>
    <col min="11266" max="11266" width="54.75" style="30" customWidth="1"/>
    <col min="11267" max="11267" width="5.5" style="30" bestFit="1" customWidth="1"/>
    <col min="11268" max="11269" width="13.875" style="30" bestFit="1" customWidth="1"/>
    <col min="11270" max="11270" width="11.625" style="30" bestFit="1" customWidth="1"/>
    <col min="11271" max="11271" width="19.375" style="30" customWidth="1"/>
    <col min="11272" max="11272" width="5.875" style="30" customWidth="1"/>
    <col min="11273" max="11273" width="21.5" style="30" customWidth="1"/>
    <col min="11274" max="11520" width="9" style="30"/>
    <col min="11521" max="11521" width="18" style="30" customWidth="1"/>
    <col min="11522" max="11522" width="54.75" style="30" customWidth="1"/>
    <col min="11523" max="11523" width="5.5" style="30" bestFit="1" customWidth="1"/>
    <col min="11524" max="11525" width="13.875" style="30" bestFit="1" customWidth="1"/>
    <col min="11526" max="11526" width="11.625" style="30" bestFit="1" customWidth="1"/>
    <col min="11527" max="11527" width="19.375" style="30" customWidth="1"/>
    <col min="11528" max="11528" width="5.875" style="30" customWidth="1"/>
    <col min="11529" max="11529" width="21.5" style="30" customWidth="1"/>
    <col min="11530" max="11776" width="9" style="30"/>
    <col min="11777" max="11777" width="18" style="30" customWidth="1"/>
    <col min="11778" max="11778" width="54.75" style="30" customWidth="1"/>
    <col min="11779" max="11779" width="5.5" style="30" bestFit="1" customWidth="1"/>
    <col min="11780" max="11781" width="13.875" style="30" bestFit="1" customWidth="1"/>
    <col min="11782" max="11782" width="11.625" style="30" bestFit="1" customWidth="1"/>
    <col min="11783" max="11783" width="19.375" style="30" customWidth="1"/>
    <col min="11784" max="11784" width="5.875" style="30" customWidth="1"/>
    <col min="11785" max="11785" width="21.5" style="30" customWidth="1"/>
    <col min="11786" max="12032" width="9" style="30"/>
    <col min="12033" max="12033" width="18" style="30" customWidth="1"/>
    <col min="12034" max="12034" width="54.75" style="30" customWidth="1"/>
    <col min="12035" max="12035" width="5.5" style="30" bestFit="1" customWidth="1"/>
    <col min="12036" max="12037" width="13.875" style="30" bestFit="1" customWidth="1"/>
    <col min="12038" max="12038" width="11.625" style="30" bestFit="1" customWidth="1"/>
    <col min="12039" max="12039" width="19.375" style="30" customWidth="1"/>
    <col min="12040" max="12040" width="5.875" style="30" customWidth="1"/>
    <col min="12041" max="12041" width="21.5" style="30" customWidth="1"/>
    <col min="12042" max="12288" width="9" style="30"/>
    <col min="12289" max="12289" width="18" style="30" customWidth="1"/>
    <col min="12290" max="12290" width="54.75" style="30" customWidth="1"/>
    <col min="12291" max="12291" width="5.5" style="30" bestFit="1" customWidth="1"/>
    <col min="12292" max="12293" width="13.875" style="30" bestFit="1" customWidth="1"/>
    <col min="12294" max="12294" width="11.625" style="30" bestFit="1" customWidth="1"/>
    <col min="12295" max="12295" width="19.375" style="30" customWidth="1"/>
    <col min="12296" max="12296" width="5.875" style="30" customWidth="1"/>
    <col min="12297" max="12297" width="21.5" style="30" customWidth="1"/>
    <col min="12298" max="12544" width="9" style="30"/>
    <col min="12545" max="12545" width="18" style="30" customWidth="1"/>
    <col min="12546" max="12546" width="54.75" style="30" customWidth="1"/>
    <col min="12547" max="12547" width="5.5" style="30" bestFit="1" customWidth="1"/>
    <col min="12548" max="12549" width="13.875" style="30" bestFit="1" customWidth="1"/>
    <col min="12550" max="12550" width="11.625" style="30" bestFit="1" customWidth="1"/>
    <col min="12551" max="12551" width="19.375" style="30" customWidth="1"/>
    <col min="12552" max="12552" width="5.875" style="30" customWidth="1"/>
    <col min="12553" max="12553" width="21.5" style="30" customWidth="1"/>
    <col min="12554" max="12800" width="9" style="30"/>
    <col min="12801" max="12801" width="18" style="30" customWidth="1"/>
    <col min="12802" max="12802" width="54.75" style="30" customWidth="1"/>
    <col min="12803" max="12803" width="5.5" style="30" bestFit="1" customWidth="1"/>
    <col min="12804" max="12805" width="13.875" style="30" bestFit="1" customWidth="1"/>
    <col min="12806" max="12806" width="11.625" style="30" bestFit="1" customWidth="1"/>
    <col min="12807" max="12807" width="19.375" style="30" customWidth="1"/>
    <col min="12808" max="12808" width="5.875" style="30" customWidth="1"/>
    <col min="12809" max="12809" width="21.5" style="30" customWidth="1"/>
    <col min="12810" max="13056" width="9" style="30"/>
    <col min="13057" max="13057" width="18" style="30" customWidth="1"/>
    <col min="13058" max="13058" width="54.75" style="30" customWidth="1"/>
    <col min="13059" max="13059" width="5.5" style="30" bestFit="1" customWidth="1"/>
    <col min="13060" max="13061" width="13.875" style="30" bestFit="1" customWidth="1"/>
    <col min="13062" max="13062" width="11.625" style="30" bestFit="1" customWidth="1"/>
    <col min="13063" max="13063" width="19.375" style="30" customWidth="1"/>
    <col min="13064" max="13064" width="5.875" style="30" customWidth="1"/>
    <col min="13065" max="13065" width="21.5" style="30" customWidth="1"/>
    <col min="13066" max="13312" width="9" style="30"/>
    <col min="13313" max="13313" width="18" style="30" customWidth="1"/>
    <col min="13314" max="13314" width="54.75" style="30" customWidth="1"/>
    <col min="13315" max="13315" width="5.5" style="30" bestFit="1" customWidth="1"/>
    <col min="13316" max="13317" width="13.875" style="30" bestFit="1" customWidth="1"/>
    <col min="13318" max="13318" width="11.625" style="30" bestFit="1" customWidth="1"/>
    <col min="13319" max="13319" width="19.375" style="30" customWidth="1"/>
    <col min="13320" max="13320" width="5.875" style="30" customWidth="1"/>
    <col min="13321" max="13321" width="21.5" style="30" customWidth="1"/>
    <col min="13322" max="13568" width="9" style="30"/>
    <col min="13569" max="13569" width="18" style="30" customWidth="1"/>
    <col min="13570" max="13570" width="54.75" style="30" customWidth="1"/>
    <col min="13571" max="13571" width="5.5" style="30" bestFit="1" customWidth="1"/>
    <col min="13572" max="13573" width="13.875" style="30" bestFit="1" customWidth="1"/>
    <col min="13574" max="13574" width="11.625" style="30" bestFit="1" customWidth="1"/>
    <col min="13575" max="13575" width="19.375" style="30" customWidth="1"/>
    <col min="13576" max="13576" width="5.875" style="30" customWidth="1"/>
    <col min="13577" max="13577" width="21.5" style="30" customWidth="1"/>
    <col min="13578" max="13824" width="9" style="30"/>
    <col min="13825" max="13825" width="18" style="30" customWidth="1"/>
    <col min="13826" max="13826" width="54.75" style="30" customWidth="1"/>
    <col min="13827" max="13827" width="5.5" style="30" bestFit="1" customWidth="1"/>
    <col min="13828" max="13829" width="13.875" style="30" bestFit="1" customWidth="1"/>
    <col min="13830" max="13830" width="11.625" style="30" bestFit="1" customWidth="1"/>
    <col min="13831" max="13831" width="19.375" style="30" customWidth="1"/>
    <col min="13832" max="13832" width="5.875" style="30" customWidth="1"/>
    <col min="13833" max="13833" width="21.5" style="30" customWidth="1"/>
    <col min="13834" max="14080" width="9" style="30"/>
    <col min="14081" max="14081" width="18" style="30" customWidth="1"/>
    <col min="14082" max="14082" width="54.75" style="30" customWidth="1"/>
    <col min="14083" max="14083" width="5.5" style="30" bestFit="1" customWidth="1"/>
    <col min="14084" max="14085" width="13.875" style="30" bestFit="1" customWidth="1"/>
    <col min="14086" max="14086" width="11.625" style="30" bestFit="1" customWidth="1"/>
    <col min="14087" max="14087" width="19.375" style="30" customWidth="1"/>
    <col min="14088" max="14088" width="5.875" style="30" customWidth="1"/>
    <col min="14089" max="14089" width="21.5" style="30" customWidth="1"/>
    <col min="14090" max="14336" width="9" style="30"/>
    <col min="14337" max="14337" width="18" style="30" customWidth="1"/>
    <col min="14338" max="14338" width="54.75" style="30" customWidth="1"/>
    <col min="14339" max="14339" width="5.5" style="30" bestFit="1" customWidth="1"/>
    <col min="14340" max="14341" width="13.875" style="30" bestFit="1" customWidth="1"/>
    <col min="14342" max="14342" width="11.625" style="30" bestFit="1" customWidth="1"/>
    <col min="14343" max="14343" width="19.375" style="30" customWidth="1"/>
    <col min="14344" max="14344" width="5.875" style="30" customWidth="1"/>
    <col min="14345" max="14345" width="21.5" style="30" customWidth="1"/>
    <col min="14346" max="14592" width="9" style="30"/>
    <col min="14593" max="14593" width="18" style="30" customWidth="1"/>
    <col min="14594" max="14594" width="54.75" style="30" customWidth="1"/>
    <col min="14595" max="14595" width="5.5" style="30" bestFit="1" customWidth="1"/>
    <col min="14596" max="14597" width="13.875" style="30" bestFit="1" customWidth="1"/>
    <col min="14598" max="14598" width="11.625" style="30" bestFit="1" customWidth="1"/>
    <col min="14599" max="14599" width="19.375" style="30" customWidth="1"/>
    <col min="14600" max="14600" width="5.875" style="30" customWidth="1"/>
    <col min="14601" max="14601" width="21.5" style="30" customWidth="1"/>
    <col min="14602" max="14848" width="9" style="30"/>
    <col min="14849" max="14849" width="18" style="30" customWidth="1"/>
    <col min="14850" max="14850" width="54.75" style="30" customWidth="1"/>
    <col min="14851" max="14851" width="5.5" style="30" bestFit="1" customWidth="1"/>
    <col min="14852" max="14853" width="13.875" style="30" bestFit="1" customWidth="1"/>
    <col min="14854" max="14854" width="11.625" style="30" bestFit="1" customWidth="1"/>
    <col min="14855" max="14855" width="19.375" style="30" customWidth="1"/>
    <col min="14856" max="14856" width="5.875" style="30" customWidth="1"/>
    <col min="14857" max="14857" width="21.5" style="30" customWidth="1"/>
    <col min="14858" max="15104" width="9" style="30"/>
    <col min="15105" max="15105" width="18" style="30" customWidth="1"/>
    <col min="15106" max="15106" width="54.75" style="30" customWidth="1"/>
    <col min="15107" max="15107" width="5.5" style="30" bestFit="1" customWidth="1"/>
    <col min="15108" max="15109" width="13.875" style="30" bestFit="1" customWidth="1"/>
    <col min="15110" max="15110" width="11.625" style="30" bestFit="1" customWidth="1"/>
    <col min="15111" max="15111" width="19.375" style="30" customWidth="1"/>
    <col min="15112" max="15112" width="5.875" style="30" customWidth="1"/>
    <col min="15113" max="15113" width="21.5" style="30" customWidth="1"/>
    <col min="15114" max="15360" width="9" style="30"/>
    <col min="15361" max="15361" width="18" style="30" customWidth="1"/>
    <col min="15362" max="15362" width="54.75" style="30" customWidth="1"/>
    <col min="15363" max="15363" width="5.5" style="30" bestFit="1" customWidth="1"/>
    <col min="15364" max="15365" width="13.875" style="30" bestFit="1" customWidth="1"/>
    <col min="15366" max="15366" width="11.625" style="30" bestFit="1" customWidth="1"/>
    <col min="15367" max="15367" width="19.375" style="30" customWidth="1"/>
    <col min="15368" max="15368" width="5.875" style="30" customWidth="1"/>
    <col min="15369" max="15369" width="21.5" style="30" customWidth="1"/>
    <col min="15370" max="15616" width="9" style="30"/>
    <col min="15617" max="15617" width="18" style="30" customWidth="1"/>
    <col min="15618" max="15618" width="54.75" style="30" customWidth="1"/>
    <col min="15619" max="15619" width="5.5" style="30" bestFit="1" customWidth="1"/>
    <col min="15620" max="15621" width="13.875" style="30" bestFit="1" customWidth="1"/>
    <col min="15622" max="15622" width="11.625" style="30" bestFit="1" customWidth="1"/>
    <col min="15623" max="15623" width="19.375" style="30" customWidth="1"/>
    <col min="15624" max="15624" width="5.875" style="30" customWidth="1"/>
    <col min="15625" max="15625" width="21.5" style="30" customWidth="1"/>
    <col min="15626" max="15872" width="9" style="30"/>
    <col min="15873" max="15873" width="18" style="30" customWidth="1"/>
    <col min="15874" max="15874" width="54.75" style="30" customWidth="1"/>
    <col min="15875" max="15875" width="5.5" style="30" bestFit="1" customWidth="1"/>
    <col min="15876" max="15877" width="13.875" style="30" bestFit="1" customWidth="1"/>
    <col min="15878" max="15878" width="11.625" style="30" bestFit="1" customWidth="1"/>
    <col min="15879" max="15879" width="19.375" style="30" customWidth="1"/>
    <col min="15880" max="15880" width="5.875" style="30" customWidth="1"/>
    <col min="15881" max="15881" width="21.5" style="30" customWidth="1"/>
    <col min="15882" max="16128" width="9" style="30"/>
    <col min="16129" max="16129" width="18" style="30" customWidth="1"/>
    <col min="16130" max="16130" width="54.75" style="30" customWidth="1"/>
    <col min="16131" max="16131" width="5.5" style="30" bestFit="1" customWidth="1"/>
    <col min="16132" max="16133" width="13.875" style="30" bestFit="1" customWidth="1"/>
    <col min="16134" max="16134" width="11.625" style="30" bestFit="1" customWidth="1"/>
    <col min="16135" max="16135" width="19.375" style="30" customWidth="1"/>
    <col min="16136" max="16136" width="5.875" style="30" customWidth="1"/>
    <col min="16137" max="16137" width="21.5" style="30" customWidth="1"/>
    <col min="16138" max="16384" width="9" style="30"/>
  </cols>
  <sheetData>
    <row r="1" spans="1:9">
      <c r="I1" s="31" t="s">
        <v>608</v>
      </c>
    </row>
    <row r="2" spans="1:9">
      <c r="A2" s="32" t="s">
        <v>20</v>
      </c>
      <c r="B2" s="33"/>
      <c r="C2" s="33"/>
      <c r="D2" s="33"/>
      <c r="E2" s="33"/>
      <c r="F2" s="33"/>
      <c r="G2" s="33"/>
      <c r="H2" s="33"/>
      <c r="I2" s="33"/>
    </row>
    <row r="4" spans="1:9">
      <c r="A4" s="34" t="s">
        <v>21</v>
      </c>
    </row>
    <row r="5" spans="1:9">
      <c r="A5" s="276" t="s">
        <v>233</v>
      </c>
      <c r="B5" s="276"/>
      <c r="C5" s="276"/>
      <c r="D5" s="276"/>
      <c r="E5" s="276"/>
      <c r="F5" s="276"/>
      <c r="G5" s="276"/>
      <c r="H5" s="276"/>
      <c r="I5" s="276"/>
    </row>
    <row r="7" spans="1:9">
      <c r="A7" s="34" t="s">
        <v>23</v>
      </c>
    </row>
    <row r="8" spans="1:9">
      <c r="A8" s="30" t="s">
        <v>609</v>
      </c>
    </row>
    <row r="10" spans="1:9" ht="27">
      <c r="A10" s="98" t="s">
        <v>24</v>
      </c>
      <c r="B10" s="98" t="s">
        <v>25</v>
      </c>
      <c r="C10" s="98" t="s">
        <v>26</v>
      </c>
      <c r="D10" s="98" t="s">
        <v>27</v>
      </c>
      <c r="E10" s="98" t="s">
        <v>28</v>
      </c>
      <c r="F10" s="98" t="s">
        <v>29</v>
      </c>
      <c r="G10" s="98" t="s">
        <v>30</v>
      </c>
      <c r="H10" s="99" t="s">
        <v>31</v>
      </c>
      <c r="I10" s="98" t="s">
        <v>32</v>
      </c>
    </row>
    <row r="11" spans="1:9" ht="67.5">
      <c r="A11" s="107" t="s">
        <v>234</v>
      </c>
      <c r="B11" s="107">
        <v>8076598</v>
      </c>
      <c r="C11" s="108">
        <v>1</v>
      </c>
      <c r="D11" s="108">
        <v>259350</v>
      </c>
      <c r="E11" s="108">
        <v>259350</v>
      </c>
      <c r="F11" s="109">
        <v>39603</v>
      </c>
      <c r="G11" s="107" t="s">
        <v>235</v>
      </c>
      <c r="H11" s="110" t="s">
        <v>152</v>
      </c>
      <c r="I11" s="111"/>
    </row>
    <row r="12" spans="1:9" ht="67.5">
      <c r="A12" s="107" t="s">
        <v>236</v>
      </c>
      <c r="B12" s="107">
        <v>8076663</v>
      </c>
      <c r="C12" s="108">
        <v>1</v>
      </c>
      <c r="D12" s="108">
        <v>97755</v>
      </c>
      <c r="E12" s="108">
        <v>97755</v>
      </c>
      <c r="F12" s="109">
        <v>39603</v>
      </c>
      <c r="G12" s="107" t="s">
        <v>235</v>
      </c>
      <c r="H12" s="110" t="s">
        <v>152</v>
      </c>
      <c r="I12" s="111"/>
    </row>
    <row r="14" spans="1:9">
      <c r="A14" s="30" t="s">
        <v>123</v>
      </c>
    </row>
    <row r="15" spans="1:9">
      <c r="A15" s="30" t="s">
        <v>124</v>
      </c>
    </row>
    <row r="16" spans="1:9">
      <c r="A16" s="30" t="s">
        <v>125</v>
      </c>
    </row>
    <row r="17" spans="1:1">
      <c r="A17" s="30" t="s">
        <v>126</v>
      </c>
    </row>
    <row r="18" spans="1:1">
      <c r="A18" s="30" t="s">
        <v>127</v>
      </c>
    </row>
    <row r="19" spans="1:1">
      <c r="A19" s="30" t="s">
        <v>128</v>
      </c>
    </row>
    <row r="20" spans="1:1">
      <c r="A20" s="30" t="s">
        <v>129</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DACAF1-935E-4C97-B011-EE6854FC5599}">
  <dimension ref="A1:I22"/>
  <sheetViews>
    <sheetView workbookViewId="0">
      <selection activeCell="G4" sqref="G4:I4"/>
    </sheetView>
  </sheetViews>
  <sheetFormatPr defaultRowHeight="13.5"/>
  <cols>
    <col min="1" max="1" width="9" customWidth="1"/>
  </cols>
  <sheetData>
    <row r="1" spans="1:9">
      <c r="A1" s="260"/>
      <c r="B1" s="260"/>
      <c r="C1" s="260"/>
      <c r="D1" s="260"/>
      <c r="E1" s="260"/>
      <c r="F1" s="260"/>
      <c r="G1" s="260"/>
      <c r="H1" s="260"/>
      <c r="I1" s="260"/>
    </row>
    <row r="2" spans="1:9">
      <c r="A2" s="261"/>
      <c r="B2" s="260"/>
      <c r="C2" s="260"/>
      <c r="D2" s="260"/>
      <c r="E2" s="260"/>
      <c r="F2" s="260"/>
      <c r="G2" s="260"/>
      <c r="H2" s="260"/>
      <c r="I2" s="260"/>
    </row>
    <row r="3" spans="1:9" ht="14.25">
      <c r="A3" s="262"/>
      <c r="B3" s="260"/>
      <c r="C3" s="260"/>
      <c r="D3" s="260"/>
      <c r="E3" s="260"/>
      <c r="F3" s="260"/>
      <c r="G3" s="260"/>
      <c r="H3" s="260"/>
      <c r="I3" s="260"/>
    </row>
    <row r="4" spans="1:9" ht="14.25">
      <c r="A4" s="263"/>
      <c r="B4" s="260"/>
      <c r="C4" s="260"/>
      <c r="D4" s="260"/>
      <c r="E4" s="260"/>
      <c r="F4" s="260"/>
      <c r="G4" s="279" t="s">
        <v>643</v>
      </c>
      <c r="H4" s="279"/>
      <c r="I4" s="279"/>
    </row>
    <row r="5" spans="1:9" ht="14.25">
      <c r="A5" s="263"/>
      <c r="B5" s="260"/>
      <c r="C5" s="260"/>
      <c r="D5" s="260"/>
      <c r="E5" s="260"/>
      <c r="F5" s="260"/>
      <c r="G5" s="280" t="s">
        <v>618</v>
      </c>
      <c r="H5" s="280"/>
      <c r="I5" s="280"/>
    </row>
    <row r="6" spans="1:9" ht="14.25">
      <c r="A6" s="262"/>
      <c r="B6" s="260"/>
      <c r="C6" s="260"/>
      <c r="D6" s="260"/>
      <c r="E6" s="260"/>
      <c r="F6" s="260"/>
      <c r="G6" s="260"/>
      <c r="H6" s="260"/>
      <c r="I6" s="260"/>
    </row>
    <row r="7" spans="1:9" ht="14.25" customHeight="1">
      <c r="A7" s="262"/>
      <c r="B7" s="260"/>
      <c r="C7" s="281" t="s">
        <v>665</v>
      </c>
      <c r="D7" s="281"/>
      <c r="E7" s="281"/>
      <c r="F7" s="281"/>
      <c r="G7" s="281"/>
      <c r="H7" s="281"/>
      <c r="I7" s="281"/>
    </row>
    <row r="8" spans="1:9" ht="14.25" customHeight="1">
      <c r="A8" s="262"/>
      <c r="B8" s="260"/>
      <c r="C8" s="281"/>
      <c r="D8" s="281"/>
      <c r="E8" s="281"/>
      <c r="F8" s="281"/>
      <c r="G8" s="281"/>
      <c r="H8" s="281"/>
      <c r="I8" s="281"/>
    </row>
    <row r="9" spans="1:9" ht="14.25">
      <c r="A9" s="262"/>
      <c r="B9" s="260"/>
      <c r="C9" s="281"/>
      <c r="D9" s="281"/>
      <c r="E9" s="281"/>
      <c r="F9" s="281"/>
      <c r="G9" s="281"/>
      <c r="H9" s="281"/>
      <c r="I9" s="281"/>
    </row>
    <row r="10" spans="1:9" ht="14.25">
      <c r="A10" s="262"/>
      <c r="B10" s="260"/>
      <c r="C10" s="260"/>
      <c r="D10" s="260"/>
      <c r="E10" s="260"/>
      <c r="F10" s="260"/>
      <c r="G10" s="260"/>
      <c r="H10" s="260"/>
      <c r="I10" s="260"/>
    </row>
    <row r="11" spans="1:9" ht="14.25">
      <c r="A11" s="262"/>
      <c r="B11" s="260" t="s">
        <v>620</v>
      </c>
      <c r="C11" s="260"/>
      <c r="D11" s="260"/>
      <c r="E11" s="260"/>
      <c r="F11" s="260"/>
      <c r="G11" s="260"/>
      <c r="H11" s="260"/>
      <c r="I11" s="260"/>
    </row>
    <row r="12" spans="1:9" ht="14.25">
      <c r="A12" s="262"/>
      <c r="B12" s="260"/>
      <c r="C12" s="260"/>
      <c r="D12" s="260"/>
      <c r="E12" s="260"/>
      <c r="F12" s="260"/>
      <c r="G12" s="260"/>
      <c r="H12" s="260"/>
      <c r="I12" s="260"/>
    </row>
    <row r="13" spans="1:9" ht="14.25" customHeight="1">
      <c r="A13" s="262"/>
      <c r="B13" s="281" t="s">
        <v>664</v>
      </c>
      <c r="C13" s="281"/>
      <c r="D13" s="281"/>
      <c r="E13" s="281"/>
      <c r="F13" s="281"/>
      <c r="G13" s="281"/>
      <c r="H13" s="281"/>
      <c r="I13" s="281"/>
    </row>
    <row r="14" spans="1:9" ht="14.25">
      <c r="A14" s="262"/>
      <c r="B14" s="281"/>
      <c r="C14" s="281"/>
      <c r="D14" s="281"/>
      <c r="E14" s="281"/>
      <c r="F14" s="281"/>
      <c r="G14" s="281"/>
      <c r="H14" s="281"/>
      <c r="I14" s="281"/>
    </row>
    <row r="15" spans="1:9" ht="14.25">
      <c r="A15" s="262"/>
      <c r="B15" s="281"/>
      <c r="C15" s="281"/>
      <c r="D15" s="281"/>
      <c r="E15" s="281"/>
      <c r="F15" s="281"/>
      <c r="G15" s="281"/>
      <c r="H15" s="281"/>
      <c r="I15" s="281"/>
    </row>
    <row r="16" spans="1:9" ht="14.25">
      <c r="A16" s="262"/>
      <c r="B16" s="281"/>
      <c r="C16" s="281"/>
      <c r="D16" s="281"/>
      <c r="E16" s="281"/>
      <c r="F16" s="281"/>
      <c r="G16" s="281"/>
      <c r="H16" s="281"/>
      <c r="I16" s="281"/>
    </row>
    <row r="17" spans="1:9" ht="14.25">
      <c r="A17" s="262"/>
      <c r="B17" s="260"/>
      <c r="C17" s="260"/>
      <c r="D17" s="260"/>
      <c r="E17" s="260"/>
      <c r="F17" s="260"/>
      <c r="G17" s="260"/>
      <c r="H17" s="260"/>
      <c r="I17" s="260"/>
    </row>
    <row r="18" spans="1:9" ht="14.25">
      <c r="A18" s="262"/>
      <c r="B18" s="260" t="s">
        <v>622</v>
      </c>
      <c r="C18" s="260"/>
      <c r="D18" s="260"/>
      <c r="E18" s="260"/>
      <c r="F18" s="260"/>
      <c r="G18" s="260"/>
      <c r="H18" s="260"/>
      <c r="I18" s="260"/>
    </row>
    <row r="19" spans="1:9" ht="14.25">
      <c r="A19" s="262"/>
      <c r="B19" s="260" t="s">
        <v>623</v>
      </c>
      <c r="C19" s="260"/>
      <c r="D19" s="260"/>
      <c r="E19" s="260"/>
      <c r="F19" s="260"/>
      <c r="G19" s="260"/>
      <c r="H19" s="260"/>
      <c r="I19" s="260"/>
    </row>
    <row r="20" spans="1:9" ht="14.25">
      <c r="A20" s="262"/>
      <c r="B20" s="260" t="s">
        <v>624</v>
      </c>
      <c r="C20" s="260"/>
      <c r="D20" s="260"/>
      <c r="E20" s="260"/>
      <c r="F20" s="260"/>
      <c r="G20" s="260"/>
      <c r="H20" s="260"/>
      <c r="I20" s="260"/>
    </row>
    <row r="21" spans="1:9" ht="14.25">
      <c r="A21" s="262"/>
      <c r="B21" s="260"/>
      <c r="C21" s="260"/>
      <c r="D21" s="260"/>
      <c r="E21" s="260"/>
      <c r="F21" s="260"/>
      <c r="G21" s="260"/>
      <c r="H21" s="260"/>
      <c r="I21" s="260"/>
    </row>
    <row r="22" spans="1:9" ht="14.25">
      <c r="A22" s="262"/>
      <c r="B22" s="260"/>
      <c r="C22" s="260"/>
      <c r="D22" s="260"/>
      <c r="E22" s="260"/>
      <c r="F22" s="260"/>
      <c r="G22" s="260"/>
      <c r="H22" s="260"/>
      <c r="I22" s="260"/>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19E00D-D2DA-4C96-825D-F5AE8A6B26CE}">
  <sheetPr codeName="Sheet23">
    <pageSetUpPr fitToPage="1"/>
  </sheetPr>
  <dimension ref="A1:I22"/>
  <sheetViews>
    <sheetView zoomScaleNormal="100" zoomScaleSheetLayoutView="100" workbookViewId="0">
      <selection activeCell="I19" sqref="I19"/>
    </sheetView>
  </sheetViews>
  <sheetFormatPr defaultColWidth="9" defaultRowHeight="13.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c r="I1" s="69" t="s">
        <v>614</v>
      </c>
    </row>
    <row r="2" spans="1:9">
      <c r="A2" s="2" t="s">
        <v>0</v>
      </c>
      <c r="B2" s="3"/>
      <c r="C2" s="3"/>
      <c r="D2" s="3"/>
      <c r="E2" s="3"/>
      <c r="F2" s="3"/>
      <c r="G2" s="3"/>
      <c r="H2" s="3"/>
      <c r="I2" s="3"/>
    </row>
    <row r="4" spans="1:9">
      <c r="A4" s="4" t="s">
        <v>1</v>
      </c>
    </row>
    <row r="5" spans="1:9">
      <c r="A5" s="288" t="s">
        <v>237</v>
      </c>
      <c r="B5" s="288"/>
      <c r="C5" s="288"/>
      <c r="D5" s="288"/>
      <c r="E5" s="288"/>
      <c r="F5" s="288"/>
      <c r="G5" s="288"/>
      <c r="H5" s="288"/>
      <c r="I5" s="288"/>
    </row>
    <row r="7" spans="1:9">
      <c r="A7" s="4" t="s">
        <v>2</v>
      </c>
    </row>
    <row r="8" spans="1:9">
      <c r="A8" s="1" t="s">
        <v>611</v>
      </c>
    </row>
    <row r="10" spans="1:9" ht="27">
      <c r="A10" s="112" t="s">
        <v>3</v>
      </c>
      <c r="B10" s="112" t="s">
        <v>4</v>
      </c>
      <c r="C10" s="112" t="s">
        <v>5</v>
      </c>
      <c r="D10" s="112" t="s">
        <v>6</v>
      </c>
      <c r="E10" s="112" t="s">
        <v>7</v>
      </c>
      <c r="F10" s="112" t="s">
        <v>8</v>
      </c>
      <c r="G10" s="112" t="s">
        <v>9</v>
      </c>
      <c r="H10" s="113" t="s">
        <v>10</v>
      </c>
      <c r="I10" s="112" t="s">
        <v>11</v>
      </c>
    </row>
    <row r="11" spans="1:9" customFormat="1" ht="81" customHeight="1">
      <c r="A11" s="114" t="s">
        <v>238</v>
      </c>
      <c r="B11" s="115" t="s">
        <v>239</v>
      </c>
      <c r="C11" s="116">
        <v>3</v>
      </c>
      <c r="D11" s="116">
        <v>252000</v>
      </c>
      <c r="E11" s="116">
        <v>756000</v>
      </c>
      <c r="F11" s="117">
        <v>41354</v>
      </c>
      <c r="G11" s="118" t="s">
        <v>240</v>
      </c>
      <c r="H11" s="119" t="s">
        <v>36</v>
      </c>
      <c r="I11" s="119"/>
    </row>
    <row r="12" spans="1:9" customFormat="1" ht="81" customHeight="1">
      <c r="A12" s="114" t="s">
        <v>241</v>
      </c>
      <c r="B12" s="115" t="s">
        <v>242</v>
      </c>
      <c r="C12" s="116">
        <v>3</v>
      </c>
      <c r="D12" s="116">
        <v>1295043</v>
      </c>
      <c r="E12" s="116">
        <v>3885129</v>
      </c>
      <c r="F12" s="117">
        <v>41317</v>
      </c>
      <c r="G12" s="118" t="s">
        <v>240</v>
      </c>
      <c r="H12" s="119" t="s">
        <v>36</v>
      </c>
      <c r="I12" s="119"/>
    </row>
    <row r="13" spans="1:9" customFormat="1" ht="81" customHeight="1">
      <c r="A13" s="114" t="s">
        <v>241</v>
      </c>
      <c r="B13" s="115" t="s">
        <v>243</v>
      </c>
      <c r="C13" s="116">
        <v>3</v>
      </c>
      <c r="D13" s="116">
        <v>179130</v>
      </c>
      <c r="E13" s="116">
        <v>537390</v>
      </c>
      <c r="F13" s="117">
        <v>41353</v>
      </c>
      <c r="G13" s="118" t="s">
        <v>240</v>
      </c>
      <c r="H13" s="119" t="s">
        <v>36</v>
      </c>
      <c r="I13" s="119"/>
    </row>
    <row r="14" spans="1:9" customFormat="1" ht="81" customHeight="1">
      <c r="A14" s="120" t="s">
        <v>244</v>
      </c>
      <c r="B14" s="115" t="s">
        <v>245</v>
      </c>
      <c r="C14" s="116">
        <v>1</v>
      </c>
      <c r="D14" s="116">
        <v>7006920</v>
      </c>
      <c r="E14" s="116">
        <v>7006920</v>
      </c>
      <c r="F14" s="117">
        <v>41312</v>
      </c>
      <c r="G14" s="118" t="s">
        <v>240</v>
      </c>
      <c r="H14" s="119" t="s">
        <v>36</v>
      </c>
      <c r="I14" s="119"/>
    </row>
    <row r="15" spans="1:9" ht="13.9" customHeight="1">
      <c r="A15" s="121"/>
    </row>
    <row r="16" spans="1:9">
      <c r="A16" s="1" t="s">
        <v>12</v>
      </c>
    </row>
    <row r="17" spans="1:8">
      <c r="A17" s="1" t="s">
        <v>13</v>
      </c>
    </row>
    <row r="18" spans="1:8">
      <c r="A18" s="1" t="s">
        <v>14</v>
      </c>
      <c r="H18" s="1" t="s">
        <v>246</v>
      </c>
    </row>
    <row r="19" spans="1:8">
      <c r="A19" s="1" t="s">
        <v>15</v>
      </c>
    </row>
    <row r="20" spans="1:8">
      <c r="A20" s="1" t="s">
        <v>16</v>
      </c>
    </row>
    <row r="21" spans="1:8">
      <c r="A21" s="1" t="s">
        <v>17</v>
      </c>
    </row>
    <row r="22" spans="1:8">
      <c r="A22"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C5FA3-363F-4E65-89F0-78F2BBE6880F}">
  <dimension ref="A1:I22"/>
  <sheetViews>
    <sheetView workbookViewId="0">
      <selection activeCell="B13" sqref="B13:I16"/>
    </sheetView>
  </sheetViews>
  <sheetFormatPr defaultRowHeight="13.5"/>
  <cols>
    <col min="1" max="1" width="9" customWidth="1"/>
  </cols>
  <sheetData>
    <row r="1" spans="1:9">
      <c r="A1" s="260"/>
      <c r="B1" s="260"/>
      <c r="C1" s="260"/>
      <c r="D1" s="260"/>
      <c r="E1" s="260"/>
      <c r="F1" s="260"/>
      <c r="G1" s="260"/>
      <c r="H1" s="260"/>
      <c r="I1" s="260"/>
    </row>
    <row r="2" spans="1:9">
      <c r="A2" s="261"/>
      <c r="B2" s="260"/>
      <c r="C2" s="260"/>
      <c r="D2" s="260"/>
      <c r="E2" s="260"/>
      <c r="F2" s="260"/>
      <c r="G2" s="260"/>
      <c r="H2" s="260"/>
      <c r="I2" s="260"/>
    </row>
    <row r="3" spans="1:9" ht="14.25">
      <c r="A3" s="262"/>
      <c r="B3" s="260"/>
      <c r="C3" s="260"/>
      <c r="D3" s="260"/>
      <c r="E3" s="260"/>
      <c r="F3" s="260"/>
      <c r="G3" s="260"/>
      <c r="H3" s="260"/>
      <c r="I3" s="260"/>
    </row>
    <row r="4" spans="1:9" ht="14.25">
      <c r="A4" s="263"/>
      <c r="B4" s="260"/>
      <c r="C4" s="260"/>
      <c r="D4" s="260"/>
      <c r="E4" s="260"/>
      <c r="F4" s="260"/>
      <c r="G4" s="279" t="s">
        <v>643</v>
      </c>
      <c r="H4" s="279"/>
      <c r="I4" s="279"/>
    </row>
    <row r="5" spans="1:9" ht="14.25">
      <c r="A5" s="263"/>
      <c r="B5" s="260"/>
      <c r="C5" s="260"/>
      <c r="D5" s="260"/>
      <c r="E5" s="260"/>
      <c r="F5" s="260"/>
      <c r="G5" s="280" t="s">
        <v>618</v>
      </c>
      <c r="H5" s="280"/>
      <c r="I5" s="280"/>
    </row>
    <row r="6" spans="1:9" ht="14.25">
      <c r="A6" s="262"/>
      <c r="B6" s="260"/>
      <c r="C6" s="260"/>
      <c r="D6" s="260"/>
      <c r="E6" s="260"/>
      <c r="F6" s="260"/>
      <c r="G6" s="260"/>
      <c r="H6" s="260"/>
      <c r="I6" s="260"/>
    </row>
    <row r="7" spans="1:9" ht="14.25" customHeight="1">
      <c r="A7" s="262"/>
      <c r="B7" s="260"/>
      <c r="C7" s="281" t="s">
        <v>666</v>
      </c>
      <c r="D7" s="281"/>
      <c r="E7" s="281"/>
      <c r="F7" s="281"/>
      <c r="G7" s="281"/>
      <c r="H7" s="281"/>
      <c r="I7" s="281"/>
    </row>
    <row r="8" spans="1:9" ht="14.25" customHeight="1">
      <c r="A8" s="262"/>
      <c r="B8" s="260"/>
      <c r="C8" s="281"/>
      <c r="D8" s="281"/>
      <c r="E8" s="281"/>
      <c r="F8" s="281"/>
      <c r="G8" s="281"/>
      <c r="H8" s="281"/>
      <c r="I8" s="281"/>
    </row>
    <row r="9" spans="1:9" ht="14.25">
      <c r="A9" s="262"/>
      <c r="B9" s="260"/>
      <c r="C9" s="281"/>
      <c r="D9" s="281"/>
      <c r="E9" s="281"/>
      <c r="F9" s="281"/>
      <c r="G9" s="281"/>
      <c r="H9" s="281"/>
      <c r="I9" s="281"/>
    </row>
    <row r="10" spans="1:9" ht="14.25">
      <c r="A10" s="262"/>
      <c r="B10" s="260"/>
      <c r="C10" s="260"/>
      <c r="D10" s="260"/>
      <c r="E10" s="260"/>
      <c r="F10" s="260"/>
      <c r="G10" s="260"/>
      <c r="H10" s="260"/>
      <c r="I10" s="260"/>
    </row>
    <row r="11" spans="1:9" ht="14.25">
      <c r="A11" s="262"/>
      <c r="B11" s="260" t="s">
        <v>620</v>
      </c>
      <c r="C11" s="260"/>
      <c r="D11" s="260"/>
      <c r="E11" s="260"/>
      <c r="F11" s="260"/>
      <c r="G11" s="260"/>
      <c r="H11" s="260"/>
      <c r="I11" s="260"/>
    </row>
    <row r="12" spans="1:9" ht="14.25">
      <c r="A12" s="262"/>
      <c r="B12" s="260"/>
      <c r="C12" s="260"/>
      <c r="D12" s="260"/>
      <c r="E12" s="260"/>
      <c r="F12" s="260"/>
      <c r="G12" s="260"/>
      <c r="H12" s="260"/>
      <c r="I12" s="260"/>
    </row>
    <row r="13" spans="1:9" ht="14.25" customHeight="1">
      <c r="A13" s="262"/>
      <c r="B13" s="281" t="s">
        <v>667</v>
      </c>
      <c r="C13" s="281"/>
      <c r="D13" s="281"/>
      <c r="E13" s="281"/>
      <c r="F13" s="281"/>
      <c r="G13" s="281"/>
      <c r="H13" s="281"/>
      <c r="I13" s="281"/>
    </row>
    <row r="14" spans="1:9" ht="14.25">
      <c r="A14" s="262"/>
      <c r="B14" s="281"/>
      <c r="C14" s="281"/>
      <c r="D14" s="281"/>
      <c r="E14" s="281"/>
      <c r="F14" s="281"/>
      <c r="G14" s="281"/>
      <c r="H14" s="281"/>
      <c r="I14" s="281"/>
    </row>
    <row r="15" spans="1:9" ht="14.25">
      <c r="A15" s="262"/>
      <c r="B15" s="281"/>
      <c r="C15" s="281"/>
      <c r="D15" s="281"/>
      <c r="E15" s="281"/>
      <c r="F15" s="281"/>
      <c r="G15" s="281"/>
      <c r="H15" s="281"/>
      <c r="I15" s="281"/>
    </row>
    <row r="16" spans="1:9" ht="14.25">
      <c r="A16" s="262"/>
      <c r="B16" s="281"/>
      <c r="C16" s="281"/>
      <c r="D16" s="281"/>
      <c r="E16" s="281"/>
      <c r="F16" s="281"/>
      <c r="G16" s="281"/>
      <c r="H16" s="281"/>
      <c r="I16" s="281"/>
    </row>
    <row r="17" spans="1:9" ht="14.25">
      <c r="A17" s="262"/>
      <c r="B17" s="260"/>
      <c r="C17" s="260"/>
      <c r="D17" s="260"/>
      <c r="E17" s="260"/>
      <c r="F17" s="260"/>
      <c r="G17" s="260"/>
      <c r="H17" s="260"/>
      <c r="I17" s="260"/>
    </row>
    <row r="18" spans="1:9" ht="14.25">
      <c r="A18" s="262"/>
      <c r="B18" s="260" t="s">
        <v>622</v>
      </c>
      <c r="C18" s="260"/>
      <c r="D18" s="260"/>
      <c r="E18" s="260"/>
      <c r="F18" s="260"/>
      <c r="G18" s="260"/>
      <c r="H18" s="260"/>
      <c r="I18" s="260"/>
    </row>
    <row r="19" spans="1:9" ht="14.25">
      <c r="A19" s="262"/>
      <c r="B19" s="260" t="s">
        <v>623</v>
      </c>
      <c r="C19" s="260"/>
      <c r="D19" s="260"/>
      <c r="E19" s="260"/>
      <c r="F19" s="260"/>
      <c r="G19" s="260"/>
      <c r="H19" s="260"/>
      <c r="I19" s="260"/>
    </row>
    <row r="20" spans="1:9" ht="14.25">
      <c r="A20" s="262"/>
      <c r="B20" s="260" t="s">
        <v>624</v>
      </c>
      <c r="C20" s="260"/>
      <c r="D20" s="260"/>
      <c r="E20" s="260"/>
      <c r="F20" s="260"/>
      <c r="G20" s="260"/>
      <c r="H20" s="260"/>
      <c r="I20" s="260"/>
    </row>
    <row r="21" spans="1:9" ht="14.25">
      <c r="A21" s="262"/>
      <c r="B21" s="260"/>
      <c r="C21" s="260"/>
      <c r="D21" s="260"/>
      <c r="E21" s="260"/>
      <c r="F21" s="260"/>
      <c r="G21" s="260"/>
      <c r="H21" s="260"/>
      <c r="I21" s="260"/>
    </row>
    <row r="22" spans="1:9" ht="14.25">
      <c r="A22" s="262"/>
      <c r="B22" s="260"/>
      <c r="C22" s="260"/>
      <c r="D22" s="260"/>
      <c r="E22" s="260"/>
      <c r="F22" s="260"/>
      <c r="G22" s="260"/>
      <c r="H22" s="260"/>
      <c r="I22" s="260"/>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B9F6C0-40B2-4934-9E11-C4816D797B98}">
  <sheetPr codeName="Sheet24"/>
  <dimension ref="A1:I24"/>
  <sheetViews>
    <sheetView zoomScaleNormal="100" zoomScaleSheetLayoutView="100" workbookViewId="0">
      <selection activeCell="B4" sqref="B4"/>
    </sheetView>
  </sheetViews>
  <sheetFormatPr defaultRowHeight="13.5"/>
  <cols>
    <col min="1" max="1" width="18" style="30" customWidth="1"/>
    <col min="2" max="2" width="54.75" style="30" customWidth="1"/>
    <col min="3" max="3" width="5.5" style="30" bestFit="1" customWidth="1"/>
    <col min="4" max="5" width="13.875" style="30" bestFit="1" customWidth="1"/>
    <col min="6" max="6" width="11.625" style="30" bestFit="1" customWidth="1"/>
    <col min="7" max="7" width="19.375" style="30" customWidth="1"/>
    <col min="8" max="8" width="5.875" style="30" customWidth="1"/>
    <col min="9" max="9" width="21.5" style="30" customWidth="1"/>
    <col min="10" max="256" width="9" style="30"/>
    <col min="257" max="257" width="18" style="30" customWidth="1"/>
    <col min="258" max="258" width="54.75" style="30" customWidth="1"/>
    <col min="259" max="259" width="5.5" style="30" bestFit="1" customWidth="1"/>
    <col min="260" max="261" width="13.875" style="30" bestFit="1" customWidth="1"/>
    <col min="262" max="262" width="11.625" style="30" bestFit="1" customWidth="1"/>
    <col min="263" max="263" width="19.375" style="30" customWidth="1"/>
    <col min="264" max="264" width="5.875" style="30" customWidth="1"/>
    <col min="265" max="265" width="21.5" style="30" customWidth="1"/>
    <col min="266" max="512" width="9" style="30"/>
    <col min="513" max="513" width="18" style="30" customWidth="1"/>
    <col min="514" max="514" width="54.75" style="30" customWidth="1"/>
    <col min="515" max="515" width="5.5" style="30" bestFit="1" customWidth="1"/>
    <col min="516" max="517" width="13.875" style="30" bestFit="1" customWidth="1"/>
    <col min="518" max="518" width="11.625" style="30" bestFit="1" customWidth="1"/>
    <col min="519" max="519" width="19.375" style="30" customWidth="1"/>
    <col min="520" max="520" width="5.875" style="30" customWidth="1"/>
    <col min="521" max="521" width="21.5" style="30" customWidth="1"/>
    <col min="522" max="768" width="9" style="30"/>
    <col min="769" max="769" width="18" style="30" customWidth="1"/>
    <col min="770" max="770" width="54.75" style="30" customWidth="1"/>
    <col min="771" max="771" width="5.5" style="30" bestFit="1" customWidth="1"/>
    <col min="772" max="773" width="13.875" style="30" bestFit="1" customWidth="1"/>
    <col min="774" max="774" width="11.625" style="30" bestFit="1" customWidth="1"/>
    <col min="775" max="775" width="19.375" style="30" customWidth="1"/>
    <col min="776" max="776" width="5.875" style="30" customWidth="1"/>
    <col min="777" max="777" width="21.5" style="30" customWidth="1"/>
    <col min="778" max="1024" width="9" style="30"/>
    <col min="1025" max="1025" width="18" style="30" customWidth="1"/>
    <col min="1026" max="1026" width="54.75" style="30" customWidth="1"/>
    <col min="1027" max="1027" width="5.5" style="30" bestFit="1" customWidth="1"/>
    <col min="1028" max="1029" width="13.875" style="30" bestFit="1" customWidth="1"/>
    <col min="1030" max="1030" width="11.625" style="30" bestFit="1" customWidth="1"/>
    <col min="1031" max="1031" width="19.375" style="30" customWidth="1"/>
    <col min="1032" max="1032" width="5.875" style="30" customWidth="1"/>
    <col min="1033" max="1033" width="21.5" style="30" customWidth="1"/>
    <col min="1034" max="1280" width="9" style="30"/>
    <col min="1281" max="1281" width="18" style="30" customWidth="1"/>
    <col min="1282" max="1282" width="54.75" style="30" customWidth="1"/>
    <col min="1283" max="1283" width="5.5" style="30" bestFit="1" customWidth="1"/>
    <col min="1284" max="1285" width="13.875" style="30" bestFit="1" customWidth="1"/>
    <col min="1286" max="1286" width="11.625" style="30" bestFit="1" customWidth="1"/>
    <col min="1287" max="1287" width="19.375" style="30" customWidth="1"/>
    <col min="1288" max="1288" width="5.875" style="30" customWidth="1"/>
    <col min="1289" max="1289" width="21.5" style="30" customWidth="1"/>
    <col min="1290" max="1536" width="9" style="30"/>
    <col min="1537" max="1537" width="18" style="30" customWidth="1"/>
    <col min="1538" max="1538" width="54.75" style="30" customWidth="1"/>
    <col min="1539" max="1539" width="5.5" style="30" bestFit="1" customWidth="1"/>
    <col min="1540" max="1541" width="13.875" style="30" bestFit="1" customWidth="1"/>
    <col min="1542" max="1542" width="11.625" style="30" bestFit="1" customWidth="1"/>
    <col min="1543" max="1543" width="19.375" style="30" customWidth="1"/>
    <col min="1544" max="1544" width="5.875" style="30" customWidth="1"/>
    <col min="1545" max="1545" width="21.5" style="30" customWidth="1"/>
    <col min="1546" max="1792" width="9" style="30"/>
    <col min="1793" max="1793" width="18" style="30" customWidth="1"/>
    <col min="1794" max="1794" width="54.75" style="30" customWidth="1"/>
    <col min="1795" max="1795" width="5.5" style="30" bestFit="1" customWidth="1"/>
    <col min="1796" max="1797" width="13.875" style="30" bestFit="1" customWidth="1"/>
    <col min="1798" max="1798" width="11.625" style="30" bestFit="1" customWidth="1"/>
    <col min="1799" max="1799" width="19.375" style="30" customWidth="1"/>
    <col min="1800" max="1800" width="5.875" style="30" customWidth="1"/>
    <col min="1801" max="1801" width="21.5" style="30" customWidth="1"/>
    <col min="1802" max="2048" width="9" style="30"/>
    <col min="2049" max="2049" width="18" style="30" customWidth="1"/>
    <col min="2050" max="2050" width="54.75" style="30" customWidth="1"/>
    <col min="2051" max="2051" width="5.5" style="30" bestFit="1" customWidth="1"/>
    <col min="2052" max="2053" width="13.875" style="30" bestFit="1" customWidth="1"/>
    <col min="2054" max="2054" width="11.625" style="30" bestFit="1" customWidth="1"/>
    <col min="2055" max="2055" width="19.375" style="30" customWidth="1"/>
    <col min="2056" max="2056" width="5.875" style="30" customWidth="1"/>
    <col min="2057" max="2057" width="21.5" style="30" customWidth="1"/>
    <col min="2058" max="2304" width="9" style="30"/>
    <col min="2305" max="2305" width="18" style="30" customWidth="1"/>
    <col min="2306" max="2306" width="54.75" style="30" customWidth="1"/>
    <col min="2307" max="2307" width="5.5" style="30" bestFit="1" customWidth="1"/>
    <col min="2308" max="2309" width="13.875" style="30" bestFit="1" customWidth="1"/>
    <col min="2310" max="2310" width="11.625" style="30" bestFit="1" customWidth="1"/>
    <col min="2311" max="2311" width="19.375" style="30" customWidth="1"/>
    <col min="2312" max="2312" width="5.875" style="30" customWidth="1"/>
    <col min="2313" max="2313" width="21.5" style="30" customWidth="1"/>
    <col min="2314" max="2560" width="9" style="30"/>
    <col min="2561" max="2561" width="18" style="30" customWidth="1"/>
    <col min="2562" max="2562" width="54.75" style="30" customWidth="1"/>
    <col min="2563" max="2563" width="5.5" style="30" bestFit="1" customWidth="1"/>
    <col min="2564" max="2565" width="13.875" style="30" bestFit="1" customWidth="1"/>
    <col min="2566" max="2566" width="11.625" style="30" bestFit="1" customWidth="1"/>
    <col min="2567" max="2567" width="19.375" style="30" customWidth="1"/>
    <col min="2568" max="2568" width="5.875" style="30" customWidth="1"/>
    <col min="2569" max="2569" width="21.5" style="30" customWidth="1"/>
    <col min="2570" max="2816" width="9" style="30"/>
    <col min="2817" max="2817" width="18" style="30" customWidth="1"/>
    <col min="2818" max="2818" width="54.75" style="30" customWidth="1"/>
    <col min="2819" max="2819" width="5.5" style="30" bestFit="1" customWidth="1"/>
    <col min="2820" max="2821" width="13.875" style="30" bestFit="1" customWidth="1"/>
    <col min="2822" max="2822" width="11.625" style="30" bestFit="1" customWidth="1"/>
    <col min="2823" max="2823" width="19.375" style="30" customWidth="1"/>
    <col min="2824" max="2824" width="5.875" style="30" customWidth="1"/>
    <col min="2825" max="2825" width="21.5" style="30" customWidth="1"/>
    <col min="2826" max="3072" width="9" style="30"/>
    <col min="3073" max="3073" width="18" style="30" customWidth="1"/>
    <col min="3074" max="3074" width="54.75" style="30" customWidth="1"/>
    <col min="3075" max="3075" width="5.5" style="30" bestFit="1" customWidth="1"/>
    <col min="3076" max="3077" width="13.875" style="30" bestFit="1" customWidth="1"/>
    <col min="3078" max="3078" width="11.625" style="30" bestFit="1" customWidth="1"/>
    <col min="3079" max="3079" width="19.375" style="30" customWidth="1"/>
    <col min="3080" max="3080" width="5.875" style="30" customWidth="1"/>
    <col min="3081" max="3081" width="21.5" style="30" customWidth="1"/>
    <col min="3082" max="3328" width="9" style="30"/>
    <col min="3329" max="3329" width="18" style="30" customWidth="1"/>
    <col min="3330" max="3330" width="54.75" style="30" customWidth="1"/>
    <col min="3331" max="3331" width="5.5" style="30" bestFit="1" customWidth="1"/>
    <col min="3332" max="3333" width="13.875" style="30" bestFit="1" customWidth="1"/>
    <col min="3334" max="3334" width="11.625" style="30" bestFit="1" customWidth="1"/>
    <col min="3335" max="3335" width="19.375" style="30" customWidth="1"/>
    <col min="3336" max="3336" width="5.875" style="30" customWidth="1"/>
    <col min="3337" max="3337" width="21.5" style="30" customWidth="1"/>
    <col min="3338" max="3584" width="9" style="30"/>
    <col min="3585" max="3585" width="18" style="30" customWidth="1"/>
    <col min="3586" max="3586" width="54.75" style="30" customWidth="1"/>
    <col min="3587" max="3587" width="5.5" style="30" bestFit="1" customWidth="1"/>
    <col min="3588" max="3589" width="13.875" style="30" bestFit="1" customWidth="1"/>
    <col min="3590" max="3590" width="11.625" style="30" bestFit="1" customWidth="1"/>
    <col min="3591" max="3591" width="19.375" style="30" customWidth="1"/>
    <col min="3592" max="3592" width="5.875" style="30" customWidth="1"/>
    <col min="3593" max="3593" width="21.5" style="30" customWidth="1"/>
    <col min="3594" max="3840" width="9" style="30"/>
    <col min="3841" max="3841" width="18" style="30" customWidth="1"/>
    <col min="3842" max="3842" width="54.75" style="30" customWidth="1"/>
    <col min="3843" max="3843" width="5.5" style="30" bestFit="1" customWidth="1"/>
    <col min="3844" max="3845" width="13.875" style="30" bestFit="1" customWidth="1"/>
    <col min="3846" max="3846" width="11.625" style="30" bestFit="1" customWidth="1"/>
    <col min="3847" max="3847" width="19.375" style="30" customWidth="1"/>
    <col min="3848" max="3848" width="5.875" style="30" customWidth="1"/>
    <col min="3849" max="3849" width="21.5" style="30" customWidth="1"/>
    <col min="3850" max="4096" width="9" style="30"/>
    <col min="4097" max="4097" width="18" style="30" customWidth="1"/>
    <col min="4098" max="4098" width="54.75" style="30" customWidth="1"/>
    <col min="4099" max="4099" width="5.5" style="30" bestFit="1" customWidth="1"/>
    <col min="4100" max="4101" width="13.875" style="30" bestFit="1" customWidth="1"/>
    <col min="4102" max="4102" width="11.625" style="30" bestFit="1" customWidth="1"/>
    <col min="4103" max="4103" width="19.375" style="30" customWidth="1"/>
    <col min="4104" max="4104" width="5.875" style="30" customWidth="1"/>
    <col min="4105" max="4105" width="21.5" style="30" customWidth="1"/>
    <col min="4106" max="4352" width="9" style="30"/>
    <col min="4353" max="4353" width="18" style="30" customWidth="1"/>
    <col min="4354" max="4354" width="54.75" style="30" customWidth="1"/>
    <col min="4355" max="4355" width="5.5" style="30" bestFit="1" customWidth="1"/>
    <col min="4356" max="4357" width="13.875" style="30" bestFit="1" customWidth="1"/>
    <col min="4358" max="4358" width="11.625" style="30" bestFit="1" customWidth="1"/>
    <col min="4359" max="4359" width="19.375" style="30" customWidth="1"/>
    <col min="4360" max="4360" width="5.875" style="30" customWidth="1"/>
    <col min="4361" max="4361" width="21.5" style="30" customWidth="1"/>
    <col min="4362" max="4608" width="9" style="30"/>
    <col min="4609" max="4609" width="18" style="30" customWidth="1"/>
    <col min="4610" max="4610" width="54.75" style="30" customWidth="1"/>
    <col min="4611" max="4611" width="5.5" style="30" bestFit="1" customWidth="1"/>
    <col min="4612" max="4613" width="13.875" style="30" bestFit="1" customWidth="1"/>
    <col min="4614" max="4614" width="11.625" style="30" bestFit="1" customWidth="1"/>
    <col min="4615" max="4615" width="19.375" style="30" customWidth="1"/>
    <col min="4616" max="4616" width="5.875" style="30" customWidth="1"/>
    <col min="4617" max="4617" width="21.5" style="30" customWidth="1"/>
    <col min="4618" max="4864" width="9" style="30"/>
    <col min="4865" max="4865" width="18" style="30" customWidth="1"/>
    <col min="4866" max="4866" width="54.75" style="30" customWidth="1"/>
    <col min="4867" max="4867" width="5.5" style="30" bestFit="1" customWidth="1"/>
    <col min="4868" max="4869" width="13.875" style="30" bestFit="1" customWidth="1"/>
    <col min="4870" max="4870" width="11.625" style="30" bestFit="1" customWidth="1"/>
    <col min="4871" max="4871" width="19.375" style="30" customWidth="1"/>
    <col min="4872" max="4872" width="5.875" style="30" customWidth="1"/>
    <col min="4873" max="4873" width="21.5" style="30" customWidth="1"/>
    <col min="4874" max="5120" width="9" style="30"/>
    <col min="5121" max="5121" width="18" style="30" customWidth="1"/>
    <col min="5122" max="5122" width="54.75" style="30" customWidth="1"/>
    <col min="5123" max="5123" width="5.5" style="30" bestFit="1" customWidth="1"/>
    <col min="5124" max="5125" width="13.875" style="30" bestFit="1" customWidth="1"/>
    <col min="5126" max="5126" width="11.625" style="30" bestFit="1" customWidth="1"/>
    <col min="5127" max="5127" width="19.375" style="30" customWidth="1"/>
    <col min="5128" max="5128" width="5.875" style="30" customWidth="1"/>
    <col min="5129" max="5129" width="21.5" style="30" customWidth="1"/>
    <col min="5130" max="5376" width="9" style="30"/>
    <col min="5377" max="5377" width="18" style="30" customWidth="1"/>
    <col min="5378" max="5378" width="54.75" style="30" customWidth="1"/>
    <col min="5379" max="5379" width="5.5" style="30" bestFit="1" customWidth="1"/>
    <col min="5380" max="5381" width="13.875" style="30" bestFit="1" customWidth="1"/>
    <col min="5382" max="5382" width="11.625" style="30" bestFit="1" customWidth="1"/>
    <col min="5383" max="5383" width="19.375" style="30" customWidth="1"/>
    <col min="5384" max="5384" width="5.875" style="30" customWidth="1"/>
    <col min="5385" max="5385" width="21.5" style="30" customWidth="1"/>
    <col min="5386" max="5632" width="9" style="30"/>
    <col min="5633" max="5633" width="18" style="30" customWidth="1"/>
    <col min="5634" max="5634" width="54.75" style="30" customWidth="1"/>
    <col min="5635" max="5635" width="5.5" style="30" bestFit="1" customWidth="1"/>
    <col min="5636" max="5637" width="13.875" style="30" bestFit="1" customWidth="1"/>
    <col min="5638" max="5638" width="11.625" style="30" bestFit="1" customWidth="1"/>
    <col min="5639" max="5639" width="19.375" style="30" customWidth="1"/>
    <col min="5640" max="5640" width="5.875" style="30" customWidth="1"/>
    <col min="5641" max="5641" width="21.5" style="30" customWidth="1"/>
    <col min="5642" max="5888" width="9" style="30"/>
    <col min="5889" max="5889" width="18" style="30" customWidth="1"/>
    <col min="5890" max="5890" width="54.75" style="30" customWidth="1"/>
    <col min="5891" max="5891" width="5.5" style="30" bestFit="1" customWidth="1"/>
    <col min="5892" max="5893" width="13.875" style="30" bestFit="1" customWidth="1"/>
    <col min="5894" max="5894" width="11.625" style="30" bestFit="1" customWidth="1"/>
    <col min="5895" max="5895" width="19.375" style="30" customWidth="1"/>
    <col min="5896" max="5896" width="5.875" style="30" customWidth="1"/>
    <col min="5897" max="5897" width="21.5" style="30" customWidth="1"/>
    <col min="5898" max="6144" width="9" style="30"/>
    <col min="6145" max="6145" width="18" style="30" customWidth="1"/>
    <col min="6146" max="6146" width="54.75" style="30" customWidth="1"/>
    <col min="6147" max="6147" width="5.5" style="30" bestFit="1" customWidth="1"/>
    <col min="6148" max="6149" width="13.875" style="30" bestFit="1" customWidth="1"/>
    <col min="6150" max="6150" width="11.625" style="30" bestFit="1" customWidth="1"/>
    <col min="6151" max="6151" width="19.375" style="30" customWidth="1"/>
    <col min="6152" max="6152" width="5.875" style="30" customWidth="1"/>
    <col min="6153" max="6153" width="21.5" style="30" customWidth="1"/>
    <col min="6154" max="6400" width="9" style="30"/>
    <col min="6401" max="6401" width="18" style="30" customWidth="1"/>
    <col min="6402" max="6402" width="54.75" style="30" customWidth="1"/>
    <col min="6403" max="6403" width="5.5" style="30" bestFit="1" customWidth="1"/>
    <col min="6404" max="6405" width="13.875" style="30" bestFit="1" customWidth="1"/>
    <col min="6406" max="6406" width="11.625" style="30" bestFit="1" customWidth="1"/>
    <col min="6407" max="6407" width="19.375" style="30" customWidth="1"/>
    <col min="6408" max="6408" width="5.875" style="30" customWidth="1"/>
    <col min="6409" max="6409" width="21.5" style="30" customWidth="1"/>
    <col min="6410" max="6656" width="9" style="30"/>
    <col min="6657" max="6657" width="18" style="30" customWidth="1"/>
    <col min="6658" max="6658" width="54.75" style="30" customWidth="1"/>
    <col min="6659" max="6659" width="5.5" style="30" bestFit="1" customWidth="1"/>
    <col min="6660" max="6661" width="13.875" style="30" bestFit="1" customWidth="1"/>
    <col min="6662" max="6662" width="11.625" style="30" bestFit="1" customWidth="1"/>
    <col min="6663" max="6663" width="19.375" style="30" customWidth="1"/>
    <col min="6664" max="6664" width="5.875" style="30" customWidth="1"/>
    <col min="6665" max="6665" width="21.5" style="30" customWidth="1"/>
    <col min="6666" max="6912" width="9" style="30"/>
    <col min="6913" max="6913" width="18" style="30" customWidth="1"/>
    <col min="6914" max="6914" width="54.75" style="30" customWidth="1"/>
    <col min="6915" max="6915" width="5.5" style="30" bestFit="1" customWidth="1"/>
    <col min="6916" max="6917" width="13.875" style="30" bestFit="1" customWidth="1"/>
    <col min="6918" max="6918" width="11.625" style="30" bestFit="1" customWidth="1"/>
    <col min="6919" max="6919" width="19.375" style="30" customWidth="1"/>
    <col min="6920" max="6920" width="5.875" style="30" customWidth="1"/>
    <col min="6921" max="6921" width="21.5" style="30" customWidth="1"/>
    <col min="6922" max="7168" width="9" style="30"/>
    <col min="7169" max="7169" width="18" style="30" customWidth="1"/>
    <col min="7170" max="7170" width="54.75" style="30" customWidth="1"/>
    <col min="7171" max="7171" width="5.5" style="30" bestFit="1" customWidth="1"/>
    <col min="7172" max="7173" width="13.875" style="30" bestFit="1" customWidth="1"/>
    <col min="7174" max="7174" width="11.625" style="30" bestFit="1" customWidth="1"/>
    <col min="7175" max="7175" width="19.375" style="30" customWidth="1"/>
    <col min="7176" max="7176" width="5.875" style="30" customWidth="1"/>
    <col min="7177" max="7177" width="21.5" style="30" customWidth="1"/>
    <col min="7178" max="7424" width="9" style="30"/>
    <col min="7425" max="7425" width="18" style="30" customWidth="1"/>
    <col min="7426" max="7426" width="54.75" style="30" customWidth="1"/>
    <col min="7427" max="7427" width="5.5" style="30" bestFit="1" customWidth="1"/>
    <col min="7428" max="7429" width="13.875" style="30" bestFit="1" customWidth="1"/>
    <col min="7430" max="7430" width="11.625" style="30" bestFit="1" customWidth="1"/>
    <col min="7431" max="7431" width="19.375" style="30" customWidth="1"/>
    <col min="7432" max="7432" width="5.875" style="30" customWidth="1"/>
    <col min="7433" max="7433" width="21.5" style="30" customWidth="1"/>
    <col min="7434" max="7680" width="9" style="30"/>
    <col min="7681" max="7681" width="18" style="30" customWidth="1"/>
    <col min="7682" max="7682" width="54.75" style="30" customWidth="1"/>
    <col min="7683" max="7683" width="5.5" style="30" bestFit="1" customWidth="1"/>
    <col min="7684" max="7685" width="13.875" style="30" bestFit="1" customWidth="1"/>
    <col min="7686" max="7686" width="11.625" style="30" bestFit="1" customWidth="1"/>
    <col min="7687" max="7687" width="19.375" style="30" customWidth="1"/>
    <col min="7688" max="7688" width="5.875" style="30" customWidth="1"/>
    <col min="7689" max="7689" width="21.5" style="30" customWidth="1"/>
    <col min="7690" max="7936" width="9" style="30"/>
    <col min="7937" max="7937" width="18" style="30" customWidth="1"/>
    <col min="7938" max="7938" width="54.75" style="30" customWidth="1"/>
    <col min="7939" max="7939" width="5.5" style="30" bestFit="1" customWidth="1"/>
    <col min="7940" max="7941" width="13.875" style="30" bestFit="1" customWidth="1"/>
    <col min="7942" max="7942" width="11.625" style="30" bestFit="1" customWidth="1"/>
    <col min="7943" max="7943" width="19.375" style="30" customWidth="1"/>
    <col min="7944" max="7944" width="5.875" style="30" customWidth="1"/>
    <col min="7945" max="7945" width="21.5" style="30" customWidth="1"/>
    <col min="7946" max="8192" width="9" style="30"/>
    <col min="8193" max="8193" width="18" style="30" customWidth="1"/>
    <col min="8194" max="8194" width="54.75" style="30" customWidth="1"/>
    <col min="8195" max="8195" width="5.5" style="30" bestFit="1" customWidth="1"/>
    <col min="8196" max="8197" width="13.875" style="30" bestFit="1" customWidth="1"/>
    <col min="8198" max="8198" width="11.625" style="30" bestFit="1" customWidth="1"/>
    <col min="8199" max="8199" width="19.375" style="30" customWidth="1"/>
    <col min="8200" max="8200" width="5.875" style="30" customWidth="1"/>
    <col min="8201" max="8201" width="21.5" style="30" customWidth="1"/>
    <col min="8202" max="8448" width="9" style="30"/>
    <col min="8449" max="8449" width="18" style="30" customWidth="1"/>
    <col min="8450" max="8450" width="54.75" style="30" customWidth="1"/>
    <col min="8451" max="8451" width="5.5" style="30" bestFit="1" customWidth="1"/>
    <col min="8452" max="8453" width="13.875" style="30" bestFit="1" customWidth="1"/>
    <col min="8454" max="8454" width="11.625" style="30" bestFit="1" customWidth="1"/>
    <col min="8455" max="8455" width="19.375" style="30" customWidth="1"/>
    <col min="8456" max="8456" width="5.875" style="30" customWidth="1"/>
    <col min="8457" max="8457" width="21.5" style="30" customWidth="1"/>
    <col min="8458" max="8704" width="9" style="30"/>
    <col min="8705" max="8705" width="18" style="30" customWidth="1"/>
    <col min="8706" max="8706" width="54.75" style="30" customWidth="1"/>
    <col min="8707" max="8707" width="5.5" style="30" bestFit="1" customWidth="1"/>
    <col min="8708" max="8709" width="13.875" style="30" bestFit="1" customWidth="1"/>
    <col min="8710" max="8710" width="11.625" style="30" bestFit="1" customWidth="1"/>
    <col min="8711" max="8711" width="19.375" style="30" customWidth="1"/>
    <col min="8712" max="8712" width="5.875" style="30" customWidth="1"/>
    <col min="8713" max="8713" width="21.5" style="30" customWidth="1"/>
    <col min="8714" max="8960" width="9" style="30"/>
    <col min="8961" max="8961" width="18" style="30" customWidth="1"/>
    <col min="8962" max="8962" width="54.75" style="30" customWidth="1"/>
    <col min="8963" max="8963" width="5.5" style="30" bestFit="1" customWidth="1"/>
    <col min="8964" max="8965" width="13.875" style="30" bestFit="1" customWidth="1"/>
    <col min="8966" max="8966" width="11.625" style="30" bestFit="1" customWidth="1"/>
    <col min="8967" max="8967" width="19.375" style="30" customWidth="1"/>
    <col min="8968" max="8968" width="5.875" style="30" customWidth="1"/>
    <col min="8969" max="8969" width="21.5" style="30" customWidth="1"/>
    <col min="8970" max="9216" width="9" style="30"/>
    <col min="9217" max="9217" width="18" style="30" customWidth="1"/>
    <col min="9218" max="9218" width="54.75" style="30" customWidth="1"/>
    <col min="9219" max="9219" width="5.5" style="30" bestFit="1" customWidth="1"/>
    <col min="9220" max="9221" width="13.875" style="30" bestFit="1" customWidth="1"/>
    <col min="9222" max="9222" width="11.625" style="30" bestFit="1" customWidth="1"/>
    <col min="9223" max="9223" width="19.375" style="30" customWidth="1"/>
    <col min="9224" max="9224" width="5.875" style="30" customWidth="1"/>
    <col min="9225" max="9225" width="21.5" style="30" customWidth="1"/>
    <col min="9226" max="9472" width="9" style="30"/>
    <col min="9473" max="9473" width="18" style="30" customWidth="1"/>
    <col min="9474" max="9474" width="54.75" style="30" customWidth="1"/>
    <col min="9475" max="9475" width="5.5" style="30" bestFit="1" customWidth="1"/>
    <col min="9476" max="9477" width="13.875" style="30" bestFit="1" customWidth="1"/>
    <col min="9478" max="9478" width="11.625" style="30" bestFit="1" customWidth="1"/>
    <col min="9479" max="9479" width="19.375" style="30" customWidth="1"/>
    <col min="9480" max="9480" width="5.875" style="30" customWidth="1"/>
    <col min="9481" max="9481" width="21.5" style="30" customWidth="1"/>
    <col min="9482" max="9728" width="9" style="30"/>
    <col min="9729" max="9729" width="18" style="30" customWidth="1"/>
    <col min="9730" max="9730" width="54.75" style="30" customWidth="1"/>
    <col min="9731" max="9731" width="5.5" style="30" bestFit="1" customWidth="1"/>
    <col min="9732" max="9733" width="13.875" style="30" bestFit="1" customWidth="1"/>
    <col min="9734" max="9734" width="11.625" style="30" bestFit="1" customWidth="1"/>
    <col min="9735" max="9735" width="19.375" style="30" customWidth="1"/>
    <col min="9736" max="9736" width="5.875" style="30" customWidth="1"/>
    <col min="9737" max="9737" width="21.5" style="30" customWidth="1"/>
    <col min="9738" max="9984" width="9" style="30"/>
    <col min="9985" max="9985" width="18" style="30" customWidth="1"/>
    <col min="9986" max="9986" width="54.75" style="30" customWidth="1"/>
    <col min="9987" max="9987" width="5.5" style="30" bestFit="1" customWidth="1"/>
    <col min="9988" max="9989" width="13.875" style="30" bestFit="1" customWidth="1"/>
    <col min="9990" max="9990" width="11.625" style="30" bestFit="1" customWidth="1"/>
    <col min="9991" max="9991" width="19.375" style="30" customWidth="1"/>
    <col min="9992" max="9992" width="5.875" style="30" customWidth="1"/>
    <col min="9993" max="9993" width="21.5" style="30" customWidth="1"/>
    <col min="9994" max="10240" width="9" style="30"/>
    <col min="10241" max="10241" width="18" style="30" customWidth="1"/>
    <col min="10242" max="10242" width="54.75" style="30" customWidth="1"/>
    <col min="10243" max="10243" width="5.5" style="30" bestFit="1" customWidth="1"/>
    <col min="10244" max="10245" width="13.875" style="30" bestFit="1" customWidth="1"/>
    <col min="10246" max="10246" width="11.625" style="30" bestFit="1" customWidth="1"/>
    <col min="10247" max="10247" width="19.375" style="30" customWidth="1"/>
    <col min="10248" max="10248" width="5.875" style="30" customWidth="1"/>
    <col min="10249" max="10249" width="21.5" style="30" customWidth="1"/>
    <col min="10250" max="10496" width="9" style="30"/>
    <col min="10497" max="10497" width="18" style="30" customWidth="1"/>
    <col min="10498" max="10498" width="54.75" style="30" customWidth="1"/>
    <col min="10499" max="10499" width="5.5" style="30" bestFit="1" customWidth="1"/>
    <col min="10500" max="10501" width="13.875" style="30" bestFit="1" customWidth="1"/>
    <col min="10502" max="10502" width="11.625" style="30" bestFit="1" customWidth="1"/>
    <col min="10503" max="10503" width="19.375" style="30" customWidth="1"/>
    <col min="10504" max="10504" width="5.875" style="30" customWidth="1"/>
    <col min="10505" max="10505" width="21.5" style="30" customWidth="1"/>
    <col min="10506" max="10752" width="9" style="30"/>
    <col min="10753" max="10753" width="18" style="30" customWidth="1"/>
    <col min="10754" max="10754" width="54.75" style="30" customWidth="1"/>
    <col min="10755" max="10755" width="5.5" style="30" bestFit="1" customWidth="1"/>
    <col min="10756" max="10757" width="13.875" style="30" bestFit="1" customWidth="1"/>
    <col min="10758" max="10758" width="11.625" style="30" bestFit="1" customWidth="1"/>
    <col min="10759" max="10759" width="19.375" style="30" customWidth="1"/>
    <col min="10760" max="10760" width="5.875" style="30" customWidth="1"/>
    <col min="10761" max="10761" width="21.5" style="30" customWidth="1"/>
    <col min="10762" max="11008" width="9" style="30"/>
    <col min="11009" max="11009" width="18" style="30" customWidth="1"/>
    <col min="11010" max="11010" width="54.75" style="30" customWidth="1"/>
    <col min="11011" max="11011" width="5.5" style="30" bestFit="1" customWidth="1"/>
    <col min="11012" max="11013" width="13.875" style="30" bestFit="1" customWidth="1"/>
    <col min="11014" max="11014" width="11.625" style="30" bestFit="1" customWidth="1"/>
    <col min="11015" max="11015" width="19.375" style="30" customWidth="1"/>
    <col min="11016" max="11016" width="5.875" style="30" customWidth="1"/>
    <col min="11017" max="11017" width="21.5" style="30" customWidth="1"/>
    <col min="11018" max="11264" width="9" style="30"/>
    <col min="11265" max="11265" width="18" style="30" customWidth="1"/>
    <col min="11266" max="11266" width="54.75" style="30" customWidth="1"/>
    <col min="11267" max="11267" width="5.5" style="30" bestFit="1" customWidth="1"/>
    <col min="11268" max="11269" width="13.875" style="30" bestFit="1" customWidth="1"/>
    <col min="11270" max="11270" width="11.625" style="30" bestFit="1" customWidth="1"/>
    <col min="11271" max="11271" width="19.375" style="30" customWidth="1"/>
    <col min="11272" max="11272" width="5.875" style="30" customWidth="1"/>
    <col min="11273" max="11273" width="21.5" style="30" customWidth="1"/>
    <col min="11274" max="11520" width="9" style="30"/>
    <col min="11521" max="11521" width="18" style="30" customWidth="1"/>
    <col min="11522" max="11522" width="54.75" style="30" customWidth="1"/>
    <col min="11523" max="11523" width="5.5" style="30" bestFit="1" customWidth="1"/>
    <col min="11524" max="11525" width="13.875" style="30" bestFit="1" customWidth="1"/>
    <col min="11526" max="11526" width="11.625" style="30" bestFit="1" customWidth="1"/>
    <col min="11527" max="11527" width="19.375" style="30" customWidth="1"/>
    <col min="11528" max="11528" width="5.875" style="30" customWidth="1"/>
    <col min="11529" max="11529" width="21.5" style="30" customWidth="1"/>
    <col min="11530" max="11776" width="9" style="30"/>
    <col min="11777" max="11777" width="18" style="30" customWidth="1"/>
    <col min="11778" max="11778" width="54.75" style="30" customWidth="1"/>
    <col min="11779" max="11779" width="5.5" style="30" bestFit="1" customWidth="1"/>
    <col min="11780" max="11781" width="13.875" style="30" bestFit="1" customWidth="1"/>
    <col min="11782" max="11782" width="11.625" style="30" bestFit="1" customWidth="1"/>
    <col min="11783" max="11783" width="19.375" style="30" customWidth="1"/>
    <col min="11784" max="11784" width="5.875" style="30" customWidth="1"/>
    <col min="11785" max="11785" width="21.5" style="30" customWidth="1"/>
    <col min="11786" max="12032" width="9" style="30"/>
    <col min="12033" max="12033" width="18" style="30" customWidth="1"/>
    <col min="12034" max="12034" width="54.75" style="30" customWidth="1"/>
    <col min="12035" max="12035" width="5.5" style="30" bestFit="1" customWidth="1"/>
    <col min="12036" max="12037" width="13.875" style="30" bestFit="1" customWidth="1"/>
    <col min="12038" max="12038" width="11.625" style="30" bestFit="1" customWidth="1"/>
    <col min="12039" max="12039" width="19.375" style="30" customWidth="1"/>
    <col min="12040" max="12040" width="5.875" style="30" customWidth="1"/>
    <col min="12041" max="12041" width="21.5" style="30" customWidth="1"/>
    <col min="12042" max="12288" width="9" style="30"/>
    <col min="12289" max="12289" width="18" style="30" customWidth="1"/>
    <col min="12290" max="12290" width="54.75" style="30" customWidth="1"/>
    <col min="12291" max="12291" width="5.5" style="30" bestFit="1" customWidth="1"/>
    <col min="12292" max="12293" width="13.875" style="30" bestFit="1" customWidth="1"/>
    <col min="12294" max="12294" width="11.625" style="30" bestFit="1" customWidth="1"/>
    <col min="12295" max="12295" width="19.375" style="30" customWidth="1"/>
    <col min="12296" max="12296" width="5.875" style="30" customWidth="1"/>
    <col min="12297" max="12297" width="21.5" style="30" customWidth="1"/>
    <col min="12298" max="12544" width="9" style="30"/>
    <col min="12545" max="12545" width="18" style="30" customWidth="1"/>
    <col min="12546" max="12546" width="54.75" style="30" customWidth="1"/>
    <col min="12547" max="12547" width="5.5" style="30" bestFit="1" customWidth="1"/>
    <col min="12548" max="12549" width="13.875" style="30" bestFit="1" customWidth="1"/>
    <col min="12550" max="12550" width="11.625" style="30" bestFit="1" customWidth="1"/>
    <col min="12551" max="12551" width="19.375" style="30" customWidth="1"/>
    <col min="12552" max="12552" width="5.875" style="30" customWidth="1"/>
    <col min="12553" max="12553" width="21.5" style="30" customWidth="1"/>
    <col min="12554" max="12800" width="9" style="30"/>
    <col min="12801" max="12801" width="18" style="30" customWidth="1"/>
    <col min="12802" max="12802" width="54.75" style="30" customWidth="1"/>
    <col min="12803" max="12803" width="5.5" style="30" bestFit="1" customWidth="1"/>
    <col min="12804" max="12805" width="13.875" style="30" bestFit="1" customWidth="1"/>
    <col min="12806" max="12806" width="11.625" style="30" bestFit="1" customWidth="1"/>
    <col min="12807" max="12807" width="19.375" style="30" customWidth="1"/>
    <col min="12808" max="12808" width="5.875" style="30" customWidth="1"/>
    <col min="12809" max="12809" width="21.5" style="30" customWidth="1"/>
    <col min="12810" max="13056" width="9" style="30"/>
    <col min="13057" max="13057" width="18" style="30" customWidth="1"/>
    <col min="13058" max="13058" width="54.75" style="30" customWidth="1"/>
    <col min="13059" max="13059" width="5.5" style="30" bestFit="1" customWidth="1"/>
    <col min="13060" max="13061" width="13.875" style="30" bestFit="1" customWidth="1"/>
    <col min="13062" max="13062" width="11.625" style="30" bestFit="1" customWidth="1"/>
    <col min="13063" max="13063" width="19.375" style="30" customWidth="1"/>
    <col min="13064" max="13064" width="5.875" style="30" customWidth="1"/>
    <col min="13065" max="13065" width="21.5" style="30" customWidth="1"/>
    <col min="13066" max="13312" width="9" style="30"/>
    <col min="13313" max="13313" width="18" style="30" customWidth="1"/>
    <col min="13314" max="13314" width="54.75" style="30" customWidth="1"/>
    <col min="13315" max="13315" width="5.5" style="30" bestFit="1" customWidth="1"/>
    <col min="13316" max="13317" width="13.875" style="30" bestFit="1" customWidth="1"/>
    <col min="13318" max="13318" width="11.625" style="30" bestFit="1" customWidth="1"/>
    <col min="13319" max="13319" width="19.375" style="30" customWidth="1"/>
    <col min="13320" max="13320" width="5.875" style="30" customWidth="1"/>
    <col min="13321" max="13321" width="21.5" style="30" customWidth="1"/>
    <col min="13322" max="13568" width="9" style="30"/>
    <col min="13569" max="13569" width="18" style="30" customWidth="1"/>
    <col min="13570" max="13570" width="54.75" style="30" customWidth="1"/>
    <col min="13571" max="13571" width="5.5" style="30" bestFit="1" customWidth="1"/>
    <col min="13572" max="13573" width="13.875" style="30" bestFit="1" customWidth="1"/>
    <col min="13574" max="13574" width="11.625" style="30" bestFit="1" customWidth="1"/>
    <col min="13575" max="13575" width="19.375" style="30" customWidth="1"/>
    <col min="13576" max="13576" width="5.875" style="30" customWidth="1"/>
    <col min="13577" max="13577" width="21.5" style="30" customWidth="1"/>
    <col min="13578" max="13824" width="9" style="30"/>
    <col min="13825" max="13825" width="18" style="30" customWidth="1"/>
    <col min="13826" max="13826" width="54.75" style="30" customWidth="1"/>
    <col min="13827" max="13827" width="5.5" style="30" bestFit="1" customWidth="1"/>
    <col min="13828" max="13829" width="13.875" style="30" bestFit="1" customWidth="1"/>
    <col min="13830" max="13830" width="11.625" style="30" bestFit="1" customWidth="1"/>
    <col min="13831" max="13831" width="19.375" style="30" customWidth="1"/>
    <col min="13832" max="13832" width="5.875" style="30" customWidth="1"/>
    <col min="13833" max="13833" width="21.5" style="30" customWidth="1"/>
    <col min="13834" max="14080" width="9" style="30"/>
    <col min="14081" max="14081" width="18" style="30" customWidth="1"/>
    <col min="14082" max="14082" width="54.75" style="30" customWidth="1"/>
    <col min="14083" max="14083" width="5.5" style="30" bestFit="1" customWidth="1"/>
    <col min="14084" max="14085" width="13.875" style="30" bestFit="1" customWidth="1"/>
    <col min="14086" max="14086" width="11.625" style="30" bestFit="1" customWidth="1"/>
    <col min="14087" max="14087" width="19.375" style="30" customWidth="1"/>
    <col min="14088" max="14088" width="5.875" style="30" customWidth="1"/>
    <col min="14089" max="14089" width="21.5" style="30" customWidth="1"/>
    <col min="14090" max="14336" width="9" style="30"/>
    <col min="14337" max="14337" width="18" style="30" customWidth="1"/>
    <col min="14338" max="14338" width="54.75" style="30" customWidth="1"/>
    <col min="14339" max="14339" width="5.5" style="30" bestFit="1" customWidth="1"/>
    <col min="14340" max="14341" width="13.875" style="30" bestFit="1" customWidth="1"/>
    <col min="14342" max="14342" width="11.625" style="30" bestFit="1" customWidth="1"/>
    <col min="14343" max="14343" width="19.375" style="30" customWidth="1"/>
    <col min="14344" max="14344" width="5.875" style="30" customWidth="1"/>
    <col min="14345" max="14345" width="21.5" style="30" customWidth="1"/>
    <col min="14346" max="14592" width="9" style="30"/>
    <col min="14593" max="14593" width="18" style="30" customWidth="1"/>
    <col min="14594" max="14594" width="54.75" style="30" customWidth="1"/>
    <col min="14595" max="14595" width="5.5" style="30" bestFit="1" customWidth="1"/>
    <col min="14596" max="14597" width="13.875" style="30" bestFit="1" customWidth="1"/>
    <col min="14598" max="14598" width="11.625" style="30" bestFit="1" customWidth="1"/>
    <col min="14599" max="14599" width="19.375" style="30" customWidth="1"/>
    <col min="14600" max="14600" width="5.875" style="30" customWidth="1"/>
    <col min="14601" max="14601" width="21.5" style="30" customWidth="1"/>
    <col min="14602" max="14848" width="9" style="30"/>
    <col min="14849" max="14849" width="18" style="30" customWidth="1"/>
    <col min="14850" max="14850" width="54.75" style="30" customWidth="1"/>
    <col min="14851" max="14851" width="5.5" style="30" bestFit="1" customWidth="1"/>
    <col min="14852" max="14853" width="13.875" style="30" bestFit="1" customWidth="1"/>
    <col min="14854" max="14854" width="11.625" style="30" bestFit="1" customWidth="1"/>
    <col min="14855" max="14855" width="19.375" style="30" customWidth="1"/>
    <col min="14856" max="14856" width="5.875" style="30" customWidth="1"/>
    <col min="14857" max="14857" width="21.5" style="30" customWidth="1"/>
    <col min="14858" max="15104" width="9" style="30"/>
    <col min="15105" max="15105" width="18" style="30" customWidth="1"/>
    <col min="15106" max="15106" width="54.75" style="30" customWidth="1"/>
    <col min="15107" max="15107" width="5.5" style="30" bestFit="1" customWidth="1"/>
    <col min="15108" max="15109" width="13.875" style="30" bestFit="1" customWidth="1"/>
    <col min="15110" max="15110" width="11.625" style="30" bestFit="1" customWidth="1"/>
    <col min="15111" max="15111" width="19.375" style="30" customWidth="1"/>
    <col min="15112" max="15112" width="5.875" style="30" customWidth="1"/>
    <col min="15113" max="15113" width="21.5" style="30" customWidth="1"/>
    <col min="15114" max="15360" width="9" style="30"/>
    <col min="15361" max="15361" width="18" style="30" customWidth="1"/>
    <col min="15362" max="15362" width="54.75" style="30" customWidth="1"/>
    <col min="15363" max="15363" width="5.5" style="30" bestFit="1" customWidth="1"/>
    <col min="15364" max="15365" width="13.875" style="30" bestFit="1" customWidth="1"/>
    <col min="15366" max="15366" width="11.625" style="30" bestFit="1" customWidth="1"/>
    <col min="15367" max="15367" width="19.375" style="30" customWidth="1"/>
    <col min="15368" max="15368" width="5.875" style="30" customWidth="1"/>
    <col min="15369" max="15369" width="21.5" style="30" customWidth="1"/>
    <col min="15370" max="15616" width="9" style="30"/>
    <col min="15617" max="15617" width="18" style="30" customWidth="1"/>
    <col min="15618" max="15618" width="54.75" style="30" customWidth="1"/>
    <col min="15619" max="15619" width="5.5" style="30" bestFit="1" customWidth="1"/>
    <col min="15620" max="15621" width="13.875" style="30" bestFit="1" customWidth="1"/>
    <col min="15622" max="15622" width="11.625" style="30" bestFit="1" customWidth="1"/>
    <col min="15623" max="15623" width="19.375" style="30" customWidth="1"/>
    <col min="15624" max="15624" width="5.875" style="30" customWidth="1"/>
    <col min="15625" max="15625" width="21.5" style="30" customWidth="1"/>
    <col min="15626" max="15872" width="9" style="30"/>
    <col min="15873" max="15873" width="18" style="30" customWidth="1"/>
    <col min="15874" max="15874" width="54.75" style="30" customWidth="1"/>
    <col min="15875" max="15875" width="5.5" style="30" bestFit="1" customWidth="1"/>
    <col min="15876" max="15877" width="13.875" style="30" bestFit="1" customWidth="1"/>
    <col min="15878" max="15878" width="11.625" style="30" bestFit="1" customWidth="1"/>
    <col min="15879" max="15879" width="19.375" style="30" customWidth="1"/>
    <col min="15880" max="15880" width="5.875" style="30" customWidth="1"/>
    <col min="15881" max="15881" width="21.5" style="30" customWidth="1"/>
    <col min="15882" max="16128" width="9" style="30"/>
    <col min="16129" max="16129" width="18" style="30" customWidth="1"/>
    <col min="16130" max="16130" width="54.75" style="30" customWidth="1"/>
    <col min="16131" max="16131" width="5.5" style="30" bestFit="1" customWidth="1"/>
    <col min="16132" max="16133" width="13.875" style="30" bestFit="1" customWidth="1"/>
    <col min="16134" max="16134" width="11.625" style="30" bestFit="1" customWidth="1"/>
    <col min="16135" max="16135" width="19.375" style="30" customWidth="1"/>
    <col min="16136" max="16136" width="5.875" style="30" customWidth="1"/>
    <col min="16137" max="16137" width="21.5" style="30" customWidth="1"/>
    <col min="16138" max="16384" width="9" style="30"/>
  </cols>
  <sheetData>
    <row r="1" spans="1:9">
      <c r="I1" s="31" t="s">
        <v>608</v>
      </c>
    </row>
    <row r="2" spans="1:9">
      <c r="A2" s="32" t="s">
        <v>20</v>
      </c>
      <c r="B2" s="33"/>
      <c r="C2" s="33"/>
      <c r="D2" s="33"/>
      <c r="E2" s="33"/>
      <c r="F2" s="33"/>
      <c r="G2" s="33"/>
      <c r="H2" s="33"/>
      <c r="I2" s="33"/>
    </row>
    <row r="4" spans="1:9">
      <c r="A4" s="34" t="s">
        <v>21</v>
      </c>
    </row>
    <row r="5" spans="1:9">
      <c r="A5" s="276" t="s">
        <v>247</v>
      </c>
      <c r="B5" s="276"/>
      <c r="C5" s="276"/>
      <c r="D5" s="276"/>
      <c r="E5" s="276"/>
      <c r="F5" s="276"/>
      <c r="G5" s="276"/>
      <c r="H5" s="276"/>
      <c r="I5" s="276"/>
    </row>
    <row r="7" spans="1:9">
      <c r="A7" s="34" t="s">
        <v>23</v>
      </c>
    </row>
    <row r="8" spans="1:9">
      <c r="A8" s="30" t="s">
        <v>609</v>
      </c>
    </row>
    <row r="10" spans="1:9" ht="27">
      <c r="A10" s="98" t="s">
        <v>24</v>
      </c>
      <c r="B10" s="98" t="s">
        <v>25</v>
      </c>
      <c r="C10" s="98" t="s">
        <v>26</v>
      </c>
      <c r="D10" s="98" t="s">
        <v>27</v>
      </c>
      <c r="E10" s="98" t="s">
        <v>28</v>
      </c>
      <c r="F10" s="98" t="s">
        <v>29</v>
      </c>
      <c r="G10" s="98" t="s">
        <v>30</v>
      </c>
      <c r="H10" s="99" t="s">
        <v>31</v>
      </c>
      <c r="I10" s="98" t="s">
        <v>32</v>
      </c>
    </row>
    <row r="11" spans="1:9" ht="54">
      <c r="A11" s="107" t="s">
        <v>248</v>
      </c>
      <c r="B11" s="107" t="s">
        <v>249</v>
      </c>
      <c r="C11" s="108">
        <v>1</v>
      </c>
      <c r="D11" s="108">
        <v>5250000</v>
      </c>
      <c r="E11" s="108">
        <f t="shared" ref="E11:E16" si="0">C11*D11</f>
        <v>5250000</v>
      </c>
      <c r="F11" s="109" t="s">
        <v>250</v>
      </c>
      <c r="G11" s="107" t="s">
        <v>251</v>
      </c>
      <c r="H11" s="110" t="s">
        <v>252</v>
      </c>
      <c r="I11" s="111"/>
    </row>
    <row r="12" spans="1:9" ht="54">
      <c r="A12" s="107" t="s">
        <v>253</v>
      </c>
      <c r="B12" s="107" t="s">
        <v>254</v>
      </c>
      <c r="C12" s="108">
        <v>1</v>
      </c>
      <c r="D12" s="108">
        <v>694575</v>
      </c>
      <c r="E12" s="108">
        <f t="shared" si="0"/>
        <v>694575</v>
      </c>
      <c r="F12" s="109" t="s">
        <v>255</v>
      </c>
      <c r="G12" s="107" t="s">
        <v>251</v>
      </c>
      <c r="H12" s="110" t="s">
        <v>252</v>
      </c>
      <c r="I12" s="111"/>
    </row>
    <row r="13" spans="1:9" ht="54">
      <c r="A13" s="107" t="s">
        <v>256</v>
      </c>
      <c r="B13" s="107" t="s">
        <v>257</v>
      </c>
      <c r="C13" s="108">
        <v>1</v>
      </c>
      <c r="D13" s="108">
        <v>4821075</v>
      </c>
      <c r="E13" s="108">
        <f t="shared" si="0"/>
        <v>4821075</v>
      </c>
      <c r="F13" s="109" t="s">
        <v>255</v>
      </c>
      <c r="G13" s="107" t="s">
        <v>251</v>
      </c>
      <c r="H13" s="110" t="s">
        <v>252</v>
      </c>
      <c r="I13" s="111"/>
    </row>
    <row r="14" spans="1:9" ht="54">
      <c r="A14" s="107" t="s">
        <v>258</v>
      </c>
      <c r="B14" s="107" t="s">
        <v>259</v>
      </c>
      <c r="C14" s="108">
        <v>1</v>
      </c>
      <c r="D14" s="108">
        <v>153916</v>
      </c>
      <c r="E14" s="108">
        <f t="shared" si="0"/>
        <v>153916</v>
      </c>
      <c r="F14" s="109" t="s">
        <v>260</v>
      </c>
      <c r="G14" s="107" t="s">
        <v>251</v>
      </c>
      <c r="H14" s="110" t="s">
        <v>252</v>
      </c>
      <c r="I14" s="111"/>
    </row>
    <row r="15" spans="1:9" ht="54">
      <c r="A15" s="107" t="s">
        <v>261</v>
      </c>
      <c r="B15" s="107" t="s">
        <v>262</v>
      </c>
      <c r="C15" s="108">
        <v>1</v>
      </c>
      <c r="D15" s="108">
        <v>141090</v>
      </c>
      <c r="E15" s="108">
        <f t="shared" si="0"/>
        <v>141090</v>
      </c>
      <c r="F15" s="109" t="s">
        <v>260</v>
      </c>
      <c r="G15" s="107" t="s">
        <v>251</v>
      </c>
      <c r="H15" s="110" t="s">
        <v>252</v>
      </c>
      <c r="I15" s="111"/>
    </row>
    <row r="16" spans="1:9" ht="54">
      <c r="A16" s="107" t="s">
        <v>263</v>
      </c>
      <c r="B16" s="107" t="s">
        <v>264</v>
      </c>
      <c r="C16" s="108">
        <v>3</v>
      </c>
      <c r="D16" s="122">
        <v>188119.6</v>
      </c>
      <c r="E16" s="108">
        <f t="shared" si="0"/>
        <v>564358.80000000005</v>
      </c>
      <c r="F16" s="109" t="s">
        <v>260</v>
      </c>
      <c r="G16" s="107" t="s">
        <v>251</v>
      </c>
      <c r="H16" s="110" t="s">
        <v>252</v>
      </c>
      <c r="I16" s="107"/>
    </row>
    <row r="18" spans="1:1">
      <c r="A18" s="30" t="s">
        <v>123</v>
      </c>
    </row>
    <row r="19" spans="1:1">
      <c r="A19" s="30" t="s">
        <v>124</v>
      </c>
    </row>
    <row r="20" spans="1:1">
      <c r="A20" s="30" t="s">
        <v>125</v>
      </c>
    </row>
    <row r="21" spans="1:1">
      <c r="A21" s="30" t="s">
        <v>126</v>
      </c>
    </row>
    <row r="22" spans="1:1">
      <c r="A22" s="30" t="s">
        <v>127</v>
      </c>
    </row>
    <row r="23" spans="1:1">
      <c r="A23" s="30" t="s">
        <v>128</v>
      </c>
    </row>
    <row r="24" spans="1:1">
      <c r="A24" s="30" t="s">
        <v>129</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DF8049-A17C-4186-A23E-533315C24031}">
  <sheetPr codeName="Sheet4"/>
  <dimension ref="A1:I22"/>
  <sheetViews>
    <sheetView workbookViewId="0">
      <selection activeCell="C10" sqref="C10"/>
    </sheetView>
  </sheetViews>
  <sheetFormatPr defaultRowHeight="13.5"/>
  <cols>
    <col min="1" max="1" width="9" customWidth="1"/>
    <col min="9" max="9" width="12.375" customWidth="1"/>
  </cols>
  <sheetData>
    <row r="1" spans="1:9">
      <c r="A1" s="260"/>
      <c r="B1" s="260"/>
      <c r="C1" s="260"/>
      <c r="D1" s="260"/>
      <c r="E1" s="260"/>
      <c r="F1" s="260"/>
      <c r="G1" s="260"/>
      <c r="H1" s="260"/>
      <c r="I1" s="260"/>
    </row>
    <row r="2" spans="1:9">
      <c r="A2" s="261"/>
      <c r="B2" s="260"/>
      <c r="C2" s="260"/>
      <c r="D2" s="260"/>
      <c r="E2" s="260"/>
      <c r="F2" s="260"/>
      <c r="G2" s="260"/>
      <c r="H2" s="260"/>
      <c r="I2" s="260"/>
    </row>
    <row r="3" spans="1:9" ht="14.25">
      <c r="A3" s="262"/>
      <c r="B3" s="260"/>
      <c r="C3" s="260"/>
      <c r="D3" s="260"/>
      <c r="E3" s="260"/>
      <c r="F3" s="260"/>
      <c r="G3" s="260"/>
      <c r="H3" s="260"/>
      <c r="I3" s="260"/>
    </row>
    <row r="4" spans="1:9" ht="14.25">
      <c r="A4" s="263"/>
      <c r="B4" s="260"/>
      <c r="C4" s="260"/>
      <c r="D4" s="260"/>
      <c r="E4" s="260"/>
      <c r="F4" s="260"/>
      <c r="G4" s="279" t="s">
        <v>625</v>
      </c>
      <c r="H4" s="279"/>
      <c r="I4" s="279"/>
    </row>
    <row r="5" spans="1:9" ht="14.25">
      <c r="A5" s="263"/>
      <c r="B5" s="260"/>
      <c r="C5" s="260"/>
      <c r="D5" s="260"/>
      <c r="E5" s="260"/>
      <c r="F5" s="260"/>
      <c r="G5" s="280" t="s">
        <v>618</v>
      </c>
      <c r="H5" s="280"/>
      <c r="I5" s="280"/>
    </row>
    <row r="6" spans="1:9" ht="14.25">
      <c r="A6" s="262"/>
      <c r="B6" s="260"/>
      <c r="C6" s="260"/>
      <c r="D6" s="260"/>
      <c r="E6" s="260"/>
      <c r="F6" s="260"/>
      <c r="G6" s="260"/>
      <c r="H6" s="260"/>
      <c r="I6" s="260"/>
    </row>
    <row r="7" spans="1:9" ht="14.25">
      <c r="A7" s="262"/>
      <c r="B7" s="281" t="s">
        <v>626</v>
      </c>
      <c r="C7" s="281"/>
      <c r="D7" s="281"/>
      <c r="E7" s="281"/>
      <c r="F7" s="281"/>
      <c r="G7" s="281"/>
      <c r="H7" s="281"/>
    </row>
    <row r="8" spans="1:9" ht="14.25" customHeight="1">
      <c r="A8" s="262"/>
      <c r="B8" s="281"/>
      <c r="C8" s="281"/>
      <c r="D8" s="281"/>
      <c r="E8" s="281"/>
      <c r="F8" s="281"/>
      <c r="G8" s="281"/>
      <c r="H8" s="281"/>
    </row>
    <row r="9" spans="1:9" ht="47.25" customHeight="1">
      <c r="A9" s="262"/>
      <c r="B9" s="281"/>
      <c r="C9" s="281"/>
      <c r="D9" s="281"/>
      <c r="E9" s="281"/>
      <c r="F9" s="281"/>
      <c r="G9" s="281"/>
      <c r="H9" s="281"/>
    </row>
    <row r="10" spans="1:9" ht="14.25">
      <c r="A10" s="262"/>
      <c r="B10" s="260"/>
      <c r="C10" s="260"/>
      <c r="D10" s="260"/>
      <c r="E10" s="260"/>
      <c r="F10" s="260"/>
      <c r="G10" s="260"/>
      <c r="H10" s="260"/>
      <c r="I10" s="260"/>
    </row>
    <row r="11" spans="1:9" ht="14.25">
      <c r="A11" s="262"/>
      <c r="B11" s="260" t="s">
        <v>620</v>
      </c>
      <c r="C11" s="260"/>
      <c r="D11" s="260"/>
      <c r="E11" s="260"/>
      <c r="F11" s="260"/>
      <c r="G11" s="260"/>
      <c r="H11" s="260"/>
      <c r="I11" s="260"/>
    </row>
    <row r="12" spans="1:9" ht="14.25">
      <c r="A12" s="262"/>
      <c r="B12" s="260"/>
      <c r="C12" s="260"/>
      <c r="D12" s="260"/>
      <c r="E12" s="260"/>
      <c r="F12" s="260"/>
      <c r="G12" s="260"/>
      <c r="H12" s="260"/>
      <c r="I12" s="260"/>
    </row>
    <row r="13" spans="1:9" ht="14.25" customHeight="1">
      <c r="A13" s="262"/>
      <c r="B13" s="281" t="s">
        <v>627</v>
      </c>
      <c r="C13" s="281"/>
      <c r="D13" s="281"/>
      <c r="E13" s="281"/>
      <c r="F13" s="281"/>
      <c r="G13" s="281"/>
      <c r="H13" s="281"/>
      <c r="I13" s="281"/>
    </row>
    <row r="14" spans="1:9" ht="14.25">
      <c r="A14" s="262"/>
      <c r="B14" s="281"/>
      <c r="C14" s="281"/>
      <c r="D14" s="281"/>
      <c r="E14" s="281"/>
      <c r="F14" s="281"/>
      <c r="G14" s="281"/>
      <c r="H14" s="281"/>
      <c r="I14" s="281"/>
    </row>
    <row r="15" spans="1:9" ht="14.25">
      <c r="A15" s="262"/>
      <c r="B15" s="281"/>
      <c r="C15" s="281"/>
      <c r="D15" s="281"/>
      <c r="E15" s="281"/>
      <c r="F15" s="281"/>
      <c r="G15" s="281"/>
      <c r="H15" s="281"/>
      <c r="I15" s="281"/>
    </row>
    <row r="16" spans="1:9" ht="51.75" customHeight="1">
      <c r="A16" s="262"/>
      <c r="B16" s="281"/>
      <c r="C16" s="281"/>
      <c r="D16" s="281"/>
      <c r="E16" s="281"/>
      <c r="F16" s="281"/>
      <c r="G16" s="281"/>
      <c r="H16" s="281"/>
      <c r="I16" s="281"/>
    </row>
    <row r="17" spans="1:9" ht="14.25">
      <c r="A17" s="262"/>
      <c r="B17" s="260"/>
      <c r="C17" s="260"/>
      <c r="D17" s="260"/>
      <c r="E17" s="260"/>
      <c r="F17" s="260"/>
      <c r="G17" s="260"/>
      <c r="H17" s="260"/>
      <c r="I17" s="260"/>
    </row>
    <row r="18" spans="1:9" ht="14.25">
      <c r="A18" s="262"/>
      <c r="B18" s="260" t="s">
        <v>622</v>
      </c>
      <c r="C18" s="260"/>
      <c r="D18" s="260"/>
      <c r="E18" s="260"/>
      <c r="F18" s="260"/>
      <c r="G18" s="260"/>
      <c r="H18" s="260"/>
      <c r="I18" s="260"/>
    </row>
    <row r="19" spans="1:9" ht="14.25">
      <c r="A19" s="262"/>
      <c r="B19" s="260" t="s">
        <v>623</v>
      </c>
      <c r="C19" s="260"/>
      <c r="D19" s="260"/>
      <c r="E19" s="260"/>
      <c r="F19" s="260"/>
      <c r="G19" s="260"/>
      <c r="H19" s="260"/>
      <c r="I19" s="260"/>
    </row>
    <row r="20" spans="1:9" ht="14.25">
      <c r="A20" s="262"/>
      <c r="B20" s="260" t="s">
        <v>624</v>
      </c>
      <c r="C20" s="260"/>
      <c r="D20" s="260"/>
      <c r="E20" s="260"/>
      <c r="F20" s="260"/>
      <c r="G20" s="260"/>
      <c r="H20" s="260"/>
      <c r="I20" s="260"/>
    </row>
    <row r="21" spans="1:9" ht="14.25">
      <c r="A21" s="262"/>
      <c r="B21" s="260"/>
      <c r="C21" s="260"/>
      <c r="D21" s="260"/>
      <c r="E21" s="260"/>
      <c r="F21" s="260"/>
      <c r="G21" s="260"/>
      <c r="H21" s="260"/>
      <c r="I21" s="260"/>
    </row>
    <row r="22" spans="1:9" ht="14.25">
      <c r="A22" s="262"/>
      <c r="B22" s="260"/>
      <c r="C22" s="260"/>
      <c r="D22" s="260"/>
      <c r="E22" s="260"/>
      <c r="F22" s="260"/>
      <c r="G22" s="260"/>
      <c r="H22" s="260"/>
      <c r="I22" s="260"/>
    </row>
  </sheetData>
  <mergeCells count="4">
    <mergeCell ref="G4:I4"/>
    <mergeCell ref="G5:I5"/>
    <mergeCell ref="B7:H9"/>
    <mergeCell ref="B13:I16"/>
  </mergeCells>
  <phoneticPr fontId="1"/>
  <pageMargins left="0.70866141732283472" right="0.70866141732283472" top="0.74803149606299213" bottom="0.74803149606299213" header="0.31496062992125984" footer="0.31496062992125984"/>
  <pageSetup paperSize="9" orientation="portrait" horizontalDpi="300" verticalDpi="30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238557-37D2-49ED-A395-946D295FC02A}">
  <dimension ref="A1:I22"/>
  <sheetViews>
    <sheetView workbookViewId="0">
      <selection activeCell="M22" sqref="M22"/>
    </sheetView>
  </sheetViews>
  <sheetFormatPr defaultRowHeight="13.5"/>
  <cols>
    <col min="1" max="1" width="9" customWidth="1"/>
    <col min="9" max="9" width="12.375" customWidth="1"/>
  </cols>
  <sheetData>
    <row r="1" spans="1:9">
      <c r="A1" s="260"/>
      <c r="B1" s="260"/>
      <c r="C1" s="260"/>
      <c r="D1" s="260"/>
      <c r="E1" s="260"/>
      <c r="F1" s="260"/>
      <c r="G1" s="260"/>
      <c r="H1" s="260"/>
      <c r="I1" s="260"/>
    </row>
    <row r="2" spans="1:9">
      <c r="A2" s="261"/>
      <c r="B2" s="260"/>
      <c r="C2" s="260"/>
      <c r="D2" s="260"/>
      <c r="E2" s="260"/>
      <c r="F2" s="260"/>
      <c r="G2" s="260"/>
      <c r="H2" s="260"/>
      <c r="I2" s="260"/>
    </row>
    <row r="3" spans="1:9" ht="14.25">
      <c r="A3" s="262"/>
      <c r="B3" s="260"/>
      <c r="C3" s="260"/>
      <c r="D3" s="260"/>
      <c r="E3" s="260"/>
      <c r="F3" s="260"/>
      <c r="G3" s="260"/>
      <c r="H3" s="260"/>
      <c r="I3" s="260"/>
    </row>
    <row r="4" spans="1:9" ht="14.25">
      <c r="A4" s="263"/>
      <c r="B4" s="260"/>
      <c r="C4" s="260"/>
      <c r="D4" s="260"/>
      <c r="E4" s="260"/>
      <c r="F4" s="260"/>
      <c r="G4" s="279" t="s">
        <v>668</v>
      </c>
      <c r="H4" s="279"/>
      <c r="I4" s="279"/>
    </row>
    <row r="5" spans="1:9" ht="14.25">
      <c r="A5" s="263"/>
      <c r="B5" s="260"/>
      <c r="C5" s="260"/>
      <c r="D5" s="260"/>
      <c r="E5" s="260"/>
      <c r="F5" s="260"/>
      <c r="G5" s="280" t="s">
        <v>618</v>
      </c>
      <c r="H5" s="280"/>
      <c r="I5" s="280"/>
    </row>
    <row r="6" spans="1:9" ht="14.25">
      <c r="A6" s="262"/>
      <c r="B6" s="260"/>
      <c r="C6" s="260"/>
      <c r="D6" s="260"/>
      <c r="E6" s="260"/>
      <c r="F6" s="260"/>
      <c r="G6" s="260"/>
      <c r="H6" s="260"/>
      <c r="I6" s="260"/>
    </row>
    <row r="7" spans="1:9" ht="14.25">
      <c r="A7" s="262"/>
      <c r="B7" s="281" t="s">
        <v>669</v>
      </c>
      <c r="C7" s="281"/>
      <c r="D7" s="281"/>
      <c r="E7" s="281"/>
      <c r="F7" s="281"/>
      <c r="G7" s="281"/>
      <c r="H7" s="281"/>
    </row>
    <row r="8" spans="1:9" ht="14.25" customHeight="1">
      <c r="A8" s="262"/>
      <c r="B8" s="281"/>
      <c r="C8" s="281"/>
      <c r="D8" s="281"/>
      <c r="E8" s="281"/>
      <c r="F8" s="281"/>
      <c r="G8" s="281"/>
      <c r="H8" s="281"/>
    </row>
    <row r="9" spans="1:9" ht="47.25" customHeight="1">
      <c r="A9" s="262"/>
      <c r="B9" s="281"/>
      <c r="C9" s="281"/>
      <c r="D9" s="281"/>
      <c r="E9" s="281"/>
      <c r="F9" s="281"/>
      <c r="G9" s="281"/>
      <c r="H9" s="281"/>
    </row>
    <row r="10" spans="1:9" ht="14.25">
      <c r="A10" s="262"/>
      <c r="B10" s="260"/>
      <c r="C10" s="260"/>
      <c r="D10" s="260"/>
      <c r="E10" s="260"/>
      <c r="F10" s="260"/>
      <c r="G10" s="260"/>
      <c r="H10" s="260"/>
      <c r="I10" s="260"/>
    </row>
    <row r="11" spans="1:9" ht="14.25">
      <c r="A11" s="262"/>
      <c r="B11" s="260" t="s">
        <v>620</v>
      </c>
      <c r="C11" s="260"/>
      <c r="D11" s="260"/>
      <c r="E11" s="260"/>
      <c r="F11" s="260"/>
      <c r="G11" s="260"/>
      <c r="H11" s="260"/>
      <c r="I11" s="260"/>
    </row>
    <row r="12" spans="1:9" ht="14.25">
      <c r="A12" s="262"/>
      <c r="B12" s="260"/>
      <c r="C12" s="260"/>
      <c r="D12" s="260"/>
      <c r="E12" s="260"/>
      <c r="F12" s="260"/>
      <c r="G12" s="260"/>
      <c r="H12" s="260"/>
      <c r="I12" s="260"/>
    </row>
    <row r="13" spans="1:9" ht="14.25" customHeight="1">
      <c r="A13" s="262"/>
      <c r="B13" s="281" t="s">
        <v>670</v>
      </c>
      <c r="C13" s="281"/>
      <c r="D13" s="281"/>
      <c r="E13" s="281"/>
      <c r="F13" s="281"/>
      <c r="G13" s="281"/>
      <c r="H13" s="281"/>
      <c r="I13" s="281"/>
    </row>
    <row r="14" spans="1:9" ht="14.25">
      <c r="A14" s="262"/>
      <c r="B14" s="281"/>
      <c r="C14" s="281"/>
      <c r="D14" s="281"/>
      <c r="E14" s="281"/>
      <c r="F14" s="281"/>
      <c r="G14" s="281"/>
      <c r="H14" s="281"/>
      <c r="I14" s="281"/>
    </row>
    <row r="15" spans="1:9" ht="14.25">
      <c r="A15" s="262"/>
      <c r="B15" s="281"/>
      <c r="C15" s="281"/>
      <c r="D15" s="281"/>
      <c r="E15" s="281"/>
      <c r="F15" s="281"/>
      <c r="G15" s="281"/>
      <c r="H15" s="281"/>
      <c r="I15" s="281"/>
    </row>
    <row r="16" spans="1:9" ht="51.75" customHeight="1">
      <c r="A16" s="262"/>
      <c r="B16" s="281"/>
      <c r="C16" s="281"/>
      <c r="D16" s="281"/>
      <c r="E16" s="281"/>
      <c r="F16" s="281"/>
      <c r="G16" s="281"/>
      <c r="H16" s="281"/>
      <c r="I16" s="281"/>
    </row>
    <row r="17" spans="1:9" ht="14.25">
      <c r="A17" s="262"/>
      <c r="B17" s="260"/>
      <c r="C17" s="260"/>
      <c r="D17" s="260"/>
      <c r="E17" s="260"/>
      <c r="F17" s="260"/>
      <c r="G17" s="260"/>
      <c r="H17" s="260"/>
      <c r="I17" s="260"/>
    </row>
    <row r="18" spans="1:9" ht="14.25">
      <c r="A18" s="262"/>
      <c r="B18" s="260" t="s">
        <v>622</v>
      </c>
      <c r="C18" s="260"/>
      <c r="D18" s="260"/>
      <c r="E18" s="260"/>
      <c r="F18" s="260"/>
      <c r="G18" s="260"/>
      <c r="H18" s="260"/>
      <c r="I18" s="260"/>
    </row>
    <row r="19" spans="1:9" ht="14.25">
      <c r="A19" s="262"/>
      <c r="B19" s="260" t="s">
        <v>623</v>
      </c>
      <c r="C19" s="260"/>
      <c r="D19" s="260"/>
      <c r="E19" s="260"/>
      <c r="F19" s="260"/>
      <c r="G19" s="260"/>
      <c r="H19" s="260"/>
      <c r="I19" s="260"/>
    </row>
    <row r="20" spans="1:9" ht="14.25">
      <c r="A20" s="262"/>
      <c r="B20" s="260" t="s">
        <v>624</v>
      </c>
      <c r="C20" s="260"/>
      <c r="D20" s="260"/>
      <c r="E20" s="260"/>
      <c r="F20" s="260"/>
      <c r="G20" s="260"/>
      <c r="H20" s="260"/>
      <c r="I20" s="260"/>
    </row>
    <row r="21" spans="1:9" ht="14.25">
      <c r="A21" s="262"/>
      <c r="B21" s="260"/>
      <c r="C21" s="260"/>
      <c r="D21" s="260"/>
      <c r="E21" s="260"/>
      <c r="F21" s="260"/>
      <c r="G21" s="260"/>
      <c r="H21" s="260"/>
      <c r="I21" s="260"/>
    </row>
    <row r="22" spans="1:9" ht="14.25">
      <c r="A22" s="262"/>
      <c r="B22" s="260"/>
      <c r="C22" s="260"/>
      <c r="D22" s="260"/>
      <c r="E22" s="260"/>
      <c r="F22" s="260"/>
      <c r="G22" s="260"/>
      <c r="H22" s="260"/>
      <c r="I22" s="260"/>
    </row>
  </sheetData>
  <mergeCells count="4">
    <mergeCell ref="G4:I4"/>
    <mergeCell ref="G5:I5"/>
    <mergeCell ref="B7:H9"/>
    <mergeCell ref="B13:I16"/>
  </mergeCells>
  <phoneticPr fontId="1"/>
  <pageMargins left="0.70866141732283472" right="0.70866141732283472" top="0.74803149606299213" bottom="0.74803149606299213" header="0.31496062992125984" footer="0.31496062992125984"/>
  <pageSetup paperSize="9" orientation="portrait" horizontalDpi="300" verticalDpi="300"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403086-0713-4ACD-AC36-2535F5D9F519}">
  <sheetPr codeName="Sheet25"/>
  <dimension ref="A1:I24"/>
  <sheetViews>
    <sheetView zoomScaleNormal="100" zoomScaleSheetLayoutView="100" workbookViewId="0">
      <selection activeCell="I1" sqref="I1"/>
    </sheetView>
  </sheetViews>
  <sheetFormatPr defaultRowHeight="13.5"/>
  <cols>
    <col min="1" max="1" width="18" style="30" customWidth="1"/>
    <col min="2" max="2" width="54.75" style="30" customWidth="1"/>
    <col min="3" max="3" width="5.5" style="30" bestFit="1" customWidth="1"/>
    <col min="4" max="5" width="13.875" style="30" bestFit="1" customWidth="1"/>
    <col min="6" max="6" width="14.375" style="30" bestFit="1" customWidth="1"/>
    <col min="7" max="7" width="19.375" style="30" customWidth="1"/>
    <col min="8" max="8" width="5.875" style="30" customWidth="1"/>
    <col min="9" max="9" width="21.5" style="30" customWidth="1"/>
    <col min="10" max="16384" width="9" style="30"/>
  </cols>
  <sheetData>
    <row r="1" spans="1:9">
      <c r="I1" s="31" t="s">
        <v>608</v>
      </c>
    </row>
    <row r="2" spans="1:9">
      <c r="A2" s="32" t="s">
        <v>20</v>
      </c>
      <c r="B2" s="33"/>
      <c r="C2" s="33"/>
      <c r="D2" s="33"/>
      <c r="E2" s="33"/>
      <c r="F2" s="33"/>
      <c r="G2" s="33"/>
      <c r="H2" s="33"/>
      <c r="I2" s="33"/>
    </row>
    <row r="4" spans="1:9">
      <c r="A4" s="34" t="s">
        <v>21</v>
      </c>
    </row>
    <row r="5" spans="1:9">
      <c r="A5" s="276" t="s">
        <v>265</v>
      </c>
      <c r="B5" s="276"/>
      <c r="C5" s="276"/>
      <c r="D5" s="276"/>
      <c r="E5" s="276"/>
      <c r="F5" s="276"/>
      <c r="G5" s="276"/>
      <c r="H5" s="276"/>
      <c r="I5" s="276"/>
    </row>
    <row r="7" spans="1:9">
      <c r="A7" s="34" t="s">
        <v>23</v>
      </c>
    </row>
    <row r="8" spans="1:9">
      <c r="A8" s="30" t="s">
        <v>609</v>
      </c>
    </row>
    <row r="10" spans="1:9" ht="27">
      <c r="A10" s="98" t="s">
        <v>24</v>
      </c>
      <c r="B10" s="98" t="s">
        <v>25</v>
      </c>
      <c r="C10" s="98" t="s">
        <v>26</v>
      </c>
      <c r="D10" s="98" t="s">
        <v>27</v>
      </c>
      <c r="E10" s="98" t="s">
        <v>28</v>
      </c>
      <c r="F10" s="98" t="s">
        <v>29</v>
      </c>
      <c r="G10" s="98" t="s">
        <v>30</v>
      </c>
      <c r="H10" s="99" t="s">
        <v>31</v>
      </c>
      <c r="I10" s="98" t="s">
        <v>32</v>
      </c>
    </row>
    <row r="11" spans="1:9" ht="48">
      <c r="A11" s="123" t="s">
        <v>266</v>
      </c>
      <c r="B11" s="123" t="s">
        <v>267</v>
      </c>
      <c r="C11" s="124">
        <v>1</v>
      </c>
      <c r="D11" s="125">
        <v>100380</v>
      </c>
      <c r="E11" s="125">
        <v>100380</v>
      </c>
      <c r="F11" s="126">
        <v>38586</v>
      </c>
      <c r="G11" s="127" t="s">
        <v>268</v>
      </c>
      <c r="H11" s="128" t="s">
        <v>152</v>
      </c>
      <c r="I11" s="127" t="s">
        <v>269</v>
      </c>
    </row>
    <row r="12" spans="1:9" ht="48">
      <c r="A12" s="123" t="s">
        <v>266</v>
      </c>
      <c r="B12" s="123" t="s">
        <v>267</v>
      </c>
      <c r="C12" s="124">
        <v>1</v>
      </c>
      <c r="D12" s="125">
        <v>100380</v>
      </c>
      <c r="E12" s="125">
        <v>100380</v>
      </c>
      <c r="F12" s="126">
        <v>38586</v>
      </c>
      <c r="G12" s="127" t="s">
        <v>268</v>
      </c>
      <c r="H12" s="128" t="s">
        <v>152</v>
      </c>
      <c r="I12" s="127" t="s">
        <v>269</v>
      </c>
    </row>
    <row r="13" spans="1:9" ht="48">
      <c r="A13" s="123" t="s">
        <v>266</v>
      </c>
      <c r="B13" s="123" t="s">
        <v>267</v>
      </c>
      <c r="C13" s="124">
        <v>1</v>
      </c>
      <c r="D13" s="125">
        <v>100380</v>
      </c>
      <c r="E13" s="125">
        <v>100380</v>
      </c>
      <c r="F13" s="126">
        <v>38586</v>
      </c>
      <c r="G13" s="127" t="s">
        <v>268</v>
      </c>
      <c r="H13" s="128" t="s">
        <v>152</v>
      </c>
      <c r="I13" s="127" t="s">
        <v>269</v>
      </c>
    </row>
    <row r="14" spans="1:9" ht="48">
      <c r="A14" s="123" t="s">
        <v>266</v>
      </c>
      <c r="B14" s="123" t="s">
        <v>267</v>
      </c>
      <c r="C14" s="124">
        <v>1</v>
      </c>
      <c r="D14" s="125">
        <v>100380</v>
      </c>
      <c r="E14" s="125">
        <v>100380</v>
      </c>
      <c r="F14" s="126">
        <v>38586</v>
      </c>
      <c r="G14" s="127" t="s">
        <v>268</v>
      </c>
      <c r="H14" s="128" t="s">
        <v>152</v>
      </c>
      <c r="I14" s="127" t="s">
        <v>269</v>
      </c>
    </row>
    <row r="15" spans="1:9" ht="48">
      <c r="A15" s="123" t="s">
        <v>266</v>
      </c>
      <c r="B15" s="123" t="s">
        <v>267</v>
      </c>
      <c r="C15" s="124">
        <v>1</v>
      </c>
      <c r="D15" s="125">
        <v>100380</v>
      </c>
      <c r="E15" s="125">
        <v>100380</v>
      </c>
      <c r="F15" s="126">
        <v>38586</v>
      </c>
      <c r="G15" s="127" t="s">
        <v>268</v>
      </c>
      <c r="H15" s="128" t="s">
        <v>152</v>
      </c>
      <c r="I15" s="127" t="s">
        <v>269</v>
      </c>
    </row>
    <row r="16" spans="1:9" ht="48">
      <c r="A16" s="123" t="s">
        <v>266</v>
      </c>
      <c r="B16" s="123" t="s">
        <v>267</v>
      </c>
      <c r="C16" s="124">
        <v>1</v>
      </c>
      <c r="D16" s="125">
        <v>100380</v>
      </c>
      <c r="E16" s="125">
        <v>100380</v>
      </c>
      <c r="F16" s="126">
        <v>38586</v>
      </c>
      <c r="G16" s="127" t="s">
        <v>268</v>
      </c>
      <c r="H16" s="128" t="s">
        <v>152</v>
      </c>
      <c r="I16" s="127" t="s">
        <v>269</v>
      </c>
    </row>
    <row r="18" spans="1:1">
      <c r="A18" s="30" t="s">
        <v>123</v>
      </c>
    </row>
    <row r="19" spans="1:1">
      <c r="A19" s="30" t="s">
        <v>124</v>
      </c>
    </row>
    <row r="20" spans="1:1">
      <c r="A20" s="30" t="s">
        <v>125</v>
      </c>
    </row>
    <row r="21" spans="1:1">
      <c r="A21" s="30" t="s">
        <v>126</v>
      </c>
    </row>
    <row r="22" spans="1:1">
      <c r="A22" s="30" t="s">
        <v>127</v>
      </c>
    </row>
    <row r="23" spans="1:1">
      <c r="A23" s="30" t="s">
        <v>128</v>
      </c>
    </row>
    <row r="24" spans="1:1">
      <c r="A24" s="30" t="s">
        <v>129</v>
      </c>
    </row>
  </sheetData>
  <mergeCells count="1">
    <mergeCell ref="A5:I5"/>
  </mergeCells>
  <phoneticPr fontId="1"/>
  <pageMargins left="0.74803149606299213" right="0.74803149606299213" top="0.98425196850393704" bottom="0.98425196850393704" header="0.51181102362204722" footer="0.51181102362204722"/>
  <pageSetup paperSize="9" scale="79" orientation="landscape"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DD68EC-F16E-473D-9BCA-16877F529F3F}">
  <dimension ref="A1:I22"/>
  <sheetViews>
    <sheetView workbookViewId="0">
      <selection activeCell="G4" sqref="G4:I4"/>
    </sheetView>
  </sheetViews>
  <sheetFormatPr defaultRowHeight="13.5"/>
  <cols>
    <col min="1" max="1" width="9" customWidth="1"/>
  </cols>
  <sheetData>
    <row r="1" spans="1:9">
      <c r="A1" s="260"/>
      <c r="B1" s="260"/>
      <c r="C1" s="260"/>
      <c r="D1" s="260"/>
      <c r="E1" s="260"/>
      <c r="F1" s="260"/>
      <c r="G1" s="260"/>
      <c r="H1" s="260"/>
      <c r="I1" s="260"/>
    </row>
    <row r="2" spans="1:9">
      <c r="A2" s="261"/>
      <c r="B2" s="260"/>
      <c r="C2" s="260"/>
      <c r="D2" s="260"/>
      <c r="E2" s="260"/>
      <c r="F2" s="260"/>
      <c r="G2" s="260"/>
      <c r="H2" s="260"/>
      <c r="I2" s="260"/>
    </row>
    <row r="3" spans="1:9" ht="14.25">
      <c r="A3" s="262"/>
      <c r="B3" s="260"/>
      <c r="C3" s="260"/>
      <c r="D3" s="260"/>
      <c r="E3" s="260"/>
      <c r="F3" s="260"/>
      <c r="G3" s="260"/>
      <c r="H3" s="260"/>
      <c r="I3" s="260"/>
    </row>
    <row r="4" spans="1:9" ht="14.25">
      <c r="A4" s="263"/>
      <c r="B4" s="260"/>
      <c r="C4" s="260"/>
      <c r="D4" s="260"/>
      <c r="E4" s="260"/>
      <c r="F4" s="260"/>
      <c r="G4" s="279" t="s">
        <v>668</v>
      </c>
      <c r="H4" s="279"/>
      <c r="I4" s="279"/>
    </row>
    <row r="5" spans="1:9" ht="14.25">
      <c r="A5" s="263"/>
      <c r="B5" s="260"/>
      <c r="C5" s="260"/>
      <c r="D5" s="260"/>
      <c r="E5" s="260"/>
      <c r="F5" s="260"/>
      <c r="G5" s="280" t="s">
        <v>618</v>
      </c>
      <c r="H5" s="280"/>
      <c r="I5" s="280"/>
    </row>
    <row r="6" spans="1:9" ht="14.25">
      <c r="A6" s="262"/>
      <c r="B6" s="260"/>
      <c r="C6" s="260"/>
      <c r="D6" s="260"/>
      <c r="E6" s="260"/>
      <c r="F6" s="260"/>
      <c r="G6" s="260"/>
      <c r="H6" s="260"/>
      <c r="I6" s="260"/>
    </row>
    <row r="7" spans="1:9" ht="14.25" customHeight="1">
      <c r="A7" s="262"/>
      <c r="B7" s="260"/>
      <c r="C7" s="281" t="s">
        <v>671</v>
      </c>
      <c r="D7" s="281"/>
      <c r="E7" s="281"/>
      <c r="F7" s="281"/>
      <c r="G7" s="281"/>
      <c r="H7" s="281"/>
      <c r="I7" s="281"/>
    </row>
    <row r="8" spans="1:9" ht="14.25" customHeight="1">
      <c r="A8" s="262"/>
      <c r="B8" s="260"/>
      <c r="C8" s="281"/>
      <c r="D8" s="281"/>
      <c r="E8" s="281"/>
      <c r="F8" s="281"/>
      <c r="G8" s="281"/>
      <c r="H8" s="281"/>
      <c r="I8" s="281"/>
    </row>
    <row r="9" spans="1:9" ht="14.25">
      <c r="A9" s="262"/>
      <c r="B9" s="260"/>
      <c r="C9" s="281"/>
      <c r="D9" s="281"/>
      <c r="E9" s="281"/>
      <c r="F9" s="281"/>
      <c r="G9" s="281"/>
      <c r="H9" s="281"/>
      <c r="I9" s="281"/>
    </row>
    <row r="10" spans="1:9" ht="14.25">
      <c r="A10" s="262"/>
      <c r="B10" s="260"/>
      <c r="C10" s="260"/>
      <c r="D10" s="260"/>
      <c r="E10" s="260"/>
      <c r="F10" s="260"/>
      <c r="G10" s="260"/>
      <c r="H10" s="260"/>
      <c r="I10" s="260"/>
    </row>
    <row r="11" spans="1:9" ht="14.25">
      <c r="A11" s="262"/>
      <c r="B11" s="260" t="s">
        <v>620</v>
      </c>
      <c r="C11" s="260"/>
      <c r="D11" s="260"/>
      <c r="E11" s="260"/>
      <c r="F11" s="260"/>
      <c r="G11" s="260"/>
      <c r="H11" s="260"/>
      <c r="I11" s="260"/>
    </row>
    <row r="12" spans="1:9" ht="14.25">
      <c r="A12" s="262"/>
      <c r="B12" s="260"/>
      <c r="C12" s="260"/>
      <c r="D12" s="260"/>
      <c r="E12" s="260"/>
      <c r="F12" s="260"/>
      <c r="G12" s="260"/>
      <c r="H12" s="260"/>
      <c r="I12" s="260"/>
    </row>
    <row r="13" spans="1:9" ht="14.25" customHeight="1">
      <c r="A13" s="262"/>
      <c r="B13" s="281" t="s">
        <v>672</v>
      </c>
      <c r="C13" s="281"/>
      <c r="D13" s="281"/>
      <c r="E13" s="281"/>
      <c r="F13" s="281"/>
      <c r="G13" s="281"/>
      <c r="H13" s="281"/>
      <c r="I13" s="281"/>
    </row>
    <row r="14" spans="1:9" ht="14.25">
      <c r="A14" s="262"/>
      <c r="B14" s="281"/>
      <c r="C14" s="281"/>
      <c r="D14" s="281"/>
      <c r="E14" s="281"/>
      <c r="F14" s="281"/>
      <c r="G14" s="281"/>
      <c r="H14" s="281"/>
      <c r="I14" s="281"/>
    </row>
    <row r="15" spans="1:9" ht="14.25">
      <c r="A15" s="262"/>
      <c r="B15" s="281"/>
      <c r="C15" s="281"/>
      <c r="D15" s="281"/>
      <c r="E15" s="281"/>
      <c r="F15" s="281"/>
      <c r="G15" s="281"/>
      <c r="H15" s="281"/>
      <c r="I15" s="281"/>
    </row>
    <row r="16" spans="1:9" ht="14.25">
      <c r="A16" s="262"/>
      <c r="B16" s="281"/>
      <c r="C16" s="281"/>
      <c r="D16" s="281"/>
      <c r="E16" s="281"/>
      <c r="F16" s="281"/>
      <c r="G16" s="281"/>
      <c r="H16" s="281"/>
      <c r="I16" s="281"/>
    </row>
    <row r="17" spans="1:9" ht="14.25">
      <c r="A17" s="262"/>
      <c r="B17" s="260"/>
      <c r="C17" s="260"/>
      <c r="D17" s="260"/>
      <c r="E17" s="260"/>
      <c r="F17" s="260"/>
      <c r="G17" s="260"/>
      <c r="H17" s="260"/>
      <c r="I17" s="260"/>
    </row>
    <row r="18" spans="1:9" ht="14.25">
      <c r="A18" s="262"/>
      <c r="B18" s="260" t="s">
        <v>622</v>
      </c>
      <c r="C18" s="260"/>
      <c r="D18" s="260"/>
      <c r="E18" s="260"/>
      <c r="F18" s="260"/>
      <c r="G18" s="260"/>
      <c r="H18" s="260"/>
      <c r="I18" s="260"/>
    </row>
    <row r="19" spans="1:9" ht="14.25">
      <c r="A19" s="262"/>
      <c r="B19" s="260" t="s">
        <v>623</v>
      </c>
      <c r="C19" s="260"/>
      <c r="D19" s="260"/>
      <c r="E19" s="260"/>
      <c r="F19" s="260"/>
      <c r="G19" s="260"/>
      <c r="H19" s="260"/>
      <c r="I19" s="260"/>
    </row>
    <row r="20" spans="1:9" ht="14.25">
      <c r="A20" s="262"/>
      <c r="B20" s="260" t="s">
        <v>624</v>
      </c>
      <c r="C20" s="260"/>
      <c r="D20" s="260"/>
      <c r="E20" s="260"/>
      <c r="F20" s="260"/>
      <c r="G20" s="260"/>
      <c r="H20" s="260"/>
      <c r="I20" s="260"/>
    </row>
    <row r="21" spans="1:9" ht="14.25">
      <c r="A21" s="262"/>
      <c r="B21" s="260"/>
      <c r="C21" s="260"/>
      <c r="D21" s="260"/>
      <c r="E21" s="260"/>
      <c r="F21" s="260"/>
      <c r="G21" s="260"/>
      <c r="H21" s="260"/>
      <c r="I21" s="260"/>
    </row>
    <row r="22" spans="1:9" ht="14.25">
      <c r="A22" s="262"/>
      <c r="B22" s="260"/>
      <c r="C22" s="260"/>
      <c r="D22" s="260"/>
      <c r="E22" s="260"/>
      <c r="F22" s="260"/>
      <c r="G22" s="260"/>
      <c r="H22" s="260"/>
      <c r="I22" s="260"/>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49D295-2970-4DEA-A828-B7262C41DB3D}">
  <sheetPr codeName="Sheet26">
    <pageSetUpPr fitToPage="1"/>
  </sheetPr>
  <dimension ref="A1:I21"/>
  <sheetViews>
    <sheetView zoomScaleNormal="100" zoomScaleSheetLayoutView="100" workbookViewId="0">
      <selection activeCell="A8" sqref="A8"/>
    </sheetView>
  </sheetViews>
  <sheetFormatPr defaultColWidth="8.875" defaultRowHeight="13.5"/>
  <cols>
    <col min="1" max="1" width="24" style="1" customWidth="1"/>
    <col min="2" max="2" width="54.625" style="1" customWidth="1"/>
    <col min="3" max="3" width="5.5" style="1" bestFit="1" customWidth="1"/>
    <col min="4" max="6" width="13.875" style="1" bestFit="1" customWidth="1"/>
    <col min="7" max="7" width="19.375" style="1" customWidth="1"/>
    <col min="8" max="8" width="5.875" style="1" customWidth="1"/>
    <col min="9" max="9" width="21.5" style="1" customWidth="1"/>
    <col min="10" max="16384" width="8.875" style="1"/>
  </cols>
  <sheetData>
    <row r="1" spans="1:9">
      <c r="I1" s="129" t="s">
        <v>610</v>
      </c>
    </row>
    <row r="2" spans="1:9">
      <c r="A2" s="2" t="s">
        <v>0</v>
      </c>
      <c r="B2" s="3"/>
      <c r="C2" s="3"/>
      <c r="D2" s="3"/>
      <c r="E2" s="3"/>
      <c r="F2" s="3"/>
      <c r="G2" s="3"/>
      <c r="H2" s="3"/>
      <c r="I2" s="3"/>
    </row>
    <row r="4" spans="1:9">
      <c r="A4" s="4" t="s">
        <v>1</v>
      </c>
    </row>
    <row r="5" spans="1:9">
      <c r="A5" s="288" t="s">
        <v>270</v>
      </c>
      <c r="B5" s="288"/>
      <c r="C5" s="288"/>
      <c r="D5" s="288"/>
      <c r="E5" s="288"/>
      <c r="F5" s="288"/>
      <c r="G5" s="288"/>
      <c r="H5" s="288"/>
      <c r="I5" s="288"/>
    </row>
    <row r="7" spans="1:9">
      <c r="A7" s="4" t="s">
        <v>2</v>
      </c>
    </row>
    <row r="8" spans="1:9">
      <c r="A8" s="1" t="s">
        <v>611</v>
      </c>
    </row>
    <row r="10" spans="1:9" ht="27">
      <c r="A10" s="112" t="s">
        <v>3</v>
      </c>
      <c r="B10" s="112" t="s">
        <v>4</v>
      </c>
      <c r="C10" s="112" t="s">
        <v>5</v>
      </c>
      <c r="D10" s="112" t="s">
        <v>6</v>
      </c>
      <c r="E10" s="112" t="s">
        <v>7</v>
      </c>
      <c r="F10" s="112" t="s">
        <v>8</v>
      </c>
      <c r="G10" s="112" t="s">
        <v>9</v>
      </c>
      <c r="H10" s="113" t="s">
        <v>10</v>
      </c>
      <c r="I10" s="112" t="s">
        <v>11</v>
      </c>
    </row>
    <row r="11" spans="1:9" ht="81" customHeight="1">
      <c r="A11" s="130" t="s">
        <v>271</v>
      </c>
      <c r="B11" s="130" t="s">
        <v>272</v>
      </c>
      <c r="C11" s="131">
        <v>1</v>
      </c>
      <c r="D11" s="131">
        <v>929670</v>
      </c>
      <c r="E11" s="131">
        <v>929670</v>
      </c>
      <c r="F11" s="132">
        <v>39423</v>
      </c>
      <c r="G11" s="130" t="s">
        <v>273</v>
      </c>
      <c r="H11" s="133" t="s">
        <v>19</v>
      </c>
      <c r="I11" s="134" t="s">
        <v>274</v>
      </c>
    </row>
    <row r="12" spans="1:9" ht="81" customHeight="1">
      <c r="A12" s="130" t="s">
        <v>275</v>
      </c>
      <c r="B12" s="130" t="s">
        <v>276</v>
      </c>
      <c r="C12" s="131">
        <v>1</v>
      </c>
      <c r="D12" s="131">
        <v>143000</v>
      </c>
      <c r="E12" s="131">
        <v>143000</v>
      </c>
      <c r="F12" s="135">
        <v>39428</v>
      </c>
      <c r="G12" s="130" t="s">
        <v>273</v>
      </c>
      <c r="H12" s="133" t="s">
        <v>19</v>
      </c>
      <c r="I12" s="134" t="s">
        <v>277</v>
      </c>
    </row>
    <row r="13" spans="1:9" ht="81" customHeight="1">
      <c r="A13" s="130" t="s">
        <v>278</v>
      </c>
      <c r="B13" s="130" t="s">
        <v>279</v>
      </c>
      <c r="C13" s="131">
        <v>1</v>
      </c>
      <c r="D13" s="131">
        <v>315620</v>
      </c>
      <c r="E13" s="131">
        <v>315620</v>
      </c>
      <c r="F13" s="135">
        <v>39433</v>
      </c>
      <c r="G13" s="130" t="s">
        <v>273</v>
      </c>
      <c r="H13" s="133" t="s">
        <v>19</v>
      </c>
      <c r="I13" s="134" t="s">
        <v>280</v>
      </c>
    </row>
    <row r="14" spans="1:9" ht="88.5" customHeight="1">
      <c r="A14" s="130" t="s">
        <v>278</v>
      </c>
      <c r="B14" s="130" t="s">
        <v>281</v>
      </c>
      <c r="C14" s="131">
        <v>1</v>
      </c>
      <c r="D14" s="131">
        <v>306870</v>
      </c>
      <c r="E14" s="131">
        <v>306870</v>
      </c>
      <c r="F14" s="135">
        <v>39434</v>
      </c>
      <c r="G14" s="130" t="s">
        <v>273</v>
      </c>
      <c r="H14" s="133" t="s">
        <v>19</v>
      </c>
      <c r="I14" s="134" t="s">
        <v>280</v>
      </c>
    </row>
    <row r="15" spans="1:9">
      <c r="A15" s="1" t="s">
        <v>12</v>
      </c>
    </row>
    <row r="16" spans="1:9">
      <c r="A16" s="1" t="s">
        <v>13</v>
      </c>
    </row>
    <row r="17" spans="1:1">
      <c r="A17" s="1" t="s">
        <v>14</v>
      </c>
    </row>
    <row r="18" spans="1:1">
      <c r="A18" s="1" t="s">
        <v>15</v>
      </c>
    </row>
    <row r="19" spans="1:1">
      <c r="A19" s="1" t="s">
        <v>16</v>
      </c>
    </row>
    <row r="20" spans="1:1">
      <c r="A20" s="1" t="s">
        <v>17</v>
      </c>
    </row>
    <row r="21" spans="1:1">
      <c r="A21"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9" orientation="landscape" horizontalDpi="300" verticalDpi="300"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6D6C0F-69CD-4A88-87E5-095ADBE6784B}">
  <dimension ref="A1:I22"/>
  <sheetViews>
    <sheetView workbookViewId="0">
      <selection activeCell="M16" sqref="M16"/>
    </sheetView>
  </sheetViews>
  <sheetFormatPr defaultRowHeight="13.5"/>
  <cols>
    <col min="1" max="1" width="9" customWidth="1"/>
    <col min="9" max="9" width="12.375" customWidth="1"/>
  </cols>
  <sheetData>
    <row r="1" spans="1:9">
      <c r="A1" s="260"/>
      <c r="B1" s="260"/>
      <c r="C1" s="260"/>
      <c r="D1" s="260"/>
      <c r="E1" s="260"/>
      <c r="F1" s="260"/>
      <c r="G1" s="260"/>
      <c r="H1" s="260"/>
      <c r="I1" s="260"/>
    </row>
    <row r="2" spans="1:9">
      <c r="A2" s="261"/>
      <c r="B2" s="260"/>
      <c r="C2" s="260"/>
      <c r="D2" s="260"/>
      <c r="E2" s="260"/>
      <c r="F2" s="260"/>
      <c r="G2" s="260"/>
      <c r="H2" s="260"/>
      <c r="I2" s="260"/>
    </row>
    <row r="3" spans="1:9" ht="14.25">
      <c r="A3" s="262"/>
      <c r="B3" s="260"/>
      <c r="C3" s="260"/>
      <c r="D3" s="260"/>
      <c r="E3" s="260"/>
      <c r="F3" s="260"/>
      <c r="G3" s="260"/>
      <c r="H3" s="260"/>
      <c r="I3" s="260"/>
    </row>
    <row r="4" spans="1:9" ht="14.25">
      <c r="A4" s="263"/>
      <c r="B4" s="260"/>
      <c r="C4" s="260"/>
      <c r="D4" s="260"/>
      <c r="E4" s="260"/>
      <c r="F4" s="260"/>
      <c r="G4" s="279" t="s">
        <v>668</v>
      </c>
      <c r="H4" s="279"/>
      <c r="I4" s="279"/>
    </row>
    <row r="5" spans="1:9" ht="14.25">
      <c r="A5" s="263"/>
      <c r="B5" s="260"/>
      <c r="C5" s="260"/>
      <c r="D5" s="260"/>
      <c r="E5" s="260"/>
      <c r="F5" s="260"/>
      <c r="G5" s="280"/>
      <c r="H5" s="280"/>
      <c r="I5" s="280"/>
    </row>
    <row r="6" spans="1:9" ht="14.25">
      <c r="A6" s="262"/>
      <c r="B6" s="260"/>
      <c r="C6" s="260"/>
      <c r="D6" s="260"/>
      <c r="E6" s="260"/>
      <c r="F6" s="260"/>
      <c r="G6" s="260"/>
      <c r="H6" s="260"/>
      <c r="I6" s="260"/>
    </row>
    <row r="7" spans="1:9" ht="14.25">
      <c r="A7" s="262"/>
      <c r="B7" s="281" t="s">
        <v>674</v>
      </c>
      <c r="C7" s="281"/>
      <c r="D7" s="281"/>
      <c r="E7" s="281"/>
      <c r="F7" s="281"/>
      <c r="G7" s="281"/>
      <c r="H7" s="281"/>
    </row>
    <row r="8" spans="1:9" ht="14.25" customHeight="1">
      <c r="A8" s="262"/>
      <c r="B8" s="281"/>
      <c r="C8" s="281"/>
      <c r="D8" s="281"/>
      <c r="E8" s="281"/>
      <c r="F8" s="281"/>
      <c r="G8" s="281"/>
      <c r="H8" s="281"/>
    </row>
    <row r="9" spans="1:9" ht="47.25" customHeight="1">
      <c r="A9" s="262"/>
      <c r="B9" s="281"/>
      <c r="C9" s="281"/>
      <c r="D9" s="281"/>
      <c r="E9" s="281"/>
      <c r="F9" s="281"/>
      <c r="G9" s="281"/>
      <c r="H9" s="281"/>
    </row>
    <row r="10" spans="1:9" ht="14.25">
      <c r="A10" s="262"/>
      <c r="B10" s="260"/>
      <c r="C10" s="260"/>
      <c r="D10" s="260"/>
      <c r="E10" s="260"/>
      <c r="F10" s="260"/>
      <c r="G10" s="260"/>
      <c r="H10" s="260"/>
      <c r="I10" s="260"/>
    </row>
    <row r="11" spans="1:9" ht="14.25">
      <c r="A11" s="262"/>
      <c r="B11" s="260" t="s">
        <v>620</v>
      </c>
      <c r="C11" s="260"/>
      <c r="D11" s="260"/>
      <c r="E11" s="260"/>
      <c r="F11" s="260"/>
      <c r="G11" s="260"/>
      <c r="H11" s="260"/>
      <c r="I11" s="260"/>
    </row>
    <row r="12" spans="1:9" ht="14.25">
      <c r="A12" s="262"/>
      <c r="B12" s="260"/>
      <c r="C12" s="260"/>
      <c r="D12" s="260"/>
      <c r="E12" s="260"/>
      <c r="F12" s="260"/>
      <c r="G12" s="260"/>
      <c r="H12" s="260"/>
      <c r="I12" s="260"/>
    </row>
    <row r="13" spans="1:9" ht="14.25" customHeight="1">
      <c r="A13" s="262"/>
      <c r="B13" s="281" t="s">
        <v>675</v>
      </c>
      <c r="C13" s="281"/>
      <c r="D13" s="281"/>
      <c r="E13" s="281"/>
      <c r="F13" s="281"/>
      <c r="G13" s="281"/>
      <c r="H13" s="281"/>
      <c r="I13" s="281"/>
    </row>
    <row r="14" spans="1:9" ht="14.25">
      <c r="A14" s="262"/>
      <c r="B14" s="281"/>
      <c r="C14" s="281"/>
      <c r="D14" s="281"/>
      <c r="E14" s="281"/>
      <c r="F14" s="281"/>
      <c r="G14" s="281"/>
      <c r="H14" s="281"/>
      <c r="I14" s="281"/>
    </row>
    <row r="15" spans="1:9" ht="14.25">
      <c r="A15" s="262"/>
      <c r="B15" s="281"/>
      <c r="C15" s="281"/>
      <c r="D15" s="281"/>
      <c r="E15" s="281"/>
      <c r="F15" s="281"/>
      <c r="G15" s="281"/>
      <c r="H15" s="281"/>
      <c r="I15" s="281"/>
    </row>
    <row r="16" spans="1:9" ht="51.75" customHeight="1">
      <c r="A16" s="262"/>
      <c r="B16" s="281"/>
      <c r="C16" s="281"/>
      <c r="D16" s="281"/>
      <c r="E16" s="281"/>
      <c r="F16" s="281"/>
      <c r="G16" s="281"/>
      <c r="H16" s="281"/>
      <c r="I16" s="281"/>
    </row>
    <row r="17" spans="1:9" ht="14.25">
      <c r="A17" s="262"/>
      <c r="B17" s="260"/>
      <c r="C17" s="260"/>
      <c r="D17" s="260"/>
      <c r="E17" s="260"/>
      <c r="F17" s="260"/>
      <c r="G17" s="260"/>
      <c r="H17" s="260"/>
      <c r="I17" s="260"/>
    </row>
    <row r="18" spans="1:9" ht="14.25">
      <c r="A18" s="262"/>
      <c r="B18" s="260" t="s">
        <v>622</v>
      </c>
      <c r="C18" s="260"/>
      <c r="D18" s="260"/>
      <c r="E18" s="260"/>
      <c r="F18" s="260"/>
      <c r="G18" s="260"/>
      <c r="H18" s="260"/>
      <c r="I18" s="260"/>
    </row>
    <row r="19" spans="1:9" ht="14.25">
      <c r="A19" s="262"/>
      <c r="B19" s="260" t="s">
        <v>623</v>
      </c>
      <c r="C19" s="260"/>
      <c r="D19" s="260"/>
      <c r="E19" s="260"/>
      <c r="F19" s="260"/>
      <c r="G19" s="260"/>
      <c r="H19" s="260"/>
      <c r="I19" s="260"/>
    </row>
    <row r="20" spans="1:9" ht="14.25">
      <c r="A20" s="262"/>
      <c r="B20" s="260" t="s">
        <v>624</v>
      </c>
      <c r="C20" s="260"/>
      <c r="D20" s="260"/>
      <c r="E20" s="260"/>
      <c r="F20" s="260"/>
      <c r="G20" s="260"/>
      <c r="H20" s="260"/>
      <c r="I20" s="260"/>
    </row>
    <row r="21" spans="1:9" ht="14.25">
      <c r="A21" s="262"/>
      <c r="B21" s="260"/>
      <c r="C21" s="260"/>
      <c r="D21" s="260"/>
      <c r="E21" s="260"/>
      <c r="F21" s="260"/>
      <c r="G21" s="260"/>
      <c r="H21" s="260"/>
      <c r="I21" s="260"/>
    </row>
    <row r="22" spans="1:9" ht="14.25">
      <c r="A22" s="262"/>
      <c r="B22" s="260"/>
      <c r="C22" s="260"/>
      <c r="D22" s="260"/>
      <c r="E22" s="260"/>
      <c r="F22" s="260"/>
      <c r="G22" s="260"/>
      <c r="H22" s="260"/>
      <c r="I22" s="260"/>
    </row>
  </sheetData>
  <mergeCells count="4">
    <mergeCell ref="G4:I4"/>
    <mergeCell ref="G5:I5"/>
    <mergeCell ref="B7:H9"/>
    <mergeCell ref="B13:I16"/>
  </mergeCells>
  <phoneticPr fontId="1"/>
  <pageMargins left="0.70866141732283472" right="0.70866141732283472" top="0.74803149606299213" bottom="0.74803149606299213" header="0.31496062992125984" footer="0.31496062992125984"/>
  <pageSetup paperSize="9" orientation="portrait" horizontalDpi="300" verticalDpi="300"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EE69E4-00CC-4C9D-B620-6C51B23C83AA}">
  <sheetPr codeName="Sheet27">
    <pageSetUpPr fitToPage="1"/>
  </sheetPr>
  <dimension ref="A1:I19"/>
  <sheetViews>
    <sheetView zoomScaleNormal="100" zoomScaleSheetLayoutView="100" workbookViewId="0">
      <selection activeCell="A8" sqref="A8"/>
    </sheetView>
  </sheetViews>
  <sheetFormatPr defaultRowHeight="13.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c r="I1" s="69" t="s">
        <v>614</v>
      </c>
    </row>
    <row r="2" spans="1:9">
      <c r="A2" s="2" t="s">
        <v>0</v>
      </c>
      <c r="B2" s="3"/>
      <c r="C2" s="3"/>
      <c r="D2" s="3"/>
      <c r="E2" s="3"/>
      <c r="F2" s="3"/>
      <c r="G2" s="3"/>
      <c r="H2" s="3"/>
      <c r="I2" s="3"/>
    </row>
    <row r="4" spans="1:9">
      <c r="A4" s="4" t="s">
        <v>1</v>
      </c>
    </row>
    <row r="5" spans="1:9">
      <c r="A5" s="288" t="s">
        <v>282</v>
      </c>
      <c r="B5" s="288"/>
      <c r="C5" s="288"/>
      <c r="D5" s="288"/>
      <c r="E5" s="288"/>
      <c r="F5" s="288"/>
      <c r="G5" s="288"/>
      <c r="H5" s="288"/>
      <c r="I5" s="288"/>
    </row>
    <row r="7" spans="1:9">
      <c r="A7" s="4" t="s">
        <v>2</v>
      </c>
    </row>
    <row r="8" spans="1:9">
      <c r="A8" s="1" t="s">
        <v>611</v>
      </c>
    </row>
    <row r="10" spans="1:9" ht="27">
      <c r="A10" s="112" t="s">
        <v>3</v>
      </c>
      <c r="B10" s="112" t="s">
        <v>4</v>
      </c>
      <c r="C10" s="112" t="s">
        <v>5</v>
      </c>
      <c r="D10" s="112" t="s">
        <v>6</v>
      </c>
      <c r="E10" s="112" t="s">
        <v>7</v>
      </c>
      <c r="F10" s="112" t="s">
        <v>8</v>
      </c>
      <c r="G10" s="112" t="s">
        <v>9</v>
      </c>
      <c r="H10" s="113" t="s">
        <v>10</v>
      </c>
      <c r="I10" s="112" t="s">
        <v>11</v>
      </c>
    </row>
    <row r="11" spans="1:9" s="78" customFormat="1" ht="54">
      <c r="A11" s="130" t="s">
        <v>283</v>
      </c>
      <c r="B11" s="130" t="s">
        <v>284</v>
      </c>
      <c r="C11" s="131">
        <v>1</v>
      </c>
      <c r="D11" s="131">
        <v>174505</v>
      </c>
      <c r="E11" s="131">
        <v>174505</v>
      </c>
      <c r="F11" s="132">
        <v>40948</v>
      </c>
      <c r="G11" s="130" t="s">
        <v>285</v>
      </c>
      <c r="H11" s="133" t="s">
        <v>19</v>
      </c>
      <c r="I11" s="136" t="s">
        <v>286</v>
      </c>
    </row>
    <row r="13" spans="1:9">
      <c r="A13" s="1" t="s">
        <v>12</v>
      </c>
    </row>
    <row r="14" spans="1:9">
      <c r="A14" s="1" t="s">
        <v>13</v>
      </c>
    </row>
    <row r="15" spans="1:9">
      <c r="A15" s="1" t="s">
        <v>14</v>
      </c>
    </row>
    <row r="16" spans="1:9">
      <c r="A16" s="1" t="s">
        <v>15</v>
      </c>
    </row>
    <row r="17" spans="1:1">
      <c r="A17" s="1" t="s">
        <v>16</v>
      </c>
    </row>
    <row r="18" spans="1:1">
      <c r="A18" s="1" t="s">
        <v>17</v>
      </c>
    </row>
    <row r="19" spans="1:1">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BF3078-F593-4714-BBFF-0082D10A0A0A}">
  <dimension ref="A1:I22"/>
  <sheetViews>
    <sheetView workbookViewId="0">
      <selection activeCell="D28" sqref="D28"/>
    </sheetView>
  </sheetViews>
  <sheetFormatPr defaultRowHeight="13.5"/>
  <cols>
    <col min="1" max="1" width="9" customWidth="1"/>
    <col min="9" max="9" width="12.375" customWidth="1"/>
  </cols>
  <sheetData>
    <row r="1" spans="1:9">
      <c r="A1" s="260"/>
      <c r="B1" s="260"/>
      <c r="C1" s="260"/>
      <c r="D1" s="260"/>
      <c r="E1" s="260"/>
      <c r="F1" s="260"/>
      <c r="G1" s="260"/>
      <c r="H1" s="260"/>
      <c r="I1" s="260"/>
    </row>
    <row r="2" spans="1:9">
      <c r="A2" s="261"/>
      <c r="B2" s="260"/>
      <c r="C2" s="260"/>
      <c r="D2" s="260"/>
      <c r="E2" s="260"/>
      <c r="F2" s="260"/>
      <c r="G2" s="260"/>
      <c r="H2" s="260"/>
      <c r="I2" s="260"/>
    </row>
    <row r="3" spans="1:9" ht="14.25">
      <c r="A3" s="262"/>
      <c r="B3" s="260"/>
      <c r="C3" s="260"/>
      <c r="D3" s="260"/>
      <c r="E3" s="260"/>
      <c r="F3" s="260"/>
      <c r="G3" s="260"/>
      <c r="H3" s="260"/>
      <c r="I3" s="260"/>
    </row>
    <row r="4" spans="1:9" ht="14.25">
      <c r="A4" s="263"/>
      <c r="B4" s="260"/>
      <c r="C4" s="260"/>
      <c r="D4" s="260"/>
      <c r="E4" s="260"/>
      <c r="F4" s="260"/>
      <c r="G4" s="279" t="s">
        <v>668</v>
      </c>
      <c r="H4" s="279"/>
      <c r="I4" s="279"/>
    </row>
    <row r="5" spans="1:9" ht="14.25">
      <c r="A5" s="263"/>
      <c r="B5" s="260"/>
      <c r="C5" s="260"/>
      <c r="D5" s="260"/>
      <c r="E5" s="260"/>
      <c r="F5" s="260"/>
      <c r="G5" s="280" t="s">
        <v>618</v>
      </c>
      <c r="H5" s="280"/>
      <c r="I5" s="280"/>
    </row>
    <row r="6" spans="1:9" ht="14.25">
      <c r="A6" s="262"/>
      <c r="B6" s="260"/>
      <c r="C6" s="260"/>
      <c r="D6" s="260"/>
      <c r="E6" s="260"/>
      <c r="F6" s="260"/>
      <c r="G6" s="260"/>
      <c r="H6" s="260"/>
      <c r="I6" s="260"/>
    </row>
    <row r="7" spans="1:9" ht="14.25">
      <c r="A7" s="262"/>
      <c r="B7" s="281" t="s">
        <v>676</v>
      </c>
      <c r="C7" s="281"/>
      <c r="D7" s="281"/>
      <c r="E7" s="281"/>
      <c r="F7" s="281"/>
      <c r="G7" s="281"/>
      <c r="H7" s="281"/>
    </row>
    <row r="8" spans="1:9" ht="14.25" customHeight="1">
      <c r="A8" s="262"/>
      <c r="B8" s="281"/>
      <c r="C8" s="281"/>
      <c r="D8" s="281"/>
      <c r="E8" s="281"/>
      <c r="F8" s="281"/>
      <c r="G8" s="281"/>
      <c r="H8" s="281"/>
    </row>
    <row r="9" spans="1:9" ht="47.25" customHeight="1">
      <c r="A9" s="262"/>
      <c r="B9" s="281"/>
      <c r="C9" s="281"/>
      <c r="D9" s="281"/>
      <c r="E9" s="281"/>
      <c r="F9" s="281"/>
      <c r="G9" s="281"/>
      <c r="H9" s="281"/>
    </row>
    <row r="10" spans="1:9" ht="14.25">
      <c r="A10" s="262"/>
      <c r="B10" s="260"/>
      <c r="C10" s="260"/>
      <c r="D10" s="260"/>
      <c r="E10" s="260"/>
      <c r="F10" s="260"/>
      <c r="G10" s="260"/>
      <c r="H10" s="260"/>
      <c r="I10" s="260"/>
    </row>
    <row r="11" spans="1:9" ht="14.25">
      <c r="A11" s="262"/>
      <c r="B11" s="260" t="s">
        <v>620</v>
      </c>
      <c r="C11" s="260"/>
      <c r="D11" s="260"/>
      <c r="E11" s="260"/>
      <c r="F11" s="260"/>
      <c r="G11" s="260"/>
      <c r="H11" s="260"/>
      <c r="I11" s="260"/>
    </row>
    <row r="12" spans="1:9" ht="14.25">
      <c r="A12" s="262"/>
      <c r="B12" s="260"/>
      <c r="C12" s="260"/>
      <c r="D12" s="260"/>
      <c r="E12" s="260"/>
      <c r="F12" s="260"/>
      <c r="G12" s="260"/>
      <c r="H12" s="260"/>
      <c r="I12" s="260"/>
    </row>
    <row r="13" spans="1:9" ht="14.25" customHeight="1">
      <c r="A13" s="262"/>
      <c r="B13" s="281" t="s">
        <v>677</v>
      </c>
      <c r="C13" s="281"/>
      <c r="D13" s="281"/>
      <c r="E13" s="281"/>
      <c r="F13" s="281"/>
      <c r="G13" s="281"/>
      <c r="H13" s="281"/>
      <c r="I13" s="281"/>
    </row>
    <row r="14" spans="1:9" ht="14.25">
      <c r="A14" s="262"/>
      <c r="B14" s="281"/>
      <c r="C14" s="281"/>
      <c r="D14" s="281"/>
      <c r="E14" s="281"/>
      <c r="F14" s="281"/>
      <c r="G14" s="281"/>
      <c r="H14" s="281"/>
      <c r="I14" s="281"/>
    </row>
    <row r="15" spans="1:9" ht="14.25">
      <c r="A15" s="262"/>
      <c r="B15" s="281"/>
      <c r="C15" s="281"/>
      <c r="D15" s="281"/>
      <c r="E15" s="281"/>
      <c r="F15" s="281"/>
      <c r="G15" s="281"/>
      <c r="H15" s="281"/>
      <c r="I15" s="281"/>
    </row>
    <row r="16" spans="1:9" ht="51.75" customHeight="1">
      <c r="A16" s="262"/>
      <c r="B16" s="281"/>
      <c r="C16" s="281"/>
      <c r="D16" s="281"/>
      <c r="E16" s="281"/>
      <c r="F16" s="281"/>
      <c r="G16" s="281"/>
      <c r="H16" s="281"/>
      <c r="I16" s="281"/>
    </row>
    <row r="17" spans="1:9" ht="14.25">
      <c r="A17" s="262"/>
      <c r="B17" s="260"/>
      <c r="C17" s="260"/>
      <c r="D17" s="260"/>
      <c r="E17" s="260"/>
      <c r="F17" s="260"/>
      <c r="G17" s="260"/>
      <c r="H17" s="260"/>
      <c r="I17" s="260"/>
    </row>
    <row r="18" spans="1:9" ht="14.25">
      <c r="A18" s="262"/>
      <c r="B18" s="260" t="s">
        <v>622</v>
      </c>
      <c r="C18" s="260"/>
      <c r="D18" s="260"/>
      <c r="E18" s="260"/>
      <c r="F18" s="260"/>
      <c r="G18" s="260"/>
      <c r="H18" s="260"/>
      <c r="I18" s="260"/>
    </row>
    <row r="19" spans="1:9" ht="14.25">
      <c r="A19" s="262"/>
      <c r="B19" s="260" t="s">
        <v>623</v>
      </c>
      <c r="C19" s="260"/>
      <c r="D19" s="260"/>
      <c r="E19" s="260"/>
      <c r="F19" s="260"/>
      <c r="G19" s="260"/>
      <c r="H19" s="260"/>
      <c r="I19" s="260"/>
    </row>
    <row r="20" spans="1:9" ht="14.25">
      <c r="A20" s="262"/>
      <c r="B20" s="260" t="s">
        <v>624</v>
      </c>
      <c r="C20" s="260"/>
      <c r="D20" s="260"/>
      <c r="E20" s="260"/>
      <c r="F20" s="260"/>
      <c r="G20" s="260"/>
      <c r="H20" s="260"/>
      <c r="I20" s="260"/>
    </row>
    <row r="21" spans="1:9" ht="14.25">
      <c r="A21" s="262"/>
      <c r="B21" s="260"/>
      <c r="C21" s="260"/>
      <c r="D21" s="260"/>
      <c r="E21" s="260"/>
      <c r="F21" s="260"/>
      <c r="G21" s="260"/>
      <c r="H21" s="260"/>
      <c r="I21" s="260"/>
    </row>
    <row r="22" spans="1:9" ht="14.25">
      <c r="A22" s="262"/>
      <c r="B22" s="260"/>
      <c r="C22" s="260"/>
      <c r="D22" s="260"/>
      <c r="E22" s="260"/>
      <c r="F22" s="260"/>
      <c r="G22" s="260"/>
      <c r="H22" s="260"/>
      <c r="I22" s="260"/>
    </row>
  </sheetData>
  <mergeCells count="4">
    <mergeCell ref="G4:I4"/>
    <mergeCell ref="G5:I5"/>
    <mergeCell ref="B7:H9"/>
    <mergeCell ref="B13:I16"/>
  </mergeCells>
  <phoneticPr fontId="1"/>
  <pageMargins left="0.70866141732283472" right="0.70866141732283472" top="0.74803149606299213" bottom="0.74803149606299213" header="0.31496062992125984" footer="0.31496062992125984"/>
  <pageSetup paperSize="9" orientation="portrait" horizontalDpi="300" verticalDpi="30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F7986F-48B6-45D6-B6A7-676C8B299458}">
  <sheetPr codeName="Sheet28">
    <pageSetUpPr fitToPage="1"/>
  </sheetPr>
  <dimension ref="A1:I19"/>
  <sheetViews>
    <sheetView zoomScaleNormal="100" zoomScaleSheetLayoutView="100" workbookViewId="0">
      <selection activeCell="A8" sqref="A8"/>
    </sheetView>
  </sheetViews>
  <sheetFormatPr defaultRowHeight="13.5"/>
  <cols>
    <col min="1" max="1" width="18" style="137" customWidth="1"/>
    <col min="2" max="2" width="54.75" style="137" customWidth="1"/>
    <col min="3" max="3" width="5.5" style="137" bestFit="1" customWidth="1"/>
    <col min="4" max="5" width="13.875" style="137" bestFit="1" customWidth="1"/>
    <col min="6" max="6" width="11.625" style="137" bestFit="1" customWidth="1"/>
    <col min="7" max="7" width="19.375" style="137" customWidth="1"/>
    <col min="8" max="8" width="5.875" style="137" customWidth="1"/>
    <col min="9" max="9" width="21.5" style="137" customWidth="1"/>
    <col min="10" max="16384" width="9" style="137"/>
  </cols>
  <sheetData>
    <row r="1" spans="1:9">
      <c r="I1" s="138" t="s">
        <v>614</v>
      </c>
    </row>
    <row r="2" spans="1:9">
      <c r="A2" s="139" t="s">
        <v>0</v>
      </c>
      <c r="B2" s="140"/>
      <c r="C2" s="140"/>
      <c r="D2" s="140"/>
      <c r="E2" s="140"/>
      <c r="F2" s="140"/>
      <c r="G2" s="140"/>
      <c r="H2" s="140"/>
      <c r="I2" s="140"/>
    </row>
    <row r="4" spans="1:9">
      <c r="A4" s="141" t="s">
        <v>1</v>
      </c>
    </row>
    <row r="5" spans="1:9">
      <c r="A5" s="291" t="s">
        <v>604</v>
      </c>
      <c r="B5" s="291"/>
      <c r="C5" s="291"/>
      <c r="D5" s="291"/>
      <c r="E5" s="291"/>
      <c r="F5" s="291"/>
      <c r="G5" s="291"/>
      <c r="H5" s="291"/>
      <c r="I5" s="291"/>
    </row>
    <row r="7" spans="1:9">
      <c r="A7" s="141" t="s">
        <v>2</v>
      </c>
    </row>
    <row r="8" spans="1:9">
      <c r="A8" s="137" t="s">
        <v>611</v>
      </c>
    </row>
    <row r="10" spans="1:9" ht="27">
      <c r="A10" s="142" t="s">
        <v>3</v>
      </c>
      <c r="B10" s="142" t="s">
        <v>4</v>
      </c>
      <c r="C10" s="142" t="s">
        <v>5</v>
      </c>
      <c r="D10" s="142" t="s">
        <v>6</v>
      </c>
      <c r="E10" s="142" t="s">
        <v>7</v>
      </c>
      <c r="F10" s="142" t="s">
        <v>8</v>
      </c>
      <c r="G10" s="142" t="s">
        <v>9</v>
      </c>
      <c r="H10" s="143" t="s">
        <v>10</v>
      </c>
      <c r="I10" s="142" t="s">
        <v>11</v>
      </c>
    </row>
    <row r="11" spans="1:9" ht="40.5">
      <c r="A11" s="144" t="s">
        <v>287</v>
      </c>
      <c r="B11" s="144" t="s">
        <v>288</v>
      </c>
      <c r="C11" s="145">
        <v>2</v>
      </c>
      <c r="D11" s="145">
        <v>443625</v>
      </c>
      <c r="E11" s="145">
        <v>887250</v>
      </c>
      <c r="F11" s="146">
        <v>39122</v>
      </c>
      <c r="G11" s="144" t="s">
        <v>289</v>
      </c>
      <c r="H11" s="147" t="s">
        <v>149</v>
      </c>
      <c r="I11" s="148"/>
    </row>
    <row r="13" spans="1:9">
      <c r="A13" s="137" t="s">
        <v>12</v>
      </c>
    </row>
    <row r="14" spans="1:9">
      <c r="A14" s="137" t="s">
        <v>13</v>
      </c>
    </row>
    <row r="15" spans="1:9">
      <c r="A15" s="137" t="s">
        <v>14</v>
      </c>
    </row>
    <row r="16" spans="1:9">
      <c r="A16" s="137" t="s">
        <v>15</v>
      </c>
    </row>
    <row r="17" spans="1:1">
      <c r="A17" s="137" t="s">
        <v>16</v>
      </c>
    </row>
    <row r="18" spans="1:1">
      <c r="A18" s="137" t="s">
        <v>17</v>
      </c>
    </row>
    <row r="19" spans="1:1">
      <c r="A19" s="137"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5F73F1-3416-4A90-B82A-37F02B66217D}">
  <dimension ref="A1:I22"/>
  <sheetViews>
    <sheetView workbookViewId="0">
      <selection activeCell="I19" sqref="I19"/>
    </sheetView>
  </sheetViews>
  <sheetFormatPr defaultRowHeight="13.5"/>
  <cols>
    <col min="1" max="1" width="9" customWidth="1"/>
    <col min="9" max="9" width="12.375" customWidth="1"/>
  </cols>
  <sheetData>
    <row r="1" spans="1:9">
      <c r="A1" s="260"/>
      <c r="B1" s="260"/>
      <c r="C1" s="260"/>
      <c r="D1" s="260"/>
      <c r="E1" s="260"/>
      <c r="F1" s="260"/>
      <c r="G1" s="260"/>
      <c r="H1" s="260"/>
      <c r="I1" s="260"/>
    </row>
    <row r="2" spans="1:9">
      <c r="A2" s="261"/>
      <c r="B2" s="260"/>
      <c r="C2" s="260"/>
      <c r="D2" s="260"/>
      <c r="E2" s="260"/>
      <c r="F2" s="260"/>
      <c r="G2" s="260"/>
      <c r="H2" s="260"/>
      <c r="I2" s="260"/>
    </row>
    <row r="3" spans="1:9" ht="14.25">
      <c r="A3" s="262"/>
      <c r="B3" s="260"/>
      <c r="C3" s="260"/>
      <c r="D3" s="260"/>
      <c r="E3" s="260"/>
      <c r="F3" s="260"/>
      <c r="G3" s="260"/>
      <c r="H3" s="260"/>
      <c r="I3" s="260"/>
    </row>
    <row r="4" spans="1:9" ht="14.25">
      <c r="A4" s="263"/>
      <c r="B4" s="260"/>
      <c r="C4" s="260"/>
      <c r="D4" s="260"/>
      <c r="E4" s="260"/>
      <c r="F4" s="260"/>
      <c r="G4" s="279" t="s">
        <v>630</v>
      </c>
      <c r="H4" s="279"/>
      <c r="I4" s="279"/>
    </row>
    <row r="5" spans="1:9" ht="14.25">
      <c r="A5" s="263"/>
      <c r="B5" s="260"/>
      <c r="C5" s="260"/>
      <c r="D5" s="260"/>
      <c r="E5" s="260"/>
      <c r="F5" s="260"/>
      <c r="G5" s="280" t="s">
        <v>618</v>
      </c>
      <c r="H5" s="280"/>
      <c r="I5" s="280"/>
    </row>
    <row r="6" spans="1:9" ht="14.25">
      <c r="A6" s="262"/>
      <c r="B6" s="260"/>
      <c r="C6" s="260"/>
      <c r="D6" s="260"/>
      <c r="E6" s="260"/>
      <c r="F6" s="260"/>
      <c r="G6" s="260"/>
      <c r="H6" s="260"/>
      <c r="I6" s="260"/>
    </row>
    <row r="7" spans="1:9" ht="14.25">
      <c r="A7" s="262"/>
      <c r="B7" s="281" t="s">
        <v>678</v>
      </c>
      <c r="C7" s="281"/>
      <c r="D7" s="281"/>
      <c r="E7" s="281"/>
      <c r="F7" s="281"/>
      <c r="G7" s="281"/>
      <c r="H7" s="281"/>
    </row>
    <row r="8" spans="1:9" ht="14.25" customHeight="1">
      <c r="A8" s="262"/>
      <c r="B8" s="281"/>
      <c r="C8" s="281"/>
      <c r="D8" s="281"/>
      <c r="E8" s="281"/>
      <c r="F8" s="281"/>
      <c r="G8" s="281"/>
      <c r="H8" s="281"/>
    </row>
    <row r="9" spans="1:9" ht="47.25" customHeight="1">
      <c r="A9" s="262"/>
      <c r="B9" s="281"/>
      <c r="C9" s="281"/>
      <c r="D9" s="281"/>
      <c r="E9" s="281"/>
      <c r="F9" s="281"/>
      <c r="G9" s="281"/>
      <c r="H9" s="281"/>
    </row>
    <row r="10" spans="1:9" ht="14.25">
      <c r="A10" s="262"/>
      <c r="B10" s="260"/>
      <c r="C10" s="260"/>
      <c r="D10" s="260"/>
      <c r="E10" s="260"/>
      <c r="F10" s="260"/>
      <c r="G10" s="260"/>
      <c r="H10" s="260"/>
      <c r="I10" s="260"/>
    </row>
    <row r="11" spans="1:9" ht="14.25">
      <c r="A11" s="262"/>
      <c r="B11" s="260" t="s">
        <v>620</v>
      </c>
      <c r="C11" s="260"/>
      <c r="D11" s="260"/>
      <c r="E11" s="260"/>
      <c r="F11" s="260"/>
      <c r="G11" s="260"/>
      <c r="H11" s="260"/>
      <c r="I11" s="260"/>
    </row>
    <row r="12" spans="1:9" ht="14.25">
      <c r="A12" s="262"/>
      <c r="B12" s="260"/>
      <c r="C12" s="260"/>
      <c r="D12" s="260"/>
      <c r="E12" s="260"/>
      <c r="F12" s="260"/>
      <c r="G12" s="260"/>
      <c r="H12" s="260"/>
      <c r="I12" s="260"/>
    </row>
    <row r="13" spans="1:9" ht="14.25" customHeight="1">
      <c r="A13" s="262"/>
      <c r="B13" s="281" t="s">
        <v>679</v>
      </c>
      <c r="C13" s="281"/>
      <c r="D13" s="281"/>
      <c r="E13" s="281"/>
      <c r="F13" s="281"/>
      <c r="G13" s="281"/>
      <c r="H13" s="281"/>
      <c r="I13" s="281"/>
    </row>
    <row r="14" spans="1:9" ht="14.25">
      <c r="A14" s="262"/>
      <c r="B14" s="281"/>
      <c r="C14" s="281"/>
      <c r="D14" s="281"/>
      <c r="E14" s="281"/>
      <c r="F14" s="281"/>
      <c r="G14" s="281"/>
      <c r="H14" s="281"/>
      <c r="I14" s="281"/>
    </row>
    <row r="15" spans="1:9" ht="14.25">
      <c r="A15" s="262"/>
      <c r="B15" s="281"/>
      <c r="C15" s="281"/>
      <c r="D15" s="281"/>
      <c r="E15" s="281"/>
      <c r="F15" s="281"/>
      <c r="G15" s="281"/>
      <c r="H15" s="281"/>
      <c r="I15" s="281"/>
    </row>
    <row r="16" spans="1:9" ht="51.75" customHeight="1">
      <c r="A16" s="262"/>
      <c r="B16" s="281"/>
      <c r="C16" s="281"/>
      <c r="D16" s="281"/>
      <c r="E16" s="281"/>
      <c r="F16" s="281"/>
      <c r="G16" s="281"/>
      <c r="H16" s="281"/>
      <c r="I16" s="281"/>
    </row>
    <row r="17" spans="1:9" ht="14.25">
      <c r="A17" s="262"/>
      <c r="B17" s="260"/>
      <c r="C17" s="260"/>
      <c r="D17" s="260"/>
      <c r="E17" s="260"/>
      <c r="F17" s="260"/>
      <c r="G17" s="260"/>
      <c r="H17" s="260"/>
      <c r="I17" s="260"/>
    </row>
    <row r="18" spans="1:9" ht="14.25">
      <c r="A18" s="262"/>
      <c r="B18" s="260" t="s">
        <v>622</v>
      </c>
      <c r="C18" s="260"/>
      <c r="D18" s="260"/>
      <c r="E18" s="260"/>
      <c r="F18" s="260"/>
      <c r="G18" s="260"/>
      <c r="H18" s="260"/>
      <c r="I18" s="260"/>
    </row>
    <row r="19" spans="1:9" ht="14.25">
      <c r="A19" s="262"/>
      <c r="B19" s="260" t="s">
        <v>623</v>
      </c>
      <c r="C19" s="260"/>
      <c r="D19" s="260"/>
      <c r="E19" s="260"/>
      <c r="F19" s="260"/>
      <c r="G19" s="260"/>
      <c r="H19" s="260"/>
      <c r="I19" s="260"/>
    </row>
    <row r="20" spans="1:9" ht="14.25">
      <c r="A20" s="262"/>
      <c r="B20" s="260" t="s">
        <v>624</v>
      </c>
      <c r="C20" s="260"/>
      <c r="D20" s="260"/>
      <c r="E20" s="260"/>
      <c r="F20" s="260"/>
      <c r="G20" s="260"/>
      <c r="H20" s="260"/>
      <c r="I20" s="260"/>
    </row>
    <row r="21" spans="1:9" ht="14.25">
      <c r="A21" s="262"/>
      <c r="B21" s="260"/>
      <c r="C21" s="260"/>
      <c r="D21" s="260"/>
      <c r="E21" s="260"/>
      <c r="F21" s="260"/>
      <c r="G21" s="260"/>
      <c r="H21" s="260"/>
      <c r="I21" s="260"/>
    </row>
    <row r="22" spans="1:9" ht="14.25">
      <c r="A22" s="262"/>
      <c r="B22" s="260"/>
      <c r="C22" s="260"/>
      <c r="D22" s="260"/>
      <c r="E22" s="260"/>
      <c r="F22" s="260"/>
      <c r="G22" s="260"/>
      <c r="H22" s="260"/>
      <c r="I22" s="260"/>
    </row>
  </sheetData>
  <mergeCells count="4">
    <mergeCell ref="G4:I4"/>
    <mergeCell ref="G5:I5"/>
    <mergeCell ref="B7:H9"/>
    <mergeCell ref="B13:I16"/>
  </mergeCells>
  <phoneticPr fontId="1"/>
  <pageMargins left="0.70866141732283472" right="0.70866141732283472" top="0.74803149606299213" bottom="0.74803149606299213" header="0.31496062992125984" footer="0.31496062992125984"/>
  <pageSetup paperSize="9" orientation="portrait" horizontalDpi="300" verticalDpi="300"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B1F1B-EC80-4219-B285-07AE9950933E}">
  <sheetPr codeName="Sheet29">
    <pageSetUpPr fitToPage="1"/>
  </sheetPr>
  <dimension ref="A1:I45"/>
  <sheetViews>
    <sheetView zoomScaleNormal="100" zoomScaleSheetLayoutView="100" workbookViewId="0">
      <selection activeCell="H16" sqref="H16"/>
    </sheetView>
  </sheetViews>
  <sheetFormatPr defaultRowHeight="13.5"/>
  <cols>
    <col min="1" max="1" width="18" style="137" customWidth="1"/>
    <col min="2" max="2" width="54.75" style="137" customWidth="1"/>
    <col min="3" max="3" width="5.5" style="137" bestFit="1" customWidth="1"/>
    <col min="4" max="5" width="13.875" style="137" bestFit="1" customWidth="1"/>
    <col min="6" max="6" width="11.625" style="137" bestFit="1" customWidth="1"/>
    <col min="7" max="7" width="19.375" style="137" customWidth="1"/>
    <col min="8" max="8" width="5.875" style="137" customWidth="1"/>
    <col min="9" max="9" width="21.5" style="137" customWidth="1"/>
    <col min="10" max="16384" width="9" style="137"/>
  </cols>
  <sheetData>
    <row r="1" spans="1:9">
      <c r="I1" s="138" t="s">
        <v>614</v>
      </c>
    </row>
    <row r="2" spans="1:9">
      <c r="A2" s="139" t="s">
        <v>0</v>
      </c>
      <c r="B2" s="140"/>
      <c r="C2" s="140"/>
      <c r="D2" s="140"/>
      <c r="E2" s="140"/>
      <c r="F2" s="140"/>
      <c r="G2" s="140"/>
      <c r="H2" s="140"/>
      <c r="I2" s="140"/>
    </row>
    <row r="4" spans="1:9">
      <c r="A4" s="141" t="s">
        <v>1</v>
      </c>
    </row>
    <row r="5" spans="1:9">
      <c r="A5" s="291" t="s">
        <v>603</v>
      </c>
      <c r="B5" s="291"/>
      <c r="C5" s="291"/>
      <c r="D5" s="291"/>
      <c r="E5" s="291"/>
      <c r="F5" s="291"/>
      <c r="G5" s="291"/>
      <c r="H5" s="291"/>
      <c r="I5" s="291"/>
    </row>
    <row r="7" spans="1:9">
      <c r="A7" s="141" t="s">
        <v>2</v>
      </c>
    </row>
    <row r="8" spans="1:9">
      <c r="A8" s="137" t="s">
        <v>611</v>
      </c>
    </row>
    <row r="10" spans="1:9" ht="27">
      <c r="A10" s="142" t="s">
        <v>3</v>
      </c>
      <c r="B10" s="142" t="s">
        <v>4</v>
      </c>
      <c r="C10" s="142" t="s">
        <v>5</v>
      </c>
      <c r="D10" s="142" t="s">
        <v>6</v>
      </c>
      <c r="E10" s="142" t="s">
        <v>7</v>
      </c>
      <c r="F10" s="142" t="s">
        <v>8</v>
      </c>
      <c r="G10" s="142" t="s">
        <v>9</v>
      </c>
      <c r="H10" s="143" t="s">
        <v>10</v>
      </c>
      <c r="I10" s="142" t="s">
        <v>11</v>
      </c>
    </row>
    <row r="11" spans="1:9" ht="40.5">
      <c r="A11" s="144" t="s">
        <v>290</v>
      </c>
      <c r="B11" s="144" t="s">
        <v>291</v>
      </c>
      <c r="C11" s="145">
        <v>1</v>
      </c>
      <c r="D11" s="145">
        <v>258510</v>
      </c>
      <c r="E11" s="145">
        <v>258510</v>
      </c>
      <c r="F11" s="149">
        <v>38238</v>
      </c>
      <c r="G11" s="144" t="s">
        <v>289</v>
      </c>
      <c r="H11" s="147" t="s">
        <v>149</v>
      </c>
      <c r="I11" s="148"/>
    </row>
    <row r="12" spans="1:9" ht="41.25" customHeight="1">
      <c r="A12" s="144" t="s">
        <v>292</v>
      </c>
      <c r="B12" s="144" t="s">
        <v>293</v>
      </c>
      <c r="C12" s="145">
        <v>1</v>
      </c>
      <c r="D12" s="145">
        <v>177450</v>
      </c>
      <c r="E12" s="145">
        <v>177450</v>
      </c>
      <c r="F12" s="149">
        <v>38240</v>
      </c>
      <c r="G12" s="144" t="s">
        <v>289</v>
      </c>
      <c r="H12" s="147" t="s">
        <v>149</v>
      </c>
      <c r="I12" s="148"/>
    </row>
    <row r="13" spans="1:9" ht="41.25" customHeight="1">
      <c r="A13" s="144" t="s">
        <v>292</v>
      </c>
      <c r="B13" s="144" t="s">
        <v>294</v>
      </c>
      <c r="C13" s="145">
        <v>1</v>
      </c>
      <c r="D13" s="145">
        <v>152092</v>
      </c>
      <c r="E13" s="145">
        <v>152092</v>
      </c>
      <c r="F13" s="149">
        <v>38261</v>
      </c>
      <c r="G13" s="144" t="s">
        <v>289</v>
      </c>
      <c r="H13" s="147" t="s">
        <v>149</v>
      </c>
      <c r="I13" s="148"/>
    </row>
    <row r="14" spans="1:9" ht="41.25" customHeight="1">
      <c r="A14" s="144" t="s">
        <v>292</v>
      </c>
      <c r="B14" s="144" t="s">
        <v>295</v>
      </c>
      <c r="C14" s="145">
        <v>2</v>
      </c>
      <c r="D14" s="145">
        <v>167911</v>
      </c>
      <c r="E14" s="145">
        <v>335822</v>
      </c>
      <c r="F14" s="149">
        <v>38293</v>
      </c>
      <c r="G14" s="144" t="s">
        <v>289</v>
      </c>
      <c r="H14" s="147" t="s">
        <v>149</v>
      </c>
      <c r="I14" s="148"/>
    </row>
    <row r="15" spans="1:9" ht="41.25" customHeight="1">
      <c r="A15" s="144" t="s">
        <v>292</v>
      </c>
      <c r="B15" s="144" t="s">
        <v>296</v>
      </c>
      <c r="C15" s="145">
        <v>1</v>
      </c>
      <c r="D15" s="145">
        <v>109431</v>
      </c>
      <c r="E15" s="145">
        <v>109431</v>
      </c>
      <c r="F15" s="150" t="s">
        <v>297</v>
      </c>
      <c r="G15" s="144" t="s">
        <v>289</v>
      </c>
      <c r="H15" s="147" t="s">
        <v>149</v>
      </c>
      <c r="I15" s="148"/>
    </row>
    <row r="16" spans="1:9" ht="41.25" customHeight="1">
      <c r="A16" s="144" t="s">
        <v>298</v>
      </c>
      <c r="B16" s="144" t="s">
        <v>299</v>
      </c>
      <c r="C16" s="145">
        <v>1</v>
      </c>
      <c r="D16" s="145">
        <v>100453</v>
      </c>
      <c r="E16" s="145">
        <v>100453</v>
      </c>
      <c r="F16" s="150" t="s">
        <v>300</v>
      </c>
      <c r="G16" s="144" t="s">
        <v>289</v>
      </c>
      <c r="H16" s="147" t="s">
        <v>149</v>
      </c>
      <c r="I16" s="148"/>
    </row>
    <row r="17" spans="1:9" ht="41.25" customHeight="1">
      <c r="A17" s="144" t="s">
        <v>61</v>
      </c>
      <c r="B17" s="144" t="s">
        <v>301</v>
      </c>
      <c r="C17" s="145">
        <v>1</v>
      </c>
      <c r="D17" s="145">
        <v>223650</v>
      </c>
      <c r="E17" s="145">
        <v>223650</v>
      </c>
      <c r="F17" s="150" t="s">
        <v>302</v>
      </c>
      <c r="G17" s="144" t="s">
        <v>289</v>
      </c>
      <c r="H17" s="147" t="s">
        <v>149</v>
      </c>
      <c r="I17" s="148"/>
    </row>
    <row r="18" spans="1:9" ht="41.25" customHeight="1">
      <c r="A18" s="144" t="s">
        <v>61</v>
      </c>
      <c r="B18" s="144" t="s">
        <v>303</v>
      </c>
      <c r="C18" s="145">
        <v>1</v>
      </c>
      <c r="D18" s="145">
        <v>302295</v>
      </c>
      <c r="E18" s="145">
        <v>302295</v>
      </c>
      <c r="F18" s="150" t="s">
        <v>302</v>
      </c>
      <c r="G18" s="144" t="s">
        <v>289</v>
      </c>
      <c r="H18" s="147" t="s">
        <v>149</v>
      </c>
      <c r="I18" s="148"/>
    </row>
    <row r="19" spans="1:9" ht="41.25" customHeight="1">
      <c r="A19" s="144" t="s">
        <v>61</v>
      </c>
      <c r="B19" s="144" t="s">
        <v>304</v>
      </c>
      <c r="C19" s="145">
        <v>1</v>
      </c>
      <c r="D19" s="145">
        <v>228354</v>
      </c>
      <c r="E19" s="145">
        <v>228354</v>
      </c>
      <c r="F19" s="150" t="s">
        <v>302</v>
      </c>
      <c r="G19" s="144" t="s">
        <v>289</v>
      </c>
      <c r="H19" s="147" t="s">
        <v>149</v>
      </c>
      <c r="I19" s="148"/>
    </row>
    <row r="20" spans="1:9" ht="41.25" customHeight="1">
      <c r="A20" s="144" t="s">
        <v>61</v>
      </c>
      <c r="B20" s="144" t="s">
        <v>305</v>
      </c>
      <c r="C20" s="145">
        <v>1</v>
      </c>
      <c r="D20" s="145">
        <v>243495</v>
      </c>
      <c r="E20" s="145">
        <v>243495</v>
      </c>
      <c r="F20" s="150" t="s">
        <v>306</v>
      </c>
      <c r="G20" s="144" t="s">
        <v>289</v>
      </c>
      <c r="H20" s="147" t="s">
        <v>149</v>
      </c>
      <c r="I20" s="148"/>
    </row>
    <row r="21" spans="1:9" ht="41.25" customHeight="1">
      <c r="A21" s="144" t="s">
        <v>61</v>
      </c>
      <c r="B21" s="144" t="s">
        <v>307</v>
      </c>
      <c r="C21" s="145">
        <v>1</v>
      </c>
      <c r="D21" s="145">
        <v>289800</v>
      </c>
      <c r="E21" s="145">
        <v>289800</v>
      </c>
      <c r="F21" s="150" t="s">
        <v>308</v>
      </c>
      <c r="G21" s="144" t="s">
        <v>289</v>
      </c>
      <c r="H21" s="147" t="s">
        <v>149</v>
      </c>
      <c r="I21" s="148"/>
    </row>
    <row r="22" spans="1:9" ht="41.25" customHeight="1">
      <c r="A22" s="144" t="s">
        <v>61</v>
      </c>
      <c r="B22" s="144" t="s">
        <v>301</v>
      </c>
      <c r="C22" s="145">
        <v>1</v>
      </c>
      <c r="D22" s="145">
        <v>223650</v>
      </c>
      <c r="E22" s="145">
        <v>223650</v>
      </c>
      <c r="F22" s="150" t="s">
        <v>309</v>
      </c>
      <c r="G22" s="144" t="s">
        <v>289</v>
      </c>
      <c r="H22" s="147" t="s">
        <v>149</v>
      </c>
      <c r="I22" s="148"/>
    </row>
    <row r="23" spans="1:9" ht="41.25" customHeight="1">
      <c r="A23" s="144" t="s">
        <v>61</v>
      </c>
      <c r="B23" s="144" t="s">
        <v>310</v>
      </c>
      <c r="C23" s="145">
        <v>2</v>
      </c>
      <c r="D23" s="145">
        <v>229950</v>
      </c>
      <c r="E23" s="145">
        <v>459900</v>
      </c>
      <c r="F23" s="150" t="s">
        <v>311</v>
      </c>
      <c r="G23" s="144" t="s">
        <v>289</v>
      </c>
      <c r="H23" s="147" t="s">
        <v>149</v>
      </c>
      <c r="I23" s="148"/>
    </row>
    <row r="24" spans="1:9" ht="41.25" customHeight="1">
      <c r="A24" s="144" t="s">
        <v>61</v>
      </c>
      <c r="B24" s="144" t="s">
        <v>312</v>
      </c>
      <c r="C24" s="145">
        <v>1</v>
      </c>
      <c r="D24" s="145">
        <v>192000</v>
      </c>
      <c r="E24" s="145">
        <v>192000</v>
      </c>
      <c r="F24" s="150" t="s">
        <v>300</v>
      </c>
      <c r="G24" s="144" t="s">
        <v>289</v>
      </c>
      <c r="H24" s="147" t="s">
        <v>149</v>
      </c>
      <c r="I24" s="148"/>
    </row>
    <row r="25" spans="1:9" ht="41.25" customHeight="1">
      <c r="A25" s="144" t="s">
        <v>61</v>
      </c>
      <c r="B25" s="144" t="s">
        <v>313</v>
      </c>
      <c r="C25" s="145">
        <v>1</v>
      </c>
      <c r="D25" s="145">
        <v>189700</v>
      </c>
      <c r="E25" s="145">
        <v>189700</v>
      </c>
      <c r="F25" s="150" t="s">
        <v>300</v>
      </c>
      <c r="G25" s="144" t="s">
        <v>289</v>
      </c>
      <c r="H25" s="147" t="s">
        <v>149</v>
      </c>
      <c r="I25" s="148"/>
    </row>
    <row r="26" spans="1:9" ht="41.25" customHeight="1">
      <c r="A26" s="144" t="s">
        <v>61</v>
      </c>
      <c r="B26" s="144" t="s">
        <v>314</v>
      </c>
      <c r="C26" s="145">
        <v>1</v>
      </c>
      <c r="D26" s="145">
        <v>244807</v>
      </c>
      <c r="E26" s="145">
        <v>244807</v>
      </c>
      <c r="F26" s="150" t="s">
        <v>315</v>
      </c>
      <c r="G26" s="144" t="s">
        <v>289</v>
      </c>
      <c r="H26" s="147" t="s">
        <v>149</v>
      </c>
      <c r="I26" s="148"/>
    </row>
    <row r="27" spans="1:9" ht="41.25" customHeight="1">
      <c r="A27" s="144" t="s">
        <v>61</v>
      </c>
      <c r="B27" s="144" t="s">
        <v>316</v>
      </c>
      <c r="C27" s="145">
        <v>1</v>
      </c>
      <c r="D27" s="145">
        <v>239610</v>
      </c>
      <c r="E27" s="145">
        <v>239610</v>
      </c>
      <c r="F27" s="150" t="s">
        <v>317</v>
      </c>
      <c r="G27" s="144" t="s">
        <v>289</v>
      </c>
      <c r="H27" s="147" t="s">
        <v>149</v>
      </c>
      <c r="I27" s="148"/>
    </row>
    <row r="28" spans="1:9" ht="41.25" customHeight="1">
      <c r="A28" s="144" t="s">
        <v>61</v>
      </c>
      <c r="B28" s="144" t="s">
        <v>318</v>
      </c>
      <c r="C28" s="145">
        <v>2</v>
      </c>
      <c r="D28" s="145">
        <v>227325</v>
      </c>
      <c r="E28" s="145">
        <v>454650</v>
      </c>
      <c r="F28" s="150" t="s">
        <v>319</v>
      </c>
      <c r="G28" s="144" t="s">
        <v>289</v>
      </c>
      <c r="H28" s="147" t="s">
        <v>149</v>
      </c>
      <c r="I28" s="148"/>
    </row>
    <row r="29" spans="1:9" ht="41.25" customHeight="1">
      <c r="A29" s="144" t="s">
        <v>61</v>
      </c>
      <c r="B29" s="144" t="s">
        <v>320</v>
      </c>
      <c r="C29" s="145">
        <v>1</v>
      </c>
      <c r="D29" s="145">
        <v>392122</v>
      </c>
      <c r="E29" s="145">
        <v>392122</v>
      </c>
      <c r="F29" s="150" t="s">
        <v>321</v>
      </c>
      <c r="G29" s="144" t="s">
        <v>289</v>
      </c>
      <c r="H29" s="147" t="s">
        <v>149</v>
      </c>
      <c r="I29" s="148"/>
    </row>
    <row r="30" spans="1:9" ht="41.25" customHeight="1">
      <c r="A30" s="144" t="s">
        <v>322</v>
      </c>
      <c r="B30" s="144" t="s">
        <v>323</v>
      </c>
      <c r="C30" s="145">
        <v>4</v>
      </c>
      <c r="D30" s="145">
        <v>169035</v>
      </c>
      <c r="E30" s="145">
        <v>676140</v>
      </c>
      <c r="F30" s="150" t="s">
        <v>324</v>
      </c>
      <c r="G30" s="144" t="s">
        <v>289</v>
      </c>
      <c r="H30" s="147" t="s">
        <v>149</v>
      </c>
      <c r="I30" s="148"/>
    </row>
    <row r="31" spans="1:9" ht="41.25" customHeight="1">
      <c r="A31" s="144" t="s">
        <v>322</v>
      </c>
      <c r="B31" s="144" t="s">
        <v>325</v>
      </c>
      <c r="C31" s="145">
        <v>1</v>
      </c>
      <c r="D31" s="145">
        <v>423927</v>
      </c>
      <c r="E31" s="145">
        <v>423927</v>
      </c>
      <c r="F31" s="150" t="s">
        <v>326</v>
      </c>
      <c r="G31" s="144" t="s">
        <v>289</v>
      </c>
      <c r="H31" s="147" t="s">
        <v>149</v>
      </c>
      <c r="I31" s="148"/>
    </row>
    <row r="32" spans="1:9" ht="41.25" customHeight="1">
      <c r="A32" s="144" t="s">
        <v>322</v>
      </c>
      <c r="B32" s="144" t="s">
        <v>327</v>
      </c>
      <c r="C32" s="145">
        <v>1</v>
      </c>
      <c r="D32" s="145">
        <v>169995</v>
      </c>
      <c r="E32" s="145">
        <v>169995</v>
      </c>
      <c r="F32" s="150" t="s">
        <v>311</v>
      </c>
      <c r="G32" s="144" t="s">
        <v>289</v>
      </c>
      <c r="H32" s="147" t="s">
        <v>149</v>
      </c>
      <c r="I32" s="148"/>
    </row>
    <row r="33" spans="1:9" ht="41.25" customHeight="1">
      <c r="A33" s="144" t="s">
        <v>322</v>
      </c>
      <c r="B33" s="144" t="s">
        <v>327</v>
      </c>
      <c r="C33" s="145">
        <v>1</v>
      </c>
      <c r="D33" s="145">
        <v>169995</v>
      </c>
      <c r="E33" s="145">
        <v>169995</v>
      </c>
      <c r="F33" s="150" t="s">
        <v>300</v>
      </c>
      <c r="G33" s="144" t="s">
        <v>289</v>
      </c>
      <c r="H33" s="147" t="s">
        <v>149</v>
      </c>
      <c r="I33" s="148"/>
    </row>
    <row r="34" spans="1:9" ht="41.25" customHeight="1">
      <c r="A34" s="144" t="s">
        <v>322</v>
      </c>
      <c r="B34" s="144" t="s">
        <v>327</v>
      </c>
      <c r="C34" s="145">
        <v>2</v>
      </c>
      <c r="D34" s="145">
        <v>169995</v>
      </c>
      <c r="E34" s="145">
        <v>339990</v>
      </c>
      <c r="F34" s="150" t="s">
        <v>328</v>
      </c>
      <c r="G34" s="144" t="s">
        <v>289</v>
      </c>
      <c r="H34" s="147" t="s">
        <v>149</v>
      </c>
      <c r="I34" s="148"/>
    </row>
    <row r="35" spans="1:9" ht="40.5">
      <c r="A35" s="144" t="s">
        <v>329</v>
      </c>
      <c r="B35" s="144" t="s">
        <v>330</v>
      </c>
      <c r="C35" s="145">
        <v>2</v>
      </c>
      <c r="D35" s="145">
        <v>112797</v>
      </c>
      <c r="E35" s="145">
        <v>225594</v>
      </c>
      <c r="F35" s="149">
        <v>38702</v>
      </c>
      <c r="G35" s="144" t="s">
        <v>289</v>
      </c>
      <c r="H35" s="147" t="s">
        <v>149</v>
      </c>
      <c r="I35" s="148"/>
    </row>
    <row r="36" spans="1:9" ht="40.5">
      <c r="A36" s="144" t="s">
        <v>331</v>
      </c>
      <c r="B36" s="144" t="s">
        <v>330</v>
      </c>
      <c r="C36" s="145">
        <v>1</v>
      </c>
      <c r="D36" s="145">
        <v>112797</v>
      </c>
      <c r="E36" s="145">
        <v>112797</v>
      </c>
      <c r="F36" s="149">
        <v>38702</v>
      </c>
      <c r="G36" s="144" t="s">
        <v>289</v>
      </c>
      <c r="H36" s="147" t="s">
        <v>149</v>
      </c>
      <c r="I36" s="148"/>
    </row>
    <row r="37" spans="1:9" ht="41.25" customHeight="1">
      <c r="A37" s="144" t="s">
        <v>331</v>
      </c>
      <c r="B37" s="144" t="s">
        <v>332</v>
      </c>
      <c r="C37" s="145">
        <v>1</v>
      </c>
      <c r="D37" s="145">
        <v>267015</v>
      </c>
      <c r="E37" s="145">
        <v>267015</v>
      </c>
      <c r="F37" s="149">
        <v>38702</v>
      </c>
      <c r="G37" s="144" t="s">
        <v>289</v>
      </c>
      <c r="H37" s="147" t="s">
        <v>149</v>
      </c>
      <c r="I37" s="151"/>
    </row>
    <row r="39" spans="1:9">
      <c r="A39" s="137" t="s">
        <v>12</v>
      </c>
    </row>
    <row r="40" spans="1:9">
      <c r="A40" s="137" t="s">
        <v>13</v>
      </c>
    </row>
    <row r="41" spans="1:9">
      <c r="A41" s="137" t="s">
        <v>14</v>
      </c>
    </row>
    <row r="42" spans="1:9">
      <c r="A42" s="137" t="s">
        <v>15</v>
      </c>
    </row>
    <row r="43" spans="1:9">
      <c r="A43" s="137" t="s">
        <v>16</v>
      </c>
    </row>
    <row r="44" spans="1:9">
      <c r="A44" s="137" t="s">
        <v>17</v>
      </c>
    </row>
    <row r="45" spans="1:9">
      <c r="A45" s="137"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rowBreaks count="1" manualBreakCount="1">
    <brk id="22"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C8B68-D1BE-4E74-9552-9BED6F4D1244}">
  <sheetPr codeName="Sheet5"/>
  <dimension ref="A1:J20"/>
  <sheetViews>
    <sheetView zoomScaleNormal="100" zoomScaleSheetLayoutView="100" workbookViewId="0">
      <selection activeCell="C40" sqref="C40"/>
    </sheetView>
  </sheetViews>
  <sheetFormatPr defaultRowHeight="13.5"/>
  <cols>
    <col min="1" max="1" width="18.875" style="41" customWidth="1"/>
    <col min="2" max="2" width="34.375" style="41" customWidth="1"/>
    <col min="3" max="5" width="9" style="41"/>
    <col min="6" max="6" width="10.5" style="41" bestFit="1" customWidth="1"/>
    <col min="7" max="7" width="22.25" style="41" customWidth="1"/>
    <col min="8" max="8" width="9" style="41"/>
    <col min="9" max="9" width="17.625" style="41" customWidth="1"/>
    <col min="10" max="10" width="9" style="41" customWidth="1"/>
    <col min="11" max="16384" width="9" style="41"/>
  </cols>
  <sheetData>
    <row r="1" spans="1:10">
      <c r="A1" s="40"/>
      <c r="B1" s="40"/>
      <c r="C1" s="40"/>
      <c r="D1" s="40"/>
      <c r="E1" s="40"/>
      <c r="F1" s="40"/>
      <c r="G1" s="40"/>
      <c r="H1" s="282" t="s">
        <v>608</v>
      </c>
      <c r="I1" s="282"/>
    </row>
    <row r="2" spans="1:10">
      <c r="A2" s="32" t="s">
        <v>20</v>
      </c>
      <c r="B2" s="33"/>
      <c r="C2" s="33"/>
      <c r="D2" s="33"/>
      <c r="E2" s="33"/>
      <c r="F2" s="33"/>
      <c r="G2" s="33"/>
      <c r="H2" s="33"/>
      <c r="I2" s="33"/>
    </row>
    <row r="4" spans="1:10">
      <c r="A4" s="34" t="s">
        <v>21</v>
      </c>
      <c r="B4" s="40"/>
      <c r="C4" s="40"/>
      <c r="D4" s="40"/>
      <c r="E4" s="40"/>
      <c r="F4" s="40"/>
      <c r="G4" s="40"/>
      <c r="H4" s="40"/>
      <c r="I4" s="40"/>
    </row>
    <row r="5" spans="1:10" ht="40.5" customHeight="1">
      <c r="A5" s="283" t="s">
        <v>136</v>
      </c>
      <c r="B5" s="284"/>
      <c r="C5" s="284"/>
      <c r="D5" s="284"/>
      <c r="E5" s="284"/>
      <c r="F5" s="284"/>
      <c r="G5" s="284"/>
      <c r="H5" s="284"/>
      <c r="I5" s="284"/>
      <c r="J5" s="284"/>
    </row>
    <row r="7" spans="1:10">
      <c r="A7" s="34" t="s">
        <v>23</v>
      </c>
      <c r="B7" s="40"/>
      <c r="C7" s="40"/>
      <c r="D7" s="40"/>
      <c r="E7" s="40"/>
      <c r="F7" s="40"/>
      <c r="G7" s="40"/>
      <c r="H7" s="40"/>
      <c r="I7" s="40"/>
    </row>
    <row r="8" spans="1:10">
      <c r="A8" s="30" t="s">
        <v>609</v>
      </c>
      <c r="B8" s="40"/>
      <c r="C8" s="40"/>
      <c r="D8" s="40"/>
      <c r="E8" s="40"/>
      <c r="F8" s="40"/>
      <c r="G8" s="40"/>
      <c r="H8" s="40"/>
      <c r="I8" s="40"/>
    </row>
    <row r="10" spans="1:10">
      <c r="A10" s="35" t="s">
        <v>24</v>
      </c>
      <c r="B10" s="35" t="s">
        <v>25</v>
      </c>
      <c r="C10" s="35" t="s">
        <v>26</v>
      </c>
      <c r="D10" s="42" t="s">
        <v>27</v>
      </c>
      <c r="E10" s="43" t="s">
        <v>28</v>
      </c>
      <c r="F10" s="35" t="s">
        <v>29</v>
      </c>
      <c r="G10" s="44" t="s">
        <v>30</v>
      </c>
      <c r="H10" s="36" t="s">
        <v>31</v>
      </c>
      <c r="I10" s="35" t="s">
        <v>32</v>
      </c>
    </row>
    <row r="11" spans="1:10" ht="54">
      <c r="A11" s="37" t="s">
        <v>137</v>
      </c>
      <c r="B11" s="37" t="s">
        <v>138</v>
      </c>
      <c r="C11" s="38" t="s">
        <v>139</v>
      </c>
      <c r="D11" s="38">
        <v>472500</v>
      </c>
      <c r="E11" s="38">
        <v>472500</v>
      </c>
      <c r="F11" s="39">
        <v>39454</v>
      </c>
      <c r="G11" s="37" t="s">
        <v>140</v>
      </c>
      <c r="H11" s="16" t="s">
        <v>141</v>
      </c>
      <c r="I11" s="22" t="s">
        <v>142</v>
      </c>
    </row>
    <row r="13" spans="1:10">
      <c r="A13" s="30" t="s">
        <v>123</v>
      </c>
      <c r="B13" s="40"/>
      <c r="C13" s="40"/>
      <c r="D13" s="40"/>
      <c r="E13" s="40"/>
      <c r="F13" s="40"/>
      <c r="G13" s="40"/>
      <c r="H13" s="40"/>
      <c r="I13" s="40"/>
    </row>
    <row r="14" spans="1:10">
      <c r="A14" s="30" t="s">
        <v>124</v>
      </c>
      <c r="B14" s="40"/>
      <c r="C14" s="40"/>
      <c r="D14" s="40"/>
      <c r="E14" s="40"/>
      <c r="F14" s="40"/>
      <c r="G14" s="40"/>
      <c r="H14" s="40"/>
      <c r="I14" s="40"/>
    </row>
    <row r="15" spans="1:10">
      <c r="A15" s="30" t="s">
        <v>125</v>
      </c>
    </row>
    <row r="16" spans="1:10">
      <c r="A16" s="30" t="s">
        <v>126</v>
      </c>
    </row>
    <row r="17" spans="1:1">
      <c r="A17" s="30" t="s">
        <v>127</v>
      </c>
    </row>
    <row r="18" spans="1:1">
      <c r="A18" s="30" t="s">
        <v>128</v>
      </c>
    </row>
    <row r="19" spans="1:1">
      <c r="A19" s="30" t="s">
        <v>143</v>
      </c>
    </row>
    <row r="20" spans="1:1">
      <c r="A20" s="12" t="s">
        <v>144</v>
      </c>
    </row>
  </sheetData>
  <mergeCells count="2">
    <mergeCell ref="H1:I1"/>
    <mergeCell ref="A5:J5"/>
  </mergeCells>
  <phoneticPr fontId="1"/>
  <pageMargins left="0.7" right="0.7" top="0.75" bottom="0.75" header="0.3" footer="0.3"/>
  <pageSetup paperSize="9" scale="63"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5D1E37-A748-4177-8E9B-5DB3F73B3739}">
  <dimension ref="A1:I22"/>
  <sheetViews>
    <sheetView workbookViewId="0">
      <selection activeCell="G5" sqref="G5:I5"/>
    </sheetView>
  </sheetViews>
  <sheetFormatPr defaultRowHeight="13.5"/>
  <cols>
    <col min="1" max="1" width="9" customWidth="1"/>
    <col min="9" max="9" width="12.375" customWidth="1"/>
  </cols>
  <sheetData>
    <row r="1" spans="1:9">
      <c r="A1" s="260"/>
      <c r="B1" s="260"/>
      <c r="C1" s="260"/>
      <c r="D1" s="260"/>
      <c r="E1" s="260"/>
      <c r="F1" s="260"/>
      <c r="G1" s="260"/>
      <c r="H1" s="260"/>
      <c r="I1" s="260"/>
    </row>
    <row r="2" spans="1:9">
      <c r="A2" s="261"/>
      <c r="B2" s="260"/>
      <c r="C2" s="260"/>
      <c r="D2" s="260"/>
      <c r="E2" s="260"/>
      <c r="F2" s="260"/>
      <c r="G2" s="260"/>
      <c r="H2" s="260"/>
      <c r="I2" s="260"/>
    </row>
    <row r="3" spans="1:9" ht="14.25">
      <c r="A3" s="262"/>
      <c r="B3" s="260"/>
      <c r="C3" s="260"/>
      <c r="D3" s="260"/>
      <c r="E3" s="260"/>
      <c r="F3" s="260"/>
      <c r="G3" s="260"/>
      <c r="H3" s="260"/>
      <c r="I3" s="260"/>
    </row>
    <row r="4" spans="1:9" ht="14.25">
      <c r="A4" s="263"/>
      <c r="B4" s="260"/>
      <c r="C4" s="260"/>
      <c r="D4" s="260"/>
      <c r="E4" s="260"/>
      <c r="F4" s="260"/>
      <c r="G4" s="279" t="s">
        <v>668</v>
      </c>
      <c r="H4" s="279"/>
      <c r="I4" s="279"/>
    </row>
    <row r="5" spans="1:9" ht="14.25">
      <c r="A5" s="263"/>
      <c r="B5" s="260"/>
      <c r="C5" s="260"/>
      <c r="D5" s="260"/>
      <c r="E5" s="260"/>
      <c r="F5" s="260"/>
      <c r="G5" s="280" t="s">
        <v>618</v>
      </c>
      <c r="H5" s="280"/>
      <c r="I5" s="280"/>
    </row>
    <row r="6" spans="1:9" ht="14.25">
      <c r="A6" s="262"/>
      <c r="B6" s="260"/>
      <c r="C6" s="260"/>
      <c r="D6" s="260"/>
      <c r="E6" s="260"/>
      <c r="F6" s="260"/>
      <c r="G6" s="260"/>
      <c r="H6" s="260"/>
      <c r="I6" s="260"/>
    </row>
    <row r="7" spans="1:9" ht="14.25">
      <c r="A7" s="262"/>
      <c r="B7" s="281" t="s">
        <v>682</v>
      </c>
      <c r="C7" s="281"/>
      <c r="D7" s="281"/>
      <c r="E7" s="281"/>
      <c r="F7" s="281"/>
      <c r="G7" s="281"/>
      <c r="H7" s="281"/>
    </row>
    <row r="8" spans="1:9" ht="14.25" customHeight="1">
      <c r="A8" s="262"/>
      <c r="B8" s="281"/>
      <c r="C8" s="281"/>
      <c r="D8" s="281"/>
      <c r="E8" s="281"/>
      <c r="F8" s="281"/>
      <c r="G8" s="281"/>
      <c r="H8" s="281"/>
    </row>
    <row r="9" spans="1:9" ht="47.25" customHeight="1">
      <c r="A9" s="262"/>
      <c r="B9" s="281"/>
      <c r="C9" s="281"/>
      <c r="D9" s="281"/>
      <c r="E9" s="281"/>
      <c r="F9" s="281"/>
      <c r="G9" s="281"/>
      <c r="H9" s="281"/>
    </row>
    <row r="10" spans="1:9" ht="14.25">
      <c r="A10" s="262"/>
      <c r="B10" s="260"/>
      <c r="C10" s="260"/>
      <c r="D10" s="260"/>
      <c r="E10" s="260"/>
      <c r="F10" s="260"/>
      <c r="G10" s="260"/>
      <c r="H10" s="260"/>
      <c r="I10" s="260"/>
    </row>
    <row r="11" spans="1:9" ht="14.25">
      <c r="A11" s="262"/>
      <c r="B11" s="260" t="s">
        <v>620</v>
      </c>
      <c r="C11" s="260"/>
      <c r="D11" s="260"/>
      <c r="E11" s="260"/>
      <c r="F11" s="260"/>
      <c r="G11" s="260"/>
      <c r="H11" s="260"/>
      <c r="I11" s="260"/>
    </row>
    <row r="12" spans="1:9" ht="14.25">
      <c r="A12" s="262"/>
      <c r="B12" s="260"/>
      <c r="C12" s="260"/>
      <c r="D12" s="260"/>
      <c r="E12" s="260"/>
      <c r="F12" s="260"/>
      <c r="G12" s="260"/>
      <c r="H12" s="260"/>
      <c r="I12" s="260"/>
    </row>
    <row r="13" spans="1:9" ht="14.25" customHeight="1">
      <c r="A13" s="262"/>
      <c r="B13" s="281" t="s">
        <v>683</v>
      </c>
      <c r="C13" s="281"/>
      <c r="D13" s="281"/>
      <c r="E13" s="281"/>
      <c r="F13" s="281"/>
      <c r="G13" s="281"/>
      <c r="H13" s="281"/>
      <c r="I13" s="281"/>
    </row>
    <row r="14" spans="1:9" ht="14.25">
      <c r="A14" s="262"/>
      <c r="B14" s="281"/>
      <c r="C14" s="281"/>
      <c r="D14" s="281"/>
      <c r="E14" s="281"/>
      <c r="F14" s="281"/>
      <c r="G14" s="281"/>
      <c r="H14" s="281"/>
      <c r="I14" s="281"/>
    </row>
    <row r="15" spans="1:9" ht="14.25">
      <c r="A15" s="262"/>
      <c r="B15" s="281"/>
      <c r="C15" s="281"/>
      <c r="D15" s="281"/>
      <c r="E15" s="281"/>
      <c r="F15" s="281"/>
      <c r="G15" s="281"/>
      <c r="H15" s="281"/>
      <c r="I15" s="281"/>
    </row>
    <row r="16" spans="1:9" ht="51.75" customHeight="1">
      <c r="A16" s="262"/>
      <c r="B16" s="281"/>
      <c r="C16" s="281"/>
      <c r="D16" s="281"/>
      <c r="E16" s="281"/>
      <c r="F16" s="281"/>
      <c r="G16" s="281"/>
      <c r="H16" s="281"/>
      <c r="I16" s="281"/>
    </row>
    <row r="17" spans="1:9" ht="14.25">
      <c r="A17" s="262"/>
      <c r="B17" s="260"/>
      <c r="C17" s="260"/>
      <c r="D17" s="260"/>
      <c r="E17" s="260"/>
      <c r="F17" s="260"/>
      <c r="G17" s="260"/>
      <c r="H17" s="260"/>
      <c r="I17" s="260"/>
    </row>
    <row r="18" spans="1:9" ht="14.25">
      <c r="A18" s="262"/>
      <c r="B18" s="260" t="s">
        <v>622</v>
      </c>
      <c r="C18" s="260"/>
      <c r="D18" s="260"/>
      <c r="E18" s="260"/>
      <c r="F18" s="260"/>
      <c r="G18" s="260"/>
      <c r="H18" s="260"/>
      <c r="I18" s="260"/>
    </row>
    <row r="19" spans="1:9" ht="14.25">
      <c r="A19" s="262"/>
      <c r="B19" s="260" t="s">
        <v>623</v>
      </c>
      <c r="C19" s="260"/>
      <c r="D19" s="260"/>
      <c r="E19" s="260"/>
      <c r="F19" s="260"/>
      <c r="G19" s="260"/>
      <c r="H19" s="260"/>
      <c r="I19" s="260"/>
    </row>
    <row r="20" spans="1:9" ht="14.25">
      <c r="A20" s="262"/>
      <c r="B20" s="260" t="s">
        <v>624</v>
      </c>
      <c r="C20" s="260"/>
      <c r="D20" s="260"/>
      <c r="E20" s="260"/>
      <c r="F20" s="260"/>
      <c r="G20" s="260"/>
      <c r="H20" s="260"/>
      <c r="I20" s="260"/>
    </row>
    <row r="21" spans="1:9" ht="14.25">
      <c r="A21" s="262"/>
      <c r="B21" s="260"/>
      <c r="C21" s="260"/>
      <c r="D21" s="260"/>
      <c r="E21" s="260"/>
      <c r="F21" s="260"/>
      <c r="G21" s="260"/>
      <c r="H21" s="260"/>
      <c r="I21" s="260"/>
    </row>
    <row r="22" spans="1:9" ht="14.25">
      <c r="A22" s="262"/>
      <c r="B22" s="260"/>
      <c r="C22" s="260"/>
      <c r="D22" s="260"/>
      <c r="E22" s="260"/>
      <c r="F22" s="260"/>
      <c r="G22" s="260"/>
      <c r="H22" s="260"/>
      <c r="I22" s="260"/>
    </row>
  </sheetData>
  <mergeCells count="4">
    <mergeCell ref="G4:I4"/>
    <mergeCell ref="G5:I5"/>
    <mergeCell ref="B7:H9"/>
    <mergeCell ref="B13:I16"/>
  </mergeCells>
  <phoneticPr fontId="1"/>
  <pageMargins left="0.70866141732283472" right="0.70866141732283472" top="0.74803149606299213" bottom="0.74803149606299213" header="0.31496062992125984" footer="0.31496062992125984"/>
  <pageSetup paperSize="9" orientation="portrait" horizontalDpi="300" verticalDpi="300"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85F6E-1076-4DCC-98A8-D62AADC139CC}">
  <sheetPr codeName="Sheet30"/>
  <dimension ref="A1:I19"/>
  <sheetViews>
    <sheetView zoomScaleNormal="100" zoomScaleSheetLayoutView="100" workbookViewId="0">
      <selection activeCell="E35" sqref="E35"/>
    </sheetView>
  </sheetViews>
  <sheetFormatPr defaultRowHeight="13.5"/>
  <cols>
    <col min="1" max="1" width="18" style="30" customWidth="1"/>
    <col min="2" max="2" width="54.75" style="30" customWidth="1"/>
    <col min="3" max="3" width="5.5" style="30" bestFit="1" customWidth="1"/>
    <col min="4" max="5" width="13.875" style="30" bestFit="1" customWidth="1"/>
    <col min="6" max="6" width="11.625" style="30" bestFit="1" customWidth="1"/>
    <col min="7" max="7" width="19.375" style="30" customWidth="1"/>
    <col min="8" max="8" width="5.875" style="30" customWidth="1"/>
    <col min="9" max="9" width="21.5" style="30" customWidth="1"/>
    <col min="10" max="256" width="9" style="30"/>
    <col min="257" max="257" width="18" style="30" customWidth="1"/>
    <col min="258" max="258" width="54.75" style="30" customWidth="1"/>
    <col min="259" max="259" width="5.5" style="30" bestFit="1" customWidth="1"/>
    <col min="260" max="261" width="13.875" style="30" bestFit="1" customWidth="1"/>
    <col min="262" max="262" width="11.625" style="30" bestFit="1" customWidth="1"/>
    <col min="263" max="263" width="19.375" style="30" customWidth="1"/>
    <col min="264" max="264" width="5.875" style="30" customWidth="1"/>
    <col min="265" max="265" width="21.5" style="30" customWidth="1"/>
    <col min="266" max="512" width="9" style="30"/>
    <col min="513" max="513" width="18" style="30" customWidth="1"/>
    <col min="514" max="514" width="54.75" style="30" customWidth="1"/>
    <col min="515" max="515" width="5.5" style="30" bestFit="1" customWidth="1"/>
    <col min="516" max="517" width="13.875" style="30" bestFit="1" customWidth="1"/>
    <col min="518" max="518" width="11.625" style="30" bestFit="1" customWidth="1"/>
    <col min="519" max="519" width="19.375" style="30" customWidth="1"/>
    <col min="520" max="520" width="5.875" style="30" customWidth="1"/>
    <col min="521" max="521" width="21.5" style="30" customWidth="1"/>
    <col min="522" max="768" width="9" style="30"/>
    <col min="769" max="769" width="18" style="30" customWidth="1"/>
    <col min="770" max="770" width="54.75" style="30" customWidth="1"/>
    <col min="771" max="771" width="5.5" style="30" bestFit="1" customWidth="1"/>
    <col min="772" max="773" width="13.875" style="30" bestFit="1" customWidth="1"/>
    <col min="774" max="774" width="11.625" style="30" bestFit="1" customWidth="1"/>
    <col min="775" max="775" width="19.375" style="30" customWidth="1"/>
    <col min="776" max="776" width="5.875" style="30" customWidth="1"/>
    <col min="777" max="777" width="21.5" style="30" customWidth="1"/>
    <col min="778" max="1024" width="9" style="30"/>
    <col min="1025" max="1025" width="18" style="30" customWidth="1"/>
    <col min="1026" max="1026" width="54.75" style="30" customWidth="1"/>
    <col min="1027" max="1027" width="5.5" style="30" bestFit="1" customWidth="1"/>
    <col min="1028" max="1029" width="13.875" style="30" bestFit="1" customWidth="1"/>
    <col min="1030" max="1030" width="11.625" style="30" bestFit="1" customWidth="1"/>
    <col min="1031" max="1031" width="19.375" style="30" customWidth="1"/>
    <col min="1032" max="1032" width="5.875" style="30" customWidth="1"/>
    <col min="1033" max="1033" width="21.5" style="30" customWidth="1"/>
    <col min="1034" max="1280" width="9" style="30"/>
    <col min="1281" max="1281" width="18" style="30" customWidth="1"/>
    <col min="1282" max="1282" width="54.75" style="30" customWidth="1"/>
    <col min="1283" max="1283" width="5.5" style="30" bestFit="1" customWidth="1"/>
    <col min="1284" max="1285" width="13.875" style="30" bestFit="1" customWidth="1"/>
    <col min="1286" max="1286" width="11.625" style="30" bestFit="1" customWidth="1"/>
    <col min="1287" max="1287" width="19.375" style="30" customWidth="1"/>
    <col min="1288" max="1288" width="5.875" style="30" customWidth="1"/>
    <col min="1289" max="1289" width="21.5" style="30" customWidth="1"/>
    <col min="1290" max="1536" width="9" style="30"/>
    <col min="1537" max="1537" width="18" style="30" customWidth="1"/>
    <col min="1538" max="1538" width="54.75" style="30" customWidth="1"/>
    <col min="1539" max="1539" width="5.5" style="30" bestFit="1" customWidth="1"/>
    <col min="1540" max="1541" width="13.875" style="30" bestFit="1" customWidth="1"/>
    <col min="1542" max="1542" width="11.625" style="30" bestFit="1" customWidth="1"/>
    <col min="1543" max="1543" width="19.375" style="30" customWidth="1"/>
    <col min="1544" max="1544" width="5.875" style="30" customWidth="1"/>
    <col min="1545" max="1545" width="21.5" style="30" customWidth="1"/>
    <col min="1546" max="1792" width="9" style="30"/>
    <col min="1793" max="1793" width="18" style="30" customWidth="1"/>
    <col min="1794" max="1794" width="54.75" style="30" customWidth="1"/>
    <col min="1795" max="1795" width="5.5" style="30" bestFit="1" customWidth="1"/>
    <col min="1796" max="1797" width="13.875" style="30" bestFit="1" customWidth="1"/>
    <col min="1798" max="1798" width="11.625" style="30" bestFit="1" customWidth="1"/>
    <col min="1799" max="1799" width="19.375" style="30" customWidth="1"/>
    <col min="1800" max="1800" width="5.875" style="30" customWidth="1"/>
    <col min="1801" max="1801" width="21.5" style="30" customWidth="1"/>
    <col min="1802" max="2048" width="9" style="30"/>
    <col min="2049" max="2049" width="18" style="30" customWidth="1"/>
    <col min="2050" max="2050" width="54.75" style="30" customWidth="1"/>
    <col min="2051" max="2051" width="5.5" style="30" bestFit="1" customWidth="1"/>
    <col min="2052" max="2053" width="13.875" style="30" bestFit="1" customWidth="1"/>
    <col min="2054" max="2054" width="11.625" style="30" bestFit="1" customWidth="1"/>
    <col min="2055" max="2055" width="19.375" style="30" customWidth="1"/>
    <col min="2056" max="2056" width="5.875" style="30" customWidth="1"/>
    <col min="2057" max="2057" width="21.5" style="30" customWidth="1"/>
    <col min="2058" max="2304" width="9" style="30"/>
    <col min="2305" max="2305" width="18" style="30" customWidth="1"/>
    <col min="2306" max="2306" width="54.75" style="30" customWidth="1"/>
    <col min="2307" max="2307" width="5.5" style="30" bestFit="1" customWidth="1"/>
    <col min="2308" max="2309" width="13.875" style="30" bestFit="1" customWidth="1"/>
    <col min="2310" max="2310" width="11.625" style="30" bestFit="1" customWidth="1"/>
    <col min="2311" max="2311" width="19.375" style="30" customWidth="1"/>
    <col min="2312" max="2312" width="5.875" style="30" customWidth="1"/>
    <col min="2313" max="2313" width="21.5" style="30" customWidth="1"/>
    <col min="2314" max="2560" width="9" style="30"/>
    <col min="2561" max="2561" width="18" style="30" customWidth="1"/>
    <col min="2562" max="2562" width="54.75" style="30" customWidth="1"/>
    <col min="2563" max="2563" width="5.5" style="30" bestFit="1" customWidth="1"/>
    <col min="2564" max="2565" width="13.875" style="30" bestFit="1" customWidth="1"/>
    <col min="2566" max="2566" width="11.625" style="30" bestFit="1" customWidth="1"/>
    <col min="2567" max="2567" width="19.375" style="30" customWidth="1"/>
    <col min="2568" max="2568" width="5.875" style="30" customWidth="1"/>
    <col min="2569" max="2569" width="21.5" style="30" customWidth="1"/>
    <col min="2570" max="2816" width="9" style="30"/>
    <col min="2817" max="2817" width="18" style="30" customWidth="1"/>
    <col min="2818" max="2818" width="54.75" style="30" customWidth="1"/>
    <col min="2819" max="2819" width="5.5" style="30" bestFit="1" customWidth="1"/>
    <col min="2820" max="2821" width="13.875" style="30" bestFit="1" customWidth="1"/>
    <col min="2822" max="2822" width="11.625" style="30" bestFit="1" customWidth="1"/>
    <col min="2823" max="2823" width="19.375" style="30" customWidth="1"/>
    <col min="2824" max="2824" width="5.875" style="30" customWidth="1"/>
    <col min="2825" max="2825" width="21.5" style="30" customWidth="1"/>
    <col min="2826" max="3072" width="9" style="30"/>
    <col min="3073" max="3073" width="18" style="30" customWidth="1"/>
    <col min="3074" max="3074" width="54.75" style="30" customWidth="1"/>
    <col min="3075" max="3075" width="5.5" style="30" bestFit="1" customWidth="1"/>
    <col min="3076" max="3077" width="13.875" style="30" bestFit="1" customWidth="1"/>
    <col min="3078" max="3078" width="11.625" style="30" bestFit="1" customWidth="1"/>
    <col min="3079" max="3079" width="19.375" style="30" customWidth="1"/>
    <col min="3080" max="3080" width="5.875" style="30" customWidth="1"/>
    <col min="3081" max="3081" width="21.5" style="30" customWidth="1"/>
    <col min="3082" max="3328" width="9" style="30"/>
    <col min="3329" max="3329" width="18" style="30" customWidth="1"/>
    <col min="3330" max="3330" width="54.75" style="30" customWidth="1"/>
    <col min="3331" max="3331" width="5.5" style="30" bestFit="1" customWidth="1"/>
    <col min="3332" max="3333" width="13.875" style="30" bestFit="1" customWidth="1"/>
    <col min="3334" max="3334" width="11.625" style="30" bestFit="1" customWidth="1"/>
    <col min="3335" max="3335" width="19.375" style="30" customWidth="1"/>
    <col min="3336" max="3336" width="5.875" style="30" customWidth="1"/>
    <col min="3337" max="3337" width="21.5" style="30" customWidth="1"/>
    <col min="3338" max="3584" width="9" style="30"/>
    <col min="3585" max="3585" width="18" style="30" customWidth="1"/>
    <col min="3586" max="3586" width="54.75" style="30" customWidth="1"/>
    <col min="3587" max="3587" width="5.5" style="30" bestFit="1" customWidth="1"/>
    <col min="3588" max="3589" width="13.875" style="30" bestFit="1" customWidth="1"/>
    <col min="3590" max="3590" width="11.625" style="30" bestFit="1" customWidth="1"/>
    <col min="3591" max="3591" width="19.375" style="30" customWidth="1"/>
    <col min="3592" max="3592" width="5.875" style="30" customWidth="1"/>
    <col min="3593" max="3593" width="21.5" style="30" customWidth="1"/>
    <col min="3594" max="3840" width="9" style="30"/>
    <col min="3841" max="3841" width="18" style="30" customWidth="1"/>
    <col min="3842" max="3842" width="54.75" style="30" customWidth="1"/>
    <col min="3843" max="3843" width="5.5" style="30" bestFit="1" customWidth="1"/>
    <col min="3844" max="3845" width="13.875" style="30" bestFit="1" customWidth="1"/>
    <col min="3846" max="3846" width="11.625" style="30" bestFit="1" customWidth="1"/>
    <col min="3847" max="3847" width="19.375" style="30" customWidth="1"/>
    <col min="3848" max="3848" width="5.875" style="30" customWidth="1"/>
    <col min="3849" max="3849" width="21.5" style="30" customWidth="1"/>
    <col min="3850" max="4096" width="9" style="30"/>
    <col min="4097" max="4097" width="18" style="30" customWidth="1"/>
    <col min="4098" max="4098" width="54.75" style="30" customWidth="1"/>
    <col min="4099" max="4099" width="5.5" style="30" bestFit="1" customWidth="1"/>
    <col min="4100" max="4101" width="13.875" style="30" bestFit="1" customWidth="1"/>
    <col min="4102" max="4102" width="11.625" style="30" bestFit="1" customWidth="1"/>
    <col min="4103" max="4103" width="19.375" style="30" customWidth="1"/>
    <col min="4104" max="4104" width="5.875" style="30" customWidth="1"/>
    <col min="4105" max="4105" width="21.5" style="30" customWidth="1"/>
    <col min="4106" max="4352" width="9" style="30"/>
    <col min="4353" max="4353" width="18" style="30" customWidth="1"/>
    <col min="4354" max="4354" width="54.75" style="30" customWidth="1"/>
    <col min="4355" max="4355" width="5.5" style="30" bestFit="1" customWidth="1"/>
    <col min="4356" max="4357" width="13.875" style="30" bestFit="1" customWidth="1"/>
    <col min="4358" max="4358" width="11.625" style="30" bestFit="1" customWidth="1"/>
    <col min="4359" max="4359" width="19.375" style="30" customWidth="1"/>
    <col min="4360" max="4360" width="5.875" style="30" customWidth="1"/>
    <col min="4361" max="4361" width="21.5" style="30" customWidth="1"/>
    <col min="4362" max="4608" width="9" style="30"/>
    <col min="4609" max="4609" width="18" style="30" customWidth="1"/>
    <col min="4610" max="4610" width="54.75" style="30" customWidth="1"/>
    <col min="4611" max="4611" width="5.5" style="30" bestFit="1" customWidth="1"/>
    <col min="4612" max="4613" width="13.875" style="30" bestFit="1" customWidth="1"/>
    <col min="4614" max="4614" width="11.625" style="30" bestFit="1" customWidth="1"/>
    <col min="4615" max="4615" width="19.375" style="30" customWidth="1"/>
    <col min="4616" max="4616" width="5.875" style="30" customWidth="1"/>
    <col min="4617" max="4617" width="21.5" style="30" customWidth="1"/>
    <col min="4618" max="4864" width="9" style="30"/>
    <col min="4865" max="4865" width="18" style="30" customWidth="1"/>
    <col min="4866" max="4866" width="54.75" style="30" customWidth="1"/>
    <col min="4867" max="4867" width="5.5" style="30" bestFit="1" customWidth="1"/>
    <col min="4868" max="4869" width="13.875" style="30" bestFit="1" customWidth="1"/>
    <col min="4870" max="4870" width="11.625" style="30" bestFit="1" customWidth="1"/>
    <col min="4871" max="4871" width="19.375" style="30" customWidth="1"/>
    <col min="4872" max="4872" width="5.875" style="30" customWidth="1"/>
    <col min="4873" max="4873" width="21.5" style="30" customWidth="1"/>
    <col min="4874" max="5120" width="9" style="30"/>
    <col min="5121" max="5121" width="18" style="30" customWidth="1"/>
    <col min="5122" max="5122" width="54.75" style="30" customWidth="1"/>
    <col min="5123" max="5123" width="5.5" style="30" bestFit="1" customWidth="1"/>
    <col min="5124" max="5125" width="13.875" style="30" bestFit="1" customWidth="1"/>
    <col min="5126" max="5126" width="11.625" style="30" bestFit="1" customWidth="1"/>
    <col min="5127" max="5127" width="19.375" style="30" customWidth="1"/>
    <col min="5128" max="5128" width="5.875" style="30" customWidth="1"/>
    <col min="5129" max="5129" width="21.5" style="30" customWidth="1"/>
    <col min="5130" max="5376" width="9" style="30"/>
    <col min="5377" max="5377" width="18" style="30" customWidth="1"/>
    <col min="5378" max="5378" width="54.75" style="30" customWidth="1"/>
    <col min="5379" max="5379" width="5.5" style="30" bestFit="1" customWidth="1"/>
    <col min="5380" max="5381" width="13.875" style="30" bestFit="1" customWidth="1"/>
    <col min="5382" max="5382" width="11.625" style="30" bestFit="1" customWidth="1"/>
    <col min="5383" max="5383" width="19.375" style="30" customWidth="1"/>
    <col min="5384" max="5384" width="5.875" style="30" customWidth="1"/>
    <col min="5385" max="5385" width="21.5" style="30" customWidth="1"/>
    <col min="5386" max="5632" width="9" style="30"/>
    <col min="5633" max="5633" width="18" style="30" customWidth="1"/>
    <col min="5634" max="5634" width="54.75" style="30" customWidth="1"/>
    <col min="5635" max="5635" width="5.5" style="30" bestFit="1" customWidth="1"/>
    <col min="5636" max="5637" width="13.875" style="30" bestFit="1" customWidth="1"/>
    <col min="5638" max="5638" width="11.625" style="30" bestFit="1" customWidth="1"/>
    <col min="5639" max="5639" width="19.375" style="30" customWidth="1"/>
    <col min="5640" max="5640" width="5.875" style="30" customWidth="1"/>
    <col min="5641" max="5641" width="21.5" style="30" customWidth="1"/>
    <col min="5642" max="5888" width="9" style="30"/>
    <col min="5889" max="5889" width="18" style="30" customWidth="1"/>
    <col min="5890" max="5890" width="54.75" style="30" customWidth="1"/>
    <col min="5891" max="5891" width="5.5" style="30" bestFit="1" customWidth="1"/>
    <col min="5892" max="5893" width="13.875" style="30" bestFit="1" customWidth="1"/>
    <col min="5894" max="5894" width="11.625" style="30" bestFit="1" customWidth="1"/>
    <col min="5895" max="5895" width="19.375" style="30" customWidth="1"/>
    <col min="5896" max="5896" width="5.875" style="30" customWidth="1"/>
    <col min="5897" max="5897" width="21.5" style="30" customWidth="1"/>
    <col min="5898" max="6144" width="9" style="30"/>
    <col min="6145" max="6145" width="18" style="30" customWidth="1"/>
    <col min="6146" max="6146" width="54.75" style="30" customWidth="1"/>
    <col min="6147" max="6147" width="5.5" style="30" bestFit="1" customWidth="1"/>
    <col min="6148" max="6149" width="13.875" style="30" bestFit="1" customWidth="1"/>
    <col min="6150" max="6150" width="11.625" style="30" bestFit="1" customWidth="1"/>
    <col min="6151" max="6151" width="19.375" style="30" customWidth="1"/>
    <col min="6152" max="6152" width="5.875" style="30" customWidth="1"/>
    <col min="6153" max="6153" width="21.5" style="30" customWidth="1"/>
    <col min="6154" max="6400" width="9" style="30"/>
    <col min="6401" max="6401" width="18" style="30" customWidth="1"/>
    <col min="6402" max="6402" width="54.75" style="30" customWidth="1"/>
    <col min="6403" max="6403" width="5.5" style="30" bestFit="1" customWidth="1"/>
    <col min="6404" max="6405" width="13.875" style="30" bestFit="1" customWidth="1"/>
    <col min="6406" max="6406" width="11.625" style="30" bestFit="1" customWidth="1"/>
    <col min="6407" max="6407" width="19.375" style="30" customWidth="1"/>
    <col min="6408" max="6408" width="5.875" style="30" customWidth="1"/>
    <col min="6409" max="6409" width="21.5" style="30" customWidth="1"/>
    <col min="6410" max="6656" width="9" style="30"/>
    <col min="6657" max="6657" width="18" style="30" customWidth="1"/>
    <col min="6658" max="6658" width="54.75" style="30" customWidth="1"/>
    <col min="6659" max="6659" width="5.5" style="30" bestFit="1" customWidth="1"/>
    <col min="6660" max="6661" width="13.875" style="30" bestFit="1" customWidth="1"/>
    <col min="6662" max="6662" width="11.625" style="30" bestFit="1" customWidth="1"/>
    <col min="6663" max="6663" width="19.375" style="30" customWidth="1"/>
    <col min="6664" max="6664" width="5.875" style="30" customWidth="1"/>
    <col min="6665" max="6665" width="21.5" style="30" customWidth="1"/>
    <col min="6666" max="6912" width="9" style="30"/>
    <col min="6913" max="6913" width="18" style="30" customWidth="1"/>
    <col min="6914" max="6914" width="54.75" style="30" customWidth="1"/>
    <col min="6915" max="6915" width="5.5" style="30" bestFit="1" customWidth="1"/>
    <col min="6916" max="6917" width="13.875" style="30" bestFit="1" customWidth="1"/>
    <col min="6918" max="6918" width="11.625" style="30" bestFit="1" customWidth="1"/>
    <col min="6919" max="6919" width="19.375" style="30" customWidth="1"/>
    <col min="6920" max="6920" width="5.875" style="30" customWidth="1"/>
    <col min="6921" max="6921" width="21.5" style="30" customWidth="1"/>
    <col min="6922" max="7168" width="9" style="30"/>
    <col min="7169" max="7169" width="18" style="30" customWidth="1"/>
    <col min="7170" max="7170" width="54.75" style="30" customWidth="1"/>
    <col min="7171" max="7171" width="5.5" style="30" bestFit="1" customWidth="1"/>
    <col min="7172" max="7173" width="13.875" style="30" bestFit="1" customWidth="1"/>
    <col min="7174" max="7174" width="11.625" style="30" bestFit="1" customWidth="1"/>
    <col min="7175" max="7175" width="19.375" style="30" customWidth="1"/>
    <col min="7176" max="7176" width="5.875" style="30" customWidth="1"/>
    <col min="7177" max="7177" width="21.5" style="30" customWidth="1"/>
    <col min="7178" max="7424" width="9" style="30"/>
    <col min="7425" max="7425" width="18" style="30" customWidth="1"/>
    <col min="7426" max="7426" width="54.75" style="30" customWidth="1"/>
    <col min="7427" max="7427" width="5.5" style="30" bestFit="1" customWidth="1"/>
    <col min="7428" max="7429" width="13.875" style="30" bestFit="1" customWidth="1"/>
    <col min="7430" max="7430" width="11.625" style="30" bestFit="1" customWidth="1"/>
    <col min="7431" max="7431" width="19.375" style="30" customWidth="1"/>
    <col min="7432" max="7432" width="5.875" style="30" customWidth="1"/>
    <col min="7433" max="7433" width="21.5" style="30" customWidth="1"/>
    <col min="7434" max="7680" width="9" style="30"/>
    <col min="7681" max="7681" width="18" style="30" customWidth="1"/>
    <col min="7682" max="7682" width="54.75" style="30" customWidth="1"/>
    <col min="7683" max="7683" width="5.5" style="30" bestFit="1" customWidth="1"/>
    <col min="7684" max="7685" width="13.875" style="30" bestFit="1" customWidth="1"/>
    <col min="7686" max="7686" width="11.625" style="30" bestFit="1" customWidth="1"/>
    <col min="7687" max="7687" width="19.375" style="30" customWidth="1"/>
    <col min="7688" max="7688" width="5.875" style="30" customWidth="1"/>
    <col min="7689" max="7689" width="21.5" style="30" customWidth="1"/>
    <col min="7690" max="7936" width="9" style="30"/>
    <col min="7937" max="7937" width="18" style="30" customWidth="1"/>
    <col min="7938" max="7938" width="54.75" style="30" customWidth="1"/>
    <col min="7939" max="7939" width="5.5" style="30" bestFit="1" customWidth="1"/>
    <col min="7940" max="7941" width="13.875" style="30" bestFit="1" customWidth="1"/>
    <col min="7942" max="7942" width="11.625" style="30" bestFit="1" customWidth="1"/>
    <col min="7943" max="7943" width="19.375" style="30" customWidth="1"/>
    <col min="7944" max="7944" width="5.875" style="30" customWidth="1"/>
    <col min="7945" max="7945" width="21.5" style="30" customWidth="1"/>
    <col min="7946" max="8192" width="9" style="30"/>
    <col min="8193" max="8193" width="18" style="30" customWidth="1"/>
    <col min="8194" max="8194" width="54.75" style="30" customWidth="1"/>
    <col min="8195" max="8195" width="5.5" style="30" bestFit="1" customWidth="1"/>
    <col min="8196" max="8197" width="13.875" style="30" bestFit="1" customWidth="1"/>
    <col min="8198" max="8198" width="11.625" style="30" bestFit="1" customWidth="1"/>
    <col min="8199" max="8199" width="19.375" style="30" customWidth="1"/>
    <col min="8200" max="8200" width="5.875" style="30" customWidth="1"/>
    <col min="8201" max="8201" width="21.5" style="30" customWidth="1"/>
    <col min="8202" max="8448" width="9" style="30"/>
    <col min="8449" max="8449" width="18" style="30" customWidth="1"/>
    <col min="8450" max="8450" width="54.75" style="30" customWidth="1"/>
    <col min="8451" max="8451" width="5.5" style="30" bestFit="1" customWidth="1"/>
    <col min="8452" max="8453" width="13.875" style="30" bestFit="1" customWidth="1"/>
    <col min="8454" max="8454" width="11.625" style="30" bestFit="1" customWidth="1"/>
    <col min="8455" max="8455" width="19.375" style="30" customWidth="1"/>
    <col min="8456" max="8456" width="5.875" style="30" customWidth="1"/>
    <col min="8457" max="8457" width="21.5" style="30" customWidth="1"/>
    <col min="8458" max="8704" width="9" style="30"/>
    <col min="8705" max="8705" width="18" style="30" customWidth="1"/>
    <col min="8706" max="8706" width="54.75" style="30" customWidth="1"/>
    <col min="8707" max="8707" width="5.5" style="30" bestFit="1" customWidth="1"/>
    <col min="8708" max="8709" width="13.875" style="30" bestFit="1" customWidth="1"/>
    <col min="8710" max="8710" width="11.625" style="30" bestFit="1" customWidth="1"/>
    <col min="8711" max="8711" width="19.375" style="30" customWidth="1"/>
    <col min="8712" max="8712" width="5.875" style="30" customWidth="1"/>
    <col min="8713" max="8713" width="21.5" style="30" customWidth="1"/>
    <col min="8714" max="8960" width="9" style="30"/>
    <col min="8961" max="8961" width="18" style="30" customWidth="1"/>
    <col min="8962" max="8962" width="54.75" style="30" customWidth="1"/>
    <col min="8963" max="8963" width="5.5" style="30" bestFit="1" customWidth="1"/>
    <col min="8964" max="8965" width="13.875" style="30" bestFit="1" customWidth="1"/>
    <col min="8966" max="8966" width="11.625" style="30" bestFit="1" customWidth="1"/>
    <col min="8967" max="8967" width="19.375" style="30" customWidth="1"/>
    <col min="8968" max="8968" width="5.875" style="30" customWidth="1"/>
    <col min="8969" max="8969" width="21.5" style="30" customWidth="1"/>
    <col min="8970" max="9216" width="9" style="30"/>
    <col min="9217" max="9217" width="18" style="30" customWidth="1"/>
    <col min="9218" max="9218" width="54.75" style="30" customWidth="1"/>
    <col min="9219" max="9219" width="5.5" style="30" bestFit="1" customWidth="1"/>
    <col min="9220" max="9221" width="13.875" style="30" bestFit="1" customWidth="1"/>
    <col min="9222" max="9222" width="11.625" style="30" bestFit="1" customWidth="1"/>
    <col min="9223" max="9223" width="19.375" style="30" customWidth="1"/>
    <col min="9224" max="9224" width="5.875" style="30" customWidth="1"/>
    <col min="9225" max="9225" width="21.5" style="30" customWidth="1"/>
    <col min="9226" max="9472" width="9" style="30"/>
    <col min="9473" max="9473" width="18" style="30" customWidth="1"/>
    <col min="9474" max="9474" width="54.75" style="30" customWidth="1"/>
    <col min="9475" max="9475" width="5.5" style="30" bestFit="1" customWidth="1"/>
    <col min="9476" max="9477" width="13.875" style="30" bestFit="1" customWidth="1"/>
    <col min="9478" max="9478" width="11.625" style="30" bestFit="1" customWidth="1"/>
    <col min="9479" max="9479" width="19.375" style="30" customWidth="1"/>
    <col min="9480" max="9480" width="5.875" style="30" customWidth="1"/>
    <col min="9481" max="9481" width="21.5" style="30" customWidth="1"/>
    <col min="9482" max="9728" width="9" style="30"/>
    <col min="9729" max="9729" width="18" style="30" customWidth="1"/>
    <col min="9730" max="9730" width="54.75" style="30" customWidth="1"/>
    <col min="9731" max="9731" width="5.5" style="30" bestFit="1" customWidth="1"/>
    <col min="9732" max="9733" width="13.875" style="30" bestFit="1" customWidth="1"/>
    <col min="9734" max="9734" width="11.625" style="30" bestFit="1" customWidth="1"/>
    <col min="9735" max="9735" width="19.375" style="30" customWidth="1"/>
    <col min="9736" max="9736" width="5.875" style="30" customWidth="1"/>
    <col min="9737" max="9737" width="21.5" style="30" customWidth="1"/>
    <col min="9738" max="9984" width="9" style="30"/>
    <col min="9985" max="9985" width="18" style="30" customWidth="1"/>
    <col min="9986" max="9986" width="54.75" style="30" customWidth="1"/>
    <col min="9987" max="9987" width="5.5" style="30" bestFit="1" customWidth="1"/>
    <col min="9988" max="9989" width="13.875" style="30" bestFit="1" customWidth="1"/>
    <col min="9990" max="9990" width="11.625" style="30" bestFit="1" customWidth="1"/>
    <col min="9991" max="9991" width="19.375" style="30" customWidth="1"/>
    <col min="9992" max="9992" width="5.875" style="30" customWidth="1"/>
    <col min="9993" max="9993" width="21.5" style="30" customWidth="1"/>
    <col min="9994" max="10240" width="9" style="30"/>
    <col min="10241" max="10241" width="18" style="30" customWidth="1"/>
    <col min="10242" max="10242" width="54.75" style="30" customWidth="1"/>
    <col min="10243" max="10243" width="5.5" style="30" bestFit="1" customWidth="1"/>
    <col min="10244" max="10245" width="13.875" style="30" bestFit="1" customWidth="1"/>
    <col min="10246" max="10246" width="11.625" style="30" bestFit="1" customWidth="1"/>
    <col min="10247" max="10247" width="19.375" style="30" customWidth="1"/>
    <col min="10248" max="10248" width="5.875" style="30" customWidth="1"/>
    <col min="10249" max="10249" width="21.5" style="30" customWidth="1"/>
    <col min="10250" max="10496" width="9" style="30"/>
    <col min="10497" max="10497" width="18" style="30" customWidth="1"/>
    <col min="10498" max="10498" width="54.75" style="30" customWidth="1"/>
    <col min="10499" max="10499" width="5.5" style="30" bestFit="1" customWidth="1"/>
    <col min="10500" max="10501" width="13.875" style="30" bestFit="1" customWidth="1"/>
    <col min="10502" max="10502" width="11.625" style="30" bestFit="1" customWidth="1"/>
    <col min="10503" max="10503" width="19.375" style="30" customWidth="1"/>
    <col min="10504" max="10504" width="5.875" style="30" customWidth="1"/>
    <col min="10505" max="10505" width="21.5" style="30" customWidth="1"/>
    <col min="10506" max="10752" width="9" style="30"/>
    <col min="10753" max="10753" width="18" style="30" customWidth="1"/>
    <col min="10754" max="10754" width="54.75" style="30" customWidth="1"/>
    <col min="10755" max="10755" width="5.5" style="30" bestFit="1" customWidth="1"/>
    <col min="10756" max="10757" width="13.875" style="30" bestFit="1" customWidth="1"/>
    <col min="10758" max="10758" width="11.625" style="30" bestFit="1" customWidth="1"/>
    <col min="10759" max="10759" width="19.375" style="30" customWidth="1"/>
    <col min="10760" max="10760" width="5.875" style="30" customWidth="1"/>
    <col min="10761" max="10761" width="21.5" style="30" customWidth="1"/>
    <col min="10762" max="11008" width="9" style="30"/>
    <col min="11009" max="11009" width="18" style="30" customWidth="1"/>
    <col min="11010" max="11010" width="54.75" style="30" customWidth="1"/>
    <col min="11011" max="11011" width="5.5" style="30" bestFit="1" customWidth="1"/>
    <col min="11012" max="11013" width="13.875" style="30" bestFit="1" customWidth="1"/>
    <col min="11014" max="11014" width="11.625" style="30" bestFit="1" customWidth="1"/>
    <col min="11015" max="11015" width="19.375" style="30" customWidth="1"/>
    <col min="11016" max="11016" width="5.875" style="30" customWidth="1"/>
    <col min="11017" max="11017" width="21.5" style="30" customWidth="1"/>
    <col min="11018" max="11264" width="9" style="30"/>
    <col min="11265" max="11265" width="18" style="30" customWidth="1"/>
    <col min="11266" max="11266" width="54.75" style="30" customWidth="1"/>
    <col min="11267" max="11267" width="5.5" style="30" bestFit="1" customWidth="1"/>
    <col min="11268" max="11269" width="13.875" style="30" bestFit="1" customWidth="1"/>
    <col min="11270" max="11270" width="11.625" style="30" bestFit="1" customWidth="1"/>
    <col min="11271" max="11271" width="19.375" style="30" customWidth="1"/>
    <col min="11272" max="11272" width="5.875" style="30" customWidth="1"/>
    <col min="11273" max="11273" width="21.5" style="30" customWidth="1"/>
    <col min="11274" max="11520" width="9" style="30"/>
    <col min="11521" max="11521" width="18" style="30" customWidth="1"/>
    <col min="11522" max="11522" width="54.75" style="30" customWidth="1"/>
    <col min="11523" max="11523" width="5.5" style="30" bestFit="1" customWidth="1"/>
    <col min="11524" max="11525" width="13.875" style="30" bestFit="1" customWidth="1"/>
    <col min="11526" max="11526" width="11.625" style="30" bestFit="1" customWidth="1"/>
    <col min="11527" max="11527" width="19.375" style="30" customWidth="1"/>
    <col min="11528" max="11528" width="5.875" style="30" customWidth="1"/>
    <col min="11529" max="11529" width="21.5" style="30" customWidth="1"/>
    <col min="11530" max="11776" width="9" style="30"/>
    <col min="11777" max="11777" width="18" style="30" customWidth="1"/>
    <col min="11778" max="11778" width="54.75" style="30" customWidth="1"/>
    <col min="11779" max="11779" width="5.5" style="30" bestFit="1" customWidth="1"/>
    <col min="11780" max="11781" width="13.875" style="30" bestFit="1" customWidth="1"/>
    <col min="11782" max="11782" width="11.625" style="30" bestFit="1" customWidth="1"/>
    <col min="11783" max="11783" width="19.375" style="30" customWidth="1"/>
    <col min="11784" max="11784" width="5.875" style="30" customWidth="1"/>
    <col min="11785" max="11785" width="21.5" style="30" customWidth="1"/>
    <col min="11786" max="12032" width="9" style="30"/>
    <col min="12033" max="12033" width="18" style="30" customWidth="1"/>
    <col min="12034" max="12034" width="54.75" style="30" customWidth="1"/>
    <col min="12035" max="12035" width="5.5" style="30" bestFit="1" customWidth="1"/>
    <col min="12036" max="12037" width="13.875" style="30" bestFit="1" customWidth="1"/>
    <col min="12038" max="12038" width="11.625" style="30" bestFit="1" customWidth="1"/>
    <col min="12039" max="12039" width="19.375" style="30" customWidth="1"/>
    <col min="12040" max="12040" width="5.875" style="30" customWidth="1"/>
    <col min="12041" max="12041" width="21.5" style="30" customWidth="1"/>
    <col min="12042" max="12288" width="9" style="30"/>
    <col min="12289" max="12289" width="18" style="30" customWidth="1"/>
    <col min="12290" max="12290" width="54.75" style="30" customWidth="1"/>
    <col min="12291" max="12291" width="5.5" style="30" bestFit="1" customWidth="1"/>
    <col min="12292" max="12293" width="13.875" style="30" bestFit="1" customWidth="1"/>
    <col min="12294" max="12294" width="11.625" style="30" bestFit="1" customWidth="1"/>
    <col min="12295" max="12295" width="19.375" style="30" customWidth="1"/>
    <col min="12296" max="12296" width="5.875" style="30" customWidth="1"/>
    <col min="12297" max="12297" width="21.5" style="30" customWidth="1"/>
    <col min="12298" max="12544" width="9" style="30"/>
    <col min="12545" max="12545" width="18" style="30" customWidth="1"/>
    <col min="12546" max="12546" width="54.75" style="30" customWidth="1"/>
    <col min="12547" max="12547" width="5.5" style="30" bestFit="1" customWidth="1"/>
    <col min="12548" max="12549" width="13.875" style="30" bestFit="1" customWidth="1"/>
    <col min="12550" max="12550" width="11.625" style="30" bestFit="1" customWidth="1"/>
    <col min="12551" max="12551" width="19.375" style="30" customWidth="1"/>
    <col min="12552" max="12552" width="5.875" style="30" customWidth="1"/>
    <col min="12553" max="12553" width="21.5" style="30" customWidth="1"/>
    <col min="12554" max="12800" width="9" style="30"/>
    <col min="12801" max="12801" width="18" style="30" customWidth="1"/>
    <col min="12802" max="12802" width="54.75" style="30" customWidth="1"/>
    <col min="12803" max="12803" width="5.5" style="30" bestFit="1" customWidth="1"/>
    <col min="12804" max="12805" width="13.875" style="30" bestFit="1" customWidth="1"/>
    <col min="12806" max="12806" width="11.625" style="30" bestFit="1" customWidth="1"/>
    <col min="12807" max="12807" width="19.375" style="30" customWidth="1"/>
    <col min="12808" max="12808" width="5.875" style="30" customWidth="1"/>
    <col min="12809" max="12809" width="21.5" style="30" customWidth="1"/>
    <col min="12810" max="13056" width="9" style="30"/>
    <col min="13057" max="13057" width="18" style="30" customWidth="1"/>
    <col min="13058" max="13058" width="54.75" style="30" customWidth="1"/>
    <col min="13059" max="13059" width="5.5" style="30" bestFit="1" customWidth="1"/>
    <col min="13060" max="13061" width="13.875" style="30" bestFit="1" customWidth="1"/>
    <col min="13062" max="13062" width="11.625" style="30" bestFit="1" customWidth="1"/>
    <col min="13063" max="13063" width="19.375" style="30" customWidth="1"/>
    <col min="13064" max="13064" width="5.875" style="30" customWidth="1"/>
    <col min="13065" max="13065" width="21.5" style="30" customWidth="1"/>
    <col min="13066" max="13312" width="9" style="30"/>
    <col min="13313" max="13313" width="18" style="30" customWidth="1"/>
    <col min="13314" max="13314" width="54.75" style="30" customWidth="1"/>
    <col min="13315" max="13315" width="5.5" style="30" bestFit="1" customWidth="1"/>
    <col min="13316" max="13317" width="13.875" style="30" bestFit="1" customWidth="1"/>
    <col min="13318" max="13318" width="11.625" style="30" bestFit="1" customWidth="1"/>
    <col min="13319" max="13319" width="19.375" style="30" customWidth="1"/>
    <col min="13320" max="13320" width="5.875" style="30" customWidth="1"/>
    <col min="13321" max="13321" width="21.5" style="30" customWidth="1"/>
    <col min="13322" max="13568" width="9" style="30"/>
    <col min="13569" max="13569" width="18" style="30" customWidth="1"/>
    <col min="13570" max="13570" width="54.75" style="30" customWidth="1"/>
    <col min="13571" max="13571" width="5.5" style="30" bestFit="1" customWidth="1"/>
    <col min="13572" max="13573" width="13.875" style="30" bestFit="1" customWidth="1"/>
    <col min="13574" max="13574" width="11.625" style="30" bestFit="1" customWidth="1"/>
    <col min="13575" max="13575" width="19.375" style="30" customWidth="1"/>
    <col min="13576" max="13576" width="5.875" style="30" customWidth="1"/>
    <col min="13577" max="13577" width="21.5" style="30" customWidth="1"/>
    <col min="13578" max="13824" width="9" style="30"/>
    <col min="13825" max="13825" width="18" style="30" customWidth="1"/>
    <col min="13826" max="13826" width="54.75" style="30" customWidth="1"/>
    <col min="13827" max="13827" width="5.5" style="30" bestFit="1" customWidth="1"/>
    <col min="13828" max="13829" width="13.875" style="30" bestFit="1" customWidth="1"/>
    <col min="13830" max="13830" width="11.625" style="30" bestFit="1" customWidth="1"/>
    <col min="13831" max="13831" width="19.375" style="30" customWidth="1"/>
    <col min="13832" max="13832" width="5.875" style="30" customWidth="1"/>
    <col min="13833" max="13833" width="21.5" style="30" customWidth="1"/>
    <col min="13834" max="14080" width="9" style="30"/>
    <col min="14081" max="14081" width="18" style="30" customWidth="1"/>
    <col min="14082" max="14082" width="54.75" style="30" customWidth="1"/>
    <col min="14083" max="14083" width="5.5" style="30" bestFit="1" customWidth="1"/>
    <col min="14084" max="14085" width="13.875" style="30" bestFit="1" customWidth="1"/>
    <col min="14086" max="14086" width="11.625" style="30" bestFit="1" customWidth="1"/>
    <col min="14087" max="14087" width="19.375" style="30" customWidth="1"/>
    <col min="14088" max="14088" width="5.875" style="30" customWidth="1"/>
    <col min="14089" max="14089" width="21.5" style="30" customWidth="1"/>
    <col min="14090" max="14336" width="9" style="30"/>
    <col min="14337" max="14337" width="18" style="30" customWidth="1"/>
    <col min="14338" max="14338" width="54.75" style="30" customWidth="1"/>
    <col min="14339" max="14339" width="5.5" style="30" bestFit="1" customWidth="1"/>
    <col min="14340" max="14341" width="13.875" style="30" bestFit="1" customWidth="1"/>
    <col min="14342" max="14342" width="11.625" style="30" bestFit="1" customWidth="1"/>
    <col min="14343" max="14343" width="19.375" style="30" customWidth="1"/>
    <col min="14344" max="14344" width="5.875" style="30" customWidth="1"/>
    <col min="14345" max="14345" width="21.5" style="30" customWidth="1"/>
    <col min="14346" max="14592" width="9" style="30"/>
    <col min="14593" max="14593" width="18" style="30" customWidth="1"/>
    <col min="14594" max="14594" width="54.75" style="30" customWidth="1"/>
    <col min="14595" max="14595" width="5.5" style="30" bestFit="1" customWidth="1"/>
    <col min="14596" max="14597" width="13.875" style="30" bestFit="1" customWidth="1"/>
    <col min="14598" max="14598" width="11.625" style="30" bestFit="1" customWidth="1"/>
    <col min="14599" max="14599" width="19.375" style="30" customWidth="1"/>
    <col min="14600" max="14600" width="5.875" style="30" customWidth="1"/>
    <col min="14601" max="14601" width="21.5" style="30" customWidth="1"/>
    <col min="14602" max="14848" width="9" style="30"/>
    <col min="14849" max="14849" width="18" style="30" customWidth="1"/>
    <col min="14850" max="14850" width="54.75" style="30" customWidth="1"/>
    <col min="14851" max="14851" width="5.5" style="30" bestFit="1" customWidth="1"/>
    <col min="14852" max="14853" width="13.875" style="30" bestFit="1" customWidth="1"/>
    <col min="14854" max="14854" width="11.625" style="30" bestFit="1" customWidth="1"/>
    <col min="14855" max="14855" width="19.375" style="30" customWidth="1"/>
    <col min="14856" max="14856" width="5.875" style="30" customWidth="1"/>
    <col min="14857" max="14857" width="21.5" style="30" customWidth="1"/>
    <col min="14858" max="15104" width="9" style="30"/>
    <col min="15105" max="15105" width="18" style="30" customWidth="1"/>
    <col min="15106" max="15106" width="54.75" style="30" customWidth="1"/>
    <col min="15107" max="15107" width="5.5" style="30" bestFit="1" customWidth="1"/>
    <col min="15108" max="15109" width="13.875" style="30" bestFit="1" customWidth="1"/>
    <col min="15110" max="15110" width="11.625" style="30" bestFit="1" customWidth="1"/>
    <col min="15111" max="15111" width="19.375" style="30" customWidth="1"/>
    <col min="15112" max="15112" width="5.875" style="30" customWidth="1"/>
    <col min="15113" max="15113" width="21.5" style="30" customWidth="1"/>
    <col min="15114" max="15360" width="9" style="30"/>
    <col min="15361" max="15361" width="18" style="30" customWidth="1"/>
    <col min="15362" max="15362" width="54.75" style="30" customWidth="1"/>
    <col min="15363" max="15363" width="5.5" style="30" bestFit="1" customWidth="1"/>
    <col min="15364" max="15365" width="13.875" style="30" bestFit="1" customWidth="1"/>
    <col min="15366" max="15366" width="11.625" style="30" bestFit="1" customWidth="1"/>
    <col min="15367" max="15367" width="19.375" style="30" customWidth="1"/>
    <col min="15368" max="15368" width="5.875" style="30" customWidth="1"/>
    <col min="15369" max="15369" width="21.5" style="30" customWidth="1"/>
    <col min="15370" max="15616" width="9" style="30"/>
    <col min="15617" max="15617" width="18" style="30" customWidth="1"/>
    <col min="15618" max="15618" width="54.75" style="30" customWidth="1"/>
    <col min="15619" max="15619" width="5.5" style="30" bestFit="1" customWidth="1"/>
    <col min="15620" max="15621" width="13.875" style="30" bestFit="1" customWidth="1"/>
    <col min="15622" max="15622" width="11.625" style="30" bestFit="1" customWidth="1"/>
    <col min="15623" max="15623" width="19.375" style="30" customWidth="1"/>
    <col min="15624" max="15624" width="5.875" style="30" customWidth="1"/>
    <col min="15625" max="15625" width="21.5" style="30" customWidth="1"/>
    <col min="15626" max="15872" width="9" style="30"/>
    <col min="15873" max="15873" width="18" style="30" customWidth="1"/>
    <col min="15874" max="15874" width="54.75" style="30" customWidth="1"/>
    <col min="15875" max="15875" width="5.5" style="30" bestFit="1" customWidth="1"/>
    <col min="15876" max="15877" width="13.875" style="30" bestFit="1" customWidth="1"/>
    <col min="15878" max="15878" width="11.625" style="30" bestFit="1" customWidth="1"/>
    <col min="15879" max="15879" width="19.375" style="30" customWidth="1"/>
    <col min="15880" max="15880" width="5.875" style="30" customWidth="1"/>
    <col min="15881" max="15881" width="21.5" style="30" customWidth="1"/>
    <col min="15882" max="16128" width="9" style="30"/>
    <col min="16129" max="16129" width="18" style="30" customWidth="1"/>
    <col min="16130" max="16130" width="54.75" style="30" customWidth="1"/>
    <col min="16131" max="16131" width="5.5" style="30" bestFit="1" customWidth="1"/>
    <col min="16132" max="16133" width="13.875" style="30" bestFit="1" customWidth="1"/>
    <col min="16134" max="16134" width="11.625" style="30" bestFit="1" customWidth="1"/>
    <col min="16135" max="16135" width="19.375" style="30" customWidth="1"/>
    <col min="16136" max="16136" width="5.875" style="30" customWidth="1"/>
    <col min="16137" max="16137" width="21.5" style="30" customWidth="1"/>
    <col min="16138" max="16384" width="9" style="30"/>
  </cols>
  <sheetData>
    <row r="1" spans="1:9">
      <c r="I1" s="31" t="s">
        <v>608</v>
      </c>
    </row>
    <row r="2" spans="1:9">
      <c r="A2" s="32" t="s">
        <v>20</v>
      </c>
      <c r="B2" s="33"/>
      <c r="C2" s="33"/>
      <c r="D2" s="33"/>
      <c r="E2" s="33"/>
      <c r="F2" s="33"/>
      <c r="G2" s="33"/>
      <c r="H2" s="33"/>
      <c r="I2" s="33"/>
    </row>
    <row r="4" spans="1:9">
      <c r="A4" s="34" t="s">
        <v>21</v>
      </c>
    </row>
    <row r="5" spans="1:9">
      <c r="A5" s="276" t="s">
        <v>333</v>
      </c>
      <c r="B5" s="276"/>
      <c r="C5" s="276"/>
      <c r="D5" s="276"/>
      <c r="E5" s="276"/>
      <c r="F5" s="276"/>
      <c r="G5" s="276"/>
      <c r="H5" s="276"/>
      <c r="I5" s="276"/>
    </row>
    <row r="7" spans="1:9">
      <c r="A7" s="34" t="s">
        <v>23</v>
      </c>
    </row>
    <row r="8" spans="1:9">
      <c r="A8" s="30" t="s">
        <v>609</v>
      </c>
    </row>
    <row r="10" spans="1:9" ht="27">
      <c r="A10" s="98" t="s">
        <v>24</v>
      </c>
      <c r="B10" s="98" t="s">
        <v>25</v>
      </c>
      <c r="C10" s="98" t="s">
        <v>26</v>
      </c>
      <c r="D10" s="98" t="s">
        <v>27</v>
      </c>
      <c r="E10" s="98" t="s">
        <v>28</v>
      </c>
      <c r="F10" s="98" t="s">
        <v>29</v>
      </c>
      <c r="G10" s="98" t="s">
        <v>30</v>
      </c>
      <c r="H10" s="99" t="s">
        <v>31</v>
      </c>
      <c r="I10" s="98" t="s">
        <v>32</v>
      </c>
    </row>
    <row r="11" spans="1:9" ht="67.5">
      <c r="A11" s="107" t="s">
        <v>334</v>
      </c>
      <c r="B11" s="107" t="s">
        <v>335</v>
      </c>
      <c r="C11" s="108" t="s">
        <v>336</v>
      </c>
      <c r="D11" s="108">
        <v>231000</v>
      </c>
      <c r="E11" s="108">
        <v>231000</v>
      </c>
      <c r="F11" s="109">
        <v>38015</v>
      </c>
      <c r="G11" s="107" t="s">
        <v>337</v>
      </c>
      <c r="H11" s="110" t="s">
        <v>36</v>
      </c>
      <c r="I11" s="111" t="s">
        <v>338</v>
      </c>
    </row>
    <row r="13" spans="1:9">
      <c r="A13" s="30" t="s">
        <v>123</v>
      </c>
    </row>
    <row r="14" spans="1:9">
      <c r="A14" s="30" t="s">
        <v>124</v>
      </c>
    </row>
    <row r="15" spans="1:9">
      <c r="A15" s="30" t="s">
        <v>125</v>
      </c>
    </row>
    <row r="16" spans="1:9">
      <c r="A16" s="30" t="s">
        <v>126</v>
      </c>
    </row>
    <row r="17" spans="1:1">
      <c r="A17" s="30" t="s">
        <v>127</v>
      </c>
    </row>
    <row r="18" spans="1:1">
      <c r="A18" s="30" t="s">
        <v>128</v>
      </c>
    </row>
    <row r="19" spans="1:1">
      <c r="A19" s="30" t="s">
        <v>129</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800C51-15F2-433A-8327-3AB53DAF8F2A}">
  <dimension ref="A1:I22"/>
  <sheetViews>
    <sheetView workbookViewId="0">
      <selection activeCell="M31" sqref="M31"/>
    </sheetView>
  </sheetViews>
  <sheetFormatPr defaultRowHeight="13.5"/>
  <cols>
    <col min="1" max="1" width="9" customWidth="1"/>
    <col min="9" max="9" width="12.375" customWidth="1"/>
  </cols>
  <sheetData>
    <row r="1" spans="1:9">
      <c r="A1" s="260"/>
      <c r="B1" s="260"/>
      <c r="C1" s="260"/>
      <c r="D1" s="260"/>
      <c r="E1" s="260"/>
      <c r="F1" s="260"/>
      <c r="G1" s="260"/>
      <c r="H1" s="260"/>
      <c r="I1" s="260"/>
    </row>
    <row r="2" spans="1:9">
      <c r="A2" s="261"/>
      <c r="B2" s="260"/>
      <c r="C2" s="260"/>
      <c r="D2" s="260"/>
      <c r="E2" s="260"/>
      <c r="F2" s="260"/>
      <c r="G2" s="260"/>
      <c r="H2" s="260"/>
      <c r="I2" s="260"/>
    </row>
    <row r="3" spans="1:9" ht="14.25">
      <c r="A3" s="262"/>
      <c r="B3" s="260"/>
      <c r="C3" s="260"/>
      <c r="D3" s="260"/>
      <c r="E3" s="260"/>
      <c r="F3" s="260"/>
      <c r="G3" s="260"/>
      <c r="H3" s="260"/>
      <c r="I3" s="260"/>
    </row>
    <row r="4" spans="1:9" ht="14.25">
      <c r="A4" s="263"/>
      <c r="B4" s="260"/>
      <c r="C4" s="260"/>
      <c r="D4" s="260"/>
      <c r="E4" s="260"/>
      <c r="F4" s="260"/>
      <c r="G4" s="279" t="s">
        <v>668</v>
      </c>
      <c r="H4" s="279"/>
      <c r="I4" s="279"/>
    </row>
    <row r="5" spans="1:9" ht="14.25">
      <c r="A5" s="263"/>
      <c r="B5" s="260"/>
      <c r="C5" s="260"/>
      <c r="D5" s="260"/>
      <c r="E5" s="260"/>
      <c r="F5" s="260"/>
      <c r="G5" s="280" t="s">
        <v>618</v>
      </c>
      <c r="H5" s="280"/>
      <c r="I5" s="280"/>
    </row>
    <row r="6" spans="1:9" ht="14.25">
      <c r="A6" s="262"/>
      <c r="B6" s="260"/>
      <c r="C6" s="260"/>
      <c r="D6" s="260"/>
      <c r="E6" s="260"/>
      <c r="F6" s="260"/>
      <c r="G6" s="260"/>
      <c r="H6" s="260"/>
      <c r="I6" s="260"/>
    </row>
    <row r="7" spans="1:9" ht="14.25">
      <c r="A7" s="262"/>
      <c r="B7" s="281" t="s">
        <v>680</v>
      </c>
      <c r="C7" s="281"/>
      <c r="D7" s="281"/>
      <c r="E7" s="281"/>
      <c r="F7" s="281"/>
      <c r="G7" s="281"/>
      <c r="H7" s="281"/>
    </row>
    <row r="8" spans="1:9" ht="14.25" customHeight="1">
      <c r="A8" s="262"/>
      <c r="B8" s="281"/>
      <c r="C8" s="281"/>
      <c r="D8" s="281"/>
      <c r="E8" s="281"/>
      <c r="F8" s="281"/>
      <c r="G8" s="281"/>
      <c r="H8" s="281"/>
    </row>
    <row r="9" spans="1:9" ht="47.25" customHeight="1">
      <c r="A9" s="262"/>
      <c r="B9" s="281"/>
      <c r="C9" s="281"/>
      <c r="D9" s="281"/>
      <c r="E9" s="281"/>
      <c r="F9" s="281"/>
      <c r="G9" s="281"/>
      <c r="H9" s="281"/>
    </row>
    <row r="10" spans="1:9" ht="14.25">
      <c r="A10" s="262"/>
      <c r="B10" s="260"/>
      <c r="C10" s="260"/>
      <c r="D10" s="260"/>
      <c r="E10" s="260"/>
      <c r="F10" s="260"/>
      <c r="G10" s="260"/>
      <c r="H10" s="260"/>
      <c r="I10" s="260"/>
    </row>
    <row r="11" spans="1:9" ht="14.25">
      <c r="A11" s="262"/>
      <c r="B11" s="260" t="s">
        <v>620</v>
      </c>
      <c r="C11" s="260"/>
      <c r="D11" s="260"/>
      <c r="E11" s="260"/>
      <c r="F11" s="260"/>
      <c r="G11" s="260"/>
      <c r="H11" s="260"/>
      <c r="I11" s="260"/>
    </row>
    <row r="12" spans="1:9" ht="14.25">
      <c r="A12" s="262"/>
      <c r="B12" s="260"/>
      <c r="C12" s="260"/>
      <c r="D12" s="260"/>
      <c r="E12" s="260"/>
      <c r="F12" s="260"/>
      <c r="G12" s="260"/>
      <c r="H12" s="260"/>
      <c r="I12" s="260"/>
    </row>
    <row r="13" spans="1:9" ht="14.25" customHeight="1">
      <c r="A13" s="262"/>
      <c r="B13" s="281" t="s">
        <v>681</v>
      </c>
      <c r="C13" s="281"/>
      <c r="D13" s="281"/>
      <c r="E13" s="281"/>
      <c r="F13" s="281"/>
      <c r="G13" s="281"/>
      <c r="H13" s="281"/>
      <c r="I13" s="281"/>
    </row>
    <row r="14" spans="1:9" ht="14.25">
      <c r="A14" s="262"/>
      <c r="B14" s="281"/>
      <c r="C14" s="281"/>
      <c r="D14" s="281"/>
      <c r="E14" s="281"/>
      <c r="F14" s="281"/>
      <c r="G14" s="281"/>
      <c r="H14" s="281"/>
      <c r="I14" s="281"/>
    </row>
    <row r="15" spans="1:9" ht="14.25">
      <c r="A15" s="262"/>
      <c r="B15" s="281"/>
      <c r="C15" s="281"/>
      <c r="D15" s="281"/>
      <c r="E15" s="281"/>
      <c r="F15" s="281"/>
      <c r="G15" s="281"/>
      <c r="H15" s="281"/>
      <c r="I15" s="281"/>
    </row>
    <row r="16" spans="1:9" ht="51.75" customHeight="1">
      <c r="A16" s="262"/>
      <c r="B16" s="281"/>
      <c r="C16" s="281"/>
      <c r="D16" s="281"/>
      <c r="E16" s="281"/>
      <c r="F16" s="281"/>
      <c r="G16" s="281"/>
      <c r="H16" s="281"/>
      <c r="I16" s="281"/>
    </row>
    <row r="17" spans="1:9" ht="14.25">
      <c r="A17" s="262"/>
      <c r="B17" s="260"/>
      <c r="C17" s="260"/>
      <c r="D17" s="260"/>
      <c r="E17" s="260"/>
      <c r="F17" s="260"/>
      <c r="G17" s="260"/>
      <c r="H17" s="260"/>
      <c r="I17" s="260"/>
    </row>
    <row r="18" spans="1:9" ht="14.25">
      <c r="A18" s="262"/>
      <c r="B18" s="260" t="s">
        <v>622</v>
      </c>
      <c r="C18" s="260"/>
      <c r="D18" s="260"/>
      <c r="E18" s="260"/>
      <c r="F18" s="260"/>
      <c r="G18" s="260"/>
      <c r="H18" s="260"/>
      <c r="I18" s="260"/>
    </row>
    <row r="19" spans="1:9" ht="14.25">
      <c r="A19" s="262"/>
      <c r="B19" s="260" t="s">
        <v>623</v>
      </c>
      <c r="C19" s="260"/>
      <c r="D19" s="260"/>
      <c r="E19" s="260"/>
      <c r="F19" s="260"/>
      <c r="G19" s="260"/>
      <c r="H19" s="260"/>
      <c r="I19" s="260"/>
    </row>
    <row r="20" spans="1:9" ht="14.25">
      <c r="A20" s="262"/>
      <c r="B20" s="260" t="s">
        <v>624</v>
      </c>
      <c r="C20" s="260"/>
      <c r="D20" s="260"/>
      <c r="E20" s="260"/>
      <c r="F20" s="260"/>
      <c r="G20" s="260"/>
      <c r="H20" s="260"/>
      <c r="I20" s="260"/>
    </row>
    <row r="21" spans="1:9" ht="14.25">
      <c r="A21" s="262"/>
      <c r="B21" s="260"/>
      <c r="C21" s="260"/>
      <c r="D21" s="260"/>
      <c r="E21" s="260"/>
      <c r="F21" s="260"/>
      <c r="G21" s="260"/>
      <c r="H21" s="260"/>
      <c r="I21" s="260"/>
    </row>
    <row r="22" spans="1:9" ht="14.25">
      <c r="A22" s="262"/>
      <c r="B22" s="260"/>
      <c r="C22" s="260"/>
      <c r="D22" s="260"/>
      <c r="E22" s="260"/>
      <c r="F22" s="260"/>
      <c r="G22" s="260"/>
      <c r="H22" s="260"/>
      <c r="I22" s="260"/>
    </row>
  </sheetData>
  <mergeCells count="4">
    <mergeCell ref="G4:I4"/>
    <mergeCell ref="G5:I5"/>
    <mergeCell ref="B7:H9"/>
    <mergeCell ref="B13:I16"/>
  </mergeCells>
  <phoneticPr fontId="1"/>
  <pageMargins left="0.70866141732283472" right="0.70866141732283472" top="0.74803149606299213" bottom="0.74803149606299213" header="0.31496062992125984" footer="0.31496062992125984"/>
  <pageSetup paperSize="9" orientation="portrait" horizontalDpi="300" verticalDpi="300"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022B72-C4BC-4D6A-841F-DADD765ECD80}">
  <sheetPr codeName="Sheet31"/>
  <dimension ref="A1:I28"/>
  <sheetViews>
    <sheetView zoomScaleNormal="100" zoomScaleSheetLayoutView="100" workbookViewId="0"/>
  </sheetViews>
  <sheetFormatPr defaultRowHeight="13.5"/>
  <cols>
    <col min="1" max="1" width="18" style="30" customWidth="1"/>
    <col min="2" max="2" width="54.75" style="30" customWidth="1"/>
    <col min="3" max="3" width="5.5" style="30" bestFit="1" customWidth="1"/>
    <col min="4" max="5" width="13.875" style="30" bestFit="1" customWidth="1"/>
    <col min="6" max="6" width="11.625" style="30" bestFit="1" customWidth="1"/>
    <col min="7" max="7" width="19.375" style="30" customWidth="1"/>
    <col min="8" max="8" width="5.875" style="30" customWidth="1"/>
    <col min="9" max="9" width="21.5" style="30" customWidth="1"/>
    <col min="10" max="256" width="9" style="30"/>
    <col min="257" max="257" width="18" style="30" customWidth="1"/>
    <col min="258" max="258" width="54.75" style="30" customWidth="1"/>
    <col min="259" max="259" width="5.5" style="30" bestFit="1" customWidth="1"/>
    <col min="260" max="261" width="13.875" style="30" bestFit="1" customWidth="1"/>
    <col min="262" max="262" width="11.625" style="30" bestFit="1" customWidth="1"/>
    <col min="263" max="263" width="19.375" style="30" customWidth="1"/>
    <col min="264" max="264" width="5.875" style="30" customWidth="1"/>
    <col min="265" max="265" width="21.5" style="30" customWidth="1"/>
    <col min="266" max="512" width="9" style="30"/>
    <col min="513" max="513" width="18" style="30" customWidth="1"/>
    <col min="514" max="514" width="54.75" style="30" customWidth="1"/>
    <col min="515" max="515" width="5.5" style="30" bestFit="1" customWidth="1"/>
    <col min="516" max="517" width="13.875" style="30" bestFit="1" customWidth="1"/>
    <col min="518" max="518" width="11.625" style="30" bestFit="1" customWidth="1"/>
    <col min="519" max="519" width="19.375" style="30" customWidth="1"/>
    <col min="520" max="520" width="5.875" style="30" customWidth="1"/>
    <col min="521" max="521" width="21.5" style="30" customWidth="1"/>
    <col min="522" max="768" width="9" style="30"/>
    <col min="769" max="769" width="18" style="30" customWidth="1"/>
    <col min="770" max="770" width="54.75" style="30" customWidth="1"/>
    <col min="771" max="771" width="5.5" style="30" bestFit="1" customWidth="1"/>
    <col min="772" max="773" width="13.875" style="30" bestFit="1" customWidth="1"/>
    <col min="774" max="774" width="11.625" style="30" bestFit="1" customWidth="1"/>
    <col min="775" max="775" width="19.375" style="30" customWidth="1"/>
    <col min="776" max="776" width="5.875" style="30" customWidth="1"/>
    <col min="777" max="777" width="21.5" style="30" customWidth="1"/>
    <col min="778" max="1024" width="9" style="30"/>
    <col min="1025" max="1025" width="18" style="30" customWidth="1"/>
    <col min="1026" max="1026" width="54.75" style="30" customWidth="1"/>
    <col min="1027" max="1027" width="5.5" style="30" bestFit="1" customWidth="1"/>
    <col min="1028" max="1029" width="13.875" style="30" bestFit="1" customWidth="1"/>
    <col min="1030" max="1030" width="11.625" style="30" bestFit="1" customWidth="1"/>
    <col min="1031" max="1031" width="19.375" style="30" customWidth="1"/>
    <col min="1032" max="1032" width="5.875" style="30" customWidth="1"/>
    <col min="1033" max="1033" width="21.5" style="30" customWidth="1"/>
    <col min="1034" max="1280" width="9" style="30"/>
    <col min="1281" max="1281" width="18" style="30" customWidth="1"/>
    <col min="1282" max="1282" width="54.75" style="30" customWidth="1"/>
    <col min="1283" max="1283" width="5.5" style="30" bestFit="1" customWidth="1"/>
    <col min="1284" max="1285" width="13.875" style="30" bestFit="1" customWidth="1"/>
    <col min="1286" max="1286" width="11.625" style="30" bestFit="1" customWidth="1"/>
    <col min="1287" max="1287" width="19.375" style="30" customWidth="1"/>
    <col min="1288" max="1288" width="5.875" style="30" customWidth="1"/>
    <col min="1289" max="1289" width="21.5" style="30" customWidth="1"/>
    <col min="1290" max="1536" width="9" style="30"/>
    <col min="1537" max="1537" width="18" style="30" customWidth="1"/>
    <col min="1538" max="1538" width="54.75" style="30" customWidth="1"/>
    <col min="1539" max="1539" width="5.5" style="30" bestFit="1" customWidth="1"/>
    <col min="1540" max="1541" width="13.875" style="30" bestFit="1" customWidth="1"/>
    <col min="1542" max="1542" width="11.625" style="30" bestFit="1" customWidth="1"/>
    <col min="1543" max="1543" width="19.375" style="30" customWidth="1"/>
    <col min="1544" max="1544" width="5.875" style="30" customWidth="1"/>
    <col min="1545" max="1545" width="21.5" style="30" customWidth="1"/>
    <col min="1546" max="1792" width="9" style="30"/>
    <col min="1793" max="1793" width="18" style="30" customWidth="1"/>
    <col min="1794" max="1794" width="54.75" style="30" customWidth="1"/>
    <col min="1795" max="1795" width="5.5" style="30" bestFit="1" customWidth="1"/>
    <col min="1796" max="1797" width="13.875" style="30" bestFit="1" customWidth="1"/>
    <col min="1798" max="1798" width="11.625" style="30" bestFit="1" customWidth="1"/>
    <col min="1799" max="1799" width="19.375" style="30" customWidth="1"/>
    <col min="1800" max="1800" width="5.875" style="30" customWidth="1"/>
    <col min="1801" max="1801" width="21.5" style="30" customWidth="1"/>
    <col min="1802" max="2048" width="9" style="30"/>
    <col min="2049" max="2049" width="18" style="30" customWidth="1"/>
    <col min="2050" max="2050" width="54.75" style="30" customWidth="1"/>
    <col min="2051" max="2051" width="5.5" style="30" bestFit="1" customWidth="1"/>
    <col min="2052" max="2053" width="13.875" style="30" bestFit="1" customWidth="1"/>
    <col min="2054" max="2054" width="11.625" style="30" bestFit="1" customWidth="1"/>
    <col min="2055" max="2055" width="19.375" style="30" customWidth="1"/>
    <col min="2056" max="2056" width="5.875" style="30" customWidth="1"/>
    <col min="2057" max="2057" width="21.5" style="30" customWidth="1"/>
    <col min="2058" max="2304" width="9" style="30"/>
    <col min="2305" max="2305" width="18" style="30" customWidth="1"/>
    <col min="2306" max="2306" width="54.75" style="30" customWidth="1"/>
    <col min="2307" max="2307" width="5.5" style="30" bestFit="1" customWidth="1"/>
    <col min="2308" max="2309" width="13.875" style="30" bestFit="1" customWidth="1"/>
    <col min="2310" max="2310" width="11.625" style="30" bestFit="1" customWidth="1"/>
    <col min="2311" max="2311" width="19.375" style="30" customWidth="1"/>
    <col min="2312" max="2312" width="5.875" style="30" customWidth="1"/>
    <col min="2313" max="2313" width="21.5" style="30" customWidth="1"/>
    <col min="2314" max="2560" width="9" style="30"/>
    <col min="2561" max="2561" width="18" style="30" customWidth="1"/>
    <col min="2562" max="2562" width="54.75" style="30" customWidth="1"/>
    <col min="2563" max="2563" width="5.5" style="30" bestFit="1" customWidth="1"/>
    <col min="2564" max="2565" width="13.875" style="30" bestFit="1" customWidth="1"/>
    <col min="2566" max="2566" width="11.625" style="30" bestFit="1" customWidth="1"/>
    <col min="2567" max="2567" width="19.375" style="30" customWidth="1"/>
    <col min="2568" max="2568" width="5.875" style="30" customWidth="1"/>
    <col min="2569" max="2569" width="21.5" style="30" customWidth="1"/>
    <col min="2570" max="2816" width="9" style="30"/>
    <col min="2817" max="2817" width="18" style="30" customWidth="1"/>
    <col min="2818" max="2818" width="54.75" style="30" customWidth="1"/>
    <col min="2819" max="2819" width="5.5" style="30" bestFit="1" customWidth="1"/>
    <col min="2820" max="2821" width="13.875" style="30" bestFit="1" customWidth="1"/>
    <col min="2822" max="2822" width="11.625" style="30" bestFit="1" customWidth="1"/>
    <col min="2823" max="2823" width="19.375" style="30" customWidth="1"/>
    <col min="2824" max="2824" width="5.875" style="30" customWidth="1"/>
    <col min="2825" max="2825" width="21.5" style="30" customWidth="1"/>
    <col min="2826" max="3072" width="9" style="30"/>
    <col min="3073" max="3073" width="18" style="30" customWidth="1"/>
    <col min="3074" max="3074" width="54.75" style="30" customWidth="1"/>
    <col min="3075" max="3075" width="5.5" style="30" bestFit="1" customWidth="1"/>
    <col min="3076" max="3077" width="13.875" style="30" bestFit="1" customWidth="1"/>
    <col min="3078" max="3078" width="11.625" style="30" bestFit="1" customWidth="1"/>
    <col min="3079" max="3079" width="19.375" style="30" customWidth="1"/>
    <col min="3080" max="3080" width="5.875" style="30" customWidth="1"/>
    <col min="3081" max="3081" width="21.5" style="30" customWidth="1"/>
    <col min="3082" max="3328" width="9" style="30"/>
    <col min="3329" max="3329" width="18" style="30" customWidth="1"/>
    <col min="3330" max="3330" width="54.75" style="30" customWidth="1"/>
    <col min="3331" max="3331" width="5.5" style="30" bestFit="1" customWidth="1"/>
    <col min="3332" max="3333" width="13.875" style="30" bestFit="1" customWidth="1"/>
    <col min="3334" max="3334" width="11.625" style="30" bestFit="1" customWidth="1"/>
    <col min="3335" max="3335" width="19.375" style="30" customWidth="1"/>
    <col min="3336" max="3336" width="5.875" style="30" customWidth="1"/>
    <col min="3337" max="3337" width="21.5" style="30" customWidth="1"/>
    <col min="3338" max="3584" width="9" style="30"/>
    <col min="3585" max="3585" width="18" style="30" customWidth="1"/>
    <col min="3586" max="3586" width="54.75" style="30" customWidth="1"/>
    <col min="3587" max="3587" width="5.5" style="30" bestFit="1" customWidth="1"/>
    <col min="3588" max="3589" width="13.875" style="30" bestFit="1" customWidth="1"/>
    <col min="3590" max="3590" width="11.625" style="30" bestFit="1" customWidth="1"/>
    <col min="3591" max="3591" width="19.375" style="30" customWidth="1"/>
    <col min="3592" max="3592" width="5.875" style="30" customWidth="1"/>
    <col min="3593" max="3593" width="21.5" style="30" customWidth="1"/>
    <col min="3594" max="3840" width="9" style="30"/>
    <col min="3841" max="3841" width="18" style="30" customWidth="1"/>
    <col min="3842" max="3842" width="54.75" style="30" customWidth="1"/>
    <col min="3843" max="3843" width="5.5" style="30" bestFit="1" customWidth="1"/>
    <col min="3844" max="3845" width="13.875" style="30" bestFit="1" customWidth="1"/>
    <col min="3846" max="3846" width="11.625" style="30" bestFit="1" customWidth="1"/>
    <col min="3847" max="3847" width="19.375" style="30" customWidth="1"/>
    <col min="3848" max="3848" width="5.875" style="30" customWidth="1"/>
    <col min="3849" max="3849" width="21.5" style="30" customWidth="1"/>
    <col min="3850" max="4096" width="9" style="30"/>
    <col min="4097" max="4097" width="18" style="30" customWidth="1"/>
    <col min="4098" max="4098" width="54.75" style="30" customWidth="1"/>
    <col min="4099" max="4099" width="5.5" style="30" bestFit="1" customWidth="1"/>
    <col min="4100" max="4101" width="13.875" style="30" bestFit="1" customWidth="1"/>
    <col min="4102" max="4102" width="11.625" style="30" bestFit="1" customWidth="1"/>
    <col min="4103" max="4103" width="19.375" style="30" customWidth="1"/>
    <col min="4104" max="4104" width="5.875" style="30" customWidth="1"/>
    <col min="4105" max="4105" width="21.5" style="30" customWidth="1"/>
    <col min="4106" max="4352" width="9" style="30"/>
    <col min="4353" max="4353" width="18" style="30" customWidth="1"/>
    <col min="4354" max="4354" width="54.75" style="30" customWidth="1"/>
    <col min="4355" max="4355" width="5.5" style="30" bestFit="1" customWidth="1"/>
    <col min="4356" max="4357" width="13.875" style="30" bestFit="1" customWidth="1"/>
    <col min="4358" max="4358" width="11.625" style="30" bestFit="1" customWidth="1"/>
    <col min="4359" max="4359" width="19.375" style="30" customWidth="1"/>
    <col min="4360" max="4360" width="5.875" style="30" customWidth="1"/>
    <col min="4361" max="4361" width="21.5" style="30" customWidth="1"/>
    <col min="4362" max="4608" width="9" style="30"/>
    <col min="4609" max="4609" width="18" style="30" customWidth="1"/>
    <col min="4610" max="4610" width="54.75" style="30" customWidth="1"/>
    <col min="4611" max="4611" width="5.5" style="30" bestFit="1" customWidth="1"/>
    <col min="4612" max="4613" width="13.875" style="30" bestFit="1" customWidth="1"/>
    <col min="4614" max="4614" width="11.625" style="30" bestFit="1" customWidth="1"/>
    <col min="4615" max="4615" width="19.375" style="30" customWidth="1"/>
    <col min="4616" max="4616" width="5.875" style="30" customWidth="1"/>
    <col min="4617" max="4617" width="21.5" style="30" customWidth="1"/>
    <col min="4618" max="4864" width="9" style="30"/>
    <col min="4865" max="4865" width="18" style="30" customWidth="1"/>
    <col min="4866" max="4866" width="54.75" style="30" customWidth="1"/>
    <col min="4867" max="4867" width="5.5" style="30" bestFit="1" customWidth="1"/>
    <col min="4868" max="4869" width="13.875" style="30" bestFit="1" customWidth="1"/>
    <col min="4870" max="4870" width="11.625" style="30" bestFit="1" customWidth="1"/>
    <col min="4871" max="4871" width="19.375" style="30" customWidth="1"/>
    <col min="4872" max="4872" width="5.875" style="30" customWidth="1"/>
    <col min="4873" max="4873" width="21.5" style="30" customWidth="1"/>
    <col min="4874" max="5120" width="9" style="30"/>
    <col min="5121" max="5121" width="18" style="30" customWidth="1"/>
    <col min="5122" max="5122" width="54.75" style="30" customWidth="1"/>
    <col min="5123" max="5123" width="5.5" style="30" bestFit="1" customWidth="1"/>
    <col min="5124" max="5125" width="13.875" style="30" bestFit="1" customWidth="1"/>
    <col min="5126" max="5126" width="11.625" style="30" bestFit="1" customWidth="1"/>
    <col min="5127" max="5127" width="19.375" style="30" customWidth="1"/>
    <col min="5128" max="5128" width="5.875" style="30" customWidth="1"/>
    <col min="5129" max="5129" width="21.5" style="30" customWidth="1"/>
    <col min="5130" max="5376" width="9" style="30"/>
    <col min="5377" max="5377" width="18" style="30" customWidth="1"/>
    <col min="5378" max="5378" width="54.75" style="30" customWidth="1"/>
    <col min="5379" max="5379" width="5.5" style="30" bestFit="1" customWidth="1"/>
    <col min="5380" max="5381" width="13.875" style="30" bestFit="1" customWidth="1"/>
    <col min="5382" max="5382" width="11.625" style="30" bestFit="1" customWidth="1"/>
    <col min="5383" max="5383" width="19.375" style="30" customWidth="1"/>
    <col min="5384" max="5384" width="5.875" style="30" customWidth="1"/>
    <col min="5385" max="5385" width="21.5" style="30" customWidth="1"/>
    <col min="5386" max="5632" width="9" style="30"/>
    <col min="5633" max="5633" width="18" style="30" customWidth="1"/>
    <col min="5634" max="5634" width="54.75" style="30" customWidth="1"/>
    <col min="5635" max="5635" width="5.5" style="30" bestFit="1" customWidth="1"/>
    <col min="5636" max="5637" width="13.875" style="30" bestFit="1" customWidth="1"/>
    <col min="5638" max="5638" width="11.625" style="30" bestFit="1" customWidth="1"/>
    <col min="5639" max="5639" width="19.375" style="30" customWidth="1"/>
    <col min="5640" max="5640" width="5.875" style="30" customWidth="1"/>
    <col min="5641" max="5641" width="21.5" style="30" customWidth="1"/>
    <col min="5642" max="5888" width="9" style="30"/>
    <col min="5889" max="5889" width="18" style="30" customWidth="1"/>
    <col min="5890" max="5890" width="54.75" style="30" customWidth="1"/>
    <col min="5891" max="5891" width="5.5" style="30" bestFit="1" customWidth="1"/>
    <col min="5892" max="5893" width="13.875" style="30" bestFit="1" customWidth="1"/>
    <col min="5894" max="5894" width="11.625" style="30" bestFit="1" customWidth="1"/>
    <col min="5895" max="5895" width="19.375" style="30" customWidth="1"/>
    <col min="5896" max="5896" width="5.875" style="30" customWidth="1"/>
    <col min="5897" max="5897" width="21.5" style="30" customWidth="1"/>
    <col min="5898" max="6144" width="9" style="30"/>
    <col min="6145" max="6145" width="18" style="30" customWidth="1"/>
    <col min="6146" max="6146" width="54.75" style="30" customWidth="1"/>
    <col min="6147" max="6147" width="5.5" style="30" bestFit="1" customWidth="1"/>
    <col min="6148" max="6149" width="13.875" style="30" bestFit="1" customWidth="1"/>
    <col min="6150" max="6150" width="11.625" style="30" bestFit="1" customWidth="1"/>
    <col min="6151" max="6151" width="19.375" style="30" customWidth="1"/>
    <col min="6152" max="6152" width="5.875" style="30" customWidth="1"/>
    <col min="6153" max="6153" width="21.5" style="30" customWidth="1"/>
    <col min="6154" max="6400" width="9" style="30"/>
    <col min="6401" max="6401" width="18" style="30" customWidth="1"/>
    <col min="6402" max="6402" width="54.75" style="30" customWidth="1"/>
    <col min="6403" max="6403" width="5.5" style="30" bestFit="1" customWidth="1"/>
    <col min="6404" max="6405" width="13.875" style="30" bestFit="1" customWidth="1"/>
    <col min="6406" max="6406" width="11.625" style="30" bestFit="1" customWidth="1"/>
    <col min="6407" max="6407" width="19.375" style="30" customWidth="1"/>
    <col min="6408" max="6408" width="5.875" style="30" customWidth="1"/>
    <col min="6409" max="6409" width="21.5" style="30" customWidth="1"/>
    <col min="6410" max="6656" width="9" style="30"/>
    <col min="6657" max="6657" width="18" style="30" customWidth="1"/>
    <col min="6658" max="6658" width="54.75" style="30" customWidth="1"/>
    <col min="6659" max="6659" width="5.5" style="30" bestFit="1" customWidth="1"/>
    <col min="6660" max="6661" width="13.875" style="30" bestFit="1" customWidth="1"/>
    <col min="6662" max="6662" width="11.625" style="30" bestFit="1" customWidth="1"/>
    <col min="6663" max="6663" width="19.375" style="30" customWidth="1"/>
    <col min="6664" max="6664" width="5.875" style="30" customWidth="1"/>
    <col min="6665" max="6665" width="21.5" style="30" customWidth="1"/>
    <col min="6666" max="6912" width="9" style="30"/>
    <col min="6913" max="6913" width="18" style="30" customWidth="1"/>
    <col min="6914" max="6914" width="54.75" style="30" customWidth="1"/>
    <col min="6915" max="6915" width="5.5" style="30" bestFit="1" customWidth="1"/>
    <col min="6916" max="6917" width="13.875" style="30" bestFit="1" customWidth="1"/>
    <col min="6918" max="6918" width="11.625" style="30" bestFit="1" customWidth="1"/>
    <col min="6919" max="6919" width="19.375" style="30" customWidth="1"/>
    <col min="6920" max="6920" width="5.875" style="30" customWidth="1"/>
    <col min="6921" max="6921" width="21.5" style="30" customWidth="1"/>
    <col min="6922" max="7168" width="9" style="30"/>
    <col min="7169" max="7169" width="18" style="30" customWidth="1"/>
    <col min="7170" max="7170" width="54.75" style="30" customWidth="1"/>
    <col min="7171" max="7171" width="5.5" style="30" bestFit="1" customWidth="1"/>
    <col min="7172" max="7173" width="13.875" style="30" bestFit="1" customWidth="1"/>
    <col min="7174" max="7174" width="11.625" style="30" bestFit="1" customWidth="1"/>
    <col min="7175" max="7175" width="19.375" style="30" customWidth="1"/>
    <col min="7176" max="7176" width="5.875" style="30" customWidth="1"/>
    <col min="7177" max="7177" width="21.5" style="30" customWidth="1"/>
    <col min="7178" max="7424" width="9" style="30"/>
    <col min="7425" max="7425" width="18" style="30" customWidth="1"/>
    <col min="7426" max="7426" width="54.75" style="30" customWidth="1"/>
    <col min="7427" max="7427" width="5.5" style="30" bestFit="1" customWidth="1"/>
    <col min="7428" max="7429" width="13.875" style="30" bestFit="1" customWidth="1"/>
    <col min="7430" max="7430" width="11.625" style="30" bestFit="1" customWidth="1"/>
    <col min="7431" max="7431" width="19.375" style="30" customWidth="1"/>
    <col min="7432" max="7432" width="5.875" style="30" customWidth="1"/>
    <col min="7433" max="7433" width="21.5" style="30" customWidth="1"/>
    <col min="7434" max="7680" width="9" style="30"/>
    <col min="7681" max="7681" width="18" style="30" customWidth="1"/>
    <col min="7682" max="7682" width="54.75" style="30" customWidth="1"/>
    <col min="7683" max="7683" width="5.5" style="30" bestFit="1" customWidth="1"/>
    <col min="7684" max="7685" width="13.875" style="30" bestFit="1" customWidth="1"/>
    <col min="7686" max="7686" width="11.625" style="30" bestFit="1" customWidth="1"/>
    <col min="7687" max="7687" width="19.375" style="30" customWidth="1"/>
    <col min="7688" max="7688" width="5.875" style="30" customWidth="1"/>
    <col min="7689" max="7689" width="21.5" style="30" customWidth="1"/>
    <col min="7690" max="7936" width="9" style="30"/>
    <col min="7937" max="7937" width="18" style="30" customWidth="1"/>
    <col min="7938" max="7938" width="54.75" style="30" customWidth="1"/>
    <col min="7939" max="7939" width="5.5" style="30" bestFit="1" customWidth="1"/>
    <col min="7940" max="7941" width="13.875" style="30" bestFit="1" customWidth="1"/>
    <col min="7942" max="7942" width="11.625" style="30" bestFit="1" customWidth="1"/>
    <col min="7943" max="7943" width="19.375" style="30" customWidth="1"/>
    <col min="7944" max="7944" width="5.875" style="30" customWidth="1"/>
    <col min="7945" max="7945" width="21.5" style="30" customWidth="1"/>
    <col min="7946" max="8192" width="9" style="30"/>
    <col min="8193" max="8193" width="18" style="30" customWidth="1"/>
    <col min="8194" max="8194" width="54.75" style="30" customWidth="1"/>
    <col min="8195" max="8195" width="5.5" style="30" bestFit="1" customWidth="1"/>
    <col min="8196" max="8197" width="13.875" style="30" bestFit="1" customWidth="1"/>
    <col min="8198" max="8198" width="11.625" style="30" bestFit="1" customWidth="1"/>
    <col min="8199" max="8199" width="19.375" style="30" customWidth="1"/>
    <col min="8200" max="8200" width="5.875" style="30" customWidth="1"/>
    <col min="8201" max="8201" width="21.5" style="30" customWidth="1"/>
    <col min="8202" max="8448" width="9" style="30"/>
    <col min="8449" max="8449" width="18" style="30" customWidth="1"/>
    <col min="8450" max="8450" width="54.75" style="30" customWidth="1"/>
    <col min="8451" max="8451" width="5.5" style="30" bestFit="1" customWidth="1"/>
    <col min="8452" max="8453" width="13.875" style="30" bestFit="1" customWidth="1"/>
    <col min="8454" max="8454" width="11.625" style="30" bestFit="1" customWidth="1"/>
    <col min="8455" max="8455" width="19.375" style="30" customWidth="1"/>
    <col min="8456" max="8456" width="5.875" style="30" customWidth="1"/>
    <col min="8457" max="8457" width="21.5" style="30" customWidth="1"/>
    <col min="8458" max="8704" width="9" style="30"/>
    <col min="8705" max="8705" width="18" style="30" customWidth="1"/>
    <col min="8706" max="8706" width="54.75" style="30" customWidth="1"/>
    <col min="8707" max="8707" width="5.5" style="30" bestFit="1" customWidth="1"/>
    <col min="8708" max="8709" width="13.875" style="30" bestFit="1" customWidth="1"/>
    <col min="8710" max="8710" width="11.625" style="30" bestFit="1" customWidth="1"/>
    <col min="8711" max="8711" width="19.375" style="30" customWidth="1"/>
    <col min="8712" max="8712" width="5.875" style="30" customWidth="1"/>
    <col min="8713" max="8713" width="21.5" style="30" customWidth="1"/>
    <col min="8714" max="8960" width="9" style="30"/>
    <col min="8961" max="8961" width="18" style="30" customWidth="1"/>
    <col min="8962" max="8962" width="54.75" style="30" customWidth="1"/>
    <col min="8963" max="8963" width="5.5" style="30" bestFit="1" customWidth="1"/>
    <col min="8964" max="8965" width="13.875" style="30" bestFit="1" customWidth="1"/>
    <col min="8966" max="8966" width="11.625" style="30" bestFit="1" customWidth="1"/>
    <col min="8967" max="8967" width="19.375" style="30" customWidth="1"/>
    <col min="8968" max="8968" width="5.875" style="30" customWidth="1"/>
    <col min="8969" max="8969" width="21.5" style="30" customWidth="1"/>
    <col min="8970" max="9216" width="9" style="30"/>
    <col min="9217" max="9217" width="18" style="30" customWidth="1"/>
    <col min="9218" max="9218" width="54.75" style="30" customWidth="1"/>
    <col min="9219" max="9219" width="5.5" style="30" bestFit="1" customWidth="1"/>
    <col min="9220" max="9221" width="13.875" style="30" bestFit="1" customWidth="1"/>
    <col min="9222" max="9222" width="11.625" style="30" bestFit="1" customWidth="1"/>
    <col min="9223" max="9223" width="19.375" style="30" customWidth="1"/>
    <col min="9224" max="9224" width="5.875" style="30" customWidth="1"/>
    <col min="9225" max="9225" width="21.5" style="30" customWidth="1"/>
    <col min="9226" max="9472" width="9" style="30"/>
    <col min="9473" max="9473" width="18" style="30" customWidth="1"/>
    <col min="9474" max="9474" width="54.75" style="30" customWidth="1"/>
    <col min="9475" max="9475" width="5.5" style="30" bestFit="1" customWidth="1"/>
    <col min="9476" max="9477" width="13.875" style="30" bestFit="1" customWidth="1"/>
    <col min="9478" max="9478" width="11.625" style="30" bestFit="1" customWidth="1"/>
    <col min="9479" max="9479" width="19.375" style="30" customWidth="1"/>
    <col min="9480" max="9480" width="5.875" style="30" customWidth="1"/>
    <col min="9481" max="9481" width="21.5" style="30" customWidth="1"/>
    <col min="9482" max="9728" width="9" style="30"/>
    <col min="9729" max="9729" width="18" style="30" customWidth="1"/>
    <col min="9730" max="9730" width="54.75" style="30" customWidth="1"/>
    <col min="9731" max="9731" width="5.5" style="30" bestFit="1" customWidth="1"/>
    <col min="9732" max="9733" width="13.875" style="30" bestFit="1" customWidth="1"/>
    <col min="9734" max="9734" width="11.625" style="30" bestFit="1" customWidth="1"/>
    <col min="9735" max="9735" width="19.375" style="30" customWidth="1"/>
    <col min="9736" max="9736" width="5.875" style="30" customWidth="1"/>
    <col min="9737" max="9737" width="21.5" style="30" customWidth="1"/>
    <col min="9738" max="9984" width="9" style="30"/>
    <col min="9985" max="9985" width="18" style="30" customWidth="1"/>
    <col min="9986" max="9986" width="54.75" style="30" customWidth="1"/>
    <col min="9987" max="9987" width="5.5" style="30" bestFit="1" customWidth="1"/>
    <col min="9988" max="9989" width="13.875" style="30" bestFit="1" customWidth="1"/>
    <col min="9990" max="9990" width="11.625" style="30" bestFit="1" customWidth="1"/>
    <col min="9991" max="9991" width="19.375" style="30" customWidth="1"/>
    <col min="9992" max="9992" width="5.875" style="30" customWidth="1"/>
    <col min="9993" max="9993" width="21.5" style="30" customWidth="1"/>
    <col min="9994" max="10240" width="9" style="30"/>
    <col min="10241" max="10241" width="18" style="30" customWidth="1"/>
    <col min="10242" max="10242" width="54.75" style="30" customWidth="1"/>
    <col min="10243" max="10243" width="5.5" style="30" bestFit="1" customWidth="1"/>
    <col min="10244" max="10245" width="13.875" style="30" bestFit="1" customWidth="1"/>
    <col min="10246" max="10246" width="11.625" style="30" bestFit="1" customWidth="1"/>
    <col min="10247" max="10247" width="19.375" style="30" customWidth="1"/>
    <col min="10248" max="10248" width="5.875" style="30" customWidth="1"/>
    <col min="10249" max="10249" width="21.5" style="30" customWidth="1"/>
    <col min="10250" max="10496" width="9" style="30"/>
    <col min="10497" max="10497" width="18" style="30" customWidth="1"/>
    <col min="10498" max="10498" width="54.75" style="30" customWidth="1"/>
    <col min="10499" max="10499" width="5.5" style="30" bestFit="1" customWidth="1"/>
    <col min="10500" max="10501" width="13.875" style="30" bestFit="1" customWidth="1"/>
    <col min="10502" max="10502" width="11.625" style="30" bestFit="1" customWidth="1"/>
    <col min="10503" max="10503" width="19.375" style="30" customWidth="1"/>
    <col min="10504" max="10504" width="5.875" style="30" customWidth="1"/>
    <col min="10505" max="10505" width="21.5" style="30" customWidth="1"/>
    <col min="10506" max="10752" width="9" style="30"/>
    <col min="10753" max="10753" width="18" style="30" customWidth="1"/>
    <col min="10754" max="10754" width="54.75" style="30" customWidth="1"/>
    <col min="10755" max="10755" width="5.5" style="30" bestFit="1" customWidth="1"/>
    <col min="10756" max="10757" width="13.875" style="30" bestFit="1" customWidth="1"/>
    <col min="10758" max="10758" width="11.625" style="30" bestFit="1" customWidth="1"/>
    <col min="10759" max="10759" width="19.375" style="30" customWidth="1"/>
    <col min="10760" max="10760" width="5.875" style="30" customWidth="1"/>
    <col min="10761" max="10761" width="21.5" style="30" customWidth="1"/>
    <col min="10762" max="11008" width="9" style="30"/>
    <col min="11009" max="11009" width="18" style="30" customWidth="1"/>
    <col min="11010" max="11010" width="54.75" style="30" customWidth="1"/>
    <col min="11011" max="11011" width="5.5" style="30" bestFit="1" customWidth="1"/>
    <col min="11012" max="11013" width="13.875" style="30" bestFit="1" customWidth="1"/>
    <col min="11014" max="11014" width="11.625" style="30" bestFit="1" customWidth="1"/>
    <col min="11015" max="11015" width="19.375" style="30" customWidth="1"/>
    <col min="11016" max="11016" width="5.875" style="30" customWidth="1"/>
    <col min="11017" max="11017" width="21.5" style="30" customWidth="1"/>
    <col min="11018" max="11264" width="9" style="30"/>
    <col min="11265" max="11265" width="18" style="30" customWidth="1"/>
    <col min="11266" max="11266" width="54.75" style="30" customWidth="1"/>
    <col min="11267" max="11267" width="5.5" style="30" bestFit="1" customWidth="1"/>
    <col min="11268" max="11269" width="13.875" style="30" bestFit="1" customWidth="1"/>
    <col min="11270" max="11270" width="11.625" style="30" bestFit="1" customWidth="1"/>
    <col min="11271" max="11271" width="19.375" style="30" customWidth="1"/>
    <col min="11272" max="11272" width="5.875" style="30" customWidth="1"/>
    <col min="11273" max="11273" width="21.5" style="30" customWidth="1"/>
    <col min="11274" max="11520" width="9" style="30"/>
    <col min="11521" max="11521" width="18" style="30" customWidth="1"/>
    <col min="11522" max="11522" width="54.75" style="30" customWidth="1"/>
    <col min="11523" max="11523" width="5.5" style="30" bestFit="1" customWidth="1"/>
    <col min="11524" max="11525" width="13.875" style="30" bestFit="1" customWidth="1"/>
    <col min="11526" max="11526" width="11.625" style="30" bestFit="1" customWidth="1"/>
    <col min="11527" max="11527" width="19.375" style="30" customWidth="1"/>
    <col min="11528" max="11528" width="5.875" style="30" customWidth="1"/>
    <col min="11529" max="11529" width="21.5" style="30" customWidth="1"/>
    <col min="11530" max="11776" width="9" style="30"/>
    <col min="11777" max="11777" width="18" style="30" customWidth="1"/>
    <col min="11778" max="11778" width="54.75" style="30" customWidth="1"/>
    <col min="11779" max="11779" width="5.5" style="30" bestFit="1" customWidth="1"/>
    <col min="11780" max="11781" width="13.875" style="30" bestFit="1" customWidth="1"/>
    <col min="11782" max="11782" width="11.625" style="30" bestFit="1" customWidth="1"/>
    <col min="11783" max="11783" width="19.375" style="30" customWidth="1"/>
    <col min="11784" max="11784" width="5.875" style="30" customWidth="1"/>
    <col min="11785" max="11785" width="21.5" style="30" customWidth="1"/>
    <col min="11786" max="12032" width="9" style="30"/>
    <col min="12033" max="12033" width="18" style="30" customWidth="1"/>
    <col min="12034" max="12034" width="54.75" style="30" customWidth="1"/>
    <col min="12035" max="12035" width="5.5" style="30" bestFit="1" customWidth="1"/>
    <col min="12036" max="12037" width="13.875" style="30" bestFit="1" customWidth="1"/>
    <col min="12038" max="12038" width="11.625" style="30" bestFit="1" customWidth="1"/>
    <col min="12039" max="12039" width="19.375" style="30" customWidth="1"/>
    <col min="12040" max="12040" width="5.875" style="30" customWidth="1"/>
    <col min="12041" max="12041" width="21.5" style="30" customWidth="1"/>
    <col min="12042" max="12288" width="9" style="30"/>
    <col min="12289" max="12289" width="18" style="30" customWidth="1"/>
    <col min="12290" max="12290" width="54.75" style="30" customWidth="1"/>
    <col min="12291" max="12291" width="5.5" style="30" bestFit="1" customWidth="1"/>
    <col min="12292" max="12293" width="13.875" style="30" bestFit="1" customWidth="1"/>
    <col min="12294" max="12294" width="11.625" style="30" bestFit="1" customWidth="1"/>
    <col min="12295" max="12295" width="19.375" style="30" customWidth="1"/>
    <col min="12296" max="12296" width="5.875" style="30" customWidth="1"/>
    <col min="12297" max="12297" width="21.5" style="30" customWidth="1"/>
    <col min="12298" max="12544" width="9" style="30"/>
    <col min="12545" max="12545" width="18" style="30" customWidth="1"/>
    <col min="12546" max="12546" width="54.75" style="30" customWidth="1"/>
    <col min="12547" max="12547" width="5.5" style="30" bestFit="1" customWidth="1"/>
    <col min="12548" max="12549" width="13.875" style="30" bestFit="1" customWidth="1"/>
    <col min="12550" max="12550" width="11.625" style="30" bestFit="1" customWidth="1"/>
    <col min="12551" max="12551" width="19.375" style="30" customWidth="1"/>
    <col min="12552" max="12552" width="5.875" style="30" customWidth="1"/>
    <col min="12553" max="12553" width="21.5" style="30" customWidth="1"/>
    <col min="12554" max="12800" width="9" style="30"/>
    <col min="12801" max="12801" width="18" style="30" customWidth="1"/>
    <col min="12802" max="12802" width="54.75" style="30" customWidth="1"/>
    <col min="12803" max="12803" width="5.5" style="30" bestFit="1" customWidth="1"/>
    <col min="12804" max="12805" width="13.875" style="30" bestFit="1" customWidth="1"/>
    <col min="12806" max="12806" width="11.625" style="30" bestFit="1" customWidth="1"/>
    <col min="12807" max="12807" width="19.375" style="30" customWidth="1"/>
    <col min="12808" max="12808" width="5.875" style="30" customWidth="1"/>
    <col min="12809" max="12809" width="21.5" style="30" customWidth="1"/>
    <col min="12810" max="13056" width="9" style="30"/>
    <col min="13057" max="13057" width="18" style="30" customWidth="1"/>
    <col min="13058" max="13058" width="54.75" style="30" customWidth="1"/>
    <col min="13059" max="13059" width="5.5" style="30" bestFit="1" customWidth="1"/>
    <col min="13060" max="13061" width="13.875" style="30" bestFit="1" customWidth="1"/>
    <col min="13062" max="13062" width="11.625" style="30" bestFit="1" customWidth="1"/>
    <col min="13063" max="13063" width="19.375" style="30" customWidth="1"/>
    <col min="13064" max="13064" width="5.875" style="30" customWidth="1"/>
    <col min="13065" max="13065" width="21.5" style="30" customWidth="1"/>
    <col min="13066" max="13312" width="9" style="30"/>
    <col min="13313" max="13313" width="18" style="30" customWidth="1"/>
    <col min="13314" max="13314" width="54.75" style="30" customWidth="1"/>
    <col min="13315" max="13315" width="5.5" style="30" bestFit="1" customWidth="1"/>
    <col min="13316" max="13317" width="13.875" style="30" bestFit="1" customWidth="1"/>
    <col min="13318" max="13318" width="11.625" style="30" bestFit="1" customWidth="1"/>
    <col min="13319" max="13319" width="19.375" style="30" customWidth="1"/>
    <col min="13320" max="13320" width="5.875" style="30" customWidth="1"/>
    <col min="13321" max="13321" width="21.5" style="30" customWidth="1"/>
    <col min="13322" max="13568" width="9" style="30"/>
    <col min="13569" max="13569" width="18" style="30" customWidth="1"/>
    <col min="13570" max="13570" width="54.75" style="30" customWidth="1"/>
    <col min="13571" max="13571" width="5.5" style="30" bestFit="1" customWidth="1"/>
    <col min="13572" max="13573" width="13.875" style="30" bestFit="1" customWidth="1"/>
    <col min="13574" max="13574" width="11.625" style="30" bestFit="1" customWidth="1"/>
    <col min="13575" max="13575" width="19.375" style="30" customWidth="1"/>
    <col min="13576" max="13576" width="5.875" style="30" customWidth="1"/>
    <col min="13577" max="13577" width="21.5" style="30" customWidth="1"/>
    <col min="13578" max="13824" width="9" style="30"/>
    <col min="13825" max="13825" width="18" style="30" customWidth="1"/>
    <col min="13826" max="13826" width="54.75" style="30" customWidth="1"/>
    <col min="13827" max="13827" width="5.5" style="30" bestFit="1" customWidth="1"/>
    <col min="13828" max="13829" width="13.875" style="30" bestFit="1" customWidth="1"/>
    <col min="13830" max="13830" width="11.625" style="30" bestFit="1" customWidth="1"/>
    <col min="13831" max="13831" width="19.375" style="30" customWidth="1"/>
    <col min="13832" max="13832" width="5.875" style="30" customWidth="1"/>
    <col min="13833" max="13833" width="21.5" style="30" customWidth="1"/>
    <col min="13834" max="14080" width="9" style="30"/>
    <col min="14081" max="14081" width="18" style="30" customWidth="1"/>
    <col min="14082" max="14082" width="54.75" style="30" customWidth="1"/>
    <col min="14083" max="14083" width="5.5" style="30" bestFit="1" customWidth="1"/>
    <col min="14084" max="14085" width="13.875" style="30" bestFit="1" customWidth="1"/>
    <col min="14086" max="14086" width="11.625" style="30" bestFit="1" customWidth="1"/>
    <col min="14087" max="14087" width="19.375" style="30" customWidth="1"/>
    <col min="14088" max="14088" width="5.875" style="30" customWidth="1"/>
    <col min="14089" max="14089" width="21.5" style="30" customWidth="1"/>
    <col min="14090" max="14336" width="9" style="30"/>
    <col min="14337" max="14337" width="18" style="30" customWidth="1"/>
    <col min="14338" max="14338" width="54.75" style="30" customWidth="1"/>
    <col min="14339" max="14339" width="5.5" style="30" bestFit="1" customWidth="1"/>
    <col min="14340" max="14341" width="13.875" style="30" bestFit="1" customWidth="1"/>
    <col min="14342" max="14342" width="11.625" style="30" bestFit="1" customWidth="1"/>
    <col min="14343" max="14343" width="19.375" style="30" customWidth="1"/>
    <col min="14344" max="14344" width="5.875" style="30" customWidth="1"/>
    <col min="14345" max="14345" width="21.5" style="30" customWidth="1"/>
    <col min="14346" max="14592" width="9" style="30"/>
    <col min="14593" max="14593" width="18" style="30" customWidth="1"/>
    <col min="14594" max="14594" width="54.75" style="30" customWidth="1"/>
    <col min="14595" max="14595" width="5.5" style="30" bestFit="1" customWidth="1"/>
    <col min="14596" max="14597" width="13.875" style="30" bestFit="1" customWidth="1"/>
    <col min="14598" max="14598" width="11.625" style="30" bestFit="1" customWidth="1"/>
    <col min="14599" max="14599" width="19.375" style="30" customWidth="1"/>
    <col min="14600" max="14600" width="5.875" style="30" customWidth="1"/>
    <col min="14601" max="14601" width="21.5" style="30" customWidth="1"/>
    <col min="14602" max="14848" width="9" style="30"/>
    <col min="14849" max="14849" width="18" style="30" customWidth="1"/>
    <col min="14850" max="14850" width="54.75" style="30" customWidth="1"/>
    <col min="14851" max="14851" width="5.5" style="30" bestFit="1" customWidth="1"/>
    <col min="14852" max="14853" width="13.875" style="30" bestFit="1" customWidth="1"/>
    <col min="14854" max="14854" width="11.625" style="30" bestFit="1" customWidth="1"/>
    <col min="14855" max="14855" width="19.375" style="30" customWidth="1"/>
    <col min="14856" max="14856" width="5.875" style="30" customWidth="1"/>
    <col min="14857" max="14857" width="21.5" style="30" customWidth="1"/>
    <col min="14858" max="15104" width="9" style="30"/>
    <col min="15105" max="15105" width="18" style="30" customWidth="1"/>
    <col min="15106" max="15106" width="54.75" style="30" customWidth="1"/>
    <col min="15107" max="15107" width="5.5" style="30" bestFit="1" customWidth="1"/>
    <col min="15108" max="15109" width="13.875" style="30" bestFit="1" customWidth="1"/>
    <col min="15110" max="15110" width="11.625" style="30" bestFit="1" customWidth="1"/>
    <col min="15111" max="15111" width="19.375" style="30" customWidth="1"/>
    <col min="15112" max="15112" width="5.875" style="30" customWidth="1"/>
    <col min="15113" max="15113" width="21.5" style="30" customWidth="1"/>
    <col min="15114" max="15360" width="9" style="30"/>
    <col min="15361" max="15361" width="18" style="30" customWidth="1"/>
    <col min="15362" max="15362" width="54.75" style="30" customWidth="1"/>
    <col min="15363" max="15363" width="5.5" style="30" bestFit="1" customWidth="1"/>
    <col min="15364" max="15365" width="13.875" style="30" bestFit="1" customWidth="1"/>
    <col min="15366" max="15366" width="11.625" style="30" bestFit="1" customWidth="1"/>
    <col min="15367" max="15367" width="19.375" style="30" customWidth="1"/>
    <col min="15368" max="15368" width="5.875" style="30" customWidth="1"/>
    <col min="15369" max="15369" width="21.5" style="30" customWidth="1"/>
    <col min="15370" max="15616" width="9" style="30"/>
    <col min="15617" max="15617" width="18" style="30" customWidth="1"/>
    <col min="15618" max="15618" width="54.75" style="30" customWidth="1"/>
    <col min="15619" max="15619" width="5.5" style="30" bestFit="1" customWidth="1"/>
    <col min="15620" max="15621" width="13.875" style="30" bestFit="1" customWidth="1"/>
    <col min="15622" max="15622" width="11.625" style="30" bestFit="1" customWidth="1"/>
    <col min="15623" max="15623" width="19.375" style="30" customWidth="1"/>
    <col min="15624" max="15624" width="5.875" style="30" customWidth="1"/>
    <col min="15625" max="15625" width="21.5" style="30" customWidth="1"/>
    <col min="15626" max="15872" width="9" style="30"/>
    <col min="15873" max="15873" width="18" style="30" customWidth="1"/>
    <col min="15874" max="15874" width="54.75" style="30" customWidth="1"/>
    <col min="15875" max="15875" width="5.5" style="30" bestFit="1" customWidth="1"/>
    <col min="15876" max="15877" width="13.875" style="30" bestFit="1" customWidth="1"/>
    <col min="15878" max="15878" width="11.625" style="30" bestFit="1" customWidth="1"/>
    <col min="15879" max="15879" width="19.375" style="30" customWidth="1"/>
    <col min="15880" max="15880" width="5.875" style="30" customWidth="1"/>
    <col min="15881" max="15881" width="21.5" style="30" customWidth="1"/>
    <col min="15882" max="16128" width="9" style="30"/>
    <col min="16129" max="16129" width="18" style="30" customWidth="1"/>
    <col min="16130" max="16130" width="54.75" style="30" customWidth="1"/>
    <col min="16131" max="16131" width="5.5" style="30" bestFit="1" customWidth="1"/>
    <col min="16132" max="16133" width="13.875" style="30" bestFit="1" customWidth="1"/>
    <col min="16134" max="16134" width="11.625" style="30" bestFit="1" customWidth="1"/>
    <col min="16135" max="16135" width="19.375" style="30" customWidth="1"/>
    <col min="16136" max="16136" width="5.875" style="30" customWidth="1"/>
    <col min="16137" max="16137" width="21.5" style="30" customWidth="1"/>
    <col min="16138" max="16384" width="9" style="30"/>
  </cols>
  <sheetData>
    <row r="1" spans="1:9">
      <c r="I1" s="31" t="s">
        <v>608</v>
      </c>
    </row>
    <row r="2" spans="1:9">
      <c r="A2" s="32" t="s">
        <v>20</v>
      </c>
      <c r="B2" s="33"/>
      <c r="C2" s="33"/>
      <c r="D2" s="33"/>
      <c r="E2" s="33"/>
      <c r="F2" s="33"/>
      <c r="G2" s="33"/>
      <c r="H2" s="33"/>
      <c r="I2" s="33"/>
    </row>
    <row r="4" spans="1:9">
      <c r="A4" s="34" t="s">
        <v>21</v>
      </c>
    </row>
    <row r="5" spans="1:9">
      <c r="A5" s="276" t="s">
        <v>339</v>
      </c>
      <c r="B5" s="276"/>
      <c r="C5" s="276"/>
      <c r="D5" s="276"/>
      <c r="E5" s="276"/>
      <c r="F5" s="276"/>
      <c r="G5" s="276"/>
      <c r="H5" s="276"/>
      <c r="I5" s="276"/>
    </row>
    <row r="7" spans="1:9">
      <c r="A7" s="34" t="s">
        <v>23</v>
      </c>
    </row>
    <row r="8" spans="1:9">
      <c r="A8" s="30" t="s">
        <v>609</v>
      </c>
    </row>
    <row r="10" spans="1:9" ht="27">
      <c r="A10" s="98" t="s">
        <v>24</v>
      </c>
      <c r="B10" s="98" t="s">
        <v>25</v>
      </c>
      <c r="C10" s="98" t="s">
        <v>26</v>
      </c>
      <c r="D10" s="98" t="s">
        <v>27</v>
      </c>
      <c r="E10" s="98" t="s">
        <v>28</v>
      </c>
      <c r="F10" s="98" t="s">
        <v>29</v>
      </c>
      <c r="G10" s="98" t="s">
        <v>30</v>
      </c>
      <c r="H10" s="99" t="s">
        <v>31</v>
      </c>
      <c r="I10" s="98" t="s">
        <v>32</v>
      </c>
    </row>
    <row r="11" spans="1:9" ht="54">
      <c r="A11" s="107" t="s">
        <v>340</v>
      </c>
      <c r="B11" s="107" t="s">
        <v>341</v>
      </c>
      <c r="C11" s="108">
        <v>1</v>
      </c>
      <c r="D11" s="108">
        <v>124800</v>
      </c>
      <c r="E11" s="108">
        <v>124800</v>
      </c>
      <c r="F11" s="109">
        <v>39661</v>
      </c>
      <c r="G11" s="107" t="s">
        <v>342</v>
      </c>
      <c r="H11" s="110" t="s">
        <v>36</v>
      </c>
      <c r="I11" s="111"/>
    </row>
    <row r="12" spans="1:9" ht="54">
      <c r="A12" s="107" t="s">
        <v>343</v>
      </c>
      <c r="B12" s="107" t="s">
        <v>344</v>
      </c>
      <c r="C12" s="108">
        <v>1</v>
      </c>
      <c r="D12" s="108">
        <v>193200</v>
      </c>
      <c r="E12" s="108">
        <v>193200</v>
      </c>
      <c r="F12" s="109">
        <v>39688</v>
      </c>
      <c r="G12" s="107" t="s">
        <v>342</v>
      </c>
      <c r="H12" s="110" t="s">
        <v>36</v>
      </c>
      <c r="I12" s="111"/>
    </row>
    <row r="13" spans="1:9" ht="40.5">
      <c r="A13" s="107" t="s">
        <v>345</v>
      </c>
      <c r="B13" s="107" t="s">
        <v>346</v>
      </c>
      <c r="C13" s="108">
        <v>2</v>
      </c>
      <c r="D13" s="108">
        <v>203700</v>
      </c>
      <c r="E13" s="108">
        <v>407400</v>
      </c>
      <c r="F13" s="109">
        <v>39707</v>
      </c>
      <c r="G13" s="107" t="s">
        <v>342</v>
      </c>
      <c r="H13" s="110" t="s">
        <v>36</v>
      </c>
      <c r="I13" s="111"/>
    </row>
    <row r="14" spans="1:9" ht="40.5">
      <c r="A14" s="107" t="s">
        <v>345</v>
      </c>
      <c r="B14" s="107" t="s">
        <v>347</v>
      </c>
      <c r="C14" s="108">
        <v>1</v>
      </c>
      <c r="D14" s="108">
        <v>207900</v>
      </c>
      <c r="E14" s="108">
        <v>207900</v>
      </c>
      <c r="F14" s="109">
        <v>39710</v>
      </c>
      <c r="G14" s="107" t="s">
        <v>342</v>
      </c>
      <c r="H14" s="110" t="s">
        <v>36</v>
      </c>
      <c r="I14" s="111"/>
    </row>
    <row r="15" spans="1:9" ht="40.5">
      <c r="A15" s="107" t="s">
        <v>345</v>
      </c>
      <c r="B15" s="107" t="s">
        <v>348</v>
      </c>
      <c r="C15" s="108">
        <v>1</v>
      </c>
      <c r="D15" s="108">
        <v>252850</v>
      </c>
      <c r="E15" s="108">
        <v>252850</v>
      </c>
      <c r="F15" s="109">
        <v>39741</v>
      </c>
      <c r="G15" s="107" t="s">
        <v>342</v>
      </c>
      <c r="H15" s="110" t="s">
        <v>36</v>
      </c>
      <c r="I15" s="111"/>
    </row>
    <row r="16" spans="1:9" ht="40.5">
      <c r="A16" s="107" t="s">
        <v>349</v>
      </c>
      <c r="B16" s="107" t="s">
        <v>350</v>
      </c>
      <c r="C16" s="108">
        <v>1</v>
      </c>
      <c r="D16" s="108">
        <v>261000</v>
      </c>
      <c r="E16" s="108">
        <v>261000</v>
      </c>
      <c r="F16" s="109">
        <v>39741</v>
      </c>
      <c r="G16" s="107" t="s">
        <v>342</v>
      </c>
      <c r="H16" s="110" t="s">
        <v>36</v>
      </c>
      <c r="I16" s="111"/>
    </row>
    <row r="17" spans="1:9" ht="40.5">
      <c r="A17" s="107" t="s">
        <v>349</v>
      </c>
      <c r="B17" s="107" t="s">
        <v>351</v>
      </c>
      <c r="C17" s="108">
        <v>1</v>
      </c>
      <c r="D17" s="108">
        <v>264800</v>
      </c>
      <c r="E17" s="108">
        <v>264800</v>
      </c>
      <c r="F17" s="109">
        <v>39751</v>
      </c>
      <c r="G17" s="107" t="s">
        <v>342</v>
      </c>
      <c r="H17" s="110" t="s">
        <v>36</v>
      </c>
      <c r="I17" s="111"/>
    </row>
    <row r="18" spans="1:9" ht="40.5">
      <c r="A18" s="107" t="s">
        <v>345</v>
      </c>
      <c r="B18" s="107" t="s">
        <v>352</v>
      </c>
      <c r="C18" s="108">
        <v>1</v>
      </c>
      <c r="D18" s="108">
        <v>220000</v>
      </c>
      <c r="E18" s="108">
        <v>220000</v>
      </c>
      <c r="F18" s="109">
        <v>39752</v>
      </c>
      <c r="G18" s="107" t="s">
        <v>342</v>
      </c>
      <c r="H18" s="110" t="s">
        <v>36</v>
      </c>
      <c r="I18" s="111"/>
    </row>
    <row r="19" spans="1:9" ht="40.5">
      <c r="A19" s="107" t="s">
        <v>349</v>
      </c>
      <c r="B19" s="107" t="s">
        <v>351</v>
      </c>
      <c r="C19" s="108">
        <v>1</v>
      </c>
      <c r="D19" s="108">
        <v>264800</v>
      </c>
      <c r="E19" s="108">
        <v>264800</v>
      </c>
      <c r="F19" s="109">
        <v>39764</v>
      </c>
      <c r="G19" s="107" t="s">
        <v>342</v>
      </c>
      <c r="H19" s="110" t="s">
        <v>36</v>
      </c>
      <c r="I19" s="111"/>
    </row>
    <row r="20" spans="1:9" ht="40.5">
      <c r="A20" s="107" t="s">
        <v>349</v>
      </c>
      <c r="B20" s="107" t="s">
        <v>353</v>
      </c>
      <c r="C20" s="108">
        <v>1</v>
      </c>
      <c r="D20" s="108">
        <v>234500</v>
      </c>
      <c r="E20" s="108">
        <v>234500</v>
      </c>
      <c r="F20" s="109">
        <v>39764</v>
      </c>
      <c r="G20" s="107" t="s">
        <v>342</v>
      </c>
      <c r="H20" s="110" t="s">
        <v>36</v>
      </c>
      <c r="I20" s="107"/>
    </row>
    <row r="22" spans="1:9">
      <c r="A22" s="30" t="s">
        <v>123</v>
      </c>
    </row>
    <row r="23" spans="1:9">
      <c r="A23" s="30" t="s">
        <v>124</v>
      </c>
    </row>
    <row r="24" spans="1:9">
      <c r="A24" s="30" t="s">
        <v>125</v>
      </c>
    </row>
    <row r="25" spans="1:9">
      <c r="A25" s="30" t="s">
        <v>126</v>
      </c>
    </row>
    <row r="26" spans="1:9">
      <c r="A26" s="30" t="s">
        <v>127</v>
      </c>
    </row>
    <row r="27" spans="1:9">
      <c r="A27" s="30" t="s">
        <v>128</v>
      </c>
    </row>
    <row r="28" spans="1:9">
      <c r="A28" s="30" t="s">
        <v>129</v>
      </c>
    </row>
  </sheetData>
  <mergeCells count="1">
    <mergeCell ref="A5:I5"/>
  </mergeCells>
  <phoneticPr fontId="1"/>
  <pageMargins left="0.74803149606299213" right="0.74803149606299213" top="0.98425196850393704" bottom="0.98425196850393704" header="0.51181102362204722" footer="0.51181102362204722"/>
  <pageSetup paperSize="9" scale="71" orientation="landscape"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F7FB8-28B7-4B5C-8CD8-8C80D9E2B75E}">
  <dimension ref="A1:I22"/>
  <sheetViews>
    <sheetView workbookViewId="0">
      <selection activeCell="B13" sqref="B13:I16"/>
    </sheetView>
  </sheetViews>
  <sheetFormatPr defaultRowHeight="13.5"/>
  <cols>
    <col min="1" max="1" width="9" customWidth="1"/>
  </cols>
  <sheetData>
    <row r="1" spans="1:9">
      <c r="A1" s="260"/>
      <c r="B1" s="260"/>
      <c r="C1" s="260"/>
      <c r="D1" s="260"/>
      <c r="E1" s="260"/>
      <c r="F1" s="260"/>
      <c r="G1" s="260"/>
      <c r="H1" s="260"/>
      <c r="I1" s="260"/>
    </row>
    <row r="2" spans="1:9">
      <c r="A2" s="261"/>
      <c r="B2" s="260"/>
      <c r="C2" s="260"/>
      <c r="D2" s="260"/>
      <c r="E2" s="260"/>
      <c r="F2" s="260"/>
      <c r="G2" s="260"/>
      <c r="H2" s="260"/>
      <c r="I2" s="260"/>
    </row>
    <row r="3" spans="1:9" ht="14.25">
      <c r="A3" s="262"/>
      <c r="B3" s="260"/>
      <c r="C3" s="260"/>
      <c r="D3" s="260"/>
      <c r="E3" s="260"/>
      <c r="F3" s="260"/>
      <c r="G3" s="260"/>
      <c r="H3" s="260"/>
      <c r="I3" s="260"/>
    </row>
    <row r="4" spans="1:9" ht="14.25">
      <c r="A4" s="263"/>
      <c r="B4" s="260"/>
      <c r="C4" s="260"/>
      <c r="D4" s="260"/>
      <c r="E4" s="260"/>
      <c r="F4" s="260"/>
      <c r="G4" s="279" t="s">
        <v>668</v>
      </c>
      <c r="H4" s="279"/>
      <c r="I4" s="279"/>
    </row>
    <row r="5" spans="1:9" ht="14.25">
      <c r="A5" s="263"/>
      <c r="B5" s="260"/>
      <c r="C5" s="260"/>
      <c r="D5" s="260"/>
      <c r="E5" s="260"/>
      <c r="F5" s="260"/>
      <c r="G5" s="280" t="s">
        <v>618</v>
      </c>
      <c r="H5" s="280"/>
      <c r="I5" s="280"/>
    </row>
    <row r="6" spans="1:9" ht="14.25">
      <c r="A6" s="262"/>
      <c r="B6" s="260"/>
      <c r="C6" s="260"/>
      <c r="D6" s="260"/>
      <c r="E6" s="260"/>
      <c r="F6" s="260"/>
      <c r="G6" s="260"/>
      <c r="H6" s="260"/>
      <c r="I6" s="260"/>
    </row>
    <row r="7" spans="1:9" ht="14.25" customHeight="1">
      <c r="A7" s="262"/>
      <c r="B7" s="260"/>
      <c r="C7" s="281" t="s">
        <v>684</v>
      </c>
      <c r="D7" s="281"/>
      <c r="E7" s="281"/>
      <c r="F7" s="281"/>
      <c r="G7" s="281"/>
      <c r="H7" s="281"/>
      <c r="I7" s="281"/>
    </row>
    <row r="8" spans="1:9" ht="14.25" customHeight="1">
      <c r="A8" s="262"/>
      <c r="B8" s="260"/>
      <c r="C8" s="281"/>
      <c r="D8" s="281"/>
      <c r="E8" s="281"/>
      <c r="F8" s="281"/>
      <c r="G8" s="281"/>
      <c r="H8" s="281"/>
      <c r="I8" s="281"/>
    </row>
    <row r="9" spans="1:9" ht="14.25">
      <c r="A9" s="262"/>
      <c r="B9" s="260"/>
      <c r="C9" s="281"/>
      <c r="D9" s="281"/>
      <c r="E9" s="281"/>
      <c r="F9" s="281"/>
      <c r="G9" s="281"/>
      <c r="H9" s="281"/>
      <c r="I9" s="281"/>
    </row>
    <row r="10" spans="1:9" ht="14.25">
      <c r="A10" s="262"/>
      <c r="B10" s="260"/>
      <c r="C10" s="260"/>
      <c r="D10" s="260"/>
      <c r="E10" s="260"/>
      <c r="F10" s="260"/>
      <c r="G10" s="260"/>
      <c r="H10" s="260"/>
      <c r="I10" s="260"/>
    </row>
    <row r="11" spans="1:9" ht="14.25">
      <c r="A11" s="262"/>
      <c r="B11" s="260" t="s">
        <v>620</v>
      </c>
      <c r="C11" s="260"/>
      <c r="D11" s="260"/>
      <c r="E11" s="260"/>
      <c r="F11" s="260"/>
      <c r="G11" s="260"/>
      <c r="H11" s="260"/>
      <c r="I11" s="260"/>
    </row>
    <row r="12" spans="1:9" ht="14.25">
      <c r="A12" s="262"/>
      <c r="B12" s="260"/>
      <c r="C12" s="260"/>
      <c r="D12" s="260"/>
      <c r="E12" s="260"/>
      <c r="F12" s="260"/>
      <c r="G12" s="260"/>
      <c r="H12" s="260"/>
      <c r="I12" s="260"/>
    </row>
    <row r="13" spans="1:9" ht="14.25" customHeight="1">
      <c r="A13" s="262"/>
      <c r="B13" s="281" t="s">
        <v>685</v>
      </c>
      <c r="C13" s="281"/>
      <c r="D13" s="281"/>
      <c r="E13" s="281"/>
      <c r="F13" s="281"/>
      <c r="G13" s="281"/>
      <c r="H13" s="281"/>
      <c r="I13" s="281"/>
    </row>
    <row r="14" spans="1:9" ht="14.25">
      <c r="A14" s="262"/>
      <c r="B14" s="281"/>
      <c r="C14" s="281"/>
      <c r="D14" s="281"/>
      <c r="E14" s="281"/>
      <c r="F14" s="281"/>
      <c r="G14" s="281"/>
      <c r="H14" s="281"/>
      <c r="I14" s="281"/>
    </row>
    <row r="15" spans="1:9" ht="20.25" customHeight="1">
      <c r="A15" s="262"/>
      <c r="B15" s="281"/>
      <c r="C15" s="281"/>
      <c r="D15" s="281"/>
      <c r="E15" s="281"/>
      <c r="F15" s="281"/>
      <c r="G15" s="281"/>
      <c r="H15" s="281"/>
      <c r="I15" s="281"/>
    </row>
    <row r="16" spans="1:9" ht="33" customHeight="1">
      <c r="A16" s="262"/>
      <c r="B16" s="281"/>
      <c r="C16" s="281"/>
      <c r="D16" s="281"/>
      <c r="E16" s="281"/>
      <c r="F16" s="281"/>
      <c r="G16" s="281"/>
      <c r="H16" s="281"/>
      <c r="I16" s="281"/>
    </row>
    <row r="17" spans="1:9" ht="14.25">
      <c r="A17" s="262"/>
      <c r="B17" s="260"/>
      <c r="C17" s="260"/>
      <c r="D17" s="260"/>
      <c r="E17" s="260"/>
      <c r="F17" s="260"/>
      <c r="G17" s="260"/>
      <c r="H17" s="260"/>
      <c r="I17" s="260"/>
    </row>
    <row r="18" spans="1:9" ht="14.25">
      <c r="A18" s="262"/>
      <c r="B18" s="260" t="s">
        <v>622</v>
      </c>
      <c r="C18" s="260"/>
      <c r="D18" s="260"/>
      <c r="E18" s="260"/>
      <c r="F18" s="260"/>
      <c r="G18" s="260"/>
      <c r="H18" s="260"/>
      <c r="I18" s="260"/>
    </row>
    <row r="19" spans="1:9" ht="14.25">
      <c r="A19" s="262"/>
      <c r="B19" s="260" t="s">
        <v>623</v>
      </c>
      <c r="C19" s="260"/>
      <c r="D19" s="260"/>
      <c r="E19" s="260"/>
      <c r="F19" s="260"/>
      <c r="G19" s="260"/>
      <c r="H19" s="260"/>
      <c r="I19" s="260"/>
    </row>
    <row r="20" spans="1:9" ht="14.25">
      <c r="A20" s="262"/>
      <c r="B20" s="260" t="s">
        <v>624</v>
      </c>
      <c r="C20" s="260"/>
      <c r="D20" s="260"/>
      <c r="E20" s="260"/>
      <c r="F20" s="260"/>
      <c r="G20" s="260"/>
      <c r="H20" s="260"/>
      <c r="I20" s="260"/>
    </row>
    <row r="21" spans="1:9" ht="14.25">
      <c r="A21" s="262"/>
      <c r="B21" s="260"/>
      <c r="C21" s="260"/>
      <c r="D21" s="260"/>
      <c r="E21" s="260"/>
      <c r="F21" s="260"/>
      <c r="G21" s="260"/>
      <c r="H21" s="260"/>
      <c r="I21" s="260"/>
    </row>
    <row r="22" spans="1:9" ht="14.25">
      <c r="A22" s="262"/>
      <c r="B22" s="260"/>
      <c r="C22" s="260"/>
      <c r="D22" s="260"/>
      <c r="E22" s="260"/>
      <c r="F22" s="260"/>
      <c r="G22" s="260"/>
      <c r="H22" s="260"/>
      <c r="I22" s="260"/>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EA879D-56AF-4C5D-A0A7-2A9BD58FA812}">
  <sheetPr codeName="Sheet32"/>
  <dimension ref="A1:I22"/>
  <sheetViews>
    <sheetView zoomScaleNormal="100" zoomScaleSheetLayoutView="100" workbookViewId="0">
      <selection activeCell="D19" sqref="D19"/>
    </sheetView>
  </sheetViews>
  <sheetFormatPr defaultRowHeight="13.5"/>
  <cols>
    <col min="1" max="1" width="19" style="30" customWidth="1"/>
    <col min="2" max="2" width="54.75" style="30" customWidth="1"/>
    <col min="3" max="3" width="5.5" style="30" bestFit="1" customWidth="1"/>
    <col min="4" max="5" width="13.875" style="30" bestFit="1" customWidth="1"/>
    <col min="6" max="6" width="11.625" style="30" bestFit="1" customWidth="1"/>
    <col min="7" max="7" width="20.5" style="30" customWidth="1"/>
    <col min="8" max="8" width="5.875" style="30" customWidth="1"/>
    <col min="9" max="9" width="20.25" style="30" customWidth="1"/>
    <col min="10" max="256" width="9" style="30"/>
    <col min="257" max="257" width="19" style="30" customWidth="1"/>
    <col min="258" max="258" width="54.75" style="30" customWidth="1"/>
    <col min="259" max="259" width="5.5" style="30" bestFit="1" customWidth="1"/>
    <col min="260" max="261" width="13.875" style="30" bestFit="1" customWidth="1"/>
    <col min="262" max="262" width="11.625" style="30" bestFit="1" customWidth="1"/>
    <col min="263" max="263" width="20.5" style="30" customWidth="1"/>
    <col min="264" max="264" width="5.875" style="30" customWidth="1"/>
    <col min="265" max="265" width="20.25" style="30" customWidth="1"/>
    <col min="266" max="512" width="9" style="30"/>
    <col min="513" max="513" width="19" style="30" customWidth="1"/>
    <col min="514" max="514" width="54.75" style="30" customWidth="1"/>
    <col min="515" max="515" width="5.5" style="30" bestFit="1" customWidth="1"/>
    <col min="516" max="517" width="13.875" style="30" bestFit="1" customWidth="1"/>
    <col min="518" max="518" width="11.625" style="30" bestFit="1" customWidth="1"/>
    <col min="519" max="519" width="20.5" style="30" customWidth="1"/>
    <col min="520" max="520" width="5.875" style="30" customWidth="1"/>
    <col min="521" max="521" width="20.25" style="30" customWidth="1"/>
    <col min="522" max="768" width="9" style="30"/>
    <col min="769" max="769" width="19" style="30" customWidth="1"/>
    <col min="770" max="770" width="54.75" style="30" customWidth="1"/>
    <col min="771" max="771" width="5.5" style="30" bestFit="1" customWidth="1"/>
    <col min="772" max="773" width="13.875" style="30" bestFit="1" customWidth="1"/>
    <col min="774" max="774" width="11.625" style="30" bestFit="1" customWidth="1"/>
    <col min="775" max="775" width="20.5" style="30" customWidth="1"/>
    <col min="776" max="776" width="5.875" style="30" customWidth="1"/>
    <col min="777" max="777" width="20.25" style="30" customWidth="1"/>
    <col min="778" max="1024" width="9" style="30"/>
    <col min="1025" max="1025" width="19" style="30" customWidth="1"/>
    <col min="1026" max="1026" width="54.75" style="30" customWidth="1"/>
    <col min="1027" max="1027" width="5.5" style="30" bestFit="1" customWidth="1"/>
    <col min="1028" max="1029" width="13.875" style="30" bestFit="1" customWidth="1"/>
    <col min="1030" max="1030" width="11.625" style="30" bestFit="1" customWidth="1"/>
    <col min="1031" max="1031" width="20.5" style="30" customWidth="1"/>
    <col min="1032" max="1032" width="5.875" style="30" customWidth="1"/>
    <col min="1033" max="1033" width="20.25" style="30" customWidth="1"/>
    <col min="1034" max="1280" width="9" style="30"/>
    <col min="1281" max="1281" width="19" style="30" customWidth="1"/>
    <col min="1282" max="1282" width="54.75" style="30" customWidth="1"/>
    <col min="1283" max="1283" width="5.5" style="30" bestFit="1" customWidth="1"/>
    <col min="1284" max="1285" width="13.875" style="30" bestFit="1" customWidth="1"/>
    <col min="1286" max="1286" width="11.625" style="30" bestFit="1" customWidth="1"/>
    <col min="1287" max="1287" width="20.5" style="30" customWidth="1"/>
    <col min="1288" max="1288" width="5.875" style="30" customWidth="1"/>
    <col min="1289" max="1289" width="20.25" style="30" customWidth="1"/>
    <col min="1290" max="1536" width="9" style="30"/>
    <col min="1537" max="1537" width="19" style="30" customWidth="1"/>
    <col min="1538" max="1538" width="54.75" style="30" customWidth="1"/>
    <col min="1539" max="1539" width="5.5" style="30" bestFit="1" customWidth="1"/>
    <col min="1540" max="1541" width="13.875" style="30" bestFit="1" customWidth="1"/>
    <col min="1542" max="1542" width="11.625" style="30" bestFit="1" customWidth="1"/>
    <col min="1543" max="1543" width="20.5" style="30" customWidth="1"/>
    <col min="1544" max="1544" width="5.875" style="30" customWidth="1"/>
    <col min="1545" max="1545" width="20.25" style="30" customWidth="1"/>
    <col min="1546" max="1792" width="9" style="30"/>
    <col min="1793" max="1793" width="19" style="30" customWidth="1"/>
    <col min="1794" max="1794" width="54.75" style="30" customWidth="1"/>
    <col min="1795" max="1795" width="5.5" style="30" bestFit="1" customWidth="1"/>
    <col min="1796" max="1797" width="13.875" style="30" bestFit="1" customWidth="1"/>
    <col min="1798" max="1798" width="11.625" style="30" bestFit="1" customWidth="1"/>
    <col min="1799" max="1799" width="20.5" style="30" customWidth="1"/>
    <col min="1800" max="1800" width="5.875" style="30" customWidth="1"/>
    <col min="1801" max="1801" width="20.25" style="30" customWidth="1"/>
    <col min="1802" max="2048" width="9" style="30"/>
    <col min="2049" max="2049" width="19" style="30" customWidth="1"/>
    <col min="2050" max="2050" width="54.75" style="30" customWidth="1"/>
    <col min="2051" max="2051" width="5.5" style="30" bestFit="1" customWidth="1"/>
    <col min="2052" max="2053" width="13.875" style="30" bestFit="1" customWidth="1"/>
    <col min="2054" max="2054" width="11.625" style="30" bestFit="1" customWidth="1"/>
    <col min="2055" max="2055" width="20.5" style="30" customWidth="1"/>
    <col min="2056" max="2056" width="5.875" style="30" customWidth="1"/>
    <col min="2057" max="2057" width="20.25" style="30" customWidth="1"/>
    <col min="2058" max="2304" width="9" style="30"/>
    <col min="2305" max="2305" width="19" style="30" customWidth="1"/>
    <col min="2306" max="2306" width="54.75" style="30" customWidth="1"/>
    <col min="2307" max="2307" width="5.5" style="30" bestFit="1" customWidth="1"/>
    <col min="2308" max="2309" width="13.875" style="30" bestFit="1" customWidth="1"/>
    <col min="2310" max="2310" width="11.625" style="30" bestFit="1" customWidth="1"/>
    <col min="2311" max="2311" width="20.5" style="30" customWidth="1"/>
    <col min="2312" max="2312" width="5.875" style="30" customWidth="1"/>
    <col min="2313" max="2313" width="20.25" style="30" customWidth="1"/>
    <col min="2314" max="2560" width="9" style="30"/>
    <col min="2561" max="2561" width="19" style="30" customWidth="1"/>
    <col min="2562" max="2562" width="54.75" style="30" customWidth="1"/>
    <col min="2563" max="2563" width="5.5" style="30" bestFit="1" customWidth="1"/>
    <col min="2564" max="2565" width="13.875" style="30" bestFit="1" customWidth="1"/>
    <col min="2566" max="2566" width="11.625" style="30" bestFit="1" customWidth="1"/>
    <col min="2567" max="2567" width="20.5" style="30" customWidth="1"/>
    <col min="2568" max="2568" width="5.875" style="30" customWidth="1"/>
    <col min="2569" max="2569" width="20.25" style="30" customWidth="1"/>
    <col min="2570" max="2816" width="9" style="30"/>
    <col min="2817" max="2817" width="19" style="30" customWidth="1"/>
    <col min="2818" max="2818" width="54.75" style="30" customWidth="1"/>
    <col min="2819" max="2819" width="5.5" style="30" bestFit="1" customWidth="1"/>
    <col min="2820" max="2821" width="13.875" style="30" bestFit="1" customWidth="1"/>
    <col min="2822" max="2822" width="11.625" style="30" bestFit="1" customWidth="1"/>
    <col min="2823" max="2823" width="20.5" style="30" customWidth="1"/>
    <col min="2824" max="2824" width="5.875" style="30" customWidth="1"/>
    <col min="2825" max="2825" width="20.25" style="30" customWidth="1"/>
    <col min="2826" max="3072" width="9" style="30"/>
    <col min="3073" max="3073" width="19" style="30" customWidth="1"/>
    <col min="3074" max="3074" width="54.75" style="30" customWidth="1"/>
    <col min="3075" max="3075" width="5.5" style="30" bestFit="1" customWidth="1"/>
    <col min="3076" max="3077" width="13.875" style="30" bestFit="1" customWidth="1"/>
    <col min="3078" max="3078" width="11.625" style="30" bestFit="1" customWidth="1"/>
    <col min="3079" max="3079" width="20.5" style="30" customWidth="1"/>
    <col min="3080" max="3080" width="5.875" style="30" customWidth="1"/>
    <col min="3081" max="3081" width="20.25" style="30" customWidth="1"/>
    <col min="3082" max="3328" width="9" style="30"/>
    <col min="3329" max="3329" width="19" style="30" customWidth="1"/>
    <col min="3330" max="3330" width="54.75" style="30" customWidth="1"/>
    <col min="3331" max="3331" width="5.5" style="30" bestFit="1" customWidth="1"/>
    <col min="3332" max="3333" width="13.875" style="30" bestFit="1" customWidth="1"/>
    <col min="3334" max="3334" width="11.625" style="30" bestFit="1" customWidth="1"/>
    <col min="3335" max="3335" width="20.5" style="30" customWidth="1"/>
    <col min="3336" max="3336" width="5.875" style="30" customWidth="1"/>
    <col min="3337" max="3337" width="20.25" style="30" customWidth="1"/>
    <col min="3338" max="3584" width="9" style="30"/>
    <col min="3585" max="3585" width="19" style="30" customWidth="1"/>
    <col min="3586" max="3586" width="54.75" style="30" customWidth="1"/>
    <col min="3587" max="3587" width="5.5" style="30" bestFit="1" customWidth="1"/>
    <col min="3588" max="3589" width="13.875" style="30" bestFit="1" customWidth="1"/>
    <col min="3590" max="3590" width="11.625" style="30" bestFit="1" customWidth="1"/>
    <col min="3591" max="3591" width="20.5" style="30" customWidth="1"/>
    <col min="3592" max="3592" width="5.875" style="30" customWidth="1"/>
    <col min="3593" max="3593" width="20.25" style="30" customWidth="1"/>
    <col min="3594" max="3840" width="9" style="30"/>
    <col min="3841" max="3841" width="19" style="30" customWidth="1"/>
    <col min="3842" max="3842" width="54.75" style="30" customWidth="1"/>
    <col min="3843" max="3843" width="5.5" style="30" bestFit="1" customWidth="1"/>
    <col min="3844" max="3845" width="13.875" style="30" bestFit="1" customWidth="1"/>
    <col min="3846" max="3846" width="11.625" style="30" bestFit="1" customWidth="1"/>
    <col min="3847" max="3847" width="20.5" style="30" customWidth="1"/>
    <col min="3848" max="3848" width="5.875" style="30" customWidth="1"/>
    <col min="3849" max="3849" width="20.25" style="30" customWidth="1"/>
    <col min="3850" max="4096" width="9" style="30"/>
    <col min="4097" max="4097" width="19" style="30" customWidth="1"/>
    <col min="4098" max="4098" width="54.75" style="30" customWidth="1"/>
    <col min="4099" max="4099" width="5.5" style="30" bestFit="1" customWidth="1"/>
    <col min="4100" max="4101" width="13.875" style="30" bestFit="1" customWidth="1"/>
    <col min="4102" max="4102" width="11.625" style="30" bestFit="1" customWidth="1"/>
    <col min="4103" max="4103" width="20.5" style="30" customWidth="1"/>
    <col min="4104" max="4104" width="5.875" style="30" customWidth="1"/>
    <col min="4105" max="4105" width="20.25" style="30" customWidth="1"/>
    <col min="4106" max="4352" width="9" style="30"/>
    <col min="4353" max="4353" width="19" style="30" customWidth="1"/>
    <col min="4354" max="4354" width="54.75" style="30" customWidth="1"/>
    <col min="4355" max="4355" width="5.5" style="30" bestFit="1" customWidth="1"/>
    <col min="4356" max="4357" width="13.875" style="30" bestFit="1" customWidth="1"/>
    <col min="4358" max="4358" width="11.625" style="30" bestFit="1" customWidth="1"/>
    <col min="4359" max="4359" width="20.5" style="30" customWidth="1"/>
    <col min="4360" max="4360" width="5.875" style="30" customWidth="1"/>
    <col min="4361" max="4361" width="20.25" style="30" customWidth="1"/>
    <col min="4362" max="4608" width="9" style="30"/>
    <col min="4609" max="4609" width="19" style="30" customWidth="1"/>
    <col min="4610" max="4610" width="54.75" style="30" customWidth="1"/>
    <col min="4611" max="4611" width="5.5" style="30" bestFit="1" customWidth="1"/>
    <col min="4612" max="4613" width="13.875" style="30" bestFit="1" customWidth="1"/>
    <col min="4614" max="4614" width="11.625" style="30" bestFit="1" customWidth="1"/>
    <col min="4615" max="4615" width="20.5" style="30" customWidth="1"/>
    <col min="4616" max="4616" width="5.875" style="30" customWidth="1"/>
    <col min="4617" max="4617" width="20.25" style="30" customWidth="1"/>
    <col min="4618" max="4864" width="9" style="30"/>
    <col min="4865" max="4865" width="19" style="30" customWidth="1"/>
    <col min="4866" max="4866" width="54.75" style="30" customWidth="1"/>
    <col min="4867" max="4867" width="5.5" style="30" bestFit="1" customWidth="1"/>
    <col min="4868" max="4869" width="13.875" style="30" bestFit="1" customWidth="1"/>
    <col min="4870" max="4870" width="11.625" style="30" bestFit="1" customWidth="1"/>
    <col min="4871" max="4871" width="20.5" style="30" customWidth="1"/>
    <col min="4872" max="4872" width="5.875" style="30" customWidth="1"/>
    <col min="4873" max="4873" width="20.25" style="30" customWidth="1"/>
    <col min="4874" max="5120" width="9" style="30"/>
    <col min="5121" max="5121" width="19" style="30" customWidth="1"/>
    <col min="5122" max="5122" width="54.75" style="30" customWidth="1"/>
    <col min="5123" max="5123" width="5.5" style="30" bestFit="1" customWidth="1"/>
    <col min="5124" max="5125" width="13.875" style="30" bestFit="1" customWidth="1"/>
    <col min="5126" max="5126" width="11.625" style="30" bestFit="1" customWidth="1"/>
    <col min="5127" max="5127" width="20.5" style="30" customWidth="1"/>
    <col min="5128" max="5128" width="5.875" style="30" customWidth="1"/>
    <col min="5129" max="5129" width="20.25" style="30" customWidth="1"/>
    <col min="5130" max="5376" width="9" style="30"/>
    <col min="5377" max="5377" width="19" style="30" customWidth="1"/>
    <col min="5378" max="5378" width="54.75" style="30" customWidth="1"/>
    <col min="5379" max="5379" width="5.5" style="30" bestFit="1" customWidth="1"/>
    <col min="5380" max="5381" width="13.875" style="30" bestFit="1" customWidth="1"/>
    <col min="5382" max="5382" width="11.625" style="30" bestFit="1" customWidth="1"/>
    <col min="5383" max="5383" width="20.5" style="30" customWidth="1"/>
    <col min="5384" max="5384" width="5.875" style="30" customWidth="1"/>
    <col min="5385" max="5385" width="20.25" style="30" customWidth="1"/>
    <col min="5386" max="5632" width="9" style="30"/>
    <col min="5633" max="5633" width="19" style="30" customWidth="1"/>
    <col min="5634" max="5634" width="54.75" style="30" customWidth="1"/>
    <col min="5635" max="5635" width="5.5" style="30" bestFit="1" customWidth="1"/>
    <col min="5636" max="5637" width="13.875" style="30" bestFit="1" customWidth="1"/>
    <col min="5638" max="5638" width="11.625" style="30" bestFit="1" customWidth="1"/>
    <col min="5639" max="5639" width="20.5" style="30" customWidth="1"/>
    <col min="5640" max="5640" width="5.875" style="30" customWidth="1"/>
    <col min="5641" max="5641" width="20.25" style="30" customWidth="1"/>
    <col min="5642" max="5888" width="9" style="30"/>
    <col min="5889" max="5889" width="19" style="30" customWidth="1"/>
    <col min="5890" max="5890" width="54.75" style="30" customWidth="1"/>
    <col min="5891" max="5891" width="5.5" style="30" bestFit="1" customWidth="1"/>
    <col min="5892" max="5893" width="13.875" style="30" bestFit="1" customWidth="1"/>
    <col min="5894" max="5894" width="11.625" style="30" bestFit="1" customWidth="1"/>
    <col min="5895" max="5895" width="20.5" style="30" customWidth="1"/>
    <col min="5896" max="5896" width="5.875" style="30" customWidth="1"/>
    <col min="5897" max="5897" width="20.25" style="30" customWidth="1"/>
    <col min="5898" max="6144" width="9" style="30"/>
    <col min="6145" max="6145" width="19" style="30" customWidth="1"/>
    <col min="6146" max="6146" width="54.75" style="30" customWidth="1"/>
    <col min="6147" max="6147" width="5.5" style="30" bestFit="1" customWidth="1"/>
    <col min="6148" max="6149" width="13.875" style="30" bestFit="1" customWidth="1"/>
    <col min="6150" max="6150" width="11.625" style="30" bestFit="1" customWidth="1"/>
    <col min="6151" max="6151" width="20.5" style="30" customWidth="1"/>
    <col min="6152" max="6152" width="5.875" style="30" customWidth="1"/>
    <col min="6153" max="6153" width="20.25" style="30" customWidth="1"/>
    <col min="6154" max="6400" width="9" style="30"/>
    <col min="6401" max="6401" width="19" style="30" customWidth="1"/>
    <col min="6402" max="6402" width="54.75" style="30" customWidth="1"/>
    <col min="6403" max="6403" width="5.5" style="30" bestFit="1" customWidth="1"/>
    <col min="6404" max="6405" width="13.875" style="30" bestFit="1" customWidth="1"/>
    <col min="6406" max="6406" width="11.625" style="30" bestFit="1" customWidth="1"/>
    <col min="6407" max="6407" width="20.5" style="30" customWidth="1"/>
    <col min="6408" max="6408" width="5.875" style="30" customWidth="1"/>
    <col min="6409" max="6409" width="20.25" style="30" customWidth="1"/>
    <col min="6410" max="6656" width="9" style="30"/>
    <col min="6657" max="6657" width="19" style="30" customWidth="1"/>
    <col min="6658" max="6658" width="54.75" style="30" customWidth="1"/>
    <col min="6659" max="6659" width="5.5" style="30" bestFit="1" customWidth="1"/>
    <col min="6660" max="6661" width="13.875" style="30" bestFit="1" customWidth="1"/>
    <col min="6662" max="6662" width="11.625" style="30" bestFit="1" customWidth="1"/>
    <col min="6663" max="6663" width="20.5" style="30" customWidth="1"/>
    <col min="6664" max="6664" width="5.875" style="30" customWidth="1"/>
    <col min="6665" max="6665" width="20.25" style="30" customWidth="1"/>
    <col min="6666" max="6912" width="9" style="30"/>
    <col min="6913" max="6913" width="19" style="30" customWidth="1"/>
    <col min="6914" max="6914" width="54.75" style="30" customWidth="1"/>
    <col min="6915" max="6915" width="5.5" style="30" bestFit="1" customWidth="1"/>
    <col min="6916" max="6917" width="13.875" style="30" bestFit="1" customWidth="1"/>
    <col min="6918" max="6918" width="11.625" style="30" bestFit="1" customWidth="1"/>
    <col min="6919" max="6919" width="20.5" style="30" customWidth="1"/>
    <col min="6920" max="6920" width="5.875" style="30" customWidth="1"/>
    <col min="6921" max="6921" width="20.25" style="30" customWidth="1"/>
    <col min="6922" max="7168" width="9" style="30"/>
    <col min="7169" max="7169" width="19" style="30" customWidth="1"/>
    <col min="7170" max="7170" width="54.75" style="30" customWidth="1"/>
    <col min="7171" max="7171" width="5.5" style="30" bestFit="1" customWidth="1"/>
    <col min="7172" max="7173" width="13.875" style="30" bestFit="1" customWidth="1"/>
    <col min="7174" max="7174" width="11.625" style="30" bestFit="1" customWidth="1"/>
    <col min="7175" max="7175" width="20.5" style="30" customWidth="1"/>
    <col min="7176" max="7176" width="5.875" style="30" customWidth="1"/>
    <col min="7177" max="7177" width="20.25" style="30" customWidth="1"/>
    <col min="7178" max="7424" width="9" style="30"/>
    <col min="7425" max="7425" width="19" style="30" customWidth="1"/>
    <col min="7426" max="7426" width="54.75" style="30" customWidth="1"/>
    <col min="7427" max="7427" width="5.5" style="30" bestFit="1" customWidth="1"/>
    <col min="7428" max="7429" width="13.875" style="30" bestFit="1" customWidth="1"/>
    <col min="7430" max="7430" width="11.625" style="30" bestFit="1" customWidth="1"/>
    <col min="7431" max="7431" width="20.5" style="30" customWidth="1"/>
    <col min="7432" max="7432" width="5.875" style="30" customWidth="1"/>
    <col min="7433" max="7433" width="20.25" style="30" customWidth="1"/>
    <col min="7434" max="7680" width="9" style="30"/>
    <col min="7681" max="7681" width="19" style="30" customWidth="1"/>
    <col min="7682" max="7682" width="54.75" style="30" customWidth="1"/>
    <col min="7683" max="7683" width="5.5" style="30" bestFit="1" customWidth="1"/>
    <col min="7684" max="7685" width="13.875" style="30" bestFit="1" customWidth="1"/>
    <col min="7686" max="7686" width="11.625" style="30" bestFit="1" customWidth="1"/>
    <col min="7687" max="7687" width="20.5" style="30" customWidth="1"/>
    <col min="7688" max="7688" width="5.875" style="30" customWidth="1"/>
    <col min="7689" max="7689" width="20.25" style="30" customWidth="1"/>
    <col min="7690" max="7936" width="9" style="30"/>
    <col min="7937" max="7937" width="19" style="30" customWidth="1"/>
    <col min="7938" max="7938" width="54.75" style="30" customWidth="1"/>
    <col min="7939" max="7939" width="5.5" style="30" bestFit="1" customWidth="1"/>
    <col min="7940" max="7941" width="13.875" style="30" bestFit="1" customWidth="1"/>
    <col min="7942" max="7942" width="11.625" style="30" bestFit="1" customWidth="1"/>
    <col min="7943" max="7943" width="20.5" style="30" customWidth="1"/>
    <col min="7944" max="7944" width="5.875" style="30" customWidth="1"/>
    <col min="7945" max="7945" width="20.25" style="30" customWidth="1"/>
    <col min="7946" max="8192" width="9" style="30"/>
    <col min="8193" max="8193" width="19" style="30" customWidth="1"/>
    <col min="8194" max="8194" width="54.75" style="30" customWidth="1"/>
    <col min="8195" max="8195" width="5.5" style="30" bestFit="1" customWidth="1"/>
    <col min="8196" max="8197" width="13.875" style="30" bestFit="1" customWidth="1"/>
    <col min="8198" max="8198" width="11.625" style="30" bestFit="1" customWidth="1"/>
    <col min="8199" max="8199" width="20.5" style="30" customWidth="1"/>
    <col min="8200" max="8200" width="5.875" style="30" customWidth="1"/>
    <col min="8201" max="8201" width="20.25" style="30" customWidth="1"/>
    <col min="8202" max="8448" width="9" style="30"/>
    <col min="8449" max="8449" width="19" style="30" customWidth="1"/>
    <col min="8450" max="8450" width="54.75" style="30" customWidth="1"/>
    <col min="8451" max="8451" width="5.5" style="30" bestFit="1" customWidth="1"/>
    <col min="8452" max="8453" width="13.875" style="30" bestFit="1" customWidth="1"/>
    <col min="8454" max="8454" width="11.625" style="30" bestFit="1" customWidth="1"/>
    <col min="8455" max="8455" width="20.5" style="30" customWidth="1"/>
    <col min="8456" max="8456" width="5.875" style="30" customWidth="1"/>
    <col min="8457" max="8457" width="20.25" style="30" customWidth="1"/>
    <col min="8458" max="8704" width="9" style="30"/>
    <col min="8705" max="8705" width="19" style="30" customWidth="1"/>
    <col min="8706" max="8706" width="54.75" style="30" customWidth="1"/>
    <col min="8707" max="8707" width="5.5" style="30" bestFit="1" customWidth="1"/>
    <col min="8708" max="8709" width="13.875" style="30" bestFit="1" customWidth="1"/>
    <col min="8710" max="8710" width="11.625" style="30" bestFit="1" customWidth="1"/>
    <col min="8711" max="8711" width="20.5" style="30" customWidth="1"/>
    <col min="8712" max="8712" width="5.875" style="30" customWidth="1"/>
    <col min="8713" max="8713" width="20.25" style="30" customWidth="1"/>
    <col min="8714" max="8960" width="9" style="30"/>
    <col min="8961" max="8961" width="19" style="30" customWidth="1"/>
    <col min="8962" max="8962" width="54.75" style="30" customWidth="1"/>
    <col min="8963" max="8963" width="5.5" style="30" bestFit="1" customWidth="1"/>
    <col min="8964" max="8965" width="13.875" style="30" bestFit="1" customWidth="1"/>
    <col min="8966" max="8966" width="11.625" style="30" bestFit="1" customWidth="1"/>
    <col min="8967" max="8967" width="20.5" style="30" customWidth="1"/>
    <col min="8968" max="8968" width="5.875" style="30" customWidth="1"/>
    <col min="8969" max="8969" width="20.25" style="30" customWidth="1"/>
    <col min="8970" max="9216" width="9" style="30"/>
    <col min="9217" max="9217" width="19" style="30" customWidth="1"/>
    <col min="9218" max="9218" width="54.75" style="30" customWidth="1"/>
    <col min="9219" max="9219" width="5.5" style="30" bestFit="1" customWidth="1"/>
    <col min="9220" max="9221" width="13.875" style="30" bestFit="1" customWidth="1"/>
    <col min="9222" max="9222" width="11.625" style="30" bestFit="1" customWidth="1"/>
    <col min="9223" max="9223" width="20.5" style="30" customWidth="1"/>
    <col min="9224" max="9224" width="5.875" style="30" customWidth="1"/>
    <col min="9225" max="9225" width="20.25" style="30" customWidth="1"/>
    <col min="9226" max="9472" width="9" style="30"/>
    <col min="9473" max="9473" width="19" style="30" customWidth="1"/>
    <col min="9474" max="9474" width="54.75" style="30" customWidth="1"/>
    <col min="9475" max="9475" width="5.5" style="30" bestFit="1" customWidth="1"/>
    <col min="9476" max="9477" width="13.875" style="30" bestFit="1" customWidth="1"/>
    <col min="9478" max="9478" width="11.625" style="30" bestFit="1" customWidth="1"/>
    <col min="9479" max="9479" width="20.5" style="30" customWidth="1"/>
    <col min="9480" max="9480" width="5.875" style="30" customWidth="1"/>
    <col min="9481" max="9481" width="20.25" style="30" customWidth="1"/>
    <col min="9482" max="9728" width="9" style="30"/>
    <col min="9729" max="9729" width="19" style="30" customWidth="1"/>
    <col min="9730" max="9730" width="54.75" style="30" customWidth="1"/>
    <col min="9731" max="9731" width="5.5" style="30" bestFit="1" customWidth="1"/>
    <col min="9732" max="9733" width="13.875" style="30" bestFit="1" customWidth="1"/>
    <col min="9734" max="9734" width="11.625" style="30" bestFit="1" customWidth="1"/>
    <col min="9735" max="9735" width="20.5" style="30" customWidth="1"/>
    <col min="9736" max="9736" width="5.875" style="30" customWidth="1"/>
    <col min="9737" max="9737" width="20.25" style="30" customWidth="1"/>
    <col min="9738" max="9984" width="9" style="30"/>
    <col min="9985" max="9985" width="19" style="30" customWidth="1"/>
    <col min="9986" max="9986" width="54.75" style="30" customWidth="1"/>
    <col min="9987" max="9987" width="5.5" style="30" bestFit="1" customWidth="1"/>
    <col min="9988" max="9989" width="13.875" style="30" bestFit="1" customWidth="1"/>
    <col min="9990" max="9990" width="11.625" style="30" bestFit="1" customWidth="1"/>
    <col min="9991" max="9991" width="20.5" style="30" customWidth="1"/>
    <col min="9992" max="9992" width="5.875" style="30" customWidth="1"/>
    <col min="9993" max="9993" width="20.25" style="30" customWidth="1"/>
    <col min="9994" max="10240" width="9" style="30"/>
    <col min="10241" max="10241" width="19" style="30" customWidth="1"/>
    <col min="10242" max="10242" width="54.75" style="30" customWidth="1"/>
    <col min="10243" max="10243" width="5.5" style="30" bestFit="1" customWidth="1"/>
    <col min="10244" max="10245" width="13.875" style="30" bestFit="1" customWidth="1"/>
    <col min="10246" max="10246" width="11.625" style="30" bestFit="1" customWidth="1"/>
    <col min="10247" max="10247" width="20.5" style="30" customWidth="1"/>
    <col min="10248" max="10248" width="5.875" style="30" customWidth="1"/>
    <col min="10249" max="10249" width="20.25" style="30" customWidth="1"/>
    <col min="10250" max="10496" width="9" style="30"/>
    <col min="10497" max="10497" width="19" style="30" customWidth="1"/>
    <col min="10498" max="10498" width="54.75" style="30" customWidth="1"/>
    <col min="10499" max="10499" width="5.5" style="30" bestFit="1" customWidth="1"/>
    <col min="10500" max="10501" width="13.875" style="30" bestFit="1" customWidth="1"/>
    <col min="10502" max="10502" width="11.625" style="30" bestFit="1" customWidth="1"/>
    <col min="10503" max="10503" width="20.5" style="30" customWidth="1"/>
    <col min="10504" max="10504" width="5.875" style="30" customWidth="1"/>
    <col min="10505" max="10505" width="20.25" style="30" customWidth="1"/>
    <col min="10506" max="10752" width="9" style="30"/>
    <col min="10753" max="10753" width="19" style="30" customWidth="1"/>
    <col min="10754" max="10754" width="54.75" style="30" customWidth="1"/>
    <col min="10755" max="10755" width="5.5" style="30" bestFit="1" customWidth="1"/>
    <col min="10756" max="10757" width="13.875" style="30" bestFit="1" customWidth="1"/>
    <col min="10758" max="10758" width="11.625" style="30" bestFit="1" customWidth="1"/>
    <col min="10759" max="10759" width="20.5" style="30" customWidth="1"/>
    <col min="10760" max="10760" width="5.875" style="30" customWidth="1"/>
    <col min="10761" max="10761" width="20.25" style="30" customWidth="1"/>
    <col min="10762" max="11008" width="9" style="30"/>
    <col min="11009" max="11009" width="19" style="30" customWidth="1"/>
    <col min="11010" max="11010" width="54.75" style="30" customWidth="1"/>
    <col min="11011" max="11011" width="5.5" style="30" bestFit="1" customWidth="1"/>
    <col min="11012" max="11013" width="13.875" style="30" bestFit="1" customWidth="1"/>
    <col min="11014" max="11014" width="11.625" style="30" bestFit="1" customWidth="1"/>
    <col min="11015" max="11015" width="20.5" style="30" customWidth="1"/>
    <col min="11016" max="11016" width="5.875" style="30" customWidth="1"/>
    <col min="11017" max="11017" width="20.25" style="30" customWidth="1"/>
    <col min="11018" max="11264" width="9" style="30"/>
    <col min="11265" max="11265" width="19" style="30" customWidth="1"/>
    <col min="11266" max="11266" width="54.75" style="30" customWidth="1"/>
    <col min="11267" max="11267" width="5.5" style="30" bestFit="1" customWidth="1"/>
    <col min="11268" max="11269" width="13.875" style="30" bestFit="1" customWidth="1"/>
    <col min="11270" max="11270" width="11.625" style="30" bestFit="1" customWidth="1"/>
    <col min="11271" max="11271" width="20.5" style="30" customWidth="1"/>
    <col min="11272" max="11272" width="5.875" style="30" customWidth="1"/>
    <col min="11273" max="11273" width="20.25" style="30" customWidth="1"/>
    <col min="11274" max="11520" width="9" style="30"/>
    <col min="11521" max="11521" width="19" style="30" customWidth="1"/>
    <col min="11522" max="11522" width="54.75" style="30" customWidth="1"/>
    <col min="11523" max="11523" width="5.5" style="30" bestFit="1" customWidth="1"/>
    <col min="11524" max="11525" width="13.875" style="30" bestFit="1" customWidth="1"/>
    <col min="11526" max="11526" width="11.625" style="30" bestFit="1" customWidth="1"/>
    <col min="11527" max="11527" width="20.5" style="30" customWidth="1"/>
    <col min="11528" max="11528" width="5.875" style="30" customWidth="1"/>
    <col min="11529" max="11529" width="20.25" style="30" customWidth="1"/>
    <col min="11530" max="11776" width="9" style="30"/>
    <col min="11777" max="11777" width="19" style="30" customWidth="1"/>
    <col min="11778" max="11778" width="54.75" style="30" customWidth="1"/>
    <col min="11779" max="11779" width="5.5" style="30" bestFit="1" customWidth="1"/>
    <col min="11780" max="11781" width="13.875" style="30" bestFit="1" customWidth="1"/>
    <col min="11782" max="11782" width="11.625" style="30" bestFit="1" customWidth="1"/>
    <col min="11783" max="11783" width="20.5" style="30" customWidth="1"/>
    <col min="11784" max="11784" width="5.875" style="30" customWidth="1"/>
    <col min="11785" max="11785" width="20.25" style="30" customWidth="1"/>
    <col min="11786" max="12032" width="9" style="30"/>
    <col min="12033" max="12033" width="19" style="30" customWidth="1"/>
    <col min="12034" max="12034" width="54.75" style="30" customWidth="1"/>
    <col min="12035" max="12035" width="5.5" style="30" bestFit="1" customWidth="1"/>
    <col min="12036" max="12037" width="13.875" style="30" bestFit="1" customWidth="1"/>
    <col min="12038" max="12038" width="11.625" style="30" bestFit="1" customWidth="1"/>
    <col min="12039" max="12039" width="20.5" style="30" customWidth="1"/>
    <col min="12040" max="12040" width="5.875" style="30" customWidth="1"/>
    <col min="12041" max="12041" width="20.25" style="30" customWidth="1"/>
    <col min="12042" max="12288" width="9" style="30"/>
    <col min="12289" max="12289" width="19" style="30" customWidth="1"/>
    <col min="12290" max="12290" width="54.75" style="30" customWidth="1"/>
    <col min="12291" max="12291" width="5.5" style="30" bestFit="1" customWidth="1"/>
    <col min="12292" max="12293" width="13.875" style="30" bestFit="1" customWidth="1"/>
    <col min="12294" max="12294" width="11.625" style="30" bestFit="1" customWidth="1"/>
    <col min="12295" max="12295" width="20.5" style="30" customWidth="1"/>
    <col min="12296" max="12296" width="5.875" style="30" customWidth="1"/>
    <col min="12297" max="12297" width="20.25" style="30" customWidth="1"/>
    <col min="12298" max="12544" width="9" style="30"/>
    <col min="12545" max="12545" width="19" style="30" customWidth="1"/>
    <col min="12546" max="12546" width="54.75" style="30" customWidth="1"/>
    <col min="12547" max="12547" width="5.5" style="30" bestFit="1" customWidth="1"/>
    <col min="12548" max="12549" width="13.875" style="30" bestFit="1" customWidth="1"/>
    <col min="12550" max="12550" width="11.625" style="30" bestFit="1" customWidth="1"/>
    <col min="12551" max="12551" width="20.5" style="30" customWidth="1"/>
    <col min="12552" max="12552" width="5.875" style="30" customWidth="1"/>
    <col min="12553" max="12553" width="20.25" style="30" customWidth="1"/>
    <col min="12554" max="12800" width="9" style="30"/>
    <col min="12801" max="12801" width="19" style="30" customWidth="1"/>
    <col min="12802" max="12802" width="54.75" style="30" customWidth="1"/>
    <col min="12803" max="12803" width="5.5" style="30" bestFit="1" customWidth="1"/>
    <col min="12804" max="12805" width="13.875" style="30" bestFit="1" customWidth="1"/>
    <col min="12806" max="12806" width="11.625" style="30" bestFit="1" customWidth="1"/>
    <col min="12807" max="12807" width="20.5" style="30" customWidth="1"/>
    <col min="12808" max="12808" width="5.875" style="30" customWidth="1"/>
    <col min="12809" max="12809" width="20.25" style="30" customWidth="1"/>
    <col min="12810" max="13056" width="9" style="30"/>
    <col min="13057" max="13057" width="19" style="30" customWidth="1"/>
    <col min="13058" max="13058" width="54.75" style="30" customWidth="1"/>
    <col min="13059" max="13059" width="5.5" style="30" bestFit="1" customWidth="1"/>
    <col min="13060" max="13061" width="13.875" style="30" bestFit="1" customWidth="1"/>
    <col min="13062" max="13062" width="11.625" style="30" bestFit="1" customWidth="1"/>
    <col min="13063" max="13063" width="20.5" style="30" customWidth="1"/>
    <col min="13064" max="13064" width="5.875" style="30" customWidth="1"/>
    <col min="13065" max="13065" width="20.25" style="30" customWidth="1"/>
    <col min="13066" max="13312" width="9" style="30"/>
    <col min="13313" max="13313" width="19" style="30" customWidth="1"/>
    <col min="13314" max="13314" width="54.75" style="30" customWidth="1"/>
    <col min="13315" max="13315" width="5.5" style="30" bestFit="1" customWidth="1"/>
    <col min="13316" max="13317" width="13.875" style="30" bestFit="1" customWidth="1"/>
    <col min="13318" max="13318" width="11.625" style="30" bestFit="1" customWidth="1"/>
    <col min="13319" max="13319" width="20.5" style="30" customWidth="1"/>
    <col min="13320" max="13320" width="5.875" style="30" customWidth="1"/>
    <col min="13321" max="13321" width="20.25" style="30" customWidth="1"/>
    <col min="13322" max="13568" width="9" style="30"/>
    <col min="13569" max="13569" width="19" style="30" customWidth="1"/>
    <col min="13570" max="13570" width="54.75" style="30" customWidth="1"/>
    <col min="13571" max="13571" width="5.5" style="30" bestFit="1" customWidth="1"/>
    <col min="13572" max="13573" width="13.875" style="30" bestFit="1" customWidth="1"/>
    <col min="13574" max="13574" width="11.625" style="30" bestFit="1" customWidth="1"/>
    <col min="13575" max="13575" width="20.5" style="30" customWidth="1"/>
    <col min="13576" max="13576" width="5.875" style="30" customWidth="1"/>
    <col min="13577" max="13577" width="20.25" style="30" customWidth="1"/>
    <col min="13578" max="13824" width="9" style="30"/>
    <col min="13825" max="13825" width="19" style="30" customWidth="1"/>
    <col min="13826" max="13826" width="54.75" style="30" customWidth="1"/>
    <col min="13827" max="13827" width="5.5" style="30" bestFit="1" customWidth="1"/>
    <col min="13828" max="13829" width="13.875" style="30" bestFit="1" customWidth="1"/>
    <col min="13830" max="13830" width="11.625" style="30" bestFit="1" customWidth="1"/>
    <col min="13831" max="13831" width="20.5" style="30" customWidth="1"/>
    <col min="13832" max="13832" width="5.875" style="30" customWidth="1"/>
    <col min="13833" max="13833" width="20.25" style="30" customWidth="1"/>
    <col min="13834" max="14080" width="9" style="30"/>
    <col min="14081" max="14081" width="19" style="30" customWidth="1"/>
    <col min="14082" max="14082" width="54.75" style="30" customWidth="1"/>
    <col min="14083" max="14083" width="5.5" style="30" bestFit="1" customWidth="1"/>
    <col min="14084" max="14085" width="13.875" style="30" bestFit="1" customWidth="1"/>
    <col min="14086" max="14086" width="11.625" style="30" bestFit="1" customWidth="1"/>
    <col min="14087" max="14087" width="20.5" style="30" customWidth="1"/>
    <col min="14088" max="14088" width="5.875" style="30" customWidth="1"/>
    <col min="14089" max="14089" width="20.25" style="30" customWidth="1"/>
    <col min="14090" max="14336" width="9" style="30"/>
    <col min="14337" max="14337" width="19" style="30" customWidth="1"/>
    <col min="14338" max="14338" width="54.75" style="30" customWidth="1"/>
    <col min="14339" max="14339" width="5.5" style="30" bestFit="1" customWidth="1"/>
    <col min="14340" max="14341" width="13.875" style="30" bestFit="1" customWidth="1"/>
    <col min="14342" max="14342" width="11.625" style="30" bestFit="1" customWidth="1"/>
    <col min="14343" max="14343" width="20.5" style="30" customWidth="1"/>
    <col min="14344" max="14344" width="5.875" style="30" customWidth="1"/>
    <col min="14345" max="14345" width="20.25" style="30" customWidth="1"/>
    <col min="14346" max="14592" width="9" style="30"/>
    <col min="14593" max="14593" width="19" style="30" customWidth="1"/>
    <col min="14594" max="14594" width="54.75" style="30" customWidth="1"/>
    <col min="14595" max="14595" width="5.5" style="30" bestFit="1" customWidth="1"/>
    <col min="14596" max="14597" width="13.875" style="30" bestFit="1" customWidth="1"/>
    <col min="14598" max="14598" width="11.625" style="30" bestFit="1" customWidth="1"/>
    <col min="14599" max="14599" width="20.5" style="30" customWidth="1"/>
    <col min="14600" max="14600" width="5.875" style="30" customWidth="1"/>
    <col min="14601" max="14601" width="20.25" style="30" customWidth="1"/>
    <col min="14602" max="14848" width="9" style="30"/>
    <col min="14849" max="14849" width="19" style="30" customWidth="1"/>
    <col min="14850" max="14850" width="54.75" style="30" customWidth="1"/>
    <col min="14851" max="14851" width="5.5" style="30" bestFit="1" customWidth="1"/>
    <col min="14852" max="14853" width="13.875" style="30" bestFit="1" customWidth="1"/>
    <col min="14854" max="14854" width="11.625" style="30" bestFit="1" customWidth="1"/>
    <col min="14855" max="14855" width="20.5" style="30" customWidth="1"/>
    <col min="14856" max="14856" width="5.875" style="30" customWidth="1"/>
    <col min="14857" max="14857" width="20.25" style="30" customWidth="1"/>
    <col min="14858" max="15104" width="9" style="30"/>
    <col min="15105" max="15105" width="19" style="30" customWidth="1"/>
    <col min="15106" max="15106" width="54.75" style="30" customWidth="1"/>
    <col min="15107" max="15107" width="5.5" style="30" bestFit="1" customWidth="1"/>
    <col min="15108" max="15109" width="13.875" style="30" bestFit="1" customWidth="1"/>
    <col min="15110" max="15110" width="11.625" style="30" bestFit="1" customWidth="1"/>
    <col min="15111" max="15111" width="20.5" style="30" customWidth="1"/>
    <col min="15112" max="15112" width="5.875" style="30" customWidth="1"/>
    <col min="15113" max="15113" width="20.25" style="30" customWidth="1"/>
    <col min="15114" max="15360" width="9" style="30"/>
    <col min="15361" max="15361" width="19" style="30" customWidth="1"/>
    <col min="15362" max="15362" width="54.75" style="30" customWidth="1"/>
    <col min="15363" max="15363" width="5.5" style="30" bestFit="1" customWidth="1"/>
    <col min="15364" max="15365" width="13.875" style="30" bestFit="1" customWidth="1"/>
    <col min="15366" max="15366" width="11.625" style="30" bestFit="1" customWidth="1"/>
    <col min="15367" max="15367" width="20.5" style="30" customWidth="1"/>
    <col min="15368" max="15368" width="5.875" style="30" customWidth="1"/>
    <col min="15369" max="15369" width="20.25" style="30" customWidth="1"/>
    <col min="15370" max="15616" width="9" style="30"/>
    <col min="15617" max="15617" width="19" style="30" customWidth="1"/>
    <col min="15618" max="15618" width="54.75" style="30" customWidth="1"/>
    <col min="15619" max="15619" width="5.5" style="30" bestFit="1" customWidth="1"/>
    <col min="15620" max="15621" width="13.875" style="30" bestFit="1" customWidth="1"/>
    <col min="15622" max="15622" width="11.625" style="30" bestFit="1" customWidth="1"/>
    <col min="15623" max="15623" width="20.5" style="30" customWidth="1"/>
    <col min="15624" max="15624" width="5.875" style="30" customWidth="1"/>
    <col min="15625" max="15625" width="20.25" style="30" customWidth="1"/>
    <col min="15626" max="15872" width="9" style="30"/>
    <col min="15873" max="15873" width="19" style="30" customWidth="1"/>
    <col min="15874" max="15874" width="54.75" style="30" customWidth="1"/>
    <col min="15875" max="15875" width="5.5" style="30" bestFit="1" customWidth="1"/>
    <col min="15876" max="15877" width="13.875" style="30" bestFit="1" customWidth="1"/>
    <col min="15878" max="15878" width="11.625" style="30" bestFit="1" customWidth="1"/>
    <col min="15879" max="15879" width="20.5" style="30" customWidth="1"/>
    <col min="15880" max="15880" width="5.875" style="30" customWidth="1"/>
    <col min="15881" max="15881" width="20.25" style="30" customWidth="1"/>
    <col min="15882" max="16128" width="9" style="30"/>
    <col min="16129" max="16129" width="19" style="30" customWidth="1"/>
    <col min="16130" max="16130" width="54.75" style="30" customWidth="1"/>
    <col min="16131" max="16131" width="5.5" style="30" bestFit="1" customWidth="1"/>
    <col min="16132" max="16133" width="13.875" style="30" bestFit="1" customWidth="1"/>
    <col min="16134" max="16134" width="11.625" style="30" bestFit="1" customWidth="1"/>
    <col min="16135" max="16135" width="20.5" style="30" customWidth="1"/>
    <col min="16136" max="16136" width="5.875" style="30" customWidth="1"/>
    <col min="16137" max="16137" width="20.25" style="30" customWidth="1"/>
    <col min="16138" max="16384" width="9" style="30"/>
  </cols>
  <sheetData>
    <row r="1" spans="1:9">
      <c r="I1" s="31" t="s">
        <v>608</v>
      </c>
    </row>
    <row r="2" spans="1:9">
      <c r="A2" s="32" t="s">
        <v>20</v>
      </c>
      <c r="B2" s="33"/>
      <c r="C2" s="33"/>
      <c r="D2" s="33"/>
      <c r="E2" s="33"/>
      <c r="F2" s="33"/>
      <c r="G2" s="33"/>
      <c r="H2" s="33"/>
      <c r="I2" s="33"/>
    </row>
    <row r="4" spans="1:9">
      <c r="A4" s="34" t="s">
        <v>21</v>
      </c>
    </row>
    <row r="5" spans="1:9" s="12" customFormat="1">
      <c r="A5" s="276" t="s">
        <v>615</v>
      </c>
      <c r="B5" s="276"/>
      <c r="C5" s="276"/>
      <c r="D5" s="276"/>
      <c r="E5" s="276"/>
      <c r="F5" s="276"/>
      <c r="G5" s="276"/>
      <c r="H5" s="276"/>
      <c r="I5" s="276"/>
    </row>
    <row r="7" spans="1:9">
      <c r="A7" s="34" t="s">
        <v>23</v>
      </c>
    </row>
    <row r="8" spans="1:9">
      <c r="A8" s="30" t="s">
        <v>609</v>
      </c>
    </row>
    <row r="10" spans="1:9" ht="27">
      <c r="A10" s="98" t="s">
        <v>24</v>
      </c>
      <c r="B10" s="98" t="s">
        <v>25</v>
      </c>
      <c r="C10" s="98" t="s">
        <v>26</v>
      </c>
      <c r="D10" s="98" t="s">
        <v>27</v>
      </c>
      <c r="E10" s="98" t="s">
        <v>28</v>
      </c>
      <c r="F10" s="98" t="s">
        <v>29</v>
      </c>
      <c r="G10" s="98" t="s">
        <v>30</v>
      </c>
      <c r="H10" s="99" t="s">
        <v>31</v>
      </c>
      <c r="I10" s="98" t="s">
        <v>32</v>
      </c>
    </row>
    <row r="11" spans="1:9" s="12" customFormat="1" ht="39" customHeight="1">
      <c r="A11" s="152" t="s">
        <v>354</v>
      </c>
      <c r="B11" s="152" t="s">
        <v>355</v>
      </c>
      <c r="C11" s="108">
        <v>1</v>
      </c>
      <c r="D11" s="153">
        <v>6823950</v>
      </c>
      <c r="E11" s="153">
        <v>6823950</v>
      </c>
      <c r="F11" s="109">
        <v>37909</v>
      </c>
      <c r="G11" s="106" t="s">
        <v>356</v>
      </c>
      <c r="H11" s="110" t="s">
        <v>152</v>
      </c>
      <c r="I11" s="111"/>
    </row>
    <row r="12" spans="1:9" s="12" customFormat="1" ht="39" customHeight="1">
      <c r="A12" s="152" t="s">
        <v>357</v>
      </c>
      <c r="B12" s="152" t="s">
        <v>358</v>
      </c>
      <c r="C12" s="108">
        <v>1</v>
      </c>
      <c r="D12" s="153">
        <v>13177500</v>
      </c>
      <c r="E12" s="153">
        <v>13177500</v>
      </c>
      <c r="F12" s="109">
        <v>37959</v>
      </c>
      <c r="G12" s="106" t="s">
        <v>359</v>
      </c>
      <c r="H12" s="110" t="s">
        <v>152</v>
      </c>
      <c r="I12" s="111"/>
    </row>
    <row r="13" spans="1:9" s="12" customFormat="1" ht="39" customHeight="1">
      <c r="A13" s="152" t="s">
        <v>360</v>
      </c>
      <c r="B13" s="152" t="s">
        <v>361</v>
      </c>
      <c r="C13" s="108">
        <v>1</v>
      </c>
      <c r="D13" s="153">
        <v>5512500</v>
      </c>
      <c r="E13" s="153">
        <v>5512500</v>
      </c>
      <c r="F13" s="109">
        <v>37953</v>
      </c>
      <c r="G13" s="106" t="s">
        <v>359</v>
      </c>
      <c r="H13" s="110" t="s">
        <v>152</v>
      </c>
      <c r="I13" s="111"/>
    </row>
    <row r="14" spans="1:9" s="12" customFormat="1" ht="39" customHeight="1">
      <c r="A14" s="152" t="s">
        <v>362</v>
      </c>
      <c r="B14" s="152" t="s">
        <v>363</v>
      </c>
      <c r="C14" s="108">
        <v>1</v>
      </c>
      <c r="D14" s="153">
        <v>51450000</v>
      </c>
      <c r="E14" s="153">
        <v>51450000</v>
      </c>
      <c r="F14" s="109">
        <v>37946</v>
      </c>
      <c r="G14" s="106" t="s">
        <v>356</v>
      </c>
      <c r="H14" s="110" t="s">
        <v>152</v>
      </c>
      <c r="I14" s="111"/>
    </row>
    <row r="16" spans="1:9">
      <c r="A16" s="30" t="s">
        <v>123</v>
      </c>
    </row>
    <row r="17" spans="1:1">
      <c r="A17" s="30" t="s">
        <v>124</v>
      </c>
    </row>
    <row r="18" spans="1:1">
      <c r="A18" s="30" t="s">
        <v>125</v>
      </c>
    </row>
    <row r="19" spans="1:1">
      <c r="A19" s="30" t="s">
        <v>126</v>
      </c>
    </row>
    <row r="20" spans="1:1">
      <c r="A20" s="30" t="s">
        <v>127</v>
      </c>
    </row>
    <row r="21" spans="1:1">
      <c r="A21" s="30" t="s">
        <v>128</v>
      </c>
    </row>
    <row r="22" spans="1:1">
      <c r="A22" s="30" t="s">
        <v>129</v>
      </c>
    </row>
  </sheetData>
  <mergeCells count="1">
    <mergeCell ref="A5:I5"/>
  </mergeCells>
  <phoneticPr fontId="1"/>
  <pageMargins left="0.74803149606299213" right="0.6692913385826772" top="0.98425196850393704" bottom="0.98425196850393704" header="0.51181102362204722" footer="0.51181102362204722"/>
  <pageSetup paperSize="9" scale="80" orientation="landscape"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B5F98A-A503-4AB1-861D-DB221B3F30DE}">
  <dimension ref="A1:I22"/>
  <sheetViews>
    <sheetView workbookViewId="0">
      <selection activeCell="I26" sqref="I26"/>
    </sheetView>
  </sheetViews>
  <sheetFormatPr defaultRowHeight="13.5"/>
  <cols>
    <col min="1" max="1" width="9" customWidth="1"/>
  </cols>
  <sheetData>
    <row r="1" spans="1:9">
      <c r="A1" s="260"/>
      <c r="B1" s="260"/>
      <c r="C1" s="260"/>
      <c r="D1" s="260"/>
      <c r="E1" s="260"/>
      <c r="F1" s="260"/>
      <c r="G1" s="260"/>
      <c r="H1" s="260"/>
      <c r="I1" s="260"/>
    </row>
    <row r="2" spans="1:9">
      <c r="A2" s="261"/>
      <c r="B2" s="260"/>
      <c r="C2" s="260"/>
      <c r="D2" s="260"/>
      <c r="E2" s="260"/>
      <c r="F2" s="260"/>
      <c r="G2" s="260"/>
      <c r="H2" s="260"/>
      <c r="I2" s="260"/>
    </row>
    <row r="3" spans="1:9" ht="14.25">
      <c r="A3" s="262"/>
      <c r="B3" s="260"/>
      <c r="C3" s="260"/>
      <c r="D3" s="260"/>
      <c r="E3" s="260"/>
      <c r="F3" s="260"/>
      <c r="G3" s="260"/>
      <c r="H3" s="260"/>
      <c r="I3" s="260"/>
    </row>
    <row r="4" spans="1:9" ht="14.25">
      <c r="A4" s="263"/>
      <c r="B4" s="260"/>
      <c r="C4" s="260"/>
      <c r="D4" s="260"/>
      <c r="E4" s="260"/>
      <c r="F4" s="260"/>
      <c r="G4" s="279" t="s">
        <v>668</v>
      </c>
      <c r="H4" s="279"/>
      <c r="I4" s="279"/>
    </row>
    <row r="5" spans="1:9" ht="14.25">
      <c r="A5" s="263"/>
      <c r="B5" s="260"/>
      <c r="C5" s="260"/>
      <c r="D5" s="260"/>
      <c r="E5" s="260"/>
      <c r="F5" s="260"/>
      <c r="G5" s="280" t="s">
        <v>618</v>
      </c>
      <c r="H5" s="280"/>
      <c r="I5" s="280"/>
    </row>
    <row r="6" spans="1:9" ht="14.25">
      <c r="A6" s="262"/>
      <c r="B6" s="260"/>
      <c r="C6" s="260"/>
      <c r="D6" s="260"/>
      <c r="E6" s="260"/>
      <c r="F6" s="260"/>
      <c r="G6" s="260"/>
      <c r="H6" s="260"/>
      <c r="I6" s="260"/>
    </row>
    <row r="7" spans="1:9" ht="14.25" customHeight="1">
      <c r="A7" s="262"/>
      <c r="B7" s="260"/>
      <c r="C7" s="281" t="s">
        <v>686</v>
      </c>
      <c r="D7" s="281"/>
      <c r="E7" s="281"/>
      <c r="F7" s="281"/>
      <c r="G7" s="281"/>
      <c r="H7" s="281"/>
      <c r="I7" s="281"/>
    </row>
    <row r="8" spans="1:9" ht="14.25" customHeight="1">
      <c r="A8" s="262"/>
      <c r="B8" s="260"/>
      <c r="C8" s="281"/>
      <c r="D8" s="281"/>
      <c r="E8" s="281"/>
      <c r="F8" s="281"/>
      <c r="G8" s="281"/>
      <c r="H8" s="281"/>
      <c r="I8" s="281"/>
    </row>
    <row r="9" spans="1:9" ht="14.25">
      <c r="A9" s="262"/>
      <c r="B9" s="260"/>
      <c r="C9" s="281"/>
      <c r="D9" s="281"/>
      <c r="E9" s="281"/>
      <c r="F9" s="281"/>
      <c r="G9" s="281"/>
      <c r="H9" s="281"/>
      <c r="I9" s="281"/>
    </row>
    <row r="10" spans="1:9" ht="14.25">
      <c r="A10" s="262"/>
      <c r="B10" s="260"/>
      <c r="C10" s="260"/>
      <c r="D10" s="260"/>
      <c r="E10" s="260"/>
      <c r="F10" s="260"/>
      <c r="G10" s="260"/>
      <c r="H10" s="260"/>
      <c r="I10" s="260"/>
    </row>
    <row r="11" spans="1:9" ht="14.25">
      <c r="A11" s="262"/>
      <c r="B11" s="260" t="s">
        <v>620</v>
      </c>
      <c r="C11" s="260"/>
      <c r="D11" s="260"/>
      <c r="E11" s="260"/>
      <c r="F11" s="260"/>
      <c r="G11" s="260"/>
      <c r="H11" s="260"/>
      <c r="I11" s="260"/>
    </row>
    <row r="12" spans="1:9" ht="14.25">
      <c r="A12" s="262"/>
      <c r="B12" s="260"/>
      <c r="C12" s="260"/>
      <c r="D12" s="260"/>
      <c r="E12" s="260"/>
      <c r="F12" s="260"/>
      <c r="G12" s="260"/>
      <c r="H12" s="260"/>
      <c r="I12" s="260"/>
    </row>
    <row r="13" spans="1:9" ht="14.25" customHeight="1">
      <c r="A13" s="262"/>
      <c r="B13" s="281" t="s">
        <v>687</v>
      </c>
      <c r="C13" s="281"/>
      <c r="D13" s="281"/>
      <c r="E13" s="281"/>
      <c r="F13" s="281"/>
      <c r="G13" s="281"/>
      <c r="H13" s="281"/>
      <c r="I13" s="281"/>
    </row>
    <row r="14" spans="1:9" ht="14.25">
      <c r="A14" s="262"/>
      <c r="B14" s="281"/>
      <c r="C14" s="281"/>
      <c r="D14" s="281"/>
      <c r="E14" s="281"/>
      <c r="F14" s="281"/>
      <c r="G14" s="281"/>
      <c r="H14" s="281"/>
      <c r="I14" s="281"/>
    </row>
    <row r="15" spans="1:9" ht="20.25" customHeight="1">
      <c r="A15" s="262"/>
      <c r="B15" s="281"/>
      <c r="C15" s="281"/>
      <c r="D15" s="281"/>
      <c r="E15" s="281"/>
      <c r="F15" s="281"/>
      <c r="G15" s="281"/>
      <c r="H15" s="281"/>
      <c r="I15" s="281"/>
    </row>
    <row r="16" spans="1:9" ht="33" customHeight="1">
      <c r="A16" s="262"/>
      <c r="B16" s="281"/>
      <c r="C16" s="281"/>
      <c r="D16" s="281"/>
      <c r="E16" s="281"/>
      <c r="F16" s="281"/>
      <c r="G16" s="281"/>
      <c r="H16" s="281"/>
      <c r="I16" s="281"/>
    </row>
    <row r="17" spans="1:9" ht="14.25">
      <c r="A17" s="262"/>
      <c r="B17" s="260"/>
      <c r="C17" s="260"/>
      <c r="D17" s="260"/>
      <c r="E17" s="260"/>
      <c r="F17" s="260"/>
      <c r="G17" s="260"/>
      <c r="H17" s="260"/>
      <c r="I17" s="260"/>
    </row>
    <row r="18" spans="1:9" ht="14.25">
      <c r="A18" s="262"/>
      <c r="B18" s="260" t="s">
        <v>622</v>
      </c>
      <c r="C18" s="260"/>
      <c r="D18" s="260"/>
      <c r="E18" s="260"/>
      <c r="F18" s="260"/>
      <c r="G18" s="260"/>
      <c r="H18" s="260"/>
      <c r="I18" s="260"/>
    </row>
    <row r="19" spans="1:9" ht="14.25">
      <c r="A19" s="262"/>
      <c r="B19" s="260" t="s">
        <v>623</v>
      </c>
      <c r="C19" s="260"/>
      <c r="D19" s="260"/>
      <c r="E19" s="260"/>
      <c r="F19" s="260"/>
      <c r="G19" s="260"/>
      <c r="H19" s="260"/>
      <c r="I19" s="260"/>
    </row>
    <row r="20" spans="1:9" ht="14.25">
      <c r="A20" s="262"/>
      <c r="B20" s="260" t="s">
        <v>624</v>
      </c>
      <c r="C20" s="260"/>
      <c r="D20" s="260"/>
      <c r="E20" s="260"/>
      <c r="F20" s="260"/>
      <c r="G20" s="260"/>
      <c r="H20" s="260"/>
      <c r="I20" s="260"/>
    </row>
    <row r="21" spans="1:9" ht="14.25">
      <c r="A21" s="262"/>
      <c r="B21" s="260"/>
      <c r="C21" s="260"/>
      <c r="D21" s="260"/>
      <c r="E21" s="260"/>
      <c r="F21" s="260"/>
      <c r="G21" s="260"/>
      <c r="H21" s="260"/>
      <c r="I21" s="260"/>
    </row>
    <row r="22" spans="1:9" ht="14.25">
      <c r="A22" s="262"/>
      <c r="B22" s="260"/>
      <c r="C22" s="260"/>
      <c r="D22" s="260"/>
      <c r="E22" s="260"/>
      <c r="F22" s="260"/>
      <c r="G22" s="260"/>
      <c r="H22" s="260"/>
      <c r="I22" s="260"/>
    </row>
  </sheetData>
  <mergeCells count="4">
    <mergeCell ref="G4:I4"/>
    <mergeCell ref="G5:I5"/>
    <mergeCell ref="C7:I9"/>
    <mergeCell ref="B13:I16"/>
  </mergeCells>
  <phoneticPr fontId="1"/>
  <pageMargins left="0.70866141732283472" right="0.70866141732283472" top="0.74803149606299213" bottom="0.74803149606299213" header="0.31496062992125984" footer="0.31496062992125984"/>
  <pageSetup paperSize="9" orientation="portrait" horizontalDpi="300" verticalDpi="300"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422B50-D964-4FA8-BF5E-B6AFEF798F0B}">
  <sheetPr codeName="Sheet33"/>
  <dimension ref="A1:I13"/>
  <sheetViews>
    <sheetView zoomScaleNormal="100" zoomScaleSheetLayoutView="100" workbookViewId="0">
      <selection activeCell="A4" sqref="A4:I4"/>
    </sheetView>
  </sheetViews>
  <sheetFormatPr defaultRowHeight="23.1" customHeight="1"/>
  <cols>
    <col min="1" max="1" width="16.625" style="254" bestFit="1" customWidth="1"/>
    <col min="2" max="2" width="17.375" style="254" customWidth="1"/>
    <col min="3" max="3" width="5.375" style="254" bestFit="1" customWidth="1"/>
    <col min="4" max="4" width="19.25" style="255" customWidth="1"/>
    <col min="5" max="5" width="12.75" style="255" bestFit="1" customWidth="1"/>
    <col min="6" max="6" width="9.5" style="254" bestFit="1" customWidth="1"/>
    <col min="7" max="7" width="23.25" style="254" customWidth="1"/>
    <col min="8" max="8" width="5.375" style="254" customWidth="1"/>
    <col min="9" max="9" width="14.375" style="254" customWidth="1"/>
    <col min="10" max="256" width="9" style="254"/>
    <col min="257" max="257" width="16.625" style="254" bestFit="1" customWidth="1"/>
    <col min="258" max="258" width="17.375" style="254" customWidth="1"/>
    <col min="259" max="259" width="5.25" style="254" bestFit="1" customWidth="1"/>
    <col min="260" max="260" width="19.25" style="254" customWidth="1"/>
    <col min="261" max="261" width="11.375" style="254" bestFit="1" customWidth="1"/>
    <col min="262" max="262" width="8.5" style="254" bestFit="1" customWidth="1"/>
    <col min="263" max="263" width="23.25" style="254" customWidth="1"/>
    <col min="264" max="264" width="5.375" style="254" customWidth="1"/>
    <col min="265" max="265" width="14.375" style="254" customWidth="1"/>
    <col min="266" max="512" width="9" style="254"/>
    <col min="513" max="513" width="16.625" style="254" bestFit="1" customWidth="1"/>
    <col min="514" max="514" width="17.375" style="254" customWidth="1"/>
    <col min="515" max="515" width="5.25" style="254" bestFit="1" customWidth="1"/>
    <col min="516" max="516" width="19.25" style="254" customWidth="1"/>
    <col min="517" max="517" width="11.375" style="254" bestFit="1" customWidth="1"/>
    <col min="518" max="518" width="8.5" style="254" bestFit="1" customWidth="1"/>
    <col min="519" max="519" width="23.25" style="254" customWidth="1"/>
    <col min="520" max="520" width="5.375" style="254" customWidth="1"/>
    <col min="521" max="521" width="14.375" style="254" customWidth="1"/>
    <col min="522" max="768" width="9" style="254"/>
    <col min="769" max="769" width="16.625" style="254" bestFit="1" customWidth="1"/>
    <col min="770" max="770" width="17.375" style="254" customWidth="1"/>
    <col min="771" max="771" width="5.25" style="254" bestFit="1" customWidth="1"/>
    <col min="772" max="772" width="19.25" style="254" customWidth="1"/>
    <col min="773" max="773" width="11.375" style="254" bestFit="1" customWidth="1"/>
    <col min="774" max="774" width="8.5" style="254" bestFit="1" customWidth="1"/>
    <col min="775" max="775" width="23.25" style="254" customWidth="1"/>
    <col min="776" max="776" width="5.375" style="254" customWidth="1"/>
    <col min="777" max="777" width="14.375" style="254" customWidth="1"/>
    <col min="778" max="1024" width="9" style="254"/>
    <col min="1025" max="1025" width="16.625" style="254" bestFit="1" customWidth="1"/>
    <col min="1026" max="1026" width="17.375" style="254" customWidth="1"/>
    <col min="1027" max="1027" width="5.25" style="254" bestFit="1" customWidth="1"/>
    <col min="1028" max="1028" width="19.25" style="254" customWidth="1"/>
    <col min="1029" max="1029" width="11.375" style="254" bestFit="1" customWidth="1"/>
    <col min="1030" max="1030" width="8.5" style="254" bestFit="1" customWidth="1"/>
    <col min="1031" max="1031" width="23.25" style="254" customWidth="1"/>
    <col min="1032" max="1032" width="5.375" style="254" customWidth="1"/>
    <col min="1033" max="1033" width="14.375" style="254" customWidth="1"/>
    <col min="1034" max="1280" width="9" style="254"/>
    <col min="1281" max="1281" width="16.625" style="254" bestFit="1" customWidth="1"/>
    <col min="1282" max="1282" width="17.375" style="254" customWidth="1"/>
    <col min="1283" max="1283" width="5.25" style="254" bestFit="1" customWidth="1"/>
    <col min="1284" max="1284" width="19.25" style="254" customWidth="1"/>
    <col min="1285" max="1285" width="11.375" style="254" bestFit="1" customWidth="1"/>
    <col min="1286" max="1286" width="8.5" style="254" bestFit="1" customWidth="1"/>
    <col min="1287" max="1287" width="23.25" style="254" customWidth="1"/>
    <col min="1288" max="1288" width="5.375" style="254" customWidth="1"/>
    <col min="1289" max="1289" width="14.375" style="254" customWidth="1"/>
    <col min="1290" max="1536" width="9" style="254"/>
    <col min="1537" max="1537" width="16.625" style="254" bestFit="1" customWidth="1"/>
    <col min="1538" max="1538" width="17.375" style="254" customWidth="1"/>
    <col min="1539" max="1539" width="5.25" style="254" bestFit="1" customWidth="1"/>
    <col min="1540" max="1540" width="19.25" style="254" customWidth="1"/>
    <col min="1541" max="1541" width="11.375" style="254" bestFit="1" customWidth="1"/>
    <col min="1542" max="1542" width="8.5" style="254" bestFit="1" customWidth="1"/>
    <col min="1543" max="1543" width="23.25" style="254" customWidth="1"/>
    <col min="1544" max="1544" width="5.375" style="254" customWidth="1"/>
    <col min="1545" max="1545" width="14.375" style="254" customWidth="1"/>
    <col min="1546" max="1792" width="9" style="254"/>
    <col min="1793" max="1793" width="16.625" style="254" bestFit="1" customWidth="1"/>
    <col min="1794" max="1794" width="17.375" style="254" customWidth="1"/>
    <col min="1795" max="1795" width="5.25" style="254" bestFit="1" customWidth="1"/>
    <col min="1796" max="1796" width="19.25" style="254" customWidth="1"/>
    <col min="1797" max="1797" width="11.375" style="254" bestFit="1" customWidth="1"/>
    <col min="1798" max="1798" width="8.5" style="254" bestFit="1" customWidth="1"/>
    <col min="1799" max="1799" width="23.25" style="254" customWidth="1"/>
    <col min="1800" max="1800" width="5.375" style="254" customWidth="1"/>
    <col min="1801" max="1801" width="14.375" style="254" customWidth="1"/>
    <col min="1802" max="2048" width="9" style="254"/>
    <col min="2049" max="2049" width="16.625" style="254" bestFit="1" customWidth="1"/>
    <col min="2050" max="2050" width="17.375" style="254" customWidth="1"/>
    <col min="2051" max="2051" width="5.25" style="254" bestFit="1" customWidth="1"/>
    <col min="2052" max="2052" width="19.25" style="254" customWidth="1"/>
    <col min="2053" max="2053" width="11.375" style="254" bestFit="1" customWidth="1"/>
    <col min="2054" max="2054" width="8.5" style="254" bestFit="1" customWidth="1"/>
    <col min="2055" max="2055" width="23.25" style="254" customWidth="1"/>
    <col min="2056" max="2056" width="5.375" style="254" customWidth="1"/>
    <col min="2057" max="2057" width="14.375" style="254" customWidth="1"/>
    <col min="2058" max="2304" width="9" style="254"/>
    <col min="2305" max="2305" width="16.625" style="254" bestFit="1" customWidth="1"/>
    <col min="2306" max="2306" width="17.375" style="254" customWidth="1"/>
    <col min="2307" max="2307" width="5.25" style="254" bestFit="1" customWidth="1"/>
    <col min="2308" max="2308" width="19.25" style="254" customWidth="1"/>
    <col min="2309" max="2309" width="11.375" style="254" bestFit="1" customWidth="1"/>
    <col min="2310" max="2310" width="8.5" style="254" bestFit="1" customWidth="1"/>
    <col min="2311" max="2311" width="23.25" style="254" customWidth="1"/>
    <col min="2312" max="2312" width="5.375" style="254" customWidth="1"/>
    <col min="2313" max="2313" width="14.375" style="254" customWidth="1"/>
    <col min="2314" max="2560" width="9" style="254"/>
    <col min="2561" max="2561" width="16.625" style="254" bestFit="1" customWidth="1"/>
    <col min="2562" max="2562" width="17.375" style="254" customWidth="1"/>
    <col min="2563" max="2563" width="5.25" style="254" bestFit="1" customWidth="1"/>
    <col min="2564" max="2564" width="19.25" style="254" customWidth="1"/>
    <col min="2565" max="2565" width="11.375" style="254" bestFit="1" customWidth="1"/>
    <col min="2566" max="2566" width="8.5" style="254" bestFit="1" customWidth="1"/>
    <col min="2567" max="2567" width="23.25" style="254" customWidth="1"/>
    <col min="2568" max="2568" width="5.375" style="254" customWidth="1"/>
    <col min="2569" max="2569" width="14.375" style="254" customWidth="1"/>
    <col min="2570" max="2816" width="9" style="254"/>
    <col min="2817" max="2817" width="16.625" style="254" bestFit="1" customWidth="1"/>
    <col min="2818" max="2818" width="17.375" style="254" customWidth="1"/>
    <col min="2819" max="2819" width="5.25" style="254" bestFit="1" customWidth="1"/>
    <col min="2820" max="2820" width="19.25" style="254" customWidth="1"/>
    <col min="2821" max="2821" width="11.375" style="254" bestFit="1" customWidth="1"/>
    <col min="2822" max="2822" width="8.5" style="254" bestFit="1" customWidth="1"/>
    <col min="2823" max="2823" width="23.25" style="254" customWidth="1"/>
    <col min="2824" max="2824" width="5.375" style="254" customWidth="1"/>
    <col min="2825" max="2825" width="14.375" style="254" customWidth="1"/>
    <col min="2826" max="3072" width="9" style="254"/>
    <col min="3073" max="3073" width="16.625" style="254" bestFit="1" customWidth="1"/>
    <col min="3074" max="3074" width="17.375" style="254" customWidth="1"/>
    <col min="3075" max="3075" width="5.25" style="254" bestFit="1" customWidth="1"/>
    <col min="3076" max="3076" width="19.25" style="254" customWidth="1"/>
    <col min="3077" max="3077" width="11.375" style="254" bestFit="1" customWidth="1"/>
    <col min="3078" max="3078" width="8.5" style="254" bestFit="1" customWidth="1"/>
    <col min="3079" max="3079" width="23.25" style="254" customWidth="1"/>
    <col min="3080" max="3080" width="5.375" style="254" customWidth="1"/>
    <col min="3081" max="3081" width="14.375" style="254" customWidth="1"/>
    <col min="3082" max="3328" width="9" style="254"/>
    <col min="3329" max="3329" width="16.625" style="254" bestFit="1" customWidth="1"/>
    <col min="3330" max="3330" width="17.375" style="254" customWidth="1"/>
    <col min="3331" max="3331" width="5.25" style="254" bestFit="1" customWidth="1"/>
    <col min="3332" max="3332" width="19.25" style="254" customWidth="1"/>
    <col min="3333" max="3333" width="11.375" style="254" bestFit="1" customWidth="1"/>
    <col min="3334" max="3334" width="8.5" style="254" bestFit="1" customWidth="1"/>
    <col min="3335" max="3335" width="23.25" style="254" customWidth="1"/>
    <col min="3336" max="3336" width="5.375" style="254" customWidth="1"/>
    <col min="3337" max="3337" width="14.375" style="254" customWidth="1"/>
    <col min="3338" max="3584" width="9" style="254"/>
    <col min="3585" max="3585" width="16.625" style="254" bestFit="1" customWidth="1"/>
    <col min="3586" max="3586" width="17.375" style="254" customWidth="1"/>
    <col min="3587" max="3587" width="5.25" style="254" bestFit="1" customWidth="1"/>
    <col min="3588" max="3588" width="19.25" style="254" customWidth="1"/>
    <col min="3589" max="3589" width="11.375" style="254" bestFit="1" customWidth="1"/>
    <col min="3590" max="3590" width="8.5" style="254" bestFit="1" customWidth="1"/>
    <col min="3591" max="3591" width="23.25" style="254" customWidth="1"/>
    <col min="3592" max="3592" width="5.375" style="254" customWidth="1"/>
    <col min="3593" max="3593" width="14.375" style="254" customWidth="1"/>
    <col min="3594" max="3840" width="9" style="254"/>
    <col min="3841" max="3841" width="16.625" style="254" bestFit="1" customWidth="1"/>
    <col min="3842" max="3842" width="17.375" style="254" customWidth="1"/>
    <col min="3843" max="3843" width="5.25" style="254" bestFit="1" customWidth="1"/>
    <col min="3844" max="3844" width="19.25" style="254" customWidth="1"/>
    <col min="3845" max="3845" width="11.375" style="254" bestFit="1" customWidth="1"/>
    <col min="3846" max="3846" width="8.5" style="254" bestFit="1" customWidth="1"/>
    <col min="3847" max="3847" width="23.25" style="254" customWidth="1"/>
    <col min="3848" max="3848" width="5.375" style="254" customWidth="1"/>
    <col min="3849" max="3849" width="14.375" style="254" customWidth="1"/>
    <col min="3850" max="4096" width="9" style="254"/>
    <col min="4097" max="4097" width="16.625" style="254" bestFit="1" customWidth="1"/>
    <col min="4098" max="4098" width="17.375" style="254" customWidth="1"/>
    <col min="4099" max="4099" width="5.25" style="254" bestFit="1" customWidth="1"/>
    <col min="4100" max="4100" width="19.25" style="254" customWidth="1"/>
    <col min="4101" max="4101" width="11.375" style="254" bestFit="1" customWidth="1"/>
    <col min="4102" max="4102" width="8.5" style="254" bestFit="1" customWidth="1"/>
    <col min="4103" max="4103" width="23.25" style="254" customWidth="1"/>
    <col min="4104" max="4104" width="5.375" style="254" customWidth="1"/>
    <col min="4105" max="4105" width="14.375" style="254" customWidth="1"/>
    <col min="4106" max="4352" width="9" style="254"/>
    <col min="4353" max="4353" width="16.625" style="254" bestFit="1" customWidth="1"/>
    <col min="4354" max="4354" width="17.375" style="254" customWidth="1"/>
    <col min="4355" max="4355" width="5.25" style="254" bestFit="1" customWidth="1"/>
    <col min="4356" max="4356" width="19.25" style="254" customWidth="1"/>
    <col min="4357" max="4357" width="11.375" style="254" bestFit="1" customWidth="1"/>
    <col min="4358" max="4358" width="8.5" style="254" bestFit="1" customWidth="1"/>
    <col min="4359" max="4359" width="23.25" style="254" customWidth="1"/>
    <col min="4360" max="4360" width="5.375" style="254" customWidth="1"/>
    <col min="4361" max="4361" width="14.375" style="254" customWidth="1"/>
    <col min="4362" max="4608" width="9" style="254"/>
    <col min="4609" max="4609" width="16.625" style="254" bestFit="1" customWidth="1"/>
    <col min="4610" max="4610" width="17.375" style="254" customWidth="1"/>
    <col min="4611" max="4611" width="5.25" style="254" bestFit="1" customWidth="1"/>
    <col min="4612" max="4612" width="19.25" style="254" customWidth="1"/>
    <col min="4613" max="4613" width="11.375" style="254" bestFit="1" customWidth="1"/>
    <col min="4614" max="4614" width="8.5" style="254" bestFit="1" customWidth="1"/>
    <col min="4615" max="4615" width="23.25" style="254" customWidth="1"/>
    <col min="4616" max="4616" width="5.375" style="254" customWidth="1"/>
    <col min="4617" max="4617" width="14.375" style="254" customWidth="1"/>
    <col min="4618" max="4864" width="9" style="254"/>
    <col min="4865" max="4865" width="16.625" style="254" bestFit="1" customWidth="1"/>
    <col min="4866" max="4866" width="17.375" style="254" customWidth="1"/>
    <col min="4867" max="4867" width="5.25" style="254" bestFit="1" customWidth="1"/>
    <col min="4868" max="4868" width="19.25" style="254" customWidth="1"/>
    <col min="4869" max="4869" width="11.375" style="254" bestFit="1" customWidth="1"/>
    <col min="4870" max="4870" width="8.5" style="254" bestFit="1" customWidth="1"/>
    <col min="4871" max="4871" width="23.25" style="254" customWidth="1"/>
    <col min="4872" max="4872" width="5.375" style="254" customWidth="1"/>
    <col min="4873" max="4873" width="14.375" style="254" customWidth="1"/>
    <col min="4874" max="5120" width="9" style="254"/>
    <col min="5121" max="5121" width="16.625" style="254" bestFit="1" customWidth="1"/>
    <col min="5122" max="5122" width="17.375" style="254" customWidth="1"/>
    <col min="5123" max="5123" width="5.25" style="254" bestFit="1" customWidth="1"/>
    <col min="5124" max="5124" width="19.25" style="254" customWidth="1"/>
    <col min="5125" max="5125" width="11.375" style="254" bestFit="1" customWidth="1"/>
    <col min="5126" max="5126" width="8.5" style="254" bestFit="1" customWidth="1"/>
    <col min="5127" max="5127" width="23.25" style="254" customWidth="1"/>
    <col min="5128" max="5128" width="5.375" style="254" customWidth="1"/>
    <col min="5129" max="5129" width="14.375" style="254" customWidth="1"/>
    <col min="5130" max="5376" width="9" style="254"/>
    <col min="5377" max="5377" width="16.625" style="254" bestFit="1" customWidth="1"/>
    <col min="5378" max="5378" width="17.375" style="254" customWidth="1"/>
    <col min="5379" max="5379" width="5.25" style="254" bestFit="1" customWidth="1"/>
    <col min="5380" max="5380" width="19.25" style="254" customWidth="1"/>
    <col min="5381" max="5381" width="11.375" style="254" bestFit="1" customWidth="1"/>
    <col min="5382" max="5382" width="8.5" style="254" bestFit="1" customWidth="1"/>
    <col min="5383" max="5383" width="23.25" style="254" customWidth="1"/>
    <col min="5384" max="5384" width="5.375" style="254" customWidth="1"/>
    <col min="5385" max="5385" width="14.375" style="254" customWidth="1"/>
    <col min="5386" max="5632" width="9" style="254"/>
    <col min="5633" max="5633" width="16.625" style="254" bestFit="1" customWidth="1"/>
    <col min="5634" max="5634" width="17.375" style="254" customWidth="1"/>
    <col min="5635" max="5635" width="5.25" style="254" bestFit="1" customWidth="1"/>
    <col min="5636" max="5636" width="19.25" style="254" customWidth="1"/>
    <col min="5637" max="5637" width="11.375" style="254" bestFit="1" customWidth="1"/>
    <col min="5638" max="5638" width="8.5" style="254" bestFit="1" customWidth="1"/>
    <col min="5639" max="5639" width="23.25" style="254" customWidth="1"/>
    <col min="5640" max="5640" width="5.375" style="254" customWidth="1"/>
    <col min="5641" max="5641" width="14.375" style="254" customWidth="1"/>
    <col min="5642" max="5888" width="9" style="254"/>
    <col min="5889" max="5889" width="16.625" style="254" bestFit="1" customWidth="1"/>
    <col min="5890" max="5890" width="17.375" style="254" customWidth="1"/>
    <col min="5891" max="5891" width="5.25" style="254" bestFit="1" customWidth="1"/>
    <col min="5892" max="5892" width="19.25" style="254" customWidth="1"/>
    <col min="5893" max="5893" width="11.375" style="254" bestFit="1" customWidth="1"/>
    <col min="5894" max="5894" width="8.5" style="254" bestFit="1" customWidth="1"/>
    <col min="5895" max="5895" width="23.25" style="254" customWidth="1"/>
    <col min="5896" max="5896" width="5.375" style="254" customWidth="1"/>
    <col min="5897" max="5897" width="14.375" style="254" customWidth="1"/>
    <col min="5898" max="6144" width="9" style="254"/>
    <col min="6145" max="6145" width="16.625" style="254" bestFit="1" customWidth="1"/>
    <col min="6146" max="6146" width="17.375" style="254" customWidth="1"/>
    <col min="6147" max="6147" width="5.25" style="254" bestFit="1" customWidth="1"/>
    <col min="6148" max="6148" width="19.25" style="254" customWidth="1"/>
    <col min="6149" max="6149" width="11.375" style="254" bestFit="1" customWidth="1"/>
    <col min="6150" max="6150" width="8.5" style="254" bestFit="1" customWidth="1"/>
    <col min="6151" max="6151" width="23.25" style="254" customWidth="1"/>
    <col min="6152" max="6152" width="5.375" style="254" customWidth="1"/>
    <col min="6153" max="6153" width="14.375" style="254" customWidth="1"/>
    <col min="6154" max="6400" width="9" style="254"/>
    <col min="6401" max="6401" width="16.625" style="254" bestFit="1" customWidth="1"/>
    <col min="6402" max="6402" width="17.375" style="254" customWidth="1"/>
    <col min="6403" max="6403" width="5.25" style="254" bestFit="1" customWidth="1"/>
    <col min="6404" max="6404" width="19.25" style="254" customWidth="1"/>
    <col min="6405" max="6405" width="11.375" style="254" bestFit="1" customWidth="1"/>
    <col min="6406" max="6406" width="8.5" style="254" bestFit="1" customWidth="1"/>
    <col min="6407" max="6407" width="23.25" style="254" customWidth="1"/>
    <col min="6408" max="6408" width="5.375" style="254" customWidth="1"/>
    <col min="6409" max="6409" width="14.375" style="254" customWidth="1"/>
    <col min="6410" max="6656" width="9" style="254"/>
    <col min="6657" max="6657" width="16.625" style="254" bestFit="1" customWidth="1"/>
    <col min="6658" max="6658" width="17.375" style="254" customWidth="1"/>
    <col min="6659" max="6659" width="5.25" style="254" bestFit="1" customWidth="1"/>
    <col min="6660" max="6660" width="19.25" style="254" customWidth="1"/>
    <col min="6661" max="6661" width="11.375" style="254" bestFit="1" customWidth="1"/>
    <col min="6662" max="6662" width="8.5" style="254" bestFit="1" customWidth="1"/>
    <col min="6663" max="6663" width="23.25" style="254" customWidth="1"/>
    <col min="6664" max="6664" width="5.375" style="254" customWidth="1"/>
    <col min="6665" max="6665" width="14.375" style="254" customWidth="1"/>
    <col min="6666" max="6912" width="9" style="254"/>
    <col min="6913" max="6913" width="16.625" style="254" bestFit="1" customWidth="1"/>
    <col min="6914" max="6914" width="17.375" style="254" customWidth="1"/>
    <col min="6915" max="6915" width="5.25" style="254" bestFit="1" customWidth="1"/>
    <col min="6916" max="6916" width="19.25" style="254" customWidth="1"/>
    <col min="6917" max="6917" width="11.375" style="254" bestFit="1" customWidth="1"/>
    <col min="6918" max="6918" width="8.5" style="254" bestFit="1" customWidth="1"/>
    <col min="6919" max="6919" width="23.25" style="254" customWidth="1"/>
    <col min="6920" max="6920" width="5.375" style="254" customWidth="1"/>
    <col min="6921" max="6921" width="14.375" style="254" customWidth="1"/>
    <col min="6922" max="7168" width="9" style="254"/>
    <col min="7169" max="7169" width="16.625" style="254" bestFit="1" customWidth="1"/>
    <col min="7170" max="7170" width="17.375" style="254" customWidth="1"/>
    <col min="7171" max="7171" width="5.25" style="254" bestFit="1" customWidth="1"/>
    <col min="7172" max="7172" width="19.25" style="254" customWidth="1"/>
    <col min="7173" max="7173" width="11.375" style="254" bestFit="1" customWidth="1"/>
    <col min="7174" max="7174" width="8.5" style="254" bestFit="1" customWidth="1"/>
    <col min="7175" max="7175" width="23.25" style="254" customWidth="1"/>
    <col min="7176" max="7176" width="5.375" style="254" customWidth="1"/>
    <col min="7177" max="7177" width="14.375" style="254" customWidth="1"/>
    <col min="7178" max="7424" width="9" style="254"/>
    <col min="7425" max="7425" width="16.625" style="254" bestFit="1" customWidth="1"/>
    <col min="7426" max="7426" width="17.375" style="254" customWidth="1"/>
    <col min="7427" max="7427" width="5.25" style="254" bestFit="1" customWidth="1"/>
    <col min="7428" max="7428" width="19.25" style="254" customWidth="1"/>
    <col min="7429" max="7429" width="11.375" style="254" bestFit="1" customWidth="1"/>
    <col min="7430" max="7430" width="8.5" style="254" bestFit="1" customWidth="1"/>
    <col min="7431" max="7431" width="23.25" style="254" customWidth="1"/>
    <col min="7432" max="7432" width="5.375" style="254" customWidth="1"/>
    <col min="7433" max="7433" width="14.375" style="254" customWidth="1"/>
    <col min="7434" max="7680" width="9" style="254"/>
    <col min="7681" max="7681" width="16.625" style="254" bestFit="1" customWidth="1"/>
    <col min="7682" max="7682" width="17.375" style="254" customWidth="1"/>
    <col min="7683" max="7683" width="5.25" style="254" bestFit="1" customWidth="1"/>
    <col min="7684" max="7684" width="19.25" style="254" customWidth="1"/>
    <col min="7685" max="7685" width="11.375" style="254" bestFit="1" customWidth="1"/>
    <col min="7686" max="7686" width="8.5" style="254" bestFit="1" customWidth="1"/>
    <col min="7687" max="7687" width="23.25" style="254" customWidth="1"/>
    <col min="7688" max="7688" width="5.375" style="254" customWidth="1"/>
    <col min="7689" max="7689" width="14.375" style="254" customWidth="1"/>
    <col min="7690" max="7936" width="9" style="254"/>
    <col min="7937" max="7937" width="16.625" style="254" bestFit="1" customWidth="1"/>
    <col min="7938" max="7938" width="17.375" style="254" customWidth="1"/>
    <col min="7939" max="7939" width="5.25" style="254" bestFit="1" customWidth="1"/>
    <col min="7940" max="7940" width="19.25" style="254" customWidth="1"/>
    <col min="7941" max="7941" width="11.375" style="254" bestFit="1" customWidth="1"/>
    <col min="7942" max="7942" width="8.5" style="254" bestFit="1" customWidth="1"/>
    <col min="7943" max="7943" width="23.25" style="254" customWidth="1"/>
    <col min="7944" max="7944" width="5.375" style="254" customWidth="1"/>
    <col min="7945" max="7945" width="14.375" style="254" customWidth="1"/>
    <col min="7946" max="8192" width="9" style="254"/>
    <col min="8193" max="8193" width="16.625" style="254" bestFit="1" customWidth="1"/>
    <col min="8194" max="8194" width="17.375" style="254" customWidth="1"/>
    <col min="8195" max="8195" width="5.25" style="254" bestFit="1" customWidth="1"/>
    <col min="8196" max="8196" width="19.25" style="254" customWidth="1"/>
    <col min="8197" max="8197" width="11.375" style="254" bestFit="1" customWidth="1"/>
    <col min="8198" max="8198" width="8.5" style="254" bestFit="1" customWidth="1"/>
    <col min="8199" max="8199" width="23.25" style="254" customWidth="1"/>
    <col min="8200" max="8200" width="5.375" style="254" customWidth="1"/>
    <col min="8201" max="8201" width="14.375" style="254" customWidth="1"/>
    <col min="8202" max="8448" width="9" style="254"/>
    <col min="8449" max="8449" width="16.625" style="254" bestFit="1" customWidth="1"/>
    <col min="8450" max="8450" width="17.375" style="254" customWidth="1"/>
    <col min="8451" max="8451" width="5.25" style="254" bestFit="1" customWidth="1"/>
    <col min="8452" max="8452" width="19.25" style="254" customWidth="1"/>
    <col min="8453" max="8453" width="11.375" style="254" bestFit="1" customWidth="1"/>
    <col min="8454" max="8454" width="8.5" style="254" bestFit="1" customWidth="1"/>
    <col min="8455" max="8455" width="23.25" style="254" customWidth="1"/>
    <col min="8456" max="8456" width="5.375" style="254" customWidth="1"/>
    <col min="8457" max="8457" width="14.375" style="254" customWidth="1"/>
    <col min="8458" max="8704" width="9" style="254"/>
    <col min="8705" max="8705" width="16.625" style="254" bestFit="1" customWidth="1"/>
    <col min="8706" max="8706" width="17.375" style="254" customWidth="1"/>
    <col min="8707" max="8707" width="5.25" style="254" bestFit="1" customWidth="1"/>
    <col min="8708" max="8708" width="19.25" style="254" customWidth="1"/>
    <col min="8709" max="8709" width="11.375" style="254" bestFit="1" customWidth="1"/>
    <col min="8710" max="8710" width="8.5" style="254" bestFit="1" customWidth="1"/>
    <col min="8711" max="8711" width="23.25" style="254" customWidth="1"/>
    <col min="8712" max="8712" width="5.375" style="254" customWidth="1"/>
    <col min="8713" max="8713" width="14.375" style="254" customWidth="1"/>
    <col min="8714" max="8960" width="9" style="254"/>
    <col min="8961" max="8961" width="16.625" style="254" bestFit="1" customWidth="1"/>
    <col min="8962" max="8962" width="17.375" style="254" customWidth="1"/>
    <col min="8963" max="8963" width="5.25" style="254" bestFit="1" customWidth="1"/>
    <col min="8964" max="8964" width="19.25" style="254" customWidth="1"/>
    <col min="8965" max="8965" width="11.375" style="254" bestFit="1" customWidth="1"/>
    <col min="8966" max="8966" width="8.5" style="254" bestFit="1" customWidth="1"/>
    <col min="8967" max="8967" width="23.25" style="254" customWidth="1"/>
    <col min="8968" max="8968" width="5.375" style="254" customWidth="1"/>
    <col min="8969" max="8969" width="14.375" style="254" customWidth="1"/>
    <col min="8970" max="9216" width="9" style="254"/>
    <col min="9217" max="9217" width="16.625" style="254" bestFit="1" customWidth="1"/>
    <col min="9218" max="9218" width="17.375" style="254" customWidth="1"/>
    <col min="9219" max="9219" width="5.25" style="254" bestFit="1" customWidth="1"/>
    <col min="9220" max="9220" width="19.25" style="254" customWidth="1"/>
    <col min="9221" max="9221" width="11.375" style="254" bestFit="1" customWidth="1"/>
    <col min="9222" max="9222" width="8.5" style="254" bestFit="1" customWidth="1"/>
    <col min="9223" max="9223" width="23.25" style="254" customWidth="1"/>
    <col min="9224" max="9224" width="5.375" style="254" customWidth="1"/>
    <col min="9225" max="9225" width="14.375" style="254" customWidth="1"/>
    <col min="9226" max="9472" width="9" style="254"/>
    <col min="9473" max="9473" width="16.625" style="254" bestFit="1" customWidth="1"/>
    <col min="9474" max="9474" width="17.375" style="254" customWidth="1"/>
    <col min="9475" max="9475" width="5.25" style="254" bestFit="1" customWidth="1"/>
    <col min="9476" max="9476" width="19.25" style="254" customWidth="1"/>
    <col min="9477" max="9477" width="11.375" style="254" bestFit="1" customWidth="1"/>
    <col min="9478" max="9478" width="8.5" style="254" bestFit="1" customWidth="1"/>
    <col min="9479" max="9479" width="23.25" style="254" customWidth="1"/>
    <col min="9480" max="9480" width="5.375" style="254" customWidth="1"/>
    <col min="9481" max="9481" width="14.375" style="254" customWidth="1"/>
    <col min="9482" max="9728" width="9" style="254"/>
    <col min="9729" max="9729" width="16.625" style="254" bestFit="1" customWidth="1"/>
    <col min="9730" max="9730" width="17.375" style="254" customWidth="1"/>
    <col min="9731" max="9731" width="5.25" style="254" bestFit="1" customWidth="1"/>
    <col min="9732" max="9732" width="19.25" style="254" customWidth="1"/>
    <col min="9733" max="9733" width="11.375" style="254" bestFit="1" customWidth="1"/>
    <col min="9734" max="9734" width="8.5" style="254" bestFit="1" customWidth="1"/>
    <col min="9735" max="9735" width="23.25" style="254" customWidth="1"/>
    <col min="9736" max="9736" width="5.375" style="254" customWidth="1"/>
    <col min="9737" max="9737" width="14.375" style="254" customWidth="1"/>
    <col min="9738" max="9984" width="9" style="254"/>
    <col min="9985" max="9985" width="16.625" style="254" bestFit="1" customWidth="1"/>
    <col min="9986" max="9986" width="17.375" style="254" customWidth="1"/>
    <col min="9987" max="9987" width="5.25" style="254" bestFit="1" customWidth="1"/>
    <col min="9988" max="9988" width="19.25" style="254" customWidth="1"/>
    <col min="9989" max="9989" width="11.375" style="254" bestFit="1" customWidth="1"/>
    <col min="9990" max="9990" width="8.5" style="254" bestFit="1" customWidth="1"/>
    <col min="9991" max="9991" width="23.25" style="254" customWidth="1"/>
    <col min="9992" max="9992" width="5.375" style="254" customWidth="1"/>
    <col min="9993" max="9993" width="14.375" style="254" customWidth="1"/>
    <col min="9994" max="10240" width="9" style="254"/>
    <col min="10241" max="10241" width="16.625" style="254" bestFit="1" customWidth="1"/>
    <col min="10242" max="10242" width="17.375" style="254" customWidth="1"/>
    <col min="10243" max="10243" width="5.25" style="254" bestFit="1" customWidth="1"/>
    <col min="10244" max="10244" width="19.25" style="254" customWidth="1"/>
    <col min="10245" max="10245" width="11.375" style="254" bestFit="1" customWidth="1"/>
    <col min="10246" max="10246" width="8.5" style="254" bestFit="1" customWidth="1"/>
    <col min="10247" max="10247" width="23.25" style="254" customWidth="1"/>
    <col min="10248" max="10248" width="5.375" style="254" customWidth="1"/>
    <col min="10249" max="10249" width="14.375" style="254" customWidth="1"/>
    <col min="10250" max="10496" width="9" style="254"/>
    <col min="10497" max="10497" width="16.625" style="254" bestFit="1" customWidth="1"/>
    <col min="10498" max="10498" width="17.375" style="254" customWidth="1"/>
    <col min="10499" max="10499" width="5.25" style="254" bestFit="1" customWidth="1"/>
    <col min="10500" max="10500" width="19.25" style="254" customWidth="1"/>
    <col min="10501" max="10501" width="11.375" style="254" bestFit="1" customWidth="1"/>
    <col min="10502" max="10502" width="8.5" style="254" bestFit="1" customWidth="1"/>
    <col min="10503" max="10503" width="23.25" style="254" customWidth="1"/>
    <col min="10504" max="10504" width="5.375" style="254" customWidth="1"/>
    <col min="10505" max="10505" width="14.375" style="254" customWidth="1"/>
    <col min="10506" max="10752" width="9" style="254"/>
    <col min="10753" max="10753" width="16.625" style="254" bestFit="1" customWidth="1"/>
    <col min="10754" max="10754" width="17.375" style="254" customWidth="1"/>
    <col min="10755" max="10755" width="5.25" style="254" bestFit="1" customWidth="1"/>
    <col min="10756" max="10756" width="19.25" style="254" customWidth="1"/>
    <col min="10757" max="10757" width="11.375" style="254" bestFit="1" customWidth="1"/>
    <col min="10758" max="10758" width="8.5" style="254" bestFit="1" customWidth="1"/>
    <col min="10759" max="10759" width="23.25" style="254" customWidth="1"/>
    <col min="10760" max="10760" width="5.375" style="254" customWidth="1"/>
    <col min="10761" max="10761" width="14.375" style="254" customWidth="1"/>
    <col min="10762" max="11008" width="9" style="254"/>
    <col min="11009" max="11009" width="16.625" style="254" bestFit="1" customWidth="1"/>
    <col min="11010" max="11010" width="17.375" style="254" customWidth="1"/>
    <col min="11011" max="11011" width="5.25" style="254" bestFit="1" customWidth="1"/>
    <col min="11012" max="11012" width="19.25" style="254" customWidth="1"/>
    <col min="11013" max="11013" width="11.375" style="254" bestFit="1" customWidth="1"/>
    <col min="11014" max="11014" width="8.5" style="254" bestFit="1" customWidth="1"/>
    <col min="11015" max="11015" width="23.25" style="254" customWidth="1"/>
    <col min="11016" max="11016" width="5.375" style="254" customWidth="1"/>
    <col min="11017" max="11017" width="14.375" style="254" customWidth="1"/>
    <col min="11018" max="11264" width="9" style="254"/>
    <col min="11265" max="11265" width="16.625" style="254" bestFit="1" customWidth="1"/>
    <col min="11266" max="11266" width="17.375" style="254" customWidth="1"/>
    <col min="11267" max="11267" width="5.25" style="254" bestFit="1" customWidth="1"/>
    <col min="11268" max="11268" width="19.25" style="254" customWidth="1"/>
    <col min="11269" max="11269" width="11.375" style="254" bestFit="1" customWidth="1"/>
    <col min="11270" max="11270" width="8.5" style="254" bestFit="1" customWidth="1"/>
    <col min="11271" max="11271" width="23.25" style="254" customWidth="1"/>
    <col min="11272" max="11272" width="5.375" style="254" customWidth="1"/>
    <col min="11273" max="11273" width="14.375" style="254" customWidth="1"/>
    <col min="11274" max="11520" width="9" style="254"/>
    <col min="11521" max="11521" width="16.625" style="254" bestFit="1" customWidth="1"/>
    <col min="11522" max="11522" width="17.375" style="254" customWidth="1"/>
    <col min="11523" max="11523" width="5.25" style="254" bestFit="1" customWidth="1"/>
    <col min="11524" max="11524" width="19.25" style="254" customWidth="1"/>
    <col min="11525" max="11525" width="11.375" style="254" bestFit="1" customWidth="1"/>
    <col min="11526" max="11526" width="8.5" style="254" bestFit="1" customWidth="1"/>
    <col min="11527" max="11527" width="23.25" style="254" customWidth="1"/>
    <col min="11528" max="11528" width="5.375" style="254" customWidth="1"/>
    <col min="11529" max="11529" width="14.375" style="254" customWidth="1"/>
    <col min="11530" max="11776" width="9" style="254"/>
    <col min="11777" max="11777" width="16.625" style="254" bestFit="1" customWidth="1"/>
    <col min="11778" max="11778" width="17.375" style="254" customWidth="1"/>
    <col min="11779" max="11779" width="5.25" style="254" bestFit="1" customWidth="1"/>
    <col min="11780" max="11780" width="19.25" style="254" customWidth="1"/>
    <col min="11781" max="11781" width="11.375" style="254" bestFit="1" customWidth="1"/>
    <col min="11782" max="11782" width="8.5" style="254" bestFit="1" customWidth="1"/>
    <col min="11783" max="11783" width="23.25" style="254" customWidth="1"/>
    <col min="11784" max="11784" width="5.375" style="254" customWidth="1"/>
    <col min="11785" max="11785" width="14.375" style="254" customWidth="1"/>
    <col min="11786" max="12032" width="9" style="254"/>
    <col min="12033" max="12033" width="16.625" style="254" bestFit="1" customWidth="1"/>
    <col min="12034" max="12034" width="17.375" style="254" customWidth="1"/>
    <col min="12035" max="12035" width="5.25" style="254" bestFit="1" customWidth="1"/>
    <col min="12036" max="12036" width="19.25" style="254" customWidth="1"/>
    <col min="12037" max="12037" width="11.375" style="254" bestFit="1" customWidth="1"/>
    <col min="12038" max="12038" width="8.5" style="254" bestFit="1" customWidth="1"/>
    <col min="12039" max="12039" width="23.25" style="254" customWidth="1"/>
    <col min="12040" max="12040" width="5.375" style="254" customWidth="1"/>
    <col min="12041" max="12041" width="14.375" style="254" customWidth="1"/>
    <col min="12042" max="12288" width="9" style="254"/>
    <col min="12289" max="12289" width="16.625" style="254" bestFit="1" customWidth="1"/>
    <col min="12290" max="12290" width="17.375" style="254" customWidth="1"/>
    <col min="12291" max="12291" width="5.25" style="254" bestFit="1" customWidth="1"/>
    <col min="12292" max="12292" width="19.25" style="254" customWidth="1"/>
    <col min="12293" max="12293" width="11.375" style="254" bestFit="1" customWidth="1"/>
    <col min="12294" max="12294" width="8.5" style="254" bestFit="1" customWidth="1"/>
    <col min="12295" max="12295" width="23.25" style="254" customWidth="1"/>
    <col min="12296" max="12296" width="5.375" style="254" customWidth="1"/>
    <col min="12297" max="12297" width="14.375" style="254" customWidth="1"/>
    <col min="12298" max="12544" width="9" style="254"/>
    <col min="12545" max="12545" width="16.625" style="254" bestFit="1" customWidth="1"/>
    <col min="12546" max="12546" width="17.375" style="254" customWidth="1"/>
    <col min="12547" max="12547" width="5.25" style="254" bestFit="1" customWidth="1"/>
    <col min="12548" max="12548" width="19.25" style="254" customWidth="1"/>
    <col min="12549" max="12549" width="11.375" style="254" bestFit="1" customWidth="1"/>
    <col min="12550" max="12550" width="8.5" style="254" bestFit="1" customWidth="1"/>
    <col min="12551" max="12551" width="23.25" style="254" customWidth="1"/>
    <col min="12552" max="12552" width="5.375" style="254" customWidth="1"/>
    <col min="12553" max="12553" width="14.375" style="254" customWidth="1"/>
    <col min="12554" max="12800" width="9" style="254"/>
    <col min="12801" max="12801" width="16.625" style="254" bestFit="1" customWidth="1"/>
    <col min="12802" max="12802" width="17.375" style="254" customWidth="1"/>
    <col min="12803" max="12803" width="5.25" style="254" bestFit="1" customWidth="1"/>
    <col min="12804" max="12804" width="19.25" style="254" customWidth="1"/>
    <col min="12805" max="12805" width="11.375" style="254" bestFit="1" customWidth="1"/>
    <col min="12806" max="12806" width="8.5" style="254" bestFit="1" customWidth="1"/>
    <col min="12807" max="12807" width="23.25" style="254" customWidth="1"/>
    <col min="12808" max="12808" width="5.375" style="254" customWidth="1"/>
    <col min="12809" max="12809" width="14.375" style="254" customWidth="1"/>
    <col min="12810" max="13056" width="9" style="254"/>
    <col min="13057" max="13057" width="16.625" style="254" bestFit="1" customWidth="1"/>
    <col min="13058" max="13058" width="17.375" style="254" customWidth="1"/>
    <col min="13059" max="13059" width="5.25" style="254" bestFit="1" customWidth="1"/>
    <col min="13060" max="13060" width="19.25" style="254" customWidth="1"/>
    <col min="13061" max="13061" width="11.375" style="254" bestFit="1" customWidth="1"/>
    <col min="13062" max="13062" width="8.5" style="254" bestFit="1" customWidth="1"/>
    <col min="13063" max="13063" width="23.25" style="254" customWidth="1"/>
    <col min="13064" max="13064" width="5.375" style="254" customWidth="1"/>
    <col min="13065" max="13065" width="14.375" style="254" customWidth="1"/>
    <col min="13066" max="13312" width="9" style="254"/>
    <col min="13313" max="13313" width="16.625" style="254" bestFit="1" customWidth="1"/>
    <col min="13314" max="13314" width="17.375" style="254" customWidth="1"/>
    <col min="13315" max="13315" width="5.25" style="254" bestFit="1" customWidth="1"/>
    <col min="13316" max="13316" width="19.25" style="254" customWidth="1"/>
    <col min="13317" max="13317" width="11.375" style="254" bestFit="1" customWidth="1"/>
    <col min="13318" max="13318" width="8.5" style="254" bestFit="1" customWidth="1"/>
    <col min="13319" max="13319" width="23.25" style="254" customWidth="1"/>
    <col min="13320" max="13320" width="5.375" style="254" customWidth="1"/>
    <col min="13321" max="13321" width="14.375" style="254" customWidth="1"/>
    <col min="13322" max="13568" width="9" style="254"/>
    <col min="13569" max="13569" width="16.625" style="254" bestFit="1" customWidth="1"/>
    <col min="13570" max="13570" width="17.375" style="254" customWidth="1"/>
    <col min="13571" max="13571" width="5.25" style="254" bestFit="1" customWidth="1"/>
    <col min="13572" max="13572" width="19.25" style="254" customWidth="1"/>
    <col min="13573" max="13573" width="11.375" style="254" bestFit="1" customWidth="1"/>
    <col min="13574" max="13574" width="8.5" style="254" bestFit="1" customWidth="1"/>
    <col min="13575" max="13575" width="23.25" style="254" customWidth="1"/>
    <col min="13576" max="13576" width="5.375" style="254" customWidth="1"/>
    <col min="13577" max="13577" width="14.375" style="254" customWidth="1"/>
    <col min="13578" max="13824" width="9" style="254"/>
    <col min="13825" max="13825" width="16.625" style="254" bestFit="1" customWidth="1"/>
    <col min="13826" max="13826" width="17.375" style="254" customWidth="1"/>
    <col min="13827" max="13827" width="5.25" style="254" bestFit="1" customWidth="1"/>
    <col min="13828" max="13828" width="19.25" style="254" customWidth="1"/>
    <col min="13829" max="13829" width="11.375" style="254" bestFit="1" customWidth="1"/>
    <col min="13830" max="13830" width="8.5" style="254" bestFit="1" customWidth="1"/>
    <col min="13831" max="13831" width="23.25" style="254" customWidth="1"/>
    <col min="13832" max="13832" width="5.375" style="254" customWidth="1"/>
    <col min="13833" max="13833" width="14.375" style="254" customWidth="1"/>
    <col min="13834" max="14080" width="9" style="254"/>
    <col min="14081" max="14081" width="16.625" style="254" bestFit="1" customWidth="1"/>
    <col min="14082" max="14082" width="17.375" style="254" customWidth="1"/>
    <col min="14083" max="14083" width="5.25" style="254" bestFit="1" customWidth="1"/>
    <col min="14084" max="14084" width="19.25" style="254" customWidth="1"/>
    <col min="14085" max="14085" width="11.375" style="254" bestFit="1" customWidth="1"/>
    <col min="14086" max="14086" width="8.5" style="254" bestFit="1" customWidth="1"/>
    <col min="14087" max="14087" width="23.25" style="254" customWidth="1"/>
    <col min="14088" max="14088" width="5.375" style="254" customWidth="1"/>
    <col min="14089" max="14089" width="14.375" style="254" customWidth="1"/>
    <col min="14090" max="14336" width="9" style="254"/>
    <col min="14337" max="14337" width="16.625" style="254" bestFit="1" customWidth="1"/>
    <col min="14338" max="14338" width="17.375" style="254" customWidth="1"/>
    <col min="14339" max="14339" width="5.25" style="254" bestFit="1" customWidth="1"/>
    <col min="14340" max="14340" width="19.25" style="254" customWidth="1"/>
    <col min="14341" max="14341" width="11.375" style="254" bestFit="1" customWidth="1"/>
    <col min="14342" max="14342" width="8.5" style="254" bestFit="1" customWidth="1"/>
    <col min="14343" max="14343" width="23.25" style="254" customWidth="1"/>
    <col min="14344" max="14344" width="5.375" style="254" customWidth="1"/>
    <col min="14345" max="14345" width="14.375" style="254" customWidth="1"/>
    <col min="14346" max="14592" width="9" style="254"/>
    <col min="14593" max="14593" width="16.625" style="254" bestFit="1" customWidth="1"/>
    <col min="14594" max="14594" width="17.375" style="254" customWidth="1"/>
    <col min="14595" max="14595" width="5.25" style="254" bestFit="1" customWidth="1"/>
    <col min="14596" max="14596" width="19.25" style="254" customWidth="1"/>
    <col min="14597" max="14597" width="11.375" style="254" bestFit="1" customWidth="1"/>
    <col min="14598" max="14598" width="8.5" style="254" bestFit="1" customWidth="1"/>
    <col min="14599" max="14599" width="23.25" style="254" customWidth="1"/>
    <col min="14600" max="14600" width="5.375" style="254" customWidth="1"/>
    <col min="14601" max="14601" width="14.375" style="254" customWidth="1"/>
    <col min="14602" max="14848" width="9" style="254"/>
    <col min="14849" max="14849" width="16.625" style="254" bestFit="1" customWidth="1"/>
    <col min="14850" max="14850" width="17.375" style="254" customWidth="1"/>
    <col min="14851" max="14851" width="5.25" style="254" bestFit="1" customWidth="1"/>
    <col min="14852" max="14852" width="19.25" style="254" customWidth="1"/>
    <col min="14853" max="14853" width="11.375" style="254" bestFit="1" customWidth="1"/>
    <col min="14854" max="14854" width="8.5" style="254" bestFit="1" customWidth="1"/>
    <col min="14855" max="14855" width="23.25" style="254" customWidth="1"/>
    <col min="14856" max="14856" width="5.375" style="254" customWidth="1"/>
    <col min="14857" max="14857" width="14.375" style="254" customWidth="1"/>
    <col min="14858" max="15104" width="9" style="254"/>
    <col min="15105" max="15105" width="16.625" style="254" bestFit="1" customWidth="1"/>
    <col min="15106" max="15106" width="17.375" style="254" customWidth="1"/>
    <col min="15107" max="15107" width="5.25" style="254" bestFit="1" customWidth="1"/>
    <col min="15108" max="15108" width="19.25" style="254" customWidth="1"/>
    <col min="15109" max="15109" width="11.375" style="254" bestFit="1" customWidth="1"/>
    <col min="15110" max="15110" width="8.5" style="254" bestFit="1" customWidth="1"/>
    <col min="15111" max="15111" width="23.25" style="254" customWidth="1"/>
    <col min="15112" max="15112" width="5.375" style="254" customWidth="1"/>
    <col min="15113" max="15113" width="14.375" style="254" customWidth="1"/>
    <col min="15114" max="15360" width="9" style="254"/>
    <col min="15361" max="15361" width="16.625" style="254" bestFit="1" customWidth="1"/>
    <col min="15362" max="15362" width="17.375" style="254" customWidth="1"/>
    <col min="15363" max="15363" width="5.25" style="254" bestFit="1" customWidth="1"/>
    <col min="15364" max="15364" width="19.25" style="254" customWidth="1"/>
    <col min="15365" max="15365" width="11.375" style="254" bestFit="1" customWidth="1"/>
    <col min="15366" max="15366" width="8.5" style="254" bestFit="1" customWidth="1"/>
    <col min="15367" max="15367" width="23.25" style="254" customWidth="1"/>
    <col min="15368" max="15368" width="5.375" style="254" customWidth="1"/>
    <col min="15369" max="15369" width="14.375" style="254" customWidth="1"/>
    <col min="15370" max="15616" width="9" style="254"/>
    <col min="15617" max="15617" width="16.625" style="254" bestFit="1" customWidth="1"/>
    <col min="15618" max="15618" width="17.375" style="254" customWidth="1"/>
    <col min="15619" max="15619" width="5.25" style="254" bestFit="1" customWidth="1"/>
    <col min="15620" max="15620" width="19.25" style="254" customWidth="1"/>
    <col min="15621" max="15621" width="11.375" style="254" bestFit="1" customWidth="1"/>
    <col min="15622" max="15622" width="8.5" style="254" bestFit="1" customWidth="1"/>
    <col min="15623" max="15623" width="23.25" style="254" customWidth="1"/>
    <col min="15624" max="15624" width="5.375" style="254" customWidth="1"/>
    <col min="15625" max="15625" width="14.375" style="254" customWidth="1"/>
    <col min="15626" max="15872" width="9" style="254"/>
    <col min="15873" max="15873" width="16.625" style="254" bestFit="1" customWidth="1"/>
    <col min="15874" max="15874" width="17.375" style="254" customWidth="1"/>
    <col min="15875" max="15875" width="5.25" style="254" bestFit="1" customWidth="1"/>
    <col min="15876" max="15876" width="19.25" style="254" customWidth="1"/>
    <col min="15877" max="15877" width="11.375" style="254" bestFit="1" customWidth="1"/>
    <col min="15878" max="15878" width="8.5" style="254" bestFit="1" customWidth="1"/>
    <col min="15879" max="15879" width="23.25" style="254" customWidth="1"/>
    <col min="15880" max="15880" width="5.375" style="254" customWidth="1"/>
    <col min="15881" max="15881" width="14.375" style="254" customWidth="1"/>
    <col min="15882" max="16128" width="9" style="254"/>
    <col min="16129" max="16129" width="16.625" style="254" bestFit="1" customWidth="1"/>
    <col min="16130" max="16130" width="17.375" style="254" customWidth="1"/>
    <col min="16131" max="16131" width="5.25" style="254" bestFit="1" customWidth="1"/>
    <col min="16132" max="16132" width="19.25" style="254" customWidth="1"/>
    <col min="16133" max="16133" width="11.375" style="254" bestFit="1" customWidth="1"/>
    <col min="16134" max="16134" width="8.5" style="254" bestFit="1" customWidth="1"/>
    <col min="16135" max="16135" width="23.25" style="254" customWidth="1"/>
    <col min="16136" max="16136" width="5.375" style="254" customWidth="1"/>
    <col min="16137" max="16137" width="14.375" style="254" customWidth="1"/>
    <col min="16138" max="16384" width="9" style="254"/>
  </cols>
  <sheetData>
    <row r="1" spans="1:9" ht="23.1" customHeight="1">
      <c r="I1" s="254" t="s">
        <v>613</v>
      </c>
    </row>
    <row r="2" spans="1:9" ht="23.1" customHeight="1">
      <c r="A2" s="292" t="s">
        <v>364</v>
      </c>
      <c r="B2" s="292"/>
      <c r="C2" s="292"/>
      <c r="D2" s="292"/>
      <c r="E2" s="292"/>
      <c r="F2" s="292"/>
      <c r="G2" s="292"/>
      <c r="H2" s="292"/>
      <c r="I2" s="292"/>
    </row>
    <row r="3" spans="1:9" ht="23.1" customHeight="1">
      <c r="A3" s="251" t="s">
        <v>21</v>
      </c>
      <c r="B3" s="252"/>
      <c r="C3" s="252"/>
      <c r="D3" s="252"/>
      <c r="E3" s="252"/>
      <c r="F3" s="252"/>
      <c r="G3" s="252"/>
      <c r="H3" s="252"/>
      <c r="I3" s="252"/>
    </row>
    <row r="4" spans="1:9" ht="23.1" customHeight="1">
      <c r="A4" s="293" t="s">
        <v>365</v>
      </c>
      <c r="B4" s="293"/>
      <c r="C4" s="293"/>
      <c r="D4" s="293"/>
      <c r="E4" s="293"/>
      <c r="F4" s="293"/>
      <c r="G4" s="293"/>
      <c r="H4" s="293"/>
      <c r="I4" s="293"/>
    </row>
    <row r="5" spans="1:9" ht="23.1" customHeight="1">
      <c r="A5" s="251" t="s">
        <v>23</v>
      </c>
      <c r="B5" s="253"/>
      <c r="C5" s="253"/>
      <c r="D5" s="253"/>
      <c r="E5" s="253"/>
      <c r="F5" s="253"/>
      <c r="G5" s="253"/>
      <c r="H5" s="253"/>
      <c r="I5" s="253"/>
    </row>
    <row r="6" spans="1:9" ht="23.1" customHeight="1">
      <c r="A6" s="293" t="s">
        <v>609</v>
      </c>
      <c r="B6" s="293"/>
      <c r="C6" s="293"/>
      <c r="D6" s="293"/>
      <c r="E6" s="252"/>
      <c r="F6" s="252"/>
      <c r="G6" s="252"/>
      <c r="H6" s="252"/>
      <c r="I6" s="252"/>
    </row>
    <row r="7" spans="1:9" ht="23.1" customHeight="1">
      <c r="I7" s="256"/>
    </row>
    <row r="8" spans="1:9" ht="27">
      <c r="A8" s="269" t="s">
        <v>366</v>
      </c>
      <c r="B8" s="269" t="s">
        <v>25</v>
      </c>
      <c r="C8" s="269" t="s">
        <v>26</v>
      </c>
      <c r="D8" s="270" t="s">
        <v>367</v>
      </c>
      <c r="E8" s="270" t="s">
        <v>28</v>
      </c>
      <c r="F8" s="271" t="s">
        <v>368</v>
      </c>
      <c r="G8" s="269" t="s">
        <v>369</v>
      </c>
      <c r="H8" s="271" t="s">
        <v>31</v>
      </c>
      <c r="I8" s="269" t="s">
        <v>370</v>
      </c>
    </row>
    <row r="9" spans="1:9" ht="48" customHeight="1">
      <c r="A9" s="257" t="s">
        <v>371</v>
      </c>
      <c r="B9" s="155" t="s">
        <v>372</v>
      </c>
      <c r="C9" s="156">
        <v>1</v>
      </c>
      <c r="D9" s="258">
        <v>110432910</v>
      </c>
      <c r="E9" s="258">
        <f>D9</f>
        <v>110432910</v>
      </c>
      <c r="F9" s="259">
        <v>40627</v>
      </c>
      <c r="G9" s="104" t="s">
        <v>373</v>
      </c>
      <c r="H9" s="156" t="s">
        <v>36</v>
      </c>
      <c r="I9" s="257"/>
    </row>
    <row r="10" spans="1:9" ht="47.25" customHeight="1">
      <c r="A10" s="257" t="s">
        <v>374</v>
      </c>
      <c r="B10" s="155" t="s">
        <v>375</v>
      </c>
      <c r="C10" s="156">
        <v>1</v>
      </c>
      <c r="D10" s="258">
        <v>68072750</v>
      </c>
      <c r="E10" s="258">
        <f>D10</f>
        <v>68072750</v>
      </c>
      <c r="F10" s="259">
        <v>40625</v>
      </c>
      <c r="G10" s="104" t="s">
        <v>373</v>
      </c>
      <c r="H10" s="156" t="s">
        <v>36</v>
      </c>
      <c r="I10" s="257"/>
    </row>
    <row r="11" spans="1:9" ht="48" customHeight="1">
      <c r="A11" s="257" t="s">
        <v>376</v>
      </c>
      <c r="B11" s="155" t="s">
        <v>377</v>
      </c>
      <c r="C11" s="156">
        <v>1</v>
      </c>
      <c r="D11" s="258">
        <v>77700000</v>
      </c>
      <c r="E11" s="258">
        <f>D11</f>
        <v>77700000</v>
      </c>
      <c r="F11" s="259">
        <v>40630</v>
      </c>
      <c r="G11" s="104" t="s">
        <v>373</v>
      </c>
      <c r="H11" s="156" t="s">
        <v>36</v>
      </c>
      <c r="I11" s="257"/>
    </row>
    <row r="12" spans="1:9" ht="47.25" customHeight="1">
      <c r="A12" s="257" t="s">
        <v>378</v>
      </c>
      <c r="B12" s="155" t="s">
        <v>379</v>
      </c>
      <c r="C12" s="156">
        <v>1</v>
      </c>
      <c r="D12" s="258">
        <v>486150000</v>
      </c>
      <c r="E12" s="258">
        <f>D12</f>
        <v>486150000</v>
      </c>
      <c r="F12" s="259">
        <v>40627</v>
      </c>
      <c r="G12" s="104" t="s">
        <v>373</v>
      </c>
      <c r="H12" s="156" t="s">
        <v>36</v>
      </c>
      <c r="I12" s="257"/>
    </row>
    <row r="13" spans="1:9" ht="49.5" customHeight="1">
      <c r="A13" s="257" t="s">
        <v>380</v>
      </c>
      <c r="B13" s="155" t="s">
        <v>381</v>
      </c>
      <c r="C13" s="156">
        <v>1</v>
      </c>
      <c r="D13" s="258">
        <v>21000000</v>
      </c>
      <c r="E13" s="258">
        <f>D13</f>
        <v>21000000</v>
      </c>
      <c r="F13" s="259">
        <v>40630</v>
      </c>
      <c r="G13" s="104" t="s">
        <v>373</v>
      </c>
      <c r="H13" s="156" t="s">
        <v>36</v>
      </c>
      <c r="I13" s="257"/>
    </row>
  </sheetData>
  <mergeCells count="3">
    <mergeCell ref="A2:I2"/>
    <mergeCell ref="A4:I4"/>
    <mergeCell ref="A6:D6"/>
  </mergeCells>
  <phoneticPr fontId="1"/>
  <pageMargins left="0.78740157480314965" right="0.39370078740157483" top="0.19685039370078741" bottom="0.39370078740157483" header="0.51181102362204722" footer="0.51181102362204722"/>
  <pageSetup paperSize="9" orientation="landscape" horizontalDpi="300" verticalDpi="300" r:id="rId1"/>
  <headerFooter alignWithMargins="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8E5A34-474B-46AB-B9F8-C65876966EF4}">
  <dimension ref="A2:K21"/>
  <sheetViews>
    <sheetView workbookViewId="0">
      <selection activeCell="H5" sqref="H5:K5"/>
    </sheetView>
  </sheetViews>
  <sheetFormatPr defaultRowHeight="13.5"/>
  <cols>
    <col min="1" max="1" width="5.25" style="260" customWidth="1"/>
    <col min="2" max="2" width="4.75" style="260" customWidth="1"/>
    <col min="3" max="7" width="9" style="260"/>
    <col min="8" max="8" width="11.25" style="260" customWidth="1"/>
    <col min="9" max="9" width="12.5" style="260" customWidth="1"/>
    <col min="10" max="10" width="9" style="260"/>
    <col min="11" max="11" width="5.125" style="260" customWidth="1"/>
    <col min="12" max="16384" width="9" style="260"/>
  </cols>
  <sheetData>
    <row r="2" spans="1:11">
      <c r="A2" s="261"/>
      <c r="J2" s="289"/>
      <c r="K2" s="289"/>
    </row>
    <row r="3" spans="1:11" ht="14.25">
      <c r="A3" s="262"/>
    </row>
    <row r="4" spans="1:11" ht="14.25">
      <c r="A4" s="263"/>
      <c r="H4" s="290" t="s">
        <v>688</v>
      </c>
      <c r="I4" s="290"/>
      <c r="J4" s="290"/>
      <c r="K4" s="290"/>
    </row>
    <row r="5" spans="1:11" ht="14.25">
      <c r="A5" s="263"/>
      <c r="H5" s="294" t="s">
        <v>618</v>
      </c>
      <c r="I5" s="294"/>
      <c r="J5" s="294"/>
      <c r="K5" s="294"/>
    </row>
    <row r="6" spans="1:11" ht="14.25">
      <c r="A6" s="262"/>
    </row>
    <row r="7" spans="1:11" ht="14.25">
      <c r="A7" s="262"/>
    </row>
    <row r="8" spans="1:11" ht="66.75" customHeight="1">
      <c r="A8" s="262"/>
      <c r="C8" s="281" t="s">
        <v>689</v>
      </c>
      <c r="D8" s="281"/>
      <c r="E8" s="281"/>
      <c r="F8" s="281"/>
      <c r="G8" s="281"/>
      <c r="H8" s="281"/>
      <c r="I8" s="281"/>
    </row>
    <row r="9" spans="1:11" ht="14.25">
      <c r="A9" s="262"/>
    </row>
    <row r="10" spans="1:11" ht="14.25">
      <c r="A10" s="262"/>
    </row>
    <row r="11" spans="1:11" ht="14.25">
      <c r="A11" s="262"/>
      <c r="B11" s="260" t="s">
        <v>620</v>
      </c>
    </row>
    <row r="12" spans="1:11" ht="14.25">
      <c r="A12" s="262"/>
    </row>
    <row r="13" spans="1:11" ht="85.5" customHeight="1">
      <c r="A13" s="262"/>
      <c r="B13" s="286" t="s">
        <v>690</v>
      </c>
      <c r="C13" s="286"/>
      <c r="D13" s="286"/>
      <c r="E13" s="286"/>
      <c r="F13" s="286"/>
      <c r="G13" s="286"/>
      <c r="H13" s="286"/>
      <c r="I13" s="286"/>
      <c r="J13" s="286"/>
    </row>
    <row r="14" spans="1:11" ht="14.25">
      <c r="A14" s="262"/>
    </row>
    <row r="15" spans="1:11" ht="14.25">
      <c r="A15" s="262"/>
    </row>
    <row r="16" spans="1:11" ht="14.25">
      <c r="A16" s="262"/>
      <c r="B16" s="260" t="s">
        <v>622</v>
      </c>
    </row>
    <row r="17" spans="1:2" ht="14.25">
      <c r="A17" s="262"/>
      <c r="B17" s="260" t="s">
        <v>623</v>
      </c>
    </row>
    <row r="18" spans="1:2" ht="14.25">
      <c r="A18" s="262"/>
      <c r="B18" s="260" t="s">
        <v>624</v>
      </c>
    </row>
    <row r="19" spans="1:2" ht="14.25">
      <c r="A19" s="262"/>
    </row>
    <row r="20" spans="1:2" ht="14.25">
      <c r="A20" s="262"/>
    </row>
    <row r="21" spans="1:2" ht="14.25">
      <c r="A21" s="268"/>
    </row>
  </sheetData>
  <mergeCells count="5">
    <mergeCell ref="J2:K2"/>
    <mergeCell ref="H4:K4"/>
    <mergeCell ref="H5:K5"/>
    <mergeCell ref="C8:I8"/>
    <mergeCell ref="B13:J13"/>
  </mergeCells>
  <phoneticPr fontId="1"/>
  <pageMargins left="0.7" right="0.7" top="0.75" bottom="0.75" header="0.3" footer="0.3"/>
  <pageSetup paperSize="9" orientation="portrait" horizontalDpi="300" verticalDpi="300"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25076-C465-4ADD-A564-E21B638D4140}">
  <sheetPr codeName="Sheet34"/>
  <dimension ref="A1:I57"/>
  <sheetViews>
    <sheetView zoomScaleNormal="100" zoomScaleSheetLayoutView="100" workbookViewId="0">
      <selection activeCell="F10" sqref="F10"/>
    </sheetView>
  </sheetViews>
  <sheetFormatPr defaultRowHeight="13.5"/>
  <cols>
    <col min="1" max="1" width="18" style="30" customWidth="1"/>
    <col min="2" max="2" width="54.75" style="30" customWidth="1"/>
    <col min="3" max="3" width="5.5" style="30" bestFit="1" customWidth="1"/>
    <col min="4" max="5" width="13.875" style="30" bestFit="1" customWidth="1"/>
    <col min="6" max="6" width="11.625" style="30" bestFit="1" customWidth="1"/>
    <col min="7" max="7" width="19.375" style="30" customWidth="1"/>
    <col min="8" max="8" width="5.875" style="30" customWidth="1"/>
    <col min="9" max="9" width="21.5" style="30" customWidth="1"/>
    <col min="10" max="256" width="9" style="30"/>
    <col min="257" max="257" width="18" style="30" customWidth="1"/>
    <col min="258" max="258" width="54.75" style="30" customWidth="1"/>
    <col min="259" max="259" width="5.5" style="30" bestFit="1" customWidth="1"/>
    <col min="260" max="261" width="13.875" style="30" bestFit="1" customWidth="1"/>
    <col min="262" max="262" width="11.625" style="30" bestFit="1" customWidth="1"/>
    <col min="263" max="263" width="19.375" style="30" customWidth="1"/>
    <col min="264" max="264" width="5.875" style="30" customWidth="1"/>
    <col min="265" max="265" width="21.5" style="30" customWidth="1"/>
    <col min="266" max="512" width="9" style="30"/>
    <col min="513" max="513" width="18" style="30" customWidth="1"/>
    <col min="514" max="514" width="54.75" style="30" customWidth="1"/>
    <col min="515" max="515" width="5.5" style="30" bestFit="1" customWidth="1"/>
    <col min="516" max="517" width="13.875" style="30" bestFit="1" customWidth="1"/>
    <col min="518" max="518" width="11.625" style="30" bestFit="1" customWidth="1"/>
    <col min="519" max="519" width="19.375" style="30" customWidth="1"/>
    <col min="520" max="520" width="5.875" style="30" customWidth="1"/>
    <col min="521" max="521" width="21.5" style="30" customWidth="1"/>
    <col min="522" max="768" width="9" style="30"/>
    <col min="769" max="769" width="18" style="30" customWidth="1"/>
    <col min="770" max="770" width="54.75" style="30" customWidth="1"/>
    <col min="771" max="771" width="5.5" style="30" bestFit="1" customWidth="1"/>
    <col min="772" max="773" width="13.875" style="30" bestFit="1" customWidth="1"/>
    <col min="774" max="774" width="11.625" style="30" bestFit="1" customWidth="1"/>
    <col min="775" max="775" width="19.375" style="30" customWidth="1"/>
    <col min="776" max="776" width="5.875" style="30" customWidth="1"/>
    <col min="777" max="777" width="21.5" style="30" customWidth="1"/>
    <col min="778" max="1024" width="9" style="30"/>
    <col min="1025" max="1025" width="18" style="30" customWidth="1"/>
    <col min="1026" max="1026" width="54.75" style="30" customWidth="1"/>
    <col min="1027" max="1027" width="5.5" style="30" bestFit="1" customWidth="1"/>
    <col min="1028" max="1029" width="13.875" style="30" bestFit="1" customWidth="1"/>
    <col min="1030" max="1030" width="11.625" style="30" bestFit="1" customWidth="1"/>
    <col min="1031" max="1031" width="19.375" style="30" customWidth="1"/>
    <col min="1032" max="1032" width="5.875" style="30" customWidth="1"/>
    <col min="1033" max="1033" width="21.5" style="30" customWidth="1"/>
    <col min="1034" max="1280" width="9" style="30"/>
    <col min="1281" max="1281" width="18" style="30" customWidth="1"/>
    <col min="1282" max="1282" width="54.75" style="30" customWidth="1"/>
    <col min="1283" max="1283" width="5.5" style="30" bestFit="1" customWidth="1"/>
    <col min="1284" max="1285" width="13.875" style="30" bestFit="1" customWidth="1"/>
    <col min="1286" max="1286" width="11.625" style="30" bestFit="1" customWidth="1"/>
    <col min="1287" max="1287" width="19.375" style="30" customWidth="1"/>
    <col min="1288" max="1288" width="5.875" style="30" customWidth="1"/>
    <col min="1289" max="1289" width="21.5" style="30" customWidth="1"/>
    <col min="1290" max="1536" width="9" style="30"/>
    <col min="1537" max="1537" width="18" style="30" customWidth="1"/>
    <col min="1538" max="1538" width="54.75" style="30" customWidth="1"/>
    <col min="1539" max="1539" width="5.5" style="30" bestFit="1" customWidth="1"/>
    <col min="1540" max="1541" width="13.875" style="30" bestFit="1" customWidth="1"/>
    <col min="1542" max="1542" width="11.625" style="30" bestFit="1" customWidth="1"/>
    <col min="1543" max="1543" width="19.375" style="30" customWidth="1"/>
    <col min="1544" max="1544" width="5.875" style="30" customWidth="1"/>
    <col min="1545" max="1545" width="21.5" style="30" customWidth="1"/>
    <col min="1546" max="1792" width="9" style="30"/>
    <col min="1793" max="1793" width="18" style="30" customWidth="1"/>
    <col min="1794" max="1794" width="54.75" style="30" customWidth="1"/>
    <col min="1795" max="1795" width="5.5" style="30" bestFit="1" customWidth="1"/>
    <col min="1796" max="1797" width="13.875" style="30" bestFit="1" customWidth="1"/>
    <col min="1798" max="1798" width="11.625" style="30" bestFit="1" customWidth="1"/>
    <col min="1799" max="1799" width="19.375" style="30" customWidth="1"/>
    <col min="1800" max="1800" width="5.875" style="30" customWidth="1"/>
    <col min="1801" max="1801" width="21.5" style="30" customWidth="1"/>
    <col min="1802" max="2048" width="9" style="30"/>
    <col min="2049" max="2049" width="18" style="30" customWidth="1"/>
    <col min="2050" max="2050" width="54.75" style="30" customWidth="1"/>
    <col min="2051" max="2051" width="5.5" style="30" bestFit="1" customWidth="1"/>
    <col min="2052" max="2053" width="13.875" style="30" bestFit="1" customWidth="1"/>
    <col min="2054" max="2054" width="11.625" style="30" bestFit="1" customWidth="1"/>
    <col min="2055" max="2055" width="19.375" style="30" customWidth="1"/>
    <col min="2056" max="2056" width="5.875" style="30" customWidth="1"/>
    <col min="2057" max="2057" width="21.5" style="30" customWidth="1"/>
    <col min="2058" max="2304" width="9" style="30"/>
    <col min="2305" max="2305" width="18" style="30" customWidth="1"/>
    <col min="2306" max="2306" width="54.75" style="30" customWidth="1"/>
    <col min="2307" max="2307" width="5.5" style="30" bestFit="1" customWidth="1"/>
    <col min="2308" max="2309" width="13.875" style="30" bestFit="1" customWidth="1"/>
    <col min="2310" max="2310" width="11.625" style="30" bestFit="1" customWidth="1"/>
    <col min="2311" max="2311" width="19.375" style="30" customWidth="1"/>
    <col min="2312" max="2312" width="5.875" style="30" customWidth="1"/>
    <col min="2313" max="2313" width="21.5" style="30" customWidth="1"/>
    <col min="2314" max="2560" width="9" style="30"/>
    <col min="2561" max="2561" width="18" style="30" customWidth="1"/>
    <col min="2562" max="2562" width="54.75" style="30" customWidth="1"/>
    <col min="2563" max="2563" width="5.5" style="30" bestFit="1" customWidth="1"/>
    <col min="2564" max="2565" width="13.875" style="30" bestFit="1" customWidth="1"/>
    <col min="2566" max="2566" width="11.625" style="30" bestFit="1" customWidth="1"/>
    <col min="2567" max="2567" width="19.375" style="30" customWidth="1"/>
    <col min="2568" max="2568" width="5.875" style="30" customWidth="1"/>
    <col min="2569" max="2569" width="21.5" style="30" customWidth="1"/>
    <col min="2570" max="2816" width="9" style="30"/>
    <col min="2817" max="2817" width="18" style="30" customWidth="1"/>
    <col min="2818" max="2818" width="54.75" style="30" customWidth="1"/>
    <col min="2819" max="2819" width="5.5" style="30" bestFit="1" customWidth="1"/>
    <col min="2820" max="2821" width="13.875" style="30" bestFit="1" customWidth="1"/>
    <col min="2822" max="2822" width="11.625" style="30" bestFit="1" customWidth="1"/>
    <col min="2823" max="2823" width="19.375" style="30" customWidth="1"/>
    <col min="2824" max="2824" width="5.875" style="30" customWidth="1"/>
    <col min="2825" max="2825" width="21.5" style="30" customWidth="1"/>
    <col min="2826" max="3072" width="9" style="30"/>
    <col min="3073" max="3073" width="18" style="30" customWidth="1"/>
    <col min="3074" max="3074" width="54.75" style="30" customWidth="1"/>
    <col min="3075" max="3075" width="5.5" style="30" bestFit="1" customWidth="1"/>
    <col min="3076" max="3077" width="13.875" style="30" bestFit="1" customWidth="1"/>
    <col min="3078" max="3078" width="11.625" style="30" bestFit="1" customWidth="1"/>
    <col min="3079" max="3079" width="19.375" style="30" customWidth="1"/>
    <col min="3080" max="3080" width="5.875" style="30" customWidth="1"/>
    <col min="3081" max="3081" width="21.5" style="30" customWidth="1"/>
    <col min="3082" max="3328" width="9" style="30"/>
    <col min="3329" max="3329" width="18" style="30" customWidth="1"/>
    <col min="3330" max="3330" width="54.75" style="30" customWidth="1"/>
    <col min="3331" max="3331" width="5.5" style="30" bestFit="1" customWidth="1"/>
    <col min="3332" max="3333" width="13.875" style="30" bestFit="1" customWidth="1"/>
    <col min="3334" max="3334" width="11.625" style="30" bestFit="1" customWidth="1"/>
    <col min="3335" max="3335" width="19.375" style="30" customWidth="1"/>
    <col min="3336" max="3336" width="5.875" style="30" customWidth="1"/>
    <col min="3337" max="3337" width="21.5" style="30" customWidth="1"/>
    <col min="3338" max="3584" width="9" style="30"/>
    <col min="3585" max="3585" width="18" style="30" customWidth="1"/>
    <col min="3586" max="3586" width="54.75" style="30" customWidth="1"/>
    <col min="3587" max="3587" width="5.5" style="30" bestFit="1" customWidth="1"/>
    <col min="3588" max="3589" width="13.875" style="30" bestFit="1" customWidth="1"/>
    <col min="3590" max="3590" width="11.625" style="30" bestFit="1" customWidth="1"/>
    <col min="3591" max="3591" width="19.375" style="30" customWidth="1"/>
    <col min="3592" max="3592" width="5.875" style="30" customWidth="1"/>
    <col min="3593" max="3593" width="21.5" style="30" customWidth="1"/>
    <col min="3594" max="3840" width="9" style="30"/>
    <col min="3841" max="3841" width="18" style="30" customWidth="1"/>
    <col min="3842" max="3842" width="54.75" style="30" customWidth="1"/>
    <col min="3843" max="3843" width="5.5" style="30" bestFit="1" customWidth="1"/>
    <col min="3844" max="3845" width="13.875" style="30" bestFit="1" customWidth="1"/>
    <col min="3846" max="3846" width="11.625" style="30" bestFit="1" customWidth="1"/>
    <col min="3847" max="3847" width="19.375" style="30" customWidth="1"/>
    <col min="3848" max="3848" width="5.875" style="30" customWidth="1"/>
    <col min="3849" max="3849" width="21.5" style="30" customWidth="1"/>
    <col min="3850" max="4096" width="9" style="30"/>
    <col min="4097" max="4097" width="18" style="30" customWidth="1"/>
    <col min="4098" max="4098" width="54.75" style="30" customWidth="1"/>
    <col min="4099" max="4099" width="5.5" style="30" bestFit="1" customWidth="1"/>
    <col min="4100" max="4101" width="13.875" style="30" bestFit="1" customWidth="1"/>
    <col min="4102" max="4102" width="11.625" style="30" bestFit="1" customWidth="1"/>
    <col min="4103" max="4103" width="19.375" style="30" customWidth="1"/>
    <col min="4104" max="4104" width="5.875" style="30" customWidth="1"/>
    <col min="4105" max="4105" width="21.5" style="30" customWidth="1"/>
    <col min="4106" max="4352" width="9" style="30"/>
    <col min="4353" max="4353" width="18" style="30" customWidth="1"/>
    <col min="4354" max="4354" width="54.75" style="30" customWidth="1"/>
    <col min="4355" max="4355" width="5.5" style="30" bestFit="1" customWidth="1"/>
    <col min="4356" max="4357" width="13.875" style="30" bestFit="1" customWidth="1"/>
    <col min="4358" max="4358" width="11.625" style="30" bestFit="1" customWidth="1"/>
    <col min="4359" max="4359" width="19.375" style="30" customWidth="1"/>
    <col min="4360" max="4360" width="5.875" style="30" customWidth="1"/>
    <col min="4361" max="4361" width="21.5" style="30" customWidth="1"/>
    <col min="4362" max="4608" width="9" style="30"/>
    <col min="4609" max="4609" width="18" style="30" customWidth="1"/>
    <col min="4610" max="4610" width="54.75" style="30" customWidth="1"/>
    <col min="4611" max="4611" width="5.5" style="30" bestFit="1" customWidth="1"/>
    <col min="4612" max="4613" width="13.875" style="30" bestFit="1" customWidth="1"/>
    <col min="4614" max="4614" width="11.625" style="30" bestFit="1" customWidth="1"/>
    <col min="4615" max="4615" width="19.375" style="30" customWidth="1"/>
    <col min="4616" max="4616" width="5.875" style="30" customWidth="1"/>
    <col min="4617" max="4617" width="21.5" style="30" customWidth="1"/>
    <col min="4618" max="4864" width="9" style="30"/>
    <col min="4865" max="4865" width="18" style="30" customWidth="1"/>
    <col min="4866" max="4866" width="54.75" style="30" customWidth="1"/>
    <col min="4867" max="4867" width="5.5" style="30" bestFit="1" customWidth="1"/>
    <col min="4868" max="4869" width="13.875" style="30" bestFit="1" customWidth="1"/>
    <col min="4870" max="4870" width="11.625" style="30" bestFit="1" customWidth="1"/>
    <col min="4871" max="4871" width="19.375" style="30" customWidth="1"/>
    <col min="4872" max="4872" width="5.875" style="30" customWidth="1"/>
    <col min="4873" max="4873" width="21.5" style="30" customWidth="1"/>
    <col min="4874" max="5120" width="9" style="30"/>
    <col min="5121" max="5121" width="18" style="30" customWidth="1"/>
    <col min="5122" max="5122" width="54.75" style="30" customWidth="1"/>
    <col min="5123" max="5123" width="5.5" style="30" bestFit="1" customWidth="1"/>
    <col min="5124" max="5125" width="13.875" style="30" bestFit="1" customWidth="1"/>
    <col min="5126" max="5126" width="11.625" style="30" bestFit="1" customWidth="1"/>
    <col min="5127" max="5127" width="19.375" style="30" customWidth="1"/>
    <col min="5128" max="5128" width="5.875" style="30" customWidth="1"/>
    <col min="5129" max="5129" width="21.5" style="30" customWidth="1"/>
    <col min="5130" max="5376" width="9" style="30"/>
    <col min="5377" max="5377" width="18" style="30" customWidth="1"/>
    <col min="5378" max="5378" width="54.75" style="30" customWidth="1"/>
    <col min="5379" max="5379" width="5.5" style="30" bestFit="1" customWidth="1"/>
    <col min="5380" max="5381" width="13.875" style="30" bestFit="1" customWidth="1"/>
    <col min="5382" max="5382" width="11.625" style="30" bestFit="1" customWidth="1"/>
    <col min="5383" max="5383" width="19.375" style="30" customWidth="1"/>
    <col min="5384" max="5384" width="5.875" style="30" customWidth="1"/>
    <col min="5385" max="5385" width="21.5" style="30" customWidth="1"/>
    <col min="5386" max="5632" width="9" style="30"/>
    <col min="5633" max="5633" width="18" style="30" customWidth="1"/>
    <col min="5634" max="5634" width="54.75" style="30" customWidth="1"/>
    <col min="5635" max="5635" width="5.5" style="30" bestFit="1" customWidth="1"/>
    <col min="5636" max="5637" width="13.875" style="30" bestFit="1" customWidth="1"/>
    <col min="5638" max="5638" width="11.625" style="30" bestFit="1" customWidth="1"/>
    <col min="5639" max="5639" width="19.375" style="30" customWidth="1"/>
    <col min="5640" max="5640" width="5.875" style="30" customWidth="1"/>
    <col min="5641" max="5641" width="21.5" style="30" customWidth="1"/>
    <col min="5642" max="5888" width="9" style="30"/>
    <col min="5889" max="5889" width="18" style="30" customWidth="1"/>
    <col min="5890" max="5890" width="54.75" style="30" customWidth="1"/>
    <col min="5891" max="5891" width="5.5" style="30" bestFit="1" customWidth="1"/>
    <col min="5892" max="5893" width="13.875" style="30" bestFit="1" customWidth="1"/>
    <col min="5894" max="5894" width="11.625" style="30" bestFit="1" customWidth="1"/>
    <col min="5895" max="5895" width="19.375" style="30" customWidth="1"/>
    <col min="5896" max="5896" width="5.875" style="30" customWidth="1"/>
    <col min="5897" max="5897" width="21.5" style="30" customWidth="1"/>
    <col min="5898" max="6144" width="9" style="30"/>
    <col min="6145" max="6145" width="18" style="30" customWidth="1"/>
    <col min="6146" max="6146" width="54.75" style="30" customWidth="1"/>
    <col min="6147" max="6147" width="5.5" style="30" bestFit="1" customWidth="1"/>
    <col min="6148" max="6149" width="13.875" style="30" bestFit="1" customWidth="1"/>
    <col min="6150" max="6150" width="11.625" style="30" bestFit="1" customWidth="1"/>
    <col min="6151" max="6151" width="19.375" style="30" customWidth="1"/>
    <col min="6152" max="6152" width="5.875" style="30" customWidth="1"/>
    <col min="6153" max="6153" width="21.5" style="30" customWidth="1"/>
    <col min="6154" max="6400" width="9" style="30"/>
    <col min="6401" max="6401" width="18" style="30" customWidth="1"/>
    <col min="6402" max="6402" width="54.75" style="30" customWidth="1"/>
    <col min="6403" max="6403" width="5.5" style="30" bestFit="1" customWidth="1"/>
    <col min="6404" max="6405" width="13.875" style="30" bestFit="1" customWidth="1"/>
    <col min="6406" max="6406" width="11.625" style="30" bestFit="1" customWidth="1"/>
    <col min="6407" max="6407" width="19.375" style="30" customWidth="1"/>
    <col min="6408" max="6408" width="5.875" style="30" customWidth="1"/>
    <col min="6409" max="6409" width="21.5" style="30" customWidth="1"/>
    <col min="6410" max="6656" width="9" style="30"/>
    <col min="6657" max="6657" width="18" style="30" customWidth="1"/>
    <col min="6658" max="6658" width="54.75" style="30" customWidth="1"/>
    <col min="6659" max="6659" width="5.5" style="30" bestFit="1" customWidth="1"/>
    <col min="6660" max="6661" width="13.875" style="30" bestFit="1" customWidth="1"/>
    <col min="6662" max="6662" width="11.625" style="30" bestFit="1" customWidth="1"/>
    <col min="6663" max="6663" width="19.375" style="30" customWidth="1"/>
    <col min="6664" max="6664" width="5.875" style="30" customWidth="1"/>
    <col min="6665" max="6665" width="21.5" style="30" customWidth="1"/>
    <col min="6666" max="6912" width="9" style="30"/>
    <col min="6913" max="6913" width="18" style="30" customWidth="1"/>
    <col min="6914" max="6914" width="54.75" style="30" customWidth="1"/>
    <col min="6915" max="6915" width="5.5" style="30" bestFit="1" customWidth="1"/>
    <col min="6916" max="6917" width="13.875" style="30" bestFit="1" customWidth="1"/>
    <col min="6918" max="6918" width="11.625" style="30" bestFit="1" customWidth="1"/>
    <col min="6919" max="6919" width="19.375" style="30" customWidth="1"/>
    <col min="6920" max="6920" width="5.875" style="30" customWidth="1"/>
    <col min="6921" max="6921" width="21.5" style="30" customWidth="1"/>
    <col min="6922" max="7168" width="9" style="30"/>
    <col min="7169" max="7169" width="18" style="30" customWidth="1"/>
    <col min="7170" max="7170" width="54.75" style="30" customWidth="1"/>
    <col min="7171" max="7171" width="5.5" style="30" bestFit="1" customWidth="1"/>
    <col min="7172" max="7173" width="13.875" style="30" bestFit="1" customWidth="1"/>
    <col min="7174" max="7174" width="11.625" style="30" bestFit="1" customWidth="1"/>
    <col min="7175" max="7175" width="19.375" style="30" customWidth="1"/>
    <col min="7176" max="7176" width="5.875" style="30" customWidth="1"/>
    <col min="7177" max="7177" width="21.5" style="30" customWidth="1"/>
    <col min="7178" max="7424" width="9" style="30"/>
    <col min="7425" max="7425" width="18" style="30" customWidth="1"/>
    <col min="7426" max="7426" width="54.75" style="30" customWidth="1"/>
    <col min="7427" max="7427" width="5.5" style="30" bestFit="1" customWidth="1"/>
    <col min="7428" max="7429" width="13.875" style="30" bestFit="1" customWidth="1"/>
    <col min="7430" max="7430" width="11.625" style="30" bestFit="1" customWidth="1"/>
    <col min="7431" max="7431" width="19.375" style="30" customWidth="1"/>
    <col min="7432" max="7432" width="5.875" style="30" customWidth="1"/>
    <col min="7433" max="7433" width="21.5" style="30" customWidth="1"/>
    <col min="7434" max="7680" width="9" style="30"/>
    <col min="7681" max="7681" width="18" style="30" customWidth="1"/>
    <col min="7682" max="7682" width="54.75" style="30" customWidth="1"/>
    <col min="7683" max="7683" width="5.5" style="30" bestFit="1" customWidth="1"/>
    <col min="7684" max="7685" width="13.875" style="30" bestFit="1" customWidth="1"/>
    <col min="7686" max="7686" width="11.625" style="30" bestFit="1" customWidth="1"/>
    <col min="7687" max="7687" width="19.375" style="30" customWidth="1"/>
    <col min="7688" max="7688" width="5.875" style="30" customWidth="1"/>
    <col min="7689" max="7689" width="21.5" style="30" customWidth="1"/>
    <col min="7690" max="7936" width="9" style="30"/>
    <col min="7937" max="7937" width="18" style="30" customWidth="1"/>
    <col min="7938" max="7938" width="54.75" style="30" customWidth="1"/>
    <col min="7939" max="7939" width="5.5" style="30" bestFit="1" customWidth="1"/>
    <col min="7940" max="7941" width="13.875" style="30" bestFit="1" customWidth="1"/>
    <col min="7942" max="7942" width="11.625" style="30" bestFit="1" customWidth="1"/>
    <col min="7943" max="7943" width="19.375" style="30" customWidth="1"/>
    <col min="7944" max="7944" width="5.875" style="30" customWidth="1"/>
    <col min="7945" max="7945" width="21.5" style="30" customWidth="1"/>
    <col min="7946" max="8192" width="9" style="30"/>
    <col min="8193" max="8193" width="18" style="30" customWidth="1"/>
    <col min="8194" max="8194" width="54.75" style="30" customWidth="1"/>
    <col min="8195" max="8195" width="5.5" style="30" bestFit="1" customWidth="1"/>
    <col min="8196" max="8197" width="13.875" style="30" bestFit="1" customWidth="1"/>
    <col min="8198" max="8198" width="11.625" style="30" bestFit="1" customWidth="1"/>
    <col min="8199" max="8199" width="19.375" style="30" customWidth="1"/>
    <col min="8200" max="8200" width="5.875" style="30" customWidth="1"/>
    <col min="8201" max="8201" width="21.5" style="30" customWidth="1"/>
    <col min="8202" max="8448" width="9" style="30"/>
    <col min="8449" max="8449" width="18" style="30" customWidth="1"/>
    <col min="8450" max="8450" width="54.75" style="30" customWidth="1"/>
    <col min="8451" max="8451" width="5.5" style="30" bestFit="1" customWidth="1"/>
    <col min="8452" max="8453" width="13.875" style="30" bestFit="1" customWidth="1"/>
    <col min="8454" max="8454" width="11.625" style="30" bestFit="1" customWidth="1"/>
    <col min="8455" max="8455" width="19.375" style="30" customWidth="1"/>
    <col min="8456" max="8456" width="5.875" style="30" customWidth="1"/>
    <col min="8457" max="8457" width="21.5" style="30" customWidth="1"/>
    <col min="8458" max="8704" width="9" style="30"/>
    <col min="8705" max="8705" width="18" style="30" customWidth="1"/>
    <col min="8706" max="8706" width="54.75" style="30" customWidth="1"/>
    <col min="8707" max="8707" width="5.5" style="30" bestFit="1" customWidth="1"/>
    <col min="8708" max="8709" width="13.875" style="30" bestFit="1" customWidth="1"/>
    <col min="8710" max="8710" width="11.625" style="30" bestFit="1" customWidth="1"/>
    <col min="8711" max="8711" width="19.375" style="30" customWidth="1"/>
    <col min="8712" max="8712" width="5.875" style="30" customWidth="1"/>
    <col min="8713" max="8713" width="21.5" style="30" customWidth="1"/>
    <col min="8714" max="8960" width="9" style="30"/>
    <col min="8961" max="8961" width="18" style="30" customWidth="1"/>
    <col min="8962" max="8962" width="54.75" style="30" customWidth="1"/>
    <col min="8963" max="8963" width="5.5" style="30" bestFit="1" customWidth="1"/>
    <col min="8964" max="8965" width="13.875" style="30" bestFit="1" customWidth="1"/>
    <col min="8966" max="8966" width="11.625" style="30" bestFit="1" customWidth="1"/>
    <col min="8967" max="8967" width="19.375" style="30" customWidth="1"/>
    <col min="8968" max="8968" width="5.875" style="30" customWidth="1"/>
    <col min="8969" max="8969" width="21.5" style="30" customWidth="1"/>
    <col min="8970" max="9216" width="9" style="30"/>
    <col min="9217" max="9217" width="18" style="30" customWidth="1"/>
    <col min="9218" max="9218" width="54.75" style="30" customWidth="1"/>
    <col min="9219" max="9219" width="5.5" style="30" bestFit="1" customWidth="1"/>
    <col min="9220" max="9221" width="13.875" style="30" bestFit="1" customWidth="1"/>
    <col min="9222" max="9222" width="11.625" style="30" bestFit="1" customWidth="1"/>
    <col min="9223" max="9223" width="19.375" style="30" customWidth="1"/>
    <col min="9224" max="9224" width="5.875" style="30" customWidth="1"/>
    <col min="9225" max="9225" width="21.5" style="30" customWidth="1"/>
    <col min="9226" max="9472" width="9" style="30"/>
    <col min="9473" max="9473" width="18" style="30" customWidth="1"/>
    <col min="9474" max="9474" width="54.75" style="30" customWidth="1"/>
    <col min="9475" max="9475" width="5.5" style="30" bestFit="1" customWidth="1"/>
    <col min="9476" max="9477" width="13.875" style="30" bestFit="1" customWidth="1"/>
    <col min="9478" max="9478" width="11.625" style="30" bestFit="1" customWidth="1"/>
    <col min="9479" max="9479" width="19.375" style="30" customWidth="1"/>
    <col min="9480" max="9480" width="5.875" style="30" customWidth="1"/>
    <col min="9481" max="9481" width="21.5" style="30" customWidth="1"/>
    <col min="9482" max="9728" width="9" style="30"/>
    <col min="9729" max="9729" width="18" style="30" customWidth="1"/>
    <col min="9730" max="9730" width="54.75" style="30" customWidth="1"/>
    <col min="9731" max="9731" width="5.5" style="30" bestFit="1" customWidth="1"/>
    <col min="9732" max="9733" width="13.875" style="30" bestFit="1" customWidth="1"/>
    <col min="9734" max="9734" width="11.625" style="30" bestFit="1" customWidth="1"/>
    <col min="9735" max="9735" width="19.375" style="30" customWidth="1"/>
    <col min="9736" max="9736" width="5.875" style="30" customWidth="1"/>
    <col min="9737" max="9737" width="21.5" style="30" customWidth="1"/>
    <col min="9738" max="9984" width="9" style="30"/>
    <col min="9985" max="9985" width="18" style="30" customWidth="1"/>
    <col min="9986" max="9986" width="54.75" style="30" customWidth="1"/>
    <col min="9987" max="9987" width="5.5" style="30" bestFit="1" customWidth="1"/>
    <col min="9988" max="9989" width="13.875" style="30" bestFit="1" customWidth="1"/>
    <col min="9990" max="9990" width="11.625" style="30" bestFit="1" customWidth="1"/>
    <col min="9991" max="9991" width="19.375" style="30" customWidth="1"/>
    <col min="9992" max="9992" width="5.875" style="30" customWidth="1"/>
    <col min="9993" max="9993" width="21.5" style="30" customWidth="1"/>
    <col min="9994" max="10240" width="9" style="30"/>
    <col min="10241" max="10241" width="18" style="30" customWidth="1"/>
    <col min="10242" max="10242" width="54.75" style="30" customWidth="1"/>
    <col min="10243" max="10243" width="5.5" style="30" bestFit="1" customWidth="1"/>
    <col min="10244" max="10245" width="13.875" style="30" bestFit="1" customWidth="1"/>
    <col min="10246" max="10246" width="11.625" style="30" bestFit="1" customWidth="1"/>
    <col min="10247" max="10247" width="19.375" style="30" customWidth="1"/>
    <col min="10248" max="10248" width="5.875" style="30" customWidth="1"/>
    <col min="10249" max="10249" width="21.5" style="30" customWidth="1"/>
    <col min="10250" max="10496" width="9" style="30"/>
    <col min="10497" max="10497" width="18" style="30" customWidth="1"/>
    <col min="10498" max="10498" width="54.75" style="30" customWidth="1"/>
    <col min="10499" max="10499" width="5.5" style="30" bestFit="1" customWidth="1"/>
    <col min="10500" max="10501" width="13.875" style="30" bestFit="1" customWidth="1"/>
    <col min="10502" max="10502" width="11.625" style="30" bestFit="1" customWidth="1"/>
    <col min="10503" max="10503" width="19.375" style="30" customWidth="1"/>
    <col min="10504" max="10504" width="5.875" style="30" customWidth="1"/>
    <col min="10505" max="10505" width="21.5" style="30" customWidth="1"/>
    <col min="10506" max="10752" width="9" style="30"/>
    <col min="10753" max="10753" width="18" style="30" customWidth="1"/>
    <col min="10754" max="10754" width="54.75" style="30" customWidth="1"/>
    <col min="10755" max="10755" width="5.5" style="30" bestFit="1" customWidth="1"/>
    <col min="10756" max="10757" width="13.875" style="30" bestFit="1" customWidth="1"/>
    <col min="10758" max="10758" width="11.625" style="30" bestFit="1" customWidth="1"/>
    <col min="10759" max="10759" width="19.375" style="30" customWidth="1"/>
    <col min="10760" max="10760" width="5.875" style="30" customWidth="1"/>
    <col min="10761" max="10761" width="21.5" style="30" customWidth="1"/>
    <col min="10762" max="11008" width="9" style="30"/>
    <col min="11009" max="11009" width="18" style="30" customWidth="1"/>
    <col min="11010" max="11010" width="54.75" style="30" customWidth="1"/>
    <col min="11011" max="11011" width="5.5" style="30" bestFit="1" customWidth="1"/>
    <col min="11012" max="11013" width="13.875" style="30" bestFit="1" customWidth="1"/>
    <col min="11014" max="11014" width="11.625" style="30" bestFit="1" customWidth="1"/>
    <col min="11015" max="11015" width="19.375" style="30" customWidth="1"/>
    <col min="11016" max="11016" width="5.875" style="30" customWidth="1"/>
    <col min="11017" max="11017" width="21.5" style="30" customWidth="1"/>
    <col min="11018" max="11264" width="9" style="30"/>
    <col min="11265" max="11265" width="18" style="30" customWidth="1"/>
    <col min="11266" max="11266" width="54.75" style="30" customWidth="1"/>
    <col min="11267" max="11267" width="5.5" style="30" bestFit="1" customWidth="1"/>
    <col min="11268" max="11269" width="13.875" style="30" bestFit="1" customWidth="1"/>
    <col min="11270" max="11270" width="11.625" style="30" bestFit="1" customWidth="1"/>
    <col min="11271" max="11271" width="19.375" style="30" customWidth="1"/>
    <col min="11272" max="11272" width="5.875" style="30" customWidth="1"/>
    <col min="11273" max="11273" width="21.5" style="30" customWidth="1"/>
    <col min="11274" max="11520" width="9" style="30"/>
    <col min="11521" max="11521" width="18" style="30" customWidth="1"/>
    <col min="11522" max="11522" width="54.75" style="30" customWidth="1"/>
    <col min="11523" max="11523" width="5.5" style="30" bestFit="1" customWidth="1"/>
    <col min="11524" max="11525" width="13.875" style="30" bestFit="1" customWidth="1"/>
    <col min="11526" max="11526" width="11.625" style="30" bestFit="1" customWidth="1"/>
    <col min="11527" max="11527" width="19.375" style="30" customWidth="1"/>
    <col min="11528" max="11528" width="5.875" style="30" customWidth="1"/>
    <col min="11529" max="11529" width="21.5" style="30" customWidth="1"/>
    <col min="11530" max="11776" width="9" style="30"/>
    <col min="11777" max="11777" width="18" style="30" customWidth="1"/>
    <col min="11778" max="11778" width="54.75" style="30" customWidth="1"/>
    <col min="11779" max="11779" width="5.5" style="30" bestFit="1" customWidth="1"/>
    <col min="11780" max="11781" width="13.875" style="30" bestFit="1" customWidth="1"/>
    <col min="11782" max="11782" width="11.625" style="30" bestFit="1" customWidth="1"/>
    <col min="11783" max="11783" width="19.375" style="30" customWidth="1"/>
    <col min="11784" max="11784" width="5.875" style="30" customWidth="1"/>
    <col min="11785" max="11785" width="21.5" style="30" customWidth="1"/>
    <col min="11786" max="12032" width="9" style="30"/>
    <col min="12033" max="12033" width="18" style="30" customWidth="1"/>
    <col min="12034" max="12034" width="54.75" style="30" customWidth="1"/>
    <col min="12035" max="12035" width="5.5" style="30" bestFit="1" customWidth="1"/>
    <col min="12036" max="12037" width="13.875" style="30" bestFit="1" customWidth="1"/>
    <col min="12038" max="12038" width="11.625" style="30" bestFit="1" customWidth="1"/>
    <col min="12039" max="12039" width="19.375" style="30" customWidth="1"/>
    <col min="12040" max="12040" width="5.875" style="30" customWidth="1"/>
    <col min="12041" max="12041" width="21.5" style="30" customWidth="1"/>
    <col min="12042" max="12288" width="9" style="30"/>
    <col min="12289" max="12289" width="18" style="30" customWidth="1"/>
    <col min="12290" max="12290" width="54.75" style="30" customWidth="1"/>
    <col min="12291" max="12291" width="5.5" style="30" bestFit="1" customWidth="1"/>
    <col min="12292" max="12293" width="13.875" style="30" bestFit="1" customWidth="1"/>
    <col min="12294" max="12294" width="11.625" style="30" bestFit="1" customWidth="1"/>
    <col min="12295" max="12295" width="19.375" style="30" customWidth="1"/>
    <col min="12296" max="12296" width="5.875" style="30" customWidth="1"/>
    <col min="12297" max="12297" width="21.5" style="30" customWidth="1"/>
    <col min="12298" max="12544" width="9" style="30"/>
    <col min="12545" max="12545" width="18" style="30" customWidth="1"/>
    <col min="12546" max="12546" width="54.75" style="30" customWidth="1"/>
    <col min="12547" max="12547" width="5.5" style="30" bestFit="1" customWidth="1"/>
    <col min="12548" max="12549" width="13.875" style="30" bestFit="1" customWidth="1"/>
    <col min="12550" max="12550" width="11.625" style="30" bestFit="1" customWidth="1"/>
    <col min="12551" max="12551" width="19.375" style="30" customWidth="1"/>
    <col min="12552" max="12552" width="5.875" style="30" customWidth="1"/>
    <col min="12553" max="12553" width="21.5" style="30" customWidth="1"/>
    <col min="12554" max="12800" width="9" style="30"/>
    <col min="12801" max="12801" width="18" style="30" customWidth="1"/>
    <col min="12802" max="12802" width="54.75" style="30" customWidth="1"/>
    <col min="12803" max="12803" width="5.5" style="30" bestFit="1" customWidth="1"/>
    <col min="12804" max="12805" width="13.875" style="30" bestFit="1" customWidth="1"/>
    <col min="12806" max="12806" width="11.625" style="30" bestFit="1" customWidth="1"/>
    <col min="12807" max="12807" width="19.375" style="30" customWidth="1"/>
    <col min="12808" max="12808" width="5.875" style="30" customWidth="1"/>
    <col min="12809" max="12809" width="21.5" style="30" customWidth="1"/>
    <col min="12810" max="13056" width="9" style="30"/>
    <col min="13057" max="13057" width="18" style="30" customWidth="1"/>
    <col min="13058" max="13058" width="54.75" style="30" customWidth="1"/>
    <col min="13059" max="13059" width="5.5" style="30" bestFit="1" customWidth="1"/>
    <col min="13060" max="13061" width="13.875" style="30" bestFit="1" customWidth="1"/>
    <col min="13062" max="13062" width="11.625" style="30" bestFit="1" customWidth="1"/>
    <col min="13063" max="13063" width="19.375" style="30" customWidth="1"/>
    <col min="13064" max="13064" width="5.875" style="30" customWidth="1"/>
    <col min="13065" max="13065" width="21.5" style="30" customWidth="1"/>
    <col min="13066" max="13312" width="9" style="30"/>
    <col min="13313" max="13313" width="18" style="30" customWidth="1"/>
    <col min="13314" max="13314" width="54.75" style="30" customWidth="1"/>
    <col min="13315" max="13315" width="5.5" style="30" bestFit="1" customWidth="1"/>
    <col min="13316" max="13317" width="13.875" style="30" bestFit="1" customWidth="1"/>
    <col min="13318" max="13318" width="11.625" style="30" bestFit="1" customWidth="1"/>
    <col min="13319" max="13319" width="19.375" style="30" customWidth="1"/>
    <col min="13320" max="13320" width="5.875" style="30" customWidth="1"/>
    <col min="13321" max="13321" width="21.5" style="30" customWidth="1"/>
    <col min="13322" max="13568" width="9" style="30"/>
    <col min="13569" max="13569" width="18" style="30" customWidth="1"/>
    <col min="13570" max="13570" width="54.75" style="30" customWidth="1"/>
    <col min="13571" max="13571" width="5.5" style="30" bestFit="1" customWidth="1"/>
    <col min="13572" max="13573" width="13.875" style="30" bestFit="1" customWidth="1"/>
    <col min="13574" max="13574" width="11.625" style="30" bestFit="1" customWidth="1"/>
    <col min="13575" max="13575" width="19.375" style="30" customWidth="1"/>
    <col min="13576" max="13576" width="5.875" style="30" customWidth="1"/>
    <col min="13577" max="13577" width="21.5" style="30" customWidth="1"/>
    <col min="13578" max="13824" width="9" style="30"/>
    <col min="13825" max="13825" width="18" style="30" customWidth="1"/>
    <col min="13826" max="13826" width="54.75" style="30" customWidth="1"/>
    <col min="13827" max="13827" width="5.5" style="30" bestFit="1" customWidth="1"/>
    <col min="13828" max="13829" width="13.875" style="30" bestFit="1" customWidth="1"/>
    <col min="13830" max="13830" width="11.625" style="30" bestFit="1" customWidth="1"/>
    <col min="13831" max="13831" width="19.375" style="30" customWidth="1"/>
    <col min="13832" max="13832" width="5.875" style="30" customWidth="1"/>
    <col min="13833" max="13833" width="21.5" style="30" customWidth="1"/>
    <col min="13834" max="14080" width="9" style="30"/>
    <col min="14081" max="14081" width="18" style="30" customWidth="1"/>
    <col min="14082" max="14082" width="54.75" style="30" customWidth="1"/>
    <col min="14083" max="14083" width="5.5" style="30" bestFit="1" customWidth="1"/>
    <col min="14084" max="14085" width="13.875" style="30" bestFit="1" customWidth="1"/>
    <col min="14086" max="14086" width="11.625" style="30" bestFit="1" customWidth="1"/>
    <col min="14087" max="14087" width="19.375" style="30" customWidth="1"/>
    <col min="14088" max="14088" width="5.875" style="30" customWidth="1"/>
    <col min="14089" max="14089" width="21.5" style="30" customWidth="1"/>
    <col min="14090" max="14336" width="9" style="30"/>
    <col min="14337" max="14337" width="18" style="30" customWidth="1"/>
    <col min="14338" max="14338" width="54.75" style="30" customWidth="1"/>
    <col min="14339" max="14339" width="5.5" style="30" bestFit="1" customWidth="1"/>
    <col min="14340" max="14341" width="13.875" style="30" bestFit="1" customWidth="1"/>
    <col min="14342" max="14342" width="11.625" style="30" bestFit="1" customWidth="1"/>
    <col min="14343" max="14343" width="19.375" style="30" customWidth="1"/>
    <col min="14344" max="14344" width="5.875" style="30" customWidth="1"/>
    <col min="14345" max="14345" width="21.5" style="30" customWidth="1"/>
    <col min="14346" max="14592" width="9" style="30"/>
    <col min="14593" max="14593" width="18" style="30" customWidth="1"/>
    <col min="14594" max="14594" width="54.75" style="30" customWidth="1"/>
    <col min="14595" max="14595" width="5.5" style="30" bestFit="1" customWidth="1"/>
    <col min="14596" max="14597" width="13.875" style="30" bestFit="1" customWidth="1"/>
    <col min="14598" max="14598" width="11.625" style="30" bestFit="1" customWidth="1"/>
    <col min="14599" max="14599" width="19.375" style="30" customWidth="1"/>
    <col min="14600" max="14600" width="5.875" style="30" customWidth="1"/>
    <col min="14601" max="14601" width="21.5" style="30" customWidth="1"/>
    <col min="14602" max="14848" width="9" style="30"/>
    <col min="14849" max="14849" width="18" style="30" customWidth="1"/>
    <col min="14850" max="14850" width="54.75" style="30" customWidth="1"/>
    <col min="14851" max="14851" width="5.5" style="30" bestFit="1" customWidth="1"/>
    <col min="14852" max="14853" width="13.875" style="30" bestFit="1" customWidth="1"/>
    <col min="14854" max="14854" width="11.625" style="30" bestFit="1" customWidth="1"/>
    <col min="14855" max="14855" width="19.375" style="30" customWidth="1"/>
    <col min="14856" max="14856" width="5.875" style="30" customWidth="1"/>
    <col min="14857" max="14857" width="21.5" style="30" customWidth="1"/>
    <col min="14858" max="15104" width="9" style="30"/>
    <col min="15105" max="15105" width="18" style="30" customWidth="1"/>
    <col min="15106" max="15106" width="54.75" style="30" customWidth="1"/>
    <col min="15107" max="15107" width="5.5" style="30" bestFit="1" customWidth="1"/>
    <col min="15108" max="15109" width="13.875" style="30" bestFit="1" customWidth="1"/>
    <col min="15110" max="15110" width="11.625" style="30" bestFit="1" customWidth="1"/>
    <col min="15111" max="15111" width="19.375" style="30" customWidth="1"/>
    <col min="15112" max="15112" width="5.875" style="30" customWidth="1"/>
    <col min="15113" max="15113" width="21.5" style="30" customWidth="1"/>
    <col min="15114" max="15360" width="9" style="30"/>
    <col min="15361" max="15361" width="18" style="30" customWidth="1"/>
    <col min="15362" max="15362" width="54.75" style="30" customWidth="1"/>
    <col min="15363" max="15363" width="5.5" style="30" bestFit="1" customWidth="1"/>
    <col min="15364" max="15365" width="13.875" style="30" bestFit="1" customWidth="1"/>
    <col min="15366" max="15366" width="11.625" style="30" bestFit="1" customWidth="1"/>
    <col min="15367" max="15367" width="19.375" style="30" customWidth="1"/>
    <col min="15368" max="15368" width="5.875" style="30" customWidth="1"/>
    <col min="15369" max="15369" width="21.5" style="30" customWidth="1"/>
    <col min="15370" max="15616" width="9" style="30"/>
    <col min="15617" max="15617" width="18" style="30" customWidth="1"/>
    <col min="15618" max="15618" width="54.75" style="30" customWidth="1"/>
    <col min="15619" max="15619" width="5.5" style="30" bestFit="1" customWidth="1"/>
    <col min="15620" max="15621" width="13.875" style="30" bestFit="1" customWidth="1"/>
    <col min="15622" max="15622" width="11.625" style="30" bestFit="1" customWidth="1"/>
    <col min="15623" max="15623" width="19.375" style="30" customWidth="1"/>
    <col min="15624" max="15624" width="5.875" style="30" customWidth="1"/>
    <col min="15625" max="15625" width="21.5" style="30" customWidth="1"/>
    <col min="15626" max="15872" width="9" style="30"/>
    <col min="15873" max="15873" width="18" style="30" customWidth="1"/>
    <col min="15874" max="15874" width="54.75" style="30" customWidth="1"/>
    <col min="15875" max="15875" width="5.5" style="30" bestFit="1" customWidth="1"/>
    <col min="15876" max="15877" width="13.875" style="30" bestFit="1" customWidth="1"/>
    <col min="15878" max="15878" width="11.625" style="30" bestFit="1" customWidth="1"/>
    <col min="15879" max="15879" width="19.375" style="30" customWidth="1"/>
    <col min="15880" max="15880" width="5.875" style="30" customWidth="1"/>
    <col min="15881" max="15881" width="21.5" style="30" customWidth="1"/>
    <col min="15882" max="16128" width="9" style="30"/>
    <col min="16129" max="16129" width="18" style="30" customWidth="1"/>
    <col min="16130" max="16130" width="54.75" style="30" customWidth="1"/>
    <col min="16131" max="16131" width="5.5" style="30" bestFit="1" customWidth="1"/>
    <col min="16132" max="16133" width="13.875" style="30" bestFit="1" customWidth="1"/>
    <col min="16134" max="16134" width="11.625" style="30" bestFit="1" customWidth="1"/>
    <col min="16135" max="16135" width="19.375" style="30" customWidth="1"/>
    <col min="16136" max="16136" width="5.875" style="30" customWidth="1"/>
    <col min="16137" max="16137" width="21.5" style="30" customWidth="1"/>
    <col min="16138" max="16384" width="9" style="30"/>
  </cols>
  <sheetData>
    <row r="1" spans="1:9">
      <c r="A1" s="157"/>
      <c r="B1" s="157"/>
      <c r="C1" s="158"/>
      <c r="D1" s="157"/>
      <c r="E1" s="157"/>
      <c r="F1" s="157"/>
      <c r="G1" s="157"/>
      <c r="H1" s="157"/>
      <c r="I1" s="159" t="s">
        <v>608</v>
      </c>
    </row>
    <row r="2" spans="1:9">
      <c r="A2" s="160" t="s">
        <v>20</v>
      </c>
      <c r="B2" s="161"/>
      <c r="C2" s="158"/>
      <c r="D2" s="161"/>
      <c r="E2" s="161"/>
      <c r="F2" s="161"/>
      <c r="G2" s="161"/>
      <c r="H2" s="161"/>
      <c r="I2" s="161"/>
    </row>
    <row r="3" spans="1:9">
      <c r="A3" s="157"/>
      <c r="B3" s="157"/>
      <c r="C3" s="158"/>
      <c r="D3" s="157"/>
      <c r="E3" s="157"/>
      <c r="F3" s="157"/>
      <c r="G3" s="157"/>
      <c r="H3" s="157"/>
      <c r="I3" s="157"/>
    </row>
    <row r="4" spans="1:9">
      <c r="A4" s="162" t="s">
        <v>21</v>
      </c>
      <c r="B4" s="157"/>
      <c r="C4" s="158"/>
      <c r="D4" s="157"/>
      <c r="E4" s="157"/>
      <c r="F4" s="157"/>
      <c r="G4" s="157"/>
      <c r="H4" s="157"/>
      <c r="I4" s="157"/>
    </row>
    <row r="5" spans="1:9">
      <c r="A5" s="295" t="s">
        <v>382</v>
      </c>
      <c r="B5" s="296"/>
      <c r="C5" s="296"/>
      <c r="D5" s="296"/>
      <c r="E5" s="296"/>
      <c r="F5" s="296"/>
      <c r="G5" s="296"/>
      <c r="H5" s="296"/>
      <c r="I5" s="296"/>
    </row>
    <row r="6" spans="1:9">
      <c r="A6" s="157"/>
      <c r="B6" s="157"/>
      <c r="C6" s="158"/>
      <c r="D6" s="157"/>
      <c r="E6" s="157"/>
      <c r="F6" s="157"/>
      <c r="G6" s="157"/>
      <c r="H6" s="157"/>
      <c r="I6" s="157"/>
    </row>
    <row r="7" spans="1:9">
      <c r="A7" s="162" t="s">
        <v>23</v>
      </c>
      <c r="B7" s="157"/>
      <c r="C7" s="158"/>
      <c r="D7" s="157"/>
      <c r="E7" s="157"/>
      <c r="F7" s="157"/>
      <c r="G7" s="157"/>
      <c r="H7" s="157"/>
      <c r="I7" s="157"/>
    </row>
    <row r="8" spans="1:9">
      <c r="A8" s="157" t="s">
        <v>609</v>
      </c>
      <c r="B8" s="157"/>
      <c r="C8" s="158"/>
      <c r="D8" s="157"/>
      <c r="E8" s="157"/>
      <c r="F8" s="157"/>
      <c r="G8" s="157"/>
      <c r="H8" s="157"/>
      <c r="I8" s="157"/>
    </row>
    <row r="9" spans="1:9">
      <c r="A9" s="157"/>
      <c r="B9" s="157"/>
      <c r="C9" s="158"/>
      <c r="D9" s="157"/>
      <c r="E9" s="157"/>
      <c r="F9" s="157"/>
      <c r="G9" s="157"/>
      <c r="H9" s="157"/>
      <c r="I9" s="157"/>
    </row>
    <row r="10" spans="1:9" ht="27">
      <c r="A10" s="163" t="s">
        <v>24</v>
      </c>
      <c r="B10" s="163" t="s">
        <v>25</v>
      </c>
      <c r="C10" s="163" t="s">
        <v>26</v>
      </c>
      <c r="D10" s="163" t="s">
        <v>27</v>
      </c>
      <c r="E10" s="163" t="s">
        <v>28</v>
      </c>
      <c r="F10" s="163" t="s">
        <v>29</v>
      </c>
      <c r="G10" s="163" t="s">
        <v>30</v>
      </c>
      <c r="H10" s="164" t="s">
        <v>31</v>
      </c>
      <c r="I10" s="163" t="s">
        <v>32</v>
      </c>
    </row>
    <row r="11" spans="1:9" ht="48">
      <c r="A11" s="155" t="s">
        <v>383</v>
      </c>
      <c r="B11" s="155" t="s">
        <v>384</v>
      </c>
      <c r="C11" s="165">
        <v>1</v>
      </c>
      <c r="D11" s="166">
        <v>149100</v>
      </c>
      <c r="E11" s="167">
        <f>SUM(C11*D11)</f>
        <v>149100</v>
      </c>
      <c r="F11" s="168">
        <v>37608</v>
      </c>
      <c r="G11" s="155" t="s">
        <v>385</v>
      </c>
      <c r="H11" s="169" t="s">
        <v>36</v>
      </c>
      <c r="I11" s="169"/>
    </row>
    <row r="12" spans="1:9" ht="48">
      <c r="A12" s="155" t="s">
        <v>386</v>
      </c>
      <c r="B12" s="155" t="s">
        <v>387</v>
      </c>
      <c r="C12" s="165">
        <v>1</v>
      </c>
      <c r="D12" s="166">
        <v>135786</v>
      </c>
      <c r="E12" s="167">
        <f>SUM(C12*D12)</f>
        <v>135786</v>
      </c>
      <c r="F12" s="168">
        <v>37648</v>
      </c>
      <c r="G12" s="155" t="s">
        <v>388</v>
      </c>
      <c r="H12" s="169" t="s">
        <v>36</v>
      </c>
      <c r="I12" s="169"/>
    </row>
    <row r="13" spans="1:9" ht="48">
      <c r="A13" s="155" t="s">
        <v>389</v>
      </c>
      <c r="B13" s="155" t="s">
        <v>390</v>
      </c>
      <c r="C13" s="165">
        <v>1</v>
      </c>
      <c r="D13" s="166">
        <v>332430</v>
      </c>
      <c r="E13" s="167">
        <f t="shared" ref="E13:E20" si="0">SUM(C13*D13)</f>
        <v>332430</v>
      </c>
      <c r="F13" s="168">
        <v>37273</v>
      </c>
      <c r="G13" s="155" t="s">
        <v>391</v>
      </c>
      <c r="H13" s="169" t="s">
        <v>36</v>
      </c>
      <c r="I13" s="169"/>
    </row>
    <row r="14" spans="1:9" ht="48">
      <c r="A14" s="155" t="s">
        <v>392</v>
      </c>
      <c r="B14" s="155" t="s">
        <v>393</v>
      </c>
      <c r="C14" s="165">
        <v>1</v>
      </c>
      <c r="D14" s="166">
        <v>45990</v>
      </c>
      <c r="E14" s="167">
        <f t="shared" si="0"/>
        <v>45990</v>
      </c>
      <c r="F14" s="168">
        <v>37573</v>
      </c>
      <c r="G14" s="155" t="s">
        <v>391</v>
      </c>
      <c r="H14" s="169" t="s">
        <v>36</v>
      </c>
      <c r="I14" s="169"/>
    </row>
    <row r="15" spans="1:9" ht="48">
      <c r="A15" s="155" t="s">
        <v>386</v>
      </c>
      <c r="B15" s="155" t="s">
        <v>394</v>
      </c>
      <c r="C15" s="165">
        <v>1</v>
      </c>
      <c r="D15" s="166">
        <v>102900</v>
      </c>
      <c r="E15" s="167">
        <f t="shared" si="0"/>
        <v>102900</v>
      </c>
      <c r="F15" s="168">
        <v>37656</v>
      </c>
      <c r="G15" s="155" t="s">
        <v>391</v>
      </c>
      <c r="H15" s="169" t="s">
        <v>36</v>
      </c>
      <c r="I15" s="169"/>
    </row>
    <row r="16" spans="1:9" ht="48">
      <c r="A16" s="155" t="s">
        <v>395</v>
      </c>
      <c r="B16" s="155" t="s">
        <v>396</v>
      </c>
      <c r="C16" s="165">
        <v>1</v>
      </c>
      <c r="D16" s="166">
        <v>300300</v>
      </c>
      <c r="E16" s="167">
        <f t="shared" si="0"/>
        <v>300300</v>
      </c>
      <c r="F16" s="168">
        <v>37264</v>
      </c>
      <c r="G16" s="155" t="s">
        <v>397</v>
      </c>
      <c r="H16" s="169" t="s">
        <v>36</v>
      </c>
      <c r="I16" s="169"/>
    </row>
    <row r="17" spans="1:9" ht="48">
      <c r="A17" s="155" t="s">
        <v>386</v>
      </c>
      <c r="B17" s="155" t="s">
        <v>398</v>
      </c>
      <c r="C17" s="165">
        <v>1</v>
      </c>
      <c r="D17" s="166">
        <v>314790</v>
      </c>
      <c r="E17" s="167">
        <f t="shared" si="0"/>
        <v>314790</v>
      </c>
      <c r="F17" s="168">
        <v>37420</v>
      </c>
      <c r="G17" s="155" t="s">
        <v>399</v>
      </c>
      <c r="H17" s="169" t="s">
        <v>36</v>
      </c>
      <c r="I17" s="169"/>
    </row>
    <row r="18" spans="1:9" ht="48">
      <c r="A18" s="155" t="s">
        <v>400</v>
      </c>
      <c r="B18" s="155" t="s">
        <v>401</v>
      </c>
      <c r="C18" s="165">
        <v>1</v>
      </c>
      <c r="D18" s="166">
        <v>327600</v>
      </c>
      <c r="E18" s="167">
        <f t="shared" si="0"/>
        <v>327600</v>
      </c>
      <c r="F18" s="168">
        <v>37496</v>
      </c>
      <c r="G18" s="155" t="s">
        <v>402</v>
      </c>
      <c r="H18" s="169" t="s">
        <v>36</v>
      </c>
      <c r="I18" s="169"/>
    </row>
    <row r="19" spans="1:9" ht="48">
      <c r="A19" s="155" t="s">
        <v>400</v>
      </c>
      <c r="B19" s="155" t="s">
        <v>401</v>
      </c>
      <c r="C19" s="165">
        <v>1</v>
      </c>
      <c r="D19" s="166">
        <v>327600</v>
      </c>
      <c r="E19" s="167">
        <f t="shared" si="0"/>
        <v>327600</v>
      </c>
      <c r="F19" s="168">
        <v>37496</v>
      </c>
      <c r="G19" s="155" t="s">
        <v>403</v>
      </c>
      <c r="H19" s="169" t="s">
        <v>36</v>
      </c>
      <c r="I19" s="169"/>
    </row>
    <row r="20" spans="1:9" ht="48">
      <c r="A20" s="155" t="s">
        <v>400</v>
      </c>
      <c r="B20" s="155" t="s">
        <v>401</v>
      </c>
      <c r="C20" s="165">
        <v>1</v>
      </c>
      <c r="D20" s="166">
        <v>327600</v>
      </c>
      <c r="E20" s="167">
        <f t="shared" si="0"/>
        <v>327600</v>
      </c>
      <c r="F20" s="168">
        <v>37496</v>
      </c>
      <c r="G20" s="155" t="s">
        <v>403</v>
      </c>
      <c r="H20" s="169" t="s">
        <v>36</v>
      </c>
      <c r="I20" s="169"/>
    </row>
    <row r="21" spans="1:9" ht="48">
      <c r="A21" s="155" t="s">
        <v>404</v>
      </c>
      <c r="B21" s="155" t="s">
        <v>405</v>
      </c>
      <c r="C21" s="165">
        <v>1</v>
      </c>
      <c r="D21" s="166">
        <v>103950</v>
      </c>
      <c r="E21" s="167">
        <f>SUM(C21*D21)</f>
        <v>103950</v>
      </c>
      <c r="F21" s="168">
        <v>37516</v>
      </c>
      <c r="G21" s="155" t="s">
        <v>403</v>
      </c>
      <c r="H21" s="169" t="s">
        <v>36</v>
      </c>
      <c r="I21" s="169"/>
    </row>
    <row r="22" spans="1:9" ht="48">
      <c r="A22" s="155" t="s">
        <v>406</v>
      </c>
      <c r="B22" s="155" t="s">
        <v>407</v>
      </c>
      <c r="C22" s="165">
        <v>1</v>
      </c>
      <c r="D22" s="166">
        <v>652050</v>
      </c>
      <c r="E22" s="167">
        <f>SUM(C22*D22)</f>
        <v>652050</v>
      </c>
      <c r="F22" s="168">
        <v>37565</v>
      </c>
      <c r="G22" s="155" t="s">
        <v>408</v>
      </c>
      <c r="H22" s="169" t="s">
        <v>36</v>
      </c>
      <c r="I22" s="169"/>
    </row>
    <row r="23" spans="1:9" ht="48">
      <c r="A23" s="155" t="s">
        <v>409</v>
      </c>
      <c r="B23" s="155" t="s">
        <v>410</v>
      </c>
      <c r="C23" s="165">
        <v>1</v>
      </c>
      <c r="D23" s="166">
        <v>453180</v>
      </c>
      <c r="E23" s="167">
        <f t="shared" ref="E23:E30" si="1">SUM(C23*D23)</f>
        <v>453180</v>
      </c>
      <c r="F23" s="168">
        <v>37610</v>
      </c>
      <c r="G23" s="155" t="s">
        <v>411</v>
      </c>
      <c r="H23" s="169" t="s">
        <v>36</v>
      </c>
      <c r="I23" s="169"/>
    </row>
    <row r="24" spans="1:9" ht="48">
      <c r="A24" s="155" t="s">
        <v>412</v>
      </c>
      <c r="B24" s="155" t="s">
        <v>413</v>
      </c>
      <c r="C24" s="165">
        <v>1</v>
      </c>
      <c r="D24" s="166">
        <v>460950</v>
      </c>
      <c r="E24" s="167">
        <f t="shared" si="1"/>
        <v>460950</v>
      </c>
      <c r="F24" s="168">
        <v>37656</v>
      </c>
      <c r="G24" s="155" t="s">
        <v>414</v>
      </c>
      <c r="H24" s="169" t="s">
        <v>36</v>
      </c>
      <c r="I24" s="169"/>
    </row>
    <row r="25" spans="1:9" ht="48">
      <c r="A25" s="155" t="s">
        <v>415</v>
      </c>
      <c r="B25" s="155" t="s">
        <v>416</v>
      </c>
      <c r="C25" s="165">
        <v>1</v>
      </c>
      <c r="D25" s="166">
        <v>87832.5</v>
      </c>
      <c r="E25" s="167">
        <f t="shared" si="1"/>
        <v>87832.5</v>
      </c>
      <c r="F25" s="168">
        <v>37657</v>
      </c>
      <c r="G25" s="155" t="s">
        <v>417</v>
      </c>
      <c r="H25" s="169" t="s">
        <v>36</v>
      </c>
      <c r="I25" s="169"/>
    </row>
    <row r="26" spans="1:9" ht="36">
      <c r="A26" s="155" t="s">
        <v>418</v>
      </c>
      <c r="B26" s="155" t="s">
        <v>419</v>
      </c>
      <c r="C26" s="165">
        <v>1</v>
      </c>
      <c r="D26" s="166">
        <v>147000</v>
      </c>
      <c r="E26" s="167">
        <f t="shared" si="1"/>
        <v>147000</v>
      </c>
      <c r="F26" s="168">
        <v>37774</v>
      </c>
      <c r="G26" s="155" t="s">
        <v>420</v>
      </c>
      <c r="H26" s="169" t="s">
        <v>36</v>
      </c>
      <c r="I26" s="169"/>
    </row>
    <row r="27" spans="1:9" ht="48">
      <c r="A27" s="155" t="s">
        <v>386</v>
      </c>
      <c r="B27" s="155" t="s">
        <v>421</v>
      </c>
      <c r="C27" s="165">
        <v>1</v>
      </c>
      <c r="D27" s="166">
        <v>251265</v>
      </c>
      <c r="E27" s="167">
        <f t="shared" si="1"/>
        <v>251265</v>
      </c>
      <c r="F27" s="168">
        <v>37784</v>
      </c>
      <c r="G27" s="155" t="s">
        <v>399</v>
      </c>
      <c r="H27" s="169" t="s">
        <v>36</v>
      </c>
      <c r="I27" s="169"/>
    </row>
    <row r="28" spans="1:9" ht="48">
      <c r="A28" s="155" t="s">
        <v>386</v>
      </c>
      <c r="B28" s="155" t="s">
        <v>421</v>
      </c>
      <c r="C28" s="165">
        <v>1</v>
      </c>
      <c r="D28" s="166">
        <v>220815</v>
      </c>
      <c r="E28" s="167">
        <f t="shared" si="1"/>
        <v>220815</v>
      </c>
      <c r="F28" s="168">
        <v>37784</v>
      </c>
      <c r="G28" s="155" t="s">
        <v>422</v>
      </c>
      <c r="H28" s="169" t="s">
        <v>36</v>
      </c>
      <c r="I28" s="169"/>
    </row>
    <row r="29" spans="1:9" ht="48">
      <c r="A29" s="155" t="s">
        <v>423</v>
      </c>
      <c r="B29" s="155" t="s">
        <v>424</v>
      </c>
      <c r="C29" s="165">
        <v>1</v>
      </c>
      <c r="D29" s="166">
        <v>43680</v>
      </c>
      <c r="E29" s="167">
        <f t="shared" si="1"/>
        <v>43680</v>
      </c>
      <c r="F29" s="168">
        <v>37447</v>
      </c>
      <c r="G29" s="155" t="s">
        <v>425</v>
      </c>
      <c r="H29" s="169" t="s">
        <v>36</v>
      </c>
      <c r="I29" s="169"/>
    </row>
    <row r="30" spans="1:9" ht="48">
      <c r="A30" s="155" t="s">
        <v>423</v>
      </c>
      <c r="B30" s="155" t="s">
        <v>424</v>
      </c>
      <c r="C30" s="165">
        <v>1</v>
      </c>
      <c r="D30" s="166">
        <v>43680</v>
      </c>
      <c r="E30" s="167">
        <f t="shared" si="1"/>
        <v>43680</v>
      </c>
      <c r="F30" s="168">
        <v>37447</v>
      </c>
      <c r="G30" s="155" t="s">
        <v>426</v>
      </c>
      <c r="H30" s="169" t="s">
        <v>36</v>
      </c>
      <c r="I30" s="169"/>
    </row>
    <row r="31" spans="1:9" ht="48">
      <c r="A31" s="155" t="s">
        <v>427</v>
      </c>
      <c r="B31" s="155" t="s">
        <v>428</v>
      </c>
      <c r="C31" s="165">
        <v>1</v>
      </c>
      <c r="D31" s="166">
        <v>4410000</v>
      </c>
      <c r="E31" s="167">
        <f>SUM(C31*D31)</f>
        <v>4410000</v>
      </c>
      <c r="F31" s="168">
        <v>38287</v>
      </c>
      <c r="G31" s="155" t="s">
        <v>429</v>
      </c>
      <c r="H31" s="169" t="s">
        <v>36</v>
      </c>
      <c r="I31" s="169"/>
    </row>
    <row r="32" spans="1:9" ht="48">
      <c r="A32" s="155" t="s">
        <v>430</v>
      </c>
      <c r="B32" s="155" t="s">
        <v>431</v>
      </c>
      <c r="C32" s="165">
        <v>1</v>
      </c>
      <c r="D32" s="166">
        <v>887250</v>
      </c>
      <c r="E32" s="167">
        <f>SUM(C32*D32)</f>
        <v>887250</v>
      </c>
      <c r="F32" s="168">
        <v>38287</v>
      </c>
      <c r="G32" s="155" t="s">
        <v>429</v>
      </c>
      <c r="H32" s="169" t="s">
        <v>36</v>
      </c>
      <c r="I32" s="169"/>
    </row>
    <row r="33" spans="1:9" ht="48">
      <c r="A33" s="155" t="s">
        <v>298</v>
      </c>
      <c r="B33" s="155" t="s">
        <v>432</v>
      </c>
      <c r="C33" s="165">
        <v>1</v>
      </c>
      <c r="D33" s="166">
        <v>108150</v>
      </c>
      <c r="E33" s="167">
        <f t="shared" ref="E33:E40" si="2">SUM(C33*D33)</f>
        <v>108150</v>
      </c>
      <c r="F33" s="168">
        <v>38406</v>
      </c>
      <c r="G33" s="155" t="s">
        <v>429</v>
      </c>
      <c r="H33" s="169" t="s">
        <v>36</v>
      </c>
      <c r="I33" s="169"/>
    </row>
    <row r="34" spans="1:9" ht="48">
      <c r="A34" s="155" t="s">
        <v>433</v>
      </c>
      <c r="B34" s="155" t="s">
        <v>434</v>
      </c>
      <c r="C34" s="165">
        <v>1</v>
      </c>
      <c r="D34" s="170">
        <v>336000</v>
      </c>
      <c r="E34" s="167">
        <f t="shared" si="2"/>
        <v>336000</v>
      </c>
      <c r="F34" s="168">
        <v>38590</v>
      </c>
      <c r="G34" s="155" t="s">
        <v>435</v>
      </c>
      <c r="H34" s="169" t="s">
        <v>36</v>
      </c>
      <c r="I34" s="169"/>
    </row>
    <row r="35" spans="1:9" ht="48">
      <c r="A35" s="155" t="s">
        <v>436</v>
      </c>
      <c r="B35" s="155" t="s">
        <v>436</v>
      </c>
      <c r="C35" s="165">
        <v>1</v>
      </c>
      <c r="D35" s="166">
        <v>1963500</v>
      </c>
      <c r="E35" s="167">
        <f t="shared" si="2"/>
        <v>1963500</v>
      </c>
      <c r="F35" s="168">
        <v>38219</v>
      </c>
      <c r="G35" s="155" t="s">
        <v>385</v>
      </c>
      <c r="H35" s="169" t="s">
        <v>36</v>
      </c>
      <c r="I35" s="169"/>
    </row>
    <row r="36" spans="1:9" ht="48">
      <c r="A36" s="155" t="s">
        <v>437</v>
      </c>
      <c r="B36" s="155" t="s">
        <v>438</v>
      </c>
      <c r="C36" s="165">
        <v>1</v>
      </c>
      <c r="D36" s="166">
        <v>298200</v>
      </c>
      <c r="E36" s="167">
        <f t="shared" si="2"/>
        <v>298200</v>
      </c>
      <c r="F36" s="168">
        <v>38492</v>
      </c>
      <c r="G36" s="155" t="s">
        <v>385</v>
      </c>
      <c r="H36" s="169" t="s">
        <v>36</v>
      </c>
      <c r="I36" s="169"/>
    </row>
    <row r="37" spans="1:9" ht="48">
      <c r="A37" s="155" t="s">
        <v>439</v>
      </c>
      <c r="B37" s="155" t="s">
        <v>440</v>
      </c>
      <c r="C37" s="165">
        <v>1</v>
      </c>
      <c r="D37" s="166">
        <v>652050</v>
      </c>
      <c r="E37" s="167">
        <f t="shared" si="2"/>
        <v>652050</v>
      </c>
      <c r="F37" s="168">
        <v>39321</v>
      </c>
      <c r="G37" s="155" t="s">
        <v>441</v>
      </c>
      <c r="H37" s="169" t="s">
        <v>36</v>
      </c>
      <c r="I37" s="169"/>
    </row>
    <row r="38" spans="1:9" ht="48">
      <c r="A38" s="155" t="s">
        <v>442</v>
      </c>
      <c r="B38" s="155" t="s">
        <v>443</v>
      </c>
      <c r="C38" s="165">
        <v>1</v>
      </c>
      <c r="D38" s="166">
        <v>472500</v>
      </c>
      <c r="E38" s="167">
        <f t="shared" si="2"/>
        <v>472500</v>
      </c>
      <c r="F38" s="171">
        <v>39570</v>
      </c>
      <c r="G38" s="155" t="s">
        <v>441</v>
      </c>
      <c r="H38" s="169" t="s">
        <v>36</v>
      </c>
      <c r="I38" s="169"/>
    </row>
    <row r="39" spans="1:9" ht="48">
      <c r="A39" s="155" t="s">
        <v>444</v>
      </c>
      <c r="B39" s="155" t="s">
        <v>445</v>
      </c>
      <c r="C39" s="165">
        <v>1</v>
      </c>
      <c r="D39" s="166">
        <v>552825</v>
      </c>
      <c r="E39" s="167">
        <f t="shared" si="2"/>
        <v>552825</v>
      </c>
      <c r="F39" s="168">
        <v>39721</v>
      </c>
      <c r="G39" s="155" t="s">
        <v>441</v>
      </c>
      <c r="H39" s="169" t="s">
        <v>36</v>
      </c>
      <c r="I39" s="169"/>
    </row>
    <row r="40" spans="1:9" ht="48">
      <c r="A40" s="155" t="s">
        <v>444</v>
      </c>
      <c r="B40" s="155" t="s">
        <v>446</v>
      </c>
      <c r="C40" s="165">
        <v>1</v>
      </c>
      <c r="D40" s="166">
        <v>521640</v>
      </c>
      <c r="E40" s="167">
        <f t="shared" si="2"/>
        <v>521640</v>
      </c>
      <c r="F40" s="171">
        <v>39799</v>
      </c>
      <c r="G40" s="155" t="s">
        <v>441</v>
      </c>
      <c r="H40" s="169" t="s">
        <v>36</v>
      </c>
      <c r="I40" s="169"/>
    </row>
    <row r="41" spans="1:9" ht="48">
      <c r="A41" s="155" t="s">
        <v>444</v>
      </c>
      <c r="B41" s="155" t="s">
        <v>447</v>
      </c>
      <c r="C41" s="165">
        <v>1</v>
      </c>
      <c r="D41" s="170">
        <v>521640</v>
      </c>
      <c r="E41" s="167">
        <f>SUM(C41*D41)</f>
        <v>521640</v>
      </c>
      <c r="F41" s="172">
        <v>39772</v>
      </c>
      <c r="G41" s="155" t="s">
        <v>441</v>
      </c>
      <c r="H41" s="169" t="s">
        <v>36</v>
      </c>
      <c r="I41" s="169"/>
    </row>
    <row r="42" spans="1:9" ht="48">
      <c r="A42" s="155" t="s">
        <v>444</v>
      </c>
      <c r="B42" s="155" t="s">
        <v>448</v>
      </c>
      <c r="C42" s="165">
        <v>1</v>
      </c>
      <c r="D42" s="170">
        <v>521640</v>
      </c>
      <c r="E42" s="167">
        <f t="shared" ref="E42:E49" si="3">SUM(C42*D42)</f>
        <v>521640</v>
      </c>
      <c r="F42" s="172">
        <v>39847</v>
      </c>
      <c r="G42" s="155" t="s">
        <v>441</v>
      </c>
      <c r="H42" s="169" t="s">
        <v>36</v>
      </c>
      <c r="I42" s="169"/>
    </row>
    <row r="43" spans="1:9" ht="48">
      <c r="A43" s="155" t="s">
        <v>449</v>
      </c>
      <c r="B43" s="155" t="s">
        <v>440</v>
      </c>
      <c r="C43" s="165">
        <v>1</v>
      </c>
      <c r="D43" s="170">
        <v>652050</v>
      </c>
      <c r="E43" s="167">
        <f t="shared" si="3"/>
        <v>652050</v>
      </c>
      <c r="F43" s="168">
        <v>39321</v>
      </c>
      <c r="G43" s="155" t="s">
        <v>450</v>
      </c>
      <c r="H43" s="169" t="s">
        <v>36</v>
      </c>
      <c r="I43" s="169"/>
    </row>
    <row r="44" spans="1:9" ht="48">
      <c r="A44" s="155" t="s">
        <v>444</v>
      </c>
      <c r="B44" s="155" t="s">
        <v>451</v>
      </c>
      <c r="C44" s="165">
        <v>1</v>
      </c>
      <c r="D44" s="166">
        <v>713947</v>
      </c>
      <c r="E44" s="167">
        <f t="shared" si="3"/>
        <v>713947</v>
      </c>
      <c r="F44" s="171">
        <v>39505</v>
      </c>
      <c r="G44" s="155" t="s">
        <v>441</v>
      </c>
      <c r="H44" s="169" t="s">
        <v>36</v>
      </c>
      <c r="I44" s="169"/>
    </row>
    <row r="45" spans="1:9" ht="48">
      <c r="A45" s="155" t="s">
        <v>452</v>
      </c>
      <c r="B45" s="155" t="s">
        <v>453</v>
      </c>
      <c r="C45" s="165">
        <v>1</v>
      </c>
      <c r="D45" s="170">
        <v>676620</v>
      </c>
      <c r="E45" s="167">
        <f t="shared" si="3"/>
        <v>676620</v>
      </c>
      <c r="F45" s="168">
        <v>39756</v>
      </c>
      <c r="G45" s="155" t="s">
        <v>454</v>
      </c>
      <c r="H45" s="169" t="s">
        <v>36</v>
      </c>
      <c r="I45" s="169"/>
    </row>
    <row r="46" spans="1:9" ht="48">
      <c r="A46" s="155" t="s">
        <v>452</v>
      </c>
      <c r="B46" s="155" t="s">
        <v>455</v>
      </c>
      <c r="C46" s="165">
        <v>3</v>
      </c>
      <c r="D46" s="170">
        <v>676620</v>
      </c>
      <c r="E46" s="167">
        <f t="shared" si="3"/>
        <v>2029860</v>
      </c>
      <c r="F46" s="168">
        <v>39780</v>
      </c>
      <c r="G46" s="155" t="s">
        <v>454</v>
      </c>
      <c r="H46" s="169" t="s">
        <v>36</v>
      </c>
      <c r="I46" s="169"/>
    </row>
    <row r="47" spans="1:9" ht="48">
      <c r="A47" s="155" t="s">
        <v>456</v>
      </c>
      <c r="B47" s="155" t="s">
        <v>457</v>
      </c>
      <c r="C47" s="165">
        <v>1</v>
      </c>
      <c r="D47" s="170">
        <v>473550</v>
      </c>
      <c r="E47" s="167">
        <f t="shared" si="3"/>
        <v>473550</v>
      </c>
      <c r="F47" s="168">
        <v>38148</v>
      </c>
      <c r="G47" s="155" t="s">
        <v>399</v>
      </c>
      <c r="H47" s="169" t="s">
        <v>36</v>
      </c>
      <c r="I47" s="169"/>
    </row>
    <row r="48" spans="1:9" ht="48">
      <c r="A48" s="155" t="s">
        <v>456</v>
      </c>
      <c r="B48" s="155" t="s">
        <v>458</v>
      </c>
      <c r="C48" s="165">
        <v>1</v>
      </c>
      <c r="D48" s="170">
        <v>384090</v>
      </c>
      <c r="E48" s="167">
        <f t="shared" si="3"/>
        <v>384090</v>
      </c>
      <c r="F48" s="168">
        <v>38202</v>
      </c>
      <c r="G48" s="155" t="s">
        <v>399</v>
      </c>
      <c r="H48" s="169" t="s">
        <v>36</v>
      </c>
      <c r="I48" s="169"/>
    </row>
    <row r="49" spans="1:9" ht="48">
      <c r="A49" s="155" t="s">
        <v>459</v>
      </c>
      <c r="B49" s="155" t="s">
        <v>460</v>
      </c>
      <c r="C49" s="165">
        <v>1</v>
      </c>
      <c r="D49" s="170">
        <v>264705</v>
      </c>
      <c r="E49" s="167">
        <f t="shared" si="3"/>
        <v>264705</v>
      </c>
      <c r="F49" s="168">
        <v>38308</v>
      </c>
      <c r="G49" s="155" t="s">
        <v>399</v>
      </c>
      <c r="H49" s="169" t="s">
        <v>36</v>
      </c>
      <c r="I49" s="169"/>
    </row>
    <row r="50" spans="1:9">
      <c r="A50" s="157"/>
      <c r="B50" s="157"/>
      <c r="C50" s="158"/>
      <c r="D50" s="157"/>
      <c r="E50" s="157"/>
      <c r="F50" s="157"/>
      <c r="G50" s="157"/>
      <c r="H50" s="157"/>
      <c r="I50" s="157"/>
    </row>
    <row r="51" spans="1:9">
      <c r="A51" s="157" t="s">
        <v>123</v>
      </c>
      <c r="B51" s="157"/>
      <c r="C51" s="158"/>
      <c r="D51" s="157"/>
      <c r="E51" s="157"/>
      <c r="F51" s="157"/>
      <c r="G51" s="157"/>
      <c r="H51" s="157"/>
      <c r="I51" s="157"/>
    </row>
    <row r="52" spans="1:9">
      <c r="A52" s="157" t="s">
        <v>124</v>
      </c>
      <c r="B52" s="157"/>
      <c r="C52" s="158"/>
      <c r="D52" s="157"/>
      <c r="E52" s="157"/>
      <c r="F52" s="157"/>
      <c r="G52" s="157"/>
      <c r="H52" s="157"/>
      <c r="I52" s="157"/>
    </row>
    <row r="53" spans="1:9">
      <c r="A53" s="157" t="s">
        <v>125</v>
      </c>
      <c r="B53" s="157"/>
      <c r="C53" s="158"/>
      <c r="D53" s="157"/>
      <c r="E53" s="157"/>
      <c r="F53" s="157"/>
      <c r="G53" s="157"/>
      <c r="H53" s="157"/>
      <c r="I53" s="157"/>
    </row>
    <row r="54" spans="1:9">
      <c r="A54" s="157" t="s">
        <v>126</v>
      </c>
      <c r="B54" s="157"/>
      <c r="C54" s="158"/>
      <c r="D54" s="157"/>
      <c r="E54" s="157"/>
      <c r="F54" s="157"/>
      <c r="G54" s="157"/>
      <c r="H54" s="157"/>
      <c r="I54" s="157"/>
    </row>
    <row r="55" spans="1:9">
      <c r="A55" s="157" t="s">
        <v>127</v>
      </c>
      <c r="B55" s="157"/>
      <c r="C55" s="158"/>
      <c r="D55" s="157"/>
      <c r="E55" s="157"/>
      <c r="F55" s="157"/>
      <c r="G55" s="157"/>
      <c r="H55" s="157"/>
      <c r="I55" s="157"/>
    </row>
    <row r="56" spans="1:9">
      <c r="A56" s="157" t="s">
        <v>128</v>
      </c>
      <c r="B56" s="157"/>
      <c r="C56" s="158"/>
      <c r="D56" s="157"/>
      <c r="E56" s="157"/>
      <c r="F56" s="157"/>
      <c r="G56" s="157"/>
      <c r="H56" s="157"/>
      <c r="I56" s="157"/>
    </row>
    <row r="57" spans="1:9">
      <c r="A57" s="157" t="s">
        <v>129</v>
      </c>
      <c r="B57" s="157"/>
      <c r="C57" s="158"/>
      <c r="D57" s="157"/>
      <c r="E57" s="157"/>
      <c r="F57" s="157"/>
      <c r="G57" s="157"/>
      <c r="H57" s="157"/>
      <c r="I57" s="157"/>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F1688-4A07-4D04-B9CA-E2F5A0F2B325}">
  <sheetPr codeName="Sheet6"/>
  <dimension ref="A1:I22"/>
  <sheetViews>
    <sheetView workbookViewId="0">
      <selection activeCell="G4" sqref="G4:I4"/>
    </sheetView>
  </sheetViews>
  <sheetFormatPr defaultRowHeight="13.5"/>
  <cols>
    <col min="1" max="1" width="9" customWidth="1"/>
  </cols>
  <sheetData>
    <row r="1" spans="1:9">
      <c r="A1" s="260"/>
      <c r="B1" s="260"/>
      <c r="C1" s="260"/>
      <c r="D1" s="260"/>
      <c r="E1" s="260"/>
      <c r="F1" s="260"/>
      <c r="G1" s="260"/>
      <c r="H1" s="260"/>
      <c r="I1" s="260"/>
    </row>
    <row r="2" spans="1:9">
      <c r="A2" s="261"/>
      <c r="B2" s="260"/>
      <c r="C2" s="260"/>
      <c r="D2" s="260"/>
      <c r="E2" s="260"/>
      <c r="F2" s="260"/>
      <c r="G2" s="260"/>
      <c r="H2" s="260"/>
      <c r="I2" s="260"/>
    </row>
    <row r="3" spans="1:9" ht="14.25">
      <c r="A3" s="262"/>
      <c r="B3" s="260"/>
      <c r="C3" s="260"/>
      <c r="D3" s="260"/>
      <c r="E3" s="260"/>
      <c r="F3" s="260"/>
      <c r="G3" s="260"/>
      <c r="H3" s="260"/>
      <c r="I3" s="260"/>
    </row>
    <row r="4" spans="1:9" ht="14.25">
      <c r="A4" s="263"/>
      <c r="B4" s="260"/>
      <c r="C4" s="260"/>
      <c r="D4" s="260"/>
      <c r="E4" s="260"/>
      <c r="F4" s="260"/>
      <c r="G4" s="279" t="s">
        <v>625</v>
      </c>
      <c r="H4" s="279"/>
      <c r="I4" s="279"/>
    </row>
    <row r="5" spans="1:9" ht="14.25">
      <c r="A5" s="263"/>
      <c r="B5" s="260"/>
      <c r="C5" s="260"/>
      <c r="D5" s="260"/>
      <c r="E5" s="260"/>
      <c r="F5" s="260"/>
      <c r="G5" s="280" t="s">
        <v>618</v>
      </c>
      <c r="H5" s="280"/>
      <c r="I5" s="280"/>
    </row>
    <row r="6" spans="1:9" ht="14.25">
      <c r="A6" s="262"/>
      <c r="B6" s="260"/>
      <c r="C6" s="260"/>
      <c r="D6" s="260"/>
      <c r="E6" s="260"/>
      <c r="F6" s="260"/>
      <c r="G6" s="260"/>
      <c r="H6" s="260"/>
      <c r="I6" s="260"/>
    </row>
    <row r="7" spans="1:9" ht="14.25" customHeight="1">
      <c r="A7" s="262"/>
      <c r="B7" s="260"/>
      <c r="C7" s="281" t="s">
        <v>628</v>
      </c>
      <c r="D7" s="281"/>
      <c r="E7" s="281"/>
      <c r="F7" s="281"/>
      <c r="G7" s="281"/>
      <c r="H7" s="281"/>
      <c r="I7" s="281"/>
    </row>
    <row r="8" spans="1:9" ht="14.25" customHeight="1">
      <c r="A8" s="262"/>
      <c r="B8" s="260"/>
      <c r="C8" s="281"/>
      <c r="D8" s="281"/>
      <c r="E8" s="281"/>
      <c r="F8" s="281"/>
      <c r="G8" s="281"/>
      <c r="H8" s="281"/>
      <c r="I8" s="281"/>
    </row>
    <row r="9" spans="1:9" ht="14.25">
      <c r="A9" s="262"/>
      <c r="B9" s="260"/>
      <c r="C9" s="281"/>
      <c r="D9" s="281"/>
      <c r="E9" s="281"/>
      <c r="F9" s="281"/>
      <c r="G9" s="281"/>
      <c r="H9" s="281"/>
      <c r="I9" s="281"/>
    </row>
    <row r="10" spans="1:9" ht="14.25">
      <c r="A10" s="262"/>
      <c r="B10" s="260"/>
      <c r="C10" s="260"/>
      <c r="D10" s="260"/>
      <c r="E10" s="260"/>
      <c r="F10" s="260"/>
      <c r="G10" s="260"/>
      <c r="H10" s="260"/>
      <c r="I10" s="260"/>
    </row>
    <row r="11" spans="1:9" ht="14.25">
      <c r="A11" s="262"/>
      <c r="B11" s="260" t="s">
        <v>620</v>
      </c>
      <c r="C11" s="260"/>
      <c r="D11" s="260"/>
      <c r="E11" s="260"/>
      <c r="F11" s="260"/>
      <c r="G11" s="260"/>
      <c r="H11" s="260"/>
      <c r="I11" s="260"/>
    </row>
    <row r="12" spans="1:9" ht="14.25">
      <c r="A12" s="262"/>
      <c r="B12" s="260"/>
      <c r="C12" s="260"/>
      <c r="D12" s="260"/>
      <c r="E12" s="260"/>
      <c r="F12" s="260"/>
      <c r="G12" s="260"/>
      <c r="H12" s="260"/>
      <c r="I12" s="260"/>
    </row>
    <row r="13" spans="1:9" ht="14.25" customHeight="1">
      <c r="A13" s="262"/>
      <c r="B13" s="281" t="s">
        <v>629</v>
      </c>
      <c r="C13" s="281"/>
      <c r="D13" s="281"/>
      <c r="E13" s="281"/>
      <c r="F13" s="281"/>
      <c r="G13" s="281"/>
      <c r="H13" s="281"/>
      <c r="I13" s="281"/>
    </row>
    <row r="14" spans="1:9" ht="14.25">
      <c r="A14" s="262"/>
      <c r="B14" s="281"/>
      <c r="C14" s="281"/>
      <c r="D14" s="281"/>
      <c r="E14" s="281"/>
      <c r="F14" s="281"/>
      <c r="G14" s="281"/>
      <c r="H14" s="281"/>
      <c r="I14" s="281"/>
    </row>
    <row r="15" spans="1:9" ht="14.25">
      <c r="A15" s="262"/>
      <c r="B15" s="281"/>
      <c r="C15" s="281"/>
      <c r="D15" s="281"/>
      <c r="E15" s="281"/>
      <c r="F15" s="281"/>
      <c r="G15" s="281"/>
      <c r="H15" s="281"/>
      <c r="I15" s="281"/>
    </row>
    <row r="16" spans="1:9" ht="14.25">
      <c r="A16" s="262"/>
      <c r="B16" s="281"/>
      <c r="C16" s="281"/>
      <c r="D16" s="281"/>
      <c r="E16" s="281"/>
      <c r="F16" s="281"/>
      <c r="G16" s="281"/>
      <c r="H16" s="281"/>
      <c r="I16" s="281"/>
    </row>
    <row r="17" spans="1:9" ht="14.25">
      <c r="A17" s="262"/>
      <c r="B17" s="260"/>
      <c r="C17" s="260"/>
      <c r="D17" s="260"/>
      <c r="E17" s="260"/>
      <c r="F17" s="260"/>
      <c r="G17" s="260"/>
      <c r="H17" s="260"/>
      <c r="I17" s="260"/>
    </row>
    <row r="18" spans="1:9" ht="14.25">
      <c r="A18" s="262"/>
      <c r="B18" s="260" t="s">
        <v>622</v>
      </c>
      <c r="C18" s="260"/>
      <c r="D18" s="260"/>
      <c r="E18" s="260"/>
      <c r="F18" s="260"/>
      <c r="G18" s="260"/>
      <c r="H18" s="260"/>
      <c r="I18" s="260"/>
    </row>
    <row r="19" spans="1:9" ht="14.25">
      <c r="A19" s="262"/>
      <c r="B19" s="260" t="s">
        <v>623</v>
      </c>
      <c r="C19" s="260"/>
      <c r="D19" s="260"/>
      <c r="E19" s="260"/>
      <c r="F19" s="260"/>
      <c r="G19" s="260"/>
      <c r="H19" s="260"/>
      <c r="I19" s="260"/>
    </row>
    <row r="20" spans="1:9" ht="14.25">
      <c r="A20" s="262"/>
      <c r="B20" s="260" t="s">
        <v>624</v>
      </c>
      <c r="C20" s="260"/>
      <c r="D20" s="260"/>
      <c r="E20" s="260"/>
      <c r="F20" s="260"/>
      <c r="G20" s="260"/>
      <c r="H20" s="260"/>
      <c r="I20" s="260"/>
    </row>
    <row r="21" spans="1:9" ht="14.25">
      <c r="A21" s="262"/>
      <c r="B21" s="260"/>
      <c r="C21" s="260"/>
      <c r="D21" s="260"/>
      <c r="E21" s="260"/>
      <c r="F21" s="260"/>
      <c r="G21" s="260"/>
      <c r="H21" s="260"/>
      <c r="I21" s="260"/>
    </row>
    <row r="22" spans="1:9" ht="14.25">
      <c r="A22" s="262"/>
      <c r="B22" s="260"/>
      <c r="C22" s="260"/>
      <c r="D22" s="260"/>
      <c r="E22" s="260"/>
      <c r="F22" s="260"/>
      <c r="G22" s="260"/>
      <c r="H22" s="260"/>
      <c r="I22" s="260"/>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C21373-C131-40A1-8472-C1F1AC9E0A48}">
  <dimension ref="A2:K21"/>
  <sheetViews>
    <sheetView workbookViewId="0">
      <selection activeCell="S16" sqref="S16"/>
    </sheetView>
  </sheetViews>
  <sheetFormatPr defaultRowHeight="13.5"/>
  <cols>
    <col min="1" max="1" width="5.25" style="260" customWidth="1"/>
    <col min="2" max="2" width="4.75" style="260" customWidth="1"/>
    <col min="3" max="7" width="9" style="260"/>
    <col min="8" max="8" width="11.25" style="260" customWidth="1"/>
    <col min="9" max="9" width="12.5" style="260" customWidth="1"/>
    <col min="10" max="10" width="9" style="260"/>
    <col min="11" max="11" width="5.125" style="260" customWidth="1"/>
    <col min="12" max="16384" width="9" style="260"/>
  </cols>
  <sheetData>
    <row r="2" spans="1:11">
      <c r="A2" s="261"/>
      <c r="J2" s="289"/>
      <c r="K2" s="289"/>
    </row>
    <row r="3" spans="1:11" ht="14.25">
      <c r="A3" s="262"/>
    </row>
    <row r="4" spans="1:11" ht="14.25">
      <c r="A4" s="263"/>
      <c r="H4" s="290" t="s">
        <v>691</v>
      </c>
      <c r="I4" s="290"/>
      <c r="J4" s="290"/>
      <c r="K4" s="290"/>
    </row>
    <row r="5" spans="1:11" ht="14.25">
      <c r="A5" s="263"/>
      <c r="H5" s="294" t="s">
        <v>618</v>
      </c>
      <c r="I5" s="294"/>
      <c r="J5" s="294"/>
      <c r="K5" s="294"/>
    </row>
    <row r="6" spans="1:11" ht="14.25">
      <c r="A6" s="262"/>
    </row>
    <row r="7" spans="1:11" ht="14.25">
      <c r="A7" s="262"/>
    </row>
    <row r="8" spans="1:11" ht="66.75" customHeight="1">
      <c r="A8" s="262"/>
      <c r="C8" s="281" t="s">
        <v>692</v>
      </c>
      <c r="D8" s="281"/>
      <c r="E8" s="281"/>
      <c r="F8" s="281"/>
      <c r="G8" s="281"/>
      <c r="H8" s="281"/>
      <c r="I8" s="281"/>
    </row>
    <row r="9" spans="1:11" ht="14.25">
      <c r="A9" s="262"/>
    </row>
    <row r="10" spans="1:11" ht="14.25">
      <c r="A10" s="262"/>
    </row>
    <row r="11" spans="1:11" ht="14.25">
      <c r="A11" s="262"/>
      <c r="B11" s="260" t="s">
        <v>620</v>
      </c>
    </row>
    <row r="12" spans="1:11" ht="14.25">
      <c r="A12" s="262"/>
    </row>
    <row r="13" spans="1:11" ht="85.5" customHeight="1">
      <c r="A13" s="262"/>
      <c r="B13" s="286" t="s">
        <v>693</v>
      </c>
      <c r="C13" s="286"/>
      <c r="D13" s="286"/>
      <c r="E13" s="286"/>
      <c r="F13" s="286"/>
      <c r="G13" s="286"/>
      <c r="H13" s="286"/>
      <c r="I13" s="286"/>
      <c r="J13" s="286"/>
    </row>
    <row r="14" spans="1:11" ht="14.25">
      <c r="A14" s="262"/>
    </row>
    <row r="15" spans="1:11" ht="14.25">
      <c r="A15" s="262"/>
    </row>
    <row r="16" spans="1:11" ht="14.25">
      <c r="A16" s="262"/>
      <c r="B16" s="260" t="s">
        <v>622</v>
      </c>
    </row>
    <row r="17" spans="1:2" ht="14.25">
      <c r="A17" s="262"/>
      <c r="B17" s="260" t="s">
        <v>623</v>
      </c>
    </row>
    <row r="18" spans="1:2" ht="14.25">
      <c r="A18" s="262"/>
      <c r="B18" s="260" t="s">
        <v>624</v>
      </c>
    </row>
    <row r="19" spans="1:2" ht="14.25">
      <c r="A19" s="262"/>
    </row>
    <row r="20" spans="1:2" ht="14.25">
      <c r="A20" s="262"/>
    </row>
    <row r="21" spans="1:2" ht="14.25">
      <c r="A21" s="268"/>
    </row>
  </sheetData>
  <mergeCells count="5">
    <mergeCell ref="J2:K2"/>
    <mergeCell ref="H4:K4"/>
    <mergeCell ref="H5:K5"/>
    <mergeCell ref="C8:I8"/>
    <mergeCell ref="B13:J13"/>
  </mergeCells>
  <phoneticPr fontId="1"/>
  <pageMargins left="0.7" right="0.7" top="0.75" bottom="0.75" header="0.3" footer="0.3"/>
  <pageSetup paperSize="9" orientation="portrait" horizontalDpi="300" verticalDpi="300"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E4BFF-EFA7-4AB0-89D8-FE7AD31142B4}">
  <sheetPr codeName="Sheet35">
    <pageSetUpPr fitToPage="1"/>
  </sheetPr>
  <dimension ref="A1:I33"/>
  <sheetViews>
    <sheetView zoomScaleNormal="100" zoomScaleSheetLayoutView="100" workbookViewId="0"/>
  </sheetViews>
  <sheetFormatPr defaultRowHeight="13.5"/>
  <cols>
    <col min="1" max="1" width="28.75" style="173" customWidth="1"/>
    <col min="2" max="2" width="54.75" style="30" customWidth="1"/>
    <col min="3" max="3" width="5.5" style="30" bestFit="1" customWidth="1"/>
    <col min="4" max="5" width="13.875" style="30" bestFit="1" customWidth="1"/>
    <col min="6" max="6" width="11.625" style="30" bestFit="1" customWidth="1"/>
    <col min="7" max="7" width="33.625" style="30" customWidth="1"/>
    <col min="8" max="8" width="5.875" style="30" customWidth="1"/>
    <col min="9" max="9" width="32.125" style="176" customWidth="1"/>
    <col min="10" max="256" width="9" style="30"/>
    <col min="257" max="257" width="28.75" style="30" customWidth="1"/>
    <col min="258" max="258" width="54.75" style="30" customWidth="1"/>
    <col min="259" max="259" width="5.5" style="30" bestFit="1" customWidth="1"/>
    <col min="260" max="261" width="13.875" style="30" bestFit="1" customWidth="1"/>
    <col min="262" max="262" width="11.625" style="30" bestFit="1" customWidth="1"/>
    <col min="263" max="263" width="33.625" style="30" customWidth="1"/>
    <col min="264" max="264" width="5.875" style="30" customWidth="1"/>
    <col min="265" max="265" width="32.125" style="30" customWidth="1"/>
    <col min="266" max="512" width="9" style="30"/>
    <col min="513" max="513" width="28.75" style="30" customWidth="1"/>
    <col min="514" max="514" width="54.75" style="30" customWidth="1"/>
    <col min="515" max="515" width="5.5" style="30" bestFit="1" customWidth="1"/>
    <col min="516" max="517" width="13.875" style="30" bestFit="1" customWidth="1"/>
    <col min="518" max="518" width="11.625" style="30" bestFit="1" customWidth="1"/>
    <col min="519" max="519" width="33.625" style="30" customWidth="1"/>
    <col min="520" max="520" width="5.875" style="30" customWidth="1"/>
    <col min="521" max="521" width="32.125" style="30" customWidth="1"/>
    <col min="522" max="768" width="9" style="30"/>
    <col min="769" max="769" width="28.75" style="30" customWidth="1"/>
    <col min="770" max="770" width="54.75" style="30" customWidth="1"/>
    <col min="771" max="771" width="5.5" style="30" bestFit="1" customWidth="1"/>
    <col min="772" max="773" width="13.875" style="30" bestFit="1" customWidth="1"/>
    <col min="774" max="774" width="11.625" style="30" bestFit="1" customWidth="1"/>
    <col min="775" max="775" width="33.625" style="30" customWidth="1"/>
    <col min="776" max="776" width="5.875" style="30" customWidth="1"/>
    <col min="777" max="777" width="32.125" style="30" customWidth="1"/>
    <col min="778" max="1024" width="9" style="30"/>
    <col min="1025" max="1025" width="28.75" style="30" customWidth="1"/>
    <col min="1026" max="1026" width="54.75" style="30" customWidth="1"/>
    <col min="1027" max="1027" width="5.5" style="30" bestFit="1" customWidth="1"/>
    <col min="1028" max="1029" width="13.875" style="30" bestFit="1" customWidth="1"/>
    <col min="1030" max="1030" width="11.625" style="30" bestFit="1" customWidth="1"/>
    <col min="1031" max="1031" width="33.625" style="30" customWidth="1"/>
    <col min="1032" max="1032" width="5.875" style="30" customWidth="1"/>
    <col min="1033" max="1033" width="32.125" style="30" customWidth="1"/>
    <col min="1034" max="1280" width="9" style="30"/>
    <col min="1281" max="1281" width="28.75" style="30" customWidth="1"/>
    <col min="1282" max="1282" width="54.75" style="30" customWidth="1"/>
    <col min="1283" max="1283" width="5.5" style="30" bestFit="1" customWidth="1"/>
    <col min="1284" max="1285" width="13.875" style="30" bestFit="1" customWidth="1"/>
    <col min="1286" max="1286" width="11.625" style="30" bestFit="1" customWidth="1"/>
    <col min="1287" max="1287" width="33.625" style="30" customWidth="1"/>
    <col min="1288" max="1288" width="5.875" style="30" customWidth="1"/>
    <col min="1289" max="1289" width="32.125" style="30" customWidth="1"/>
    <col min="1290" max="1536" width="9" style="30"/>
    <col min="1537" max="1537" width="28.75" style="30" customWidth="1"/>
    <col min="1538" max="1538" width="54.75" style="30" customWidth="1"/>
    <col min="1539" max="1539" width="5.5" style="30" bestFit="1" customWidth="1"/>
    <col min="1540" max="1541" width="13.875" style="30" bestFit="1" customWidth="1"/>
    <col min="1542" max="1542" width="11.625" style="30" bestFit="1" customWidth="1"/>
    <col min="1543" max="1543" width="33.625" style="30" customWidth="1"/>
    <col min="1544" max="1544" width="5.875" style="30" customWidth="1"/>
    <col min="1545" max="1545" width="32.125" style="30" customWidth="1"/>
    <col min="1546" max="1792" width="9" style="30"/>
    <col min="1793" max="1793" width="28.75" style="30" customWidth="1"/>
    <col min="1794" max="1794" width="54.75" style="30" customWidth="1"/>
    <col min="1795" max="1795" width="5.5" style="30" bestFit="1" customWidth="1"/>
    <col min="1796" max="1797" width="13.875" style="30" bestFit="1" customWidth="1"/>
    <col min="1798" max="1798" width="11.625" style="30" bestFit="1" customWidth="1"/>
    <col min="1799" max="1799" width="33.625" style="30" customWidth="1"/>
    <col min="1800" max="1800" width="5.875" style="30" customWidth="1"/>
    <col min="1801" max="1801" width="32.125" style="30" customWidth="1"/>
    <col min="1802" max="2048" width="9" style="30"/>
    <col min="2049" max="2049" width="28.75" style="30" customWidth="1"/>
    <col min="2050" max="2050" width="54.75" style="30" customWidth="1"/>
    <col min="2051" max="2051" width="5.5" style="30" bestFit="1" customWidth="1"/>
    <col min="2052" max="2053" width="13.875" style="30" bestFit="1" customWidth="1"/>
    <col min="2054" max="2054" width="11.625" style="30" bestFit="1" customWidth="1"/>
    <col min="2055" max="2055" width="33.625" style="30" customWidth="1"/>
    <col min="2056" max="2056" width="5.875" style="30" customWidth="1"/>
    <col min="2057" max="2057" width="32.125" style="30" customWidth="1"/>
    <col min="2058" max="2304" width="9" style="30"/>
    <col min="2305" max="2305" width="28.75" style="30" customWidth="1"/>
    <col min="2306" max="2306" width="54.75" style="30" customWidth="1"/>
    <col min="2307" max="2307" width="5.5" style="30" bestFit="1" customWidth="1"/>
    <col min="2308" max="2309" width="13.875" style="30" bestFit="1" customWidth="1"/>
    <col min="2310" max="2310" width="11.625" style="30" bestFit="1" customWidth="1"/>
    <col min="2311" max="2311" width="33.625" style="30" customWidth="1"/>
    <col min="2312" max="2312" width="5.875" style="30" customWidth="1"/>
    <col min="2313" max="2313" width="32.125" style="30" customWidth="1"/>
    <col min="2314" max="2560" width="9" style="30"/>
    <col min="2561" max="2561" width="28.75" style="30" customWidth="1"/>
    <col min="2562" max="2562" width="54.75" style="30" customWidth="1"/>
    <col min="2563" max="2563" width="5.5" style="30" bestFit="1" customWidth="1"/>
    <col min="2564" max="2565" width="13.875" style="30" bestFit="1" customWidth="1"/>
    <col min="2566" max="2566" width="11.625" style="30" bestFit="1" customWidth="1"/>
    <col min="2567" max="2567" width="33.625" style="30" customWidth="1"/>
    <col min="2568" max="2568" width="5.875" style="30" customWidth="1"/>
    <col min="2569" max="2569" width="32.125" style="30" customWidth="1"/>
    <col min="2570" max="2816" width="9" style="30"/>
    <col min="2817" max="2817" width="28.75" style="30" customWidth="1"/>
    <col min="2818" max="2818" width="54.75" style="30" customWidth="1"/>
    <col min="2819" max="2819" width="5.5" style="30" bestFit="1" customWidth="1"/>
    <col min="2820" max="2821" width="13.875" style="30" bestFit="1" customWidth="1"/>
    <col min="2822" max="2822" width="11.625" style="30" bestFit="1" customWidth="1"/>
    <col min="2823" max="2823" width="33.625" style="30" customWidth="1"/>
    <col min="2824" max="2824" width="5.875" style="30" customWidth="1"/>
    <col min="2825" max="2825" width="32.125" style="30" customWidth="1"/>
    <col min="2826" max="3072" width="9" style="30"/>
    <col min="3073" max="3073" width="28.75" style="30" customWidth="1"/>
    <col min="3074" max="3074" width="54.75" style="30" customWidth="1"/>
    <col min="3075" max="3075" width="5.5" style="30" bestFit="1" customWidth="1"/>
    <col min="3076" max="3077" width="13.875" style="30" bestFit="1" customWidth="1"/>
    <col min="3078" max="3078" width="11.625" style="30" bestFit="1" customWidth="1"/>
    <col min="3079" max="3079" width="33.625" style="30" customWidth="1"/>
    <col min="3080" max="3080" width="5.875" style="30" customWidth="1"/>
    <col min="3081" max="3081" width="32.125" style="30" customWidth="1"/>
    <col min="3082" max="3328" width="9" style="30"/>
    <col min="3329" max="3329" width="28.75" style="30" customWidth="1"/>
    <col min="3330" max="3330" width="54.75" style="30" customWidth="1"/>
    <col min="3331" max="3331" width="5.5" style="30" bestFit="1" customWidth="1"/>
    <col min="3332" max="3333" width="13.875" style="30" bestFit="1" customWidth="1"/>
    <col min="3334" max="3334" width="11.625" style="30" bestFit="1" customWidth="1"/>
    <col min="3335" max="3335" width="33.625" style="30" customWidth="1"/>
    <col min="3336" max="3336" width="5.875" style="30" customWidth="1"/>
    <col min="3337" max="3337" width="32.125" style="30" customWidth="1"/>
    <col min="3338" max="3584" width="9" style="30"/>
    <col min="3585" max="3585" width="28.75" style="30" customWidth="1"/>
    <col min="3586" max="3586" width="54.75" style="30" customWidth="1"/>
    <col min="3587" max="3587" width="5.5" style="30" bestFit="1" customWidth="1"/>
    <col min="3588" max="3589" width="13.875" style="30" bestFit="1" customWidth="1"/>
    <col min="3590" max="3590" width="11.625" style="30" bestFit="1" customWidth="1"/>
    <col min="3591" max="3591" width="33.625" style="30" customWidth="1"/>
    <col min="3592" max="3592" width="5.875" style="30" customWidth="1"/>
    <col min="3593" max="3593" width="32.125" style="30" customWidth="1"/>
    <col min="3594" max="3840" width="9" style="30"/>
    <col min="3841" max="3841" width="28.75" style="30" customWidth="1"/>
    <col min="3842" max="3842" width="54.75" style="30" customWidth="1"/>
    <col min="3843" max="3843" width="5.5" style="30" bestFit="1" customWidth="1"/>
    <col min="3844" max="3845" width="13.875" style="30" bestFit="1" customWidth="1"/>
    <col min="3846" max="3846" width="11.625" style="30" bestFit="1" customWidth="1"/>
    <col min="3847" max="3847" width="33.625" style="30" customWidth="1"/>
    <col min="3848" max="3848" width="5.875" style="30" customWidth="1"/>
    <col min="3849" max="3849" width="32.125" style="30" customWidth="1"/>
    <col min="3850" max="4096" width="9" style="30"/>
    <col min="4097" max="4097" width="28.75" style="30" customWidth="1"/>
    <col min="4098" max="4098" width="54.75" style="30" customWidth="1"/>
    <col min="4099" max="4099" width="5.5" style="30" bestFit="1" customWidth="1"/>
    <col min="4100" max="4101" width="13.875" style="30" bestFit="1" customWidth="1"/>
    <col min="4102" max="4102" width="11.625" style="30" bestFit="1" customWidth="1"/>
    <col min="4103" max="4103" width="33.625" style="30" customWidth="1"/>
    <col min="4104" max="4104" width="5.875" style="30" customWidth="1"/>
    <col min="4105" max="4105" width="32.125" style="30" customWidth="1"/>
    <col min="4106" max="4352" width="9" style="30"/>
    <col min="4353" max="4353" width="28.75" style="30" customWidth="1"/>
    <col min="4354" max="4354" width="54.75" style="30" customWidth="1"/>
    <col min="4355" max="4355" width="5.5" style="30" bestFit="1" customWidth="1"/>
    <col min="4356" max="4357" width="13.875" style="30" bestFit="1" customWidth="1"/>
    <col min="4358" max="4358" width="11.625" style="30" bestFit="1" customWidth="1"/>
    <col min="4359" max="4359" width="33.625" style="30" customWidth="1"/>
    <col min="4360" max="4360" width="5.875" style="30" customWidth="1"/>
    <col min="4361" max="4361" width="32.125" style="30" customWidth="1"/>
    <col min="4362" max="4608" width="9" style="30"/>
    <col min="4609" max="4609" width="28.75" style="30" customWidth="1"/>
    <col min="4610" max="4610" width="54.75" style="30" customWidth="1"/>
    <col min="4611" max="4611" width="5.5" style="30" bestFit="1" customWidth="1"/>
    <col min="4612" max="4613" width="13.875" style="30" bestFit="1" customWidth="1"/>
    <col min="4614" max="4614" width="11.625" style="30" bestFit="1" customWidth="1"/>
    <col min="4615" max="4615" width="33.625" style="30" customWidth="1"/>
    <col min="4616" max="4616" width="5.875" style="30" customWidth="1"/>
    <col min="4617" max="4617" width="32.125" style="30" customWidth="1"/>
    <col min="4618" max="4864" width="9" style="30"/>
    <col min="4865" max="4865" width="28.75" style="30" customWidth="1"/>
    <col min="4866" max="4866" width="54.75" style="30" customWidth="1"/>
    <col min="4867" max="4867" width="5.5" style="30" bestFit="1" customWidth="1"/>
    <col min="4868" max="4869" width="13.875" style="30" bestFit="1" customWidth="1"/>
    <col min="4870" max="4870" width="11.625" style="30" bestFit="1" customWidth="1"/>
    <col min="4871" max="4871" width="33.625" style="30" customWidth="1"/>
    <col min="4872" max="4872" width="5.875" style="30" customWidth="1"/>
    <col min="4873" max="4873" width="32.125" style="30" customWidth="1"/>
    <col min="4874" max="5120" width="9" style="30"/>
    <col min="5121" max="5121" width="28.75" style="30" customWidth="1"/>
    <col min="5122" max="5122" width="54.75" style="30" customWidth="1"/>
    <col min="5123" max="5123" width="5.5" style="30" bestFit="1" customWidth="1"/>
    <col min="5124" max="5125" width="13.875" style="30" bestFit="1" customWidth="1"/>
    <col min="5126" max="5126" width="11.625" style="30" bestFit="1" customWidth="1"/>
    <col min="5127" max="5127" width="33.625" style="30" customWidth="1"/>
    <col min="5128" max="5128" width="5.875" style="30" customWidth="1"/>
    <col min="5129" max="5129" width="32.125" style="30" customWidth="1"/>
    <col min="5130" max="5376" width="9" style="30"/>
    <col min="5377" max="5377" width="28.75" style="30" customWidth="1"/>
    <col min="5378" max="5378" width="54.75" style="30" customWidth="1"/>
    <col min="5379" max="5379" width="5.5" style="30" bestFit="1" customWidth="1"/>
    <col min="5380" max="5381" width="13.875" style="30" bestFit="1" customWidth="1"/>
    <col min="5382" max="5382" width="11.625" style="30" bestFit="1" customWidth="1"/>
    <col min="5383" max="5383" width="33.625" style="30" customWidth="1"/>
    <col min="5384" max="5384" width="5.875" style="30" customWidth="1"/>
    <col min="5385" max="5385" width="32.125" style="30" customWidth="1"/>
    <col min="5386" max="5632" width="9" style="30"/>
    <col min="5633" max="5633" width="28.75" style="30" customWidth="1"/>
    <col min="5634" max="5634" width="54.75" style="30" customWidth="1"/>
    <col min="5635" max="5635" width="5.5" style="30" bestFit="1" customWidth="1"/>
    <col min="5636" max="5637" width="13.875" style="30" bestFit="1" customWidth="1"/>
    <col min="5638" max="5638" width="11.625" style="30" bestFit="1" customWidth="1"/>
    <col min="5639" max="5639" width="33.625" style="30" customWidth="1"/>
    <col min="5640" max="5640" width="5.875" style="30" customWidth="1"/>
    <col min="5641" max="5641" width="32.125" style="30" customWidth="1"/>
    <col min="5642" max="5888" width="9" style="30"/>
    <col min="5889" max="5889" width="28.75" style="30" customWidth="1"/>
    <col min="5890" max="5890" width="54.75" style="30" customWidth="1"/>
    <col min="5891" max="5891" width="5.5" style="30" bestFit="1" customWidth="1"/>
    <col min="5892" max="5893" width="13.875" style="30" bestFit="1" customWidth="1"/>
    <col min="5894" max="5894" width="11.625" style="30" bestFit="1" customWidth="1"/>
    <col min="5895" max="5895" width="33.625" style="30" customWidth="1"/>
    <col min="5896" max="5896" width="5.875" style="30" customWidth="1"/>
    <col min="5897" max="5897" width="32.125" style="30" customWidth="1"/>
    <col min="5898" max="6144" width="9" style="30"/>
    <col min="6145" max="6145" width="28.75" style="30" customWidth="1"/>
    <col min="6146" max="6146" width="54.75" style="30" customWidth="1"/>
    <col min="6147" max="6147" width="5.5" style="30" bestFit="1" customWidth="1"/>
    <col min="6148" max="6149" width="13.875" style="30" bestFit="1" customWidth="1"/>
    <col min="6150" max="6150" width="11.625" style="30" bestFit="1" customWidth="1"/>
    <col min="6151" max="6151" width="33.625" style="30" customWidth="1"/>
    <col min="6152" max="6152" width="5.875" style="30" customWidth="1"/>
    <col min="6153" max="6153" width="32.125" style="30" customWidth="1"/>
    <col min="6154" max="6400" width="9" style="30"/>
    <col min="6401" max="6401" width="28.75" style="30" customWidth="1"/>
    <col min="6402" max="6402" width="54.75" style="30" customWidth="1"/>
    <col min="6403" max="6403" width="5.5" style="30" bestFit="1" customWidth="1"/>
    <col min="6404" max="6405" width="13.875" style="30" bestFit="1" customWidth="1"/>
    <col min="6406" max="6406" width="11.625" style="30" bestFit="1" customWidth="1"/>
    <col min="6407" max="6407" width="33.625" style="30" customWidth="1"/>
    <col min="6408" max="6408" width="5.875" style="30" customWidth="1"/>
    <col min="6409" max="6409" width="32.125" style="30" customWidth="1"/>
    <col min="6410" max="6656" width="9" style="30"/>
    <col min="6657" max="6657" width="28.75" style="30" customWidth="1"/>
    <col min="6658" max="6658" width="54.75" style="30" customWidth="1"/>
    <col min="6659" max="6659" width="5.5" style="30" bestFit="1" customWidth="1"/>
    <col min="6660" max="6661" width="13.875" style="30" bestFit="1" customWidth="1"/>
    <col min="6662" max="6662" width="11.625" style="30" bestFit="1" customWidth="1"/>
    <col min="6663" max="6663" width="33.625" style="30" customWidth="1"/>
    <col min="6664" max="6664" width="5.875" style="30" customWidth="1"/>
    <col min="6665" max="6665" width="32.125" style="30" customWidth="1"/>
    <col min="6666" max="6912" width="9" style="30"/>
    <col min="6913" max="6913" width="28.75" style="30" customWidth="1"/>
    <col min="6914" max="6914" width="54.75" style="30" customWidth="1"/>
    <col min="6915" max="6915" width="5.5" style="30" bestFit="1" customWidth="1"/>
    <col min="6916" max="6917" width="13.875" style="30" bestFit="1" customWidth="1"/>
    <col min="6918" max="6918" width="11.625" style="30" bestFit="1" customWidth="1"/>
    <col min="6919" max="6919" width="33.625" style="30" customWidth="1"/>
    <col min="6920" max="6920" width="5.875" style="30" customWidth="1"/>
    <col min="6921" max="6921" width="32.125" style="30" customWidth="1"/>
    <col min="6922" max="7168" width="9" style="30"/>
    <col min="7169" max="7169" width="28.75" style="30" customWidth="1"/>
    <col min="7170" max="7170" width="54.75" style="30" customWidth="1"/>
    <col min="7171" max="7171" width="5.5" style="30" bestFit="1" customWidth="1"/>
    <col min="7172" max="7173" width="13.875" style="30" bestFit="1" customWidth="1"/>
    <col min="7174" max="7174" width="11.625" style="30" bestFit="1" customWidth="1"/>
    <col min="7175" max="7175" width="33.625" style="30" customWidth="1"/>
    <col min="7176" max="7176" width="5.875" style="30" customWidth="1"/>
    <col min="7177" max="7177" width="32.125" style="30" customWidth="1"/>
    <col min="7178" max="7424" width="9" style="30"/>
    <col min="7425" max="7425" width="28.75" style="30" customWidth="1"/>
    <col min="7426" max="7426" width="54.75" style="30" customWidth="1"/>
    <col min="7427" max="7427" width="5.5" style="30" bestFit="1" customWidth="1"/>
    <col min="7428" max="7429" width="13.875" style="30" bestFit="1" customWidth="1"/>
    <col min="7430" max="7430" width="11.625" style="30" bestFit="1" customWidth="1"/>
    <col min="7431" max="7431" width="33.625" style="30" customWidth="1"/>
    <col min="7432" max="7432" width="5.875" style="30" customWidth="1"/>
    <col min="7433" max="7433" width="32.125" style="30" customWidth="1"/>
    <col min="7434" max="7680" width="9" style="30"/>
    <col min="7681" max="7681" width="28.75" style="30" customWidth="1"/>
    <col min="7682" max="7682" width="54.75" style="30" customWidth="1"/>
    <col min="7683" max="7683" width="5.5" style="30" bestFit="1" customWidth="1"/>
    <col min="7684" max="7685" width="13.875" style="30" bestFit="1" customWidth="1"/>
    <col min="7686" max="7686" width="11.625" style="30" bestFit="1" customWidth="1"/>
    <col min="7687" max="7687" width="33.625" style="30" customWidth="1"/>
    <col min="7688" max="7688" width="5.875" style="30" customWidth="1"/>
    <col min="7689" max="7689" width="32.125" style="30" customWidth="1"/>
    <col min="7690" max="7936" width="9" style="30"/>
    <col min="7937" max="7937" width="28.75" style="30" customWidth="1"/>
    <col min="7938" max="7938" width="54.75" style="30" customWidth="1"/>
    <col min="7939" max="7939" width="5.5" style="30" bestFit="1" customWidth="1"/>
    <col min="7940" max="7941" width="13.875" style="30" bestFit="1" customWidth="1"/>
    <col min="7942" max="7942" width="11.625" style="30" bestFit="1" customWidth="1"/>
    <col min="7943" max="7943" width="33.625" style="30" customWidth="1"/>
    <col min="7944" max="7944" width="5.875" style="30" customWidth="1"/>
    <col min="7945" max="7945" width="32.125" style="30" customWidth="1"/>
    <col min="7946" max="8192" width="9" style="30"/>
    <col min="8193" max="8193" width="28.75" style="30" customWidth="1"/>
    <col min="8194" max="8194" width="54.75" style="30" customWidth="1"/>
    <col min="8195" max="8195" width="5.5" style="30" bestFit="1" customWidth="1"/>
    <col min="8196" max="8197" width="13.875" style="30" bestFit="1" customWidth="1"/>
    <col min="8198" max="8198" width="11.625" style="30" bestFit="1" customWidth="1"/>
    <col min="8199" max="8199" width="33.625" style="30" customWidth="1"/>
    <col min="8200" max="8200" width="5.875" style="30" customWidth="1"/>
    <col min="8201" max="8201" width="32.125" style="30" customWidth="1"/>
    <col min="8202" max="8448" width="9" style="30"/>
    <col min="8449" max="8449" width="28.75" style="30" customWidth="1"/>
    <col min="8450" max="8450" width="54.75" style="30" customWidth="1"/>
    <col min="8451" max="8451" width="5.5" style="30" bestFit="1" customWidth="1"/>
    <col min="8452" max="8453" width="13.875" style="30" bestFit="1" customWidth="1"/>
    <col min="8454" max="8454" width="11.625" style="30" bestFit="1" customWidth="1"/>
    <col min="8455" max="8455" width="33.625" style="30" customWidth="1"/>
    <col min="8456" max="8456" width="5.875" style="30" customWidth="1"/>
    <col min="8457" max="8457" width="32.125" style="30" customWidth="1"/>
    <col min="8458" max="8704" width="9" style="30"/>
    <col min="8705" max="8705" width="28.75" style="30" customWidth="1"/>
    <col min="8706" max="8706" width="54.75" style="30" customWidth="1"/>
    <col min="8707" max="8707" width="5.5" style="30" bestFit="1" customWidth="1"/>
    <col min="8708" max="8709" width="13.875" style="30" bestFit="1" customWidth="1"/>
    <col min="8710" max="8710" width="11.625" style="30" bestFit="1" customWidth="1"/>
    <col min="8711" max="8711" width="33.625" style="30" customWidth="1"/>
    <col min="8712" max="8712" width="5.875" style="30" customWidth="1"/>
    <col min="8713" max="8713" width="32.125" style="30" customWidth="1"/>
    <col min="8714" max="8960" width="9" style="30"/>
    <col min="8961" max="8961" width="28.75" style="30" customWidth="1"/>
    <col min="8962" max="8962" width="54.75" style="30" customWidth="1"/>
    <col min="8963" max="8963" width="5.5" style="30" bestFit="1" customWidth="1"/>
    <col min="8964" max="8965" width="13.875" style="30" bestFit="1" customWidth="1"/>
    <col min="8966" max="8966" width="11.625" style="30" bestFit="1" customWidth="1"/>
    <col min="8967" max="8967" width="33.625" style="30" customWidth="1"/>
    <col min="8968" max="8968" width="5.875" style="30" customWidth="1"/>
    <col min="8969" max="8969" width="32.125" style="30" customWidth="1"/>
    <col min="8970" max="9216" width="9" style="30"/>
    <col min="9217" max="9217" width="28.75" style="30" customWidth="1"/>
    <col min="9218" max="9218" width="54.75" style="30" customWidth="1"/>
    <col min="9219" max="9219" width="5.5" style="30" bestFit="1" customWidth="1"/>
    <col min="9220" max="9221" width="13.875" style="30" bestFit="1" customWidth="1"/>
    <col min="9222" max="9222" width="11.625" style="30" bestFit="1" customWidth="1"/>
    <col min="9223" max="9223" width="33.625" style="30" customWidth="1"/>
    <col min="9224" max="9224" width="5.875" style="30" customWidth="1"/>
    <col min="9225" max="9225" width="32.125" style="30" customWidth="1"/>
    <col min="9226" max="9472" width="9" style="30"/>
    <col min="9473" max="9473" width="28.75" style="30" customWidth="1"/>
    <col min="9474" max="9474" width="54.75" style="30" customWidth="1"/>
    <col min="9475" max="9475" width="5.5" style="30" bestFit="1" customWidth="1"/>
    <col min="9476" max="9477" width="13.875" style="30" bestFit="1" customWidth="1"/>
    <col min="9478" max="9478" width="11.625" style="30" bestFit="1" customWidth="1"/>
    <col min="9479" max="9479" width="33.625" style="30" customWidth="1"/>
    <col min="9480" max="9480" width="5.875" style="30" customWidth="1"/>
    <col min="9481" max="9481" width="32.125" style="30" customWidth="1"/>
    <col min="9482" max="9728" width="9" style="30"/>
    <col min="9729" max="9729" width="28.75" style="30" customWidth="1"/>
    <col min="9730" max="9730" width="54.75" style="30" customWidth="1"/>
    <col min="9731" max="9731" width="5.5" style="30" bestFit="1" customWidth="1"/>
    <col min="9732" max="9733" width="13.875" style="30" bestFit="1" customWidth="1"/>
    <col min="9734" max="9734" width="11.625" style="30" bestFit="1" customWidth="1"/>
    <col min="9735" max="9735" width="33.625" style="30" customWidth="1"/>
    <col min="9736" max="9736" width="5.875" style="30" customWidth="1"/>
    <col min="9737" max="9737" width="32.125" style="30" customWidth="1"/>
    <col min="9738" max="9984" width="9" style="30"/>
    <col min="9985" max="9985" width="28.75" style="30" customWidth="1"/>
    <col min="9986" max="9986" width="54.75" style="30" customWidth="1"/>
    <col min="9987" max="9987" width="5.5" style="30" bestFit="1" customWidth="1"/>
    <col min="9988" max="9989" width="13.875" style="30" bestFit="1" customWidth="1"/>
    <col min="9990" max="9990" width="11.625" style="30" bestFit="1" customWidth="1"/>
    <col min="9991" max="9991" width="33.625" style="30" customWidth="1"/>
    <col min="9992" max="9992" width="5.875" style="30" customWidth="1"/>
    <col min="9993" max="9993" width="32.125" style="30" customWidth="1"/>
    <col min="9994" max="10240" width="9" style="30"/>
    <col min="10241" max="10241" width="28.75" style="30" customWidth="1"/>
    <col min="10242" max="10242" width="54.75" style="30" customWidth="1"/>
    <col min="10243" max="10243" width="5.5" style="30" bestFit="1" customWidth="1"/>
    <col min="10244" max="10245" width="13.875" style="30" bestFit="1" customWidth="1"/>
    <col min="10246" max="10246" width="11.625" style="30" bestFit="1" customWidth="1"/>
    <col min="10247" max="10247" width="33.625" style="30" customWidth="1"/>
    <col min="10248" max="10248" width="5.875" style="30" customWidth="1"/>
    <col min="10249" max="10249" width="32.125" style="30" customWidth="1"/>
    <col min="10250" max="10496" width="9" style="30"/>
    <col min="10497" max="10497" width="28.75" style="30" customWidth="1"/>
    <col min="10498" max="10498" width="54.75" style="30" customWidth="1"/>
    <col min="10499" max="10499" width="5.5" style="30" bestFit="1" customWidth="1"/>
    <col min="10500" max="10501" width="13.875" style="30" bestFit="1" customWidth="1"/>
    <col min="10502" max="10502" width="11.625" style="30" bestFit="1" customWidth="1"/>
    <col min="10503" max="10503" width="33.625" style="30" customWidth="1"/>
    <col min="10504" max="10504" width="5.875" style="30" customWidth="1"/>
    <col min="10505" max="10505" width="32.125" style="30" customWidth="1"/>
    <col min="10506" max="10752" width="9" style="30"/>
    <col min="10753" max="10753" width="28.75" style="30" customWidth="1"/>
    <col min="10754" max="10754" width="54.75" style="30" customWidth="1"/>
    <col min="10755" max="10755" width="5.5" style="30" bestFit="1" customWidth="1"/>
    <col min="10756" max="10757" width="13.875" style="30" bestFit="1" customWidth="1"/>
    <col min="10758" max="10758" width="11.625" style="30" bestFit="1" customWidth="1"/>
    <col min="10759" max="10759" width="33.625" style="30" customWidth="1"/>
    <col min="10760" max="10760" width="5.875" style="30" customWidth="1"/>
    <col min="10761" max="10761" width="32.125" style="30" customWidth="1"/>
    <col min="10762" max="11008" width="9" style="30"/>
    <col min="11009" max="11009" width="28.75" style="30" customWidth="1"/>
    <col min="11010" max="11010" width="54.75" style="30" customWidth="1"/>
    <col min="11011" max="11011" width="5.5" style="30" bestFit="1" customWidth="1"/>
    <col min="11012" max="11013" width="13.875" style="30" bestFit="1" customWidth="1"/>
    <col min="11014" max="11014" width="11.625" style="30" bestFit="1" customWidth="1"/>
    <col min="11015" max="11015" width="33.625" style="30" customWidth="1"/>
    <col min="11016" max="11016" width="5.875" style="30" customWidth="1"/>
    <col min="11017" max="11017" width="32.125" style="30" customWidth="1"/>
    <col min="11018" max="11264" width="9" style="30"/>
    <col min="11265" max="11265" width="28.75" style="30" customWidth="1"/>
    <col min="11266" max="11266" width="54.75" style="30" customWidth="1"/>
    <col min="11267" max="11267" width="5.5" style="30" bestFit="1" customWidth="1"/>
    <col min="11268" max="11269" width="13.875" style="30" bestFit="1" customWidth="1"/>
    <col min="11270" max="11270" width="11.625" style="30" bestFit="1" customWidth="1"/>
    <col min="11271" max="11271" width="33.625" style="30" customWidth="1"/>
    <col min="11272" max="11272" width="5.875" style="30" customWidth="1"/>
    <col min="11273" max="11273" width="32.125" style="30" customWidth="1"/>
    <col min="11274" max="11520" width="9" style="30"/>
    <col min="11521" max="11521" width="28.75" style="30" customWidth="1"/>
    <col min="11522" max="11522" width="54.75" style="30" customWidth="1"/>
    <col min="11523" max="11523" width="5.5" style="30" bestFit="1" customWidth="1"/>
    <col min="11524" max="11525" width="13.875" style="30" bestFit="1" customWidth="1"/>
    <col min="11526" max="11526" width="11.625" style="30" bestFit="1" customWidth="1"/>
    <col min="11527" max="11527" width="33.625" style="30" customWidth="1"/>
    <col min="11528" max="11528" width="5.875" style="30" customWidth="1"/>
    <col min="11529" max="11529" width="32.125" style="30" customWidth="1"/>
    <col min="11530" max="11776" width="9" style="30"/>
    <col min="11777" max="11777" width="28.75" style="30" customWidth="1"/>
    <col min="11778" max="11778" width="54.75" style="30" customWidth="1"/>
    <col min="11779" max="11779" width="5.5" style="30" bestFit="1" customWidth="1"/>
    <col min="11780" max="11781" width="13.875" style="30" bestFit="1" customWidth="1"/>
    <col min="11782" max="11782" width="11.625" style="30" bestFit="1" customWidth="1"/>
    <col min="11783" max="11783" width="33.625" style="30" customWidth="1"/>
    <col min="11784" max="11784" width="5.875" style="30" customWidth="1"/>
    <col min="11785" max="11785" width="32.125" style="30" customWidth="1"/>
    <col min="11786" max="12032" width="9" style="30"/>
    <col min="12033" max="12033" width="28.75" style="30" customWidth="1"/>
    <col min="12034" max="12034" width="54.75" style="30" customWidth="1"/>
    <col min="12035" max="12035" width="5.5" style="30" bestFit="1" customWidth="1"/>
    <col min="12036" max="12037" width="13.875" style="30" bestFit="1" customWidth="1"/>
    <col min="12038" max="12038" width="11.625" style="30" bestFit="1" customWidth="1"/>
    <col min="12039" max="12039" width="33.625" style="30" customWidth="1"/>
    <col min="12040" max="12040" width="5.875" style="30" customWidth="1"/>
    <col min="12041" max="12041" width="32.125" style="30" customWidth="1"/>
    <col min="12042" max="12288" width="9" style="30"/>
    <col min="12289" max="12289" width="28.75" style="30" customWidth="1"/>
    <col min="12290" max="12290" width="54.75" style="30" customWidth="1"/>
    <col min="12291" max="12291" width="5.5" style="30" bestFit="1" customWidth="1"/>
    <col min="12292" max="12293" width="13.875" style="30" bestFit="1" customWidth="1"/>
    <col min="12294" max="12294" width="11.625" style="30" bestFit="1" customWidth="1"/>
    <col min="12295" max="12295" width="33.625" style="30" customWidth="1"/>
    <col min="12296" max="12296" width="5.875" style="30" customWidth="1"/>
    <col min="12297" max="12297" width="32.125" style="30" customWidth="1"/>
    <col min="12298" max="12544" width="9" style="30"/>
    <col min="12545" max="12545" width="28.75" style="30" customWidth="1"/>
    <col min="12546" max="12546" width="54.75" style="30" customWidth="1"/>
    <col min="12547" max="12547" width="5.5" style="30" bestFit="1" customWidth="1"/>
    <col min="12548" max="12549" width="13.875" style="30" bestFit="1" customWidth="1"/>
    <col min="12550" max="12550" width="11.625" style="30" bestFit="1" customWidth="1"/>
    <col min="12551" max="12551" width="33.625" style="30" customWidth="1"/>
    <col min="12552" max="12552" width="5.875" style="30" customWidth="1"/>
    <col min="12553" max="12553" width="32.125" style="30" customWidth="1"/>
    <col min="12554" max="12800" width="9" style="30"/>
    <col min="12801" max="12801" width="28.75" style="30" customWidth="1"/>
    <col min="12802" max="12802" width="54.75" style="30" customWidth="1"/>
    <col min="12803" max="12803" width="5.5" style="30" bestFit="1" customWidth="1"/>
    <col min="12804" max="12805" width="13.875" style="30" bestFit="1" customWidth="1"/>
    <col min="12806" max="12806" width="11.625" style="30" bestFit="1" customWidth="1"/>
    <col min="12807" max="12807" width="33.625" style="30" customWidth="1"/>
    <col min="12808" max="12808" width="5.875" style="30" customWidth="1"/>
    <col min="12809" max="12809" width="32.125" style="30" customWidth="1"/>
    <col min="12810" max="13056" width="9" style="30"/>
    <col min="13057" max="13057" width="28.75" style="30" customWidth="1"/>
    <col min="13058" max="13058" width="54.75" style="30" customWidth="1"/>
    <col min="13059" max="13059" width="5.5" style="30" bestFit="1" customWidth="1"/>
    <col min="13060" max="13061" width="13.875" style="30" bestFit="1" customWidth="1"/>
    <col min="13062" max="13062" width="11.625" style="30" bestFit="1" customWidth="1"/>
    <col min="13063" max="13063" width="33.625" style="30" customWidth="1"/>
    <col min="13064" max="13064" width="5.875" style="30" customWidth="1"/>
    <col min="13065" max="13065" width="32.125" style="30" customWidth="1"/>
    <col min="13066" max="13312" width="9" style="30"/>
    <col min="13313" max="13313" width="28.75" style="30" customWidth="1"/>
    <col min="13314" max="13314" width="54.75" style="30" customWidth="1"/>
    <col min="13315" max="13315" width="5.5" style="30" bestFit="1" customWidth="1"/>
    <col min="13316" max="13317" width="13.875" style="30" bestFit="1" customWidth="1"/>
    <col min="13318" max="13318" width="11.625" style="30" bestFit="1" customWidth="1"/>
    <col min="13319" max="13319" width="33.625" style="30" customWidth="1"/>
    <col min="13320" max="13320" width="5.875" style="30" customWidth="1"/>
    <col min="13321" max="13321" width="32.125" style="30" customWidth="1"/>
    <col min="13322" max="13568" width="9" style="30"/>
    <col min="13569" max="13569" width="28.75" style="30" customWidth="1"/>
    <col min="13570" max="13570" width="54.75" style="30" customWidth="1"/>
    <col min="13571" max="13571" width="5.5" style="30" bestFit="1" customWidth="1"/>
    <col min="13572" max="13573" width="13.875" style="30" bestFit="1" customWidth="1"/>
    <col min="13574" max="13574" width="11.625" style="30" bestFit="1" customWidth="1"/>
    <col min="13575" max="13575" width="33.625" style="30" customWidth="1"/>
    <col min="13576" max="13576" width="5.875" style="30" customWidth="1"/>
    <col min="13577" max="13577" width="32.125" style="30" customWidth="1"/>
    <col min="13578" max="13824" width="9" style="30"/>
    <col min="13825" max="13825" width="28.75" style="30" customWidth="1"/>
    <col min="13826" max="13826" width="54.75" style="30" customWidth="1"/>
    <col min="13827" max="13827" width="5.5" style="30" bestFit="1" customWidth="1"/>
    <col min="13828" max="13829" width="13.875" style="30" bestFit="1" customWidth="1"/>
    <col min="13830" max="13830" width="11.625" style="30" bestFit="1" customWidth="1"/>
    <col min="13831" max="13831" width="33.625" style="30" customWidth="1"/>
    <col min="13832" max="13832" width="5.875" style="30" customWidth="1"/>
    <col min="13833" max="13833" width="32.125" style="30" customWidth="1"/>
    <col min="13834" max="14080" width="9" style="30"/>
    <col min="14081" max="14081" width="28.75" style="30" customWidth="1"/>
    <col min="14082" max="14082" width="54.75" style="30" customWidth="1"/>
    <col min="14083" max="14083" width="5.5" style="30" bestFit="1" customWidth="1"/>
    <col min="14084" max="14085" width="13.875" style="30" bestFit="1" customWidth="1"/>
    <col min="14086" max="14086" width="11.625" style="30" bestFit="1" customWidth="1"/>
    <col min="14087" max="14087" width="33.625" style="30" customWidth="1"/>
    <col min="14088" max="14088" width="5.875" style="30" customWidth="1"/>
    <col min="14089" max="14089" width="32.125" style="30" customWidth="1"/>
    <col min="14090" max="14336" width="9" style="30"/>
    <col min="14337" max="14337" width="28.75" style="30" customWidth="1"/>
    <col min="14338" max="14338" width="54.75" style="30" customWidth="1"/>
    <col min="14339" max="14339" width="5.5" style="30" bestFit="1" customWidth="1"/>
    <col min="14340" max="14341" width="13.875" style="30" bestFit="1" customWidth="1"/>
    <col min="14342" max="14342" width="11.625" style="30" bestFit="1" customWidth="1"/>
    <col min="14343" max="14343" width="33.625" style="30" customWidth="1"/>
    <col min="14344" max="14344" width="5.875" style="30" customWidth="1"/>
    <col min="14345" max="14345" width="32.125" style="30" customWidth="1"/>
    <col min="14346" max="14592" width="9" style="30"/>
    <col min="14593" max="14593" width="28.75" style="30" customWidth="1"/>
    <col min="14594" max="14594" width="54.75" style="30" customWidth="1"/>
    <col min="14595" max="14595" width="5.5" style="30" bestFit="1" customWidth="1"/>
    <col min="14596" max="14597" width="13.875" style="30" bestFit="1" customWidth="1"/>
    <col min="14598" max="14598" width="11.625" style="30" bestFit="1" customWidth="1"/>
    <col min="14599" max="14599" width="33.625" style="30" customWidth="1"/>
    <col min="14600" max="14600" width="5.875" style="30" customWidth="1"/>
    <col min="14601" max="14601" width="32.125" style="30" customWidth="1"/>
    <col min="14602" max="14848" width="9" style="30"/>
    <col min="14849" max="14849" width="28.75" style="30" customWidth="1"/>
    <col min="14850" max="14850" width="54.75" style="30" customWidth="1"/>
    <col min="14851" max="14851" width="5.5" style="30" bestFit="1" customWidth="1"/>
    <col min="14852" max="14853" width="13.875" style="30" bestFit="1" customWidth="1"/>
    <col min="14854" max="14854" width="11.625" style="30" bestFit="1" customWidth="1"/>
    <col min="14855" max="14855" width="33.625" style="30" customWidth="1"/>
    <col min="14856" max="14856" width="5.875" style="30" customWidth="1"/>
    <col min="14857" max="14857" width="32.125" style="30" customWidth="1"/>
    <col min="14858" max="15104" width="9" style="30"/>
    <col min="15105" max="15105" width="28.75" style="30" customWidth="1"/>
    <col min="15106" max="15106" width="54.75" style="30" customWidth="1"/>
    <col min="15107" max="15107" width="5.5" style="30" bestFit="1" customWidth="1"/>
    <col min="15108" max="15109" width="13.875" style="30" bestFit="1" customWidth="1"/>
    <col min="15110" max="15110" width="11.625" style="30" bestFit="1" customWidth="1"/>
    <col min="15111" max="15111" width="33.625" style="30" customWidth="1"/>
    <col min="15112" max="15112" width="5.875" style="30" customWidth="1"/>
    <col min="15113" max="15113" width="32.125" style="30" customWidth="1"/>
    <col min="15114" max="15360" width="9" style="30"/>
    <col min="15361" max="15361" width="28.75" style="30" customWidth="1"/>
    <col min="15362" max="15362" width="54.75" style="30" customWidth="1"/>
    <col min="15363" max="15363" width="5.5" style="30" bestFit="1" customWidth="1"/>
    <col min="15364" max="15365" width="13.875" style="30" bestFit="1" customWidth="1"/>
    <col min="15366" max="15366" width="11.625" style="30" bestFit="1" customWidth="1"/>
    <col min="15367" max="15367" width="33.625" style="30" customWidth="1"/>
    <col min="15368" max="15368" width="5.875" style="30" customWidth="1"/>
    <col min="15369" max="15369" width="32.125" style="30" customWidth="1"/>
    <col min="15370" max="15616" width="9" style="30"/>
    <col min="15617" max="15617" width="28.75" style="30" customWidth="1"/>
    <col min="15618" max="15618" width="54.75" style="30" customWidth="1"/>
    <col min="15619" max="15619" width="5.5" style="30" bestFit="1" customWidth="1"/>
    <col min="15620" max="15621" width="13.875" style="30" bestFit="1" customWidth="1"/>
    <col min="15622" max="15622" width="11.625" style="30" bestFit="1" customWidth="1"/>
    <col min="15623" max="15623" width="33.625" style="30" customWidth="1"/>
    <col min="15624" max="15624" width="5.875" style="30" customWidth="1"/>
    <col min="15625" max="15625" width="32.125" style="30" customWidth="1"/>
    <col min="15626" max="15872" width="9" style="30"/>
    <col min="15873" max="15873" width="28.75" style="30" customWidth="1"/>
    <col min="15874" max="15874" width="54.75" style="30" customWidth="1"/>
    <col min="15875" max="15875" width="5.5" style="30" bestFit="1" customWidth="1"/>
    <col min="15876" max="15877" width="13.875" style="30" bestFit="1" customWidth="1"/>
    <col min="15878" max="15878" width="11.625" style="30" bestFit="1" customWidth="1"/>
    <col min="15879" max="15879" width="33.625" style="30" customWidth="1"/>
    <col min="15880" max="15880" width="5.875" style="30" customWidth="1"/>
    <col min="15881" max="15881" width="32.125" style="30" customWidth="1"/>
    <col min="15882" max="16128" width="9" style="30"/>
    <col min="16129" max="16129" width="28.75" style="30" customWidth="1"/>
    <col min="16130" max="16130" width="54.75" style="30" customWidth="1"/>
    <col min="16131" max="16131" width="5.5" style="30" bestFit="1" customWidth="1"/>
    <col min="16132" max="16133" width="13.875" style="30" bestFit="1" customWidth="1"/>
    <col min="16134" max="16134" width="11.625" style="30" bestFit="1" customWidth="1"/>
    <col min="16135" max="16135" width="33.625" style="30" customWidth="1"/>
    <col min="16136" max="16136" width="5.875" style="30" customWidth="1"/>
    <col min="16137" max="16137" width="32.125" style="30" customWidth="1"/>
    <col min="16138" max="16384" width="9" style="30"/>
  </cols>
  <sheetData>
    <row r="1" spans="1:9">
      <c r="I1" s="174" t="s">
        <v>608</v>
      </c>
    </row>
    <row r="2" spans="1:9">
      <c r="A2" s="313" t="s">
        <v>20</v>
      </c>
      <c r="B2" s="313"/>
      <c r="C2" s="313"/>
      <c r="D2" s="313"/>
      <c r="E2" s="313"/>
      <c r="F2" s="313"/>
      <c r="G2" s="313"/>
      <c r="H2" s="313"/>
      <c r="I2" s="313"/>
    </row>
    <row r="4" spans="1:9">
      <c r="A4" s="175" t="s">
        <v>21</v>
      </c>
    </row>
    <row r="5" spans="1:9">
      <c r="A5" s="276" t="s">
        <v>616</v>
      </c>
      <c r="B5" s="276"/>
      <c r="C5" s="276"/>
      <c r="D5" s="276"/>
      <c r="E5" s="276"/>
      <c r="F5" s="276"/>
      <c r="G5" s="276"/>
      <c r="H5" s="276"/>
      <c r="I5" s="276"/>
    </row>
    <row r="7" spans="1:9">
      <c r="A7" s="175" t="s">
        <v>23</v>
      </c>
    </row>
    <row r="8" spans="1:9">
      <c r="A8" s="173" t="s">
        <v>609</v>
      </c>
    </row>
    <row r="10" spans="1:9" ht="27">
      <c r="A10" s="177" t="s">
        <v>24</v>
      </c>
      <c r="B10" s="98" t="s">
        <v>25</v>
      </c>
      <c r="C10" s="98" t="s">
        <v>26</v>
      </c>
      <c r="D10" s="98" t="s">
        <v>27</v>
      </c>
      <c r="E10" s="98" t="s">
        <v>28</v>
      </c>
      <c r="F10" s="98" t="s">
        <v>29</v>
      </c>
      <c r="G10" s="98" t="s">
        <v>30</v>
      </c>
      <c r="H10" s="99" t="s">
        <v>31</v>
      </c>
      <c r="I10" s="178" t="s">
        <v>32</v>
      </c>
    </row>
    <row r="11" spans="1:9" ht="54" customHeight="1">
      <c r="A11" s="179" t="s">
        <v>461</v>
      </c>
      <c r="B11" s="180" t="s">
        <v>462</v>
      </c>
      <c r="C11" s="181" t="s">
        <v>463</v>
      </c>
      <c r="D11" s="182">
        <v>999867</v>
      </c>
      <c r="E11" s="182">
        <v>999867</v>
      </c>
      <c r="F11" s="183">
        <v>38807</v>
      </c>
      <c r="G11" s="184" t="s">
        <v>464</v>
      </c>
      <c r="H11" s="154" t="s">
        <v>36</v>
      </c>
      <c r="I11" s="185" t="s">
        <v>465</v>
      </c>
    </row>
    <row r="12" spans="1:9" ht="54" customHeight="1">
      <c r="A12" s="179" t="s">
        <v>292</v>
      </c>
      <c r="B12" s="180" t="s">
        <v>466</v>
      </c>
      <c r="C12" s="181" t="s">
        <v>467</v>
      </c>
      <c r="D12" s="182">
        <v>287595</v>
      </c>
      <c r="E12" s="182">
        <v>862785</v>
      </c>
      <c r="F12" s="183">
        <v>38685</v>
      </c>
      <c r="G12" s="185" t="s">
        <v>468</v>
      </c>
      <c r="H12" s="154" t="s">
        <v>36</v>
      </c>
      <c r="I12" s="185" t="s">
        <v>469</v>
      </c>
    </row>
    <row r="13" spans="1:9" ht="54" customHeight="1">
      <c r="A13" s="179" t="s">
        <v>470</v>
      </c>
      <c r="B13" s="180" t="s">
        <v>471</v>
      </c>
      <c r="C13" s="181" t="s">
        <v>467</v>
      </c>
      <c r="D13" s="182">
        <v>266700</v>
      </c>
      <c r="E13" s="182">
        <v>800100</v>
      </c>
      <c r="F13" s="183">
        <v>38736</v>
      </c>
      <c r="G13" s="184" t="s">
        <v>464</v>
      </c>
      <c r="H13" s="154" t="s">
        <v>36</v>
      </c>
      <c r="I13" s="185" t="s">
        <v>469</v>
      </c>
    </row>
    <row r="14" spans="1:9" ht="54" customHeight="1">
      <c r="A14" s="179" t="s">
        <v>470</v>
      </c>
      <c r="B14" s="180" t="s">
        <v>472</v>
      </c>
      <c r="C14" s="181" t="s">
        <v>463</v>
      </c>
      <c r="D14" s="182">
        <v>178395</v>
      </c>
      <c r="E14" s="182">
        <v>178395</v>
      </c>
      <c r="F14" s="183">
        <v>38784</v>
      </c>
      <c r="G14" s="184" t="s">
        <v>464</v>
      </c>
      <c r="H14" s="154" t="s">
        <v>36</v>
      </c>
      <c r="I14" s="185" t="s">
        <v>469</v>
      </c>
    </row>
    <row r="15" spans="1:9" ht="54" customHeight="1">
      <c r="A15" s="179" t="s">
        <v>473</v>
      </c>
      <c r="B15" s="180" t="s">
        <v>474</v>
      </c>
      <c r="C15" s="181" t="s">
        <v>463</v>
      </c>
      <c r="D15" s="182">
        <v>903000</v>
      </c>
      <c r="E15" s="182">
        <v>903000</v>
      </c>
      <c r="F15" s="183">
        <v>38800</v>
      </c>
      <c r="G15" s="184" t="s">
        <v>464</v>
      </c>
      <c r="H15" s="154" t="s">
        <v>36</v>
      </c>
      <c r="I15" s="185" t="s">
        <v>469</v>
      </c>
    </row>
    <row r="16" spans="1:9" ht="54" customHeight="1">
      <c r="A16" s="305" t="s">
        <v>475</v>
      </c>
      <c r="B16" s="186" t="s">
        <v>476</v>
      </c>
      <c r="C16" s="187" t="s">
        <v>477</v>
      </c>
      <c r="D16" s="188">
        <v>937650</v>
      </c>
      <c r="E16" s="188">
        <v>2812950</v>
      </c>
      <c r="F16" s="297">
        <v>38791</v>
      </c>
      <c r="G16" s="299" t="s">
        <v>478</v>
      </c>
      <c r="H16" s="301" t="s">
        <v>36</v>
      </c>
      <c r="I16" s="303" t="s">
        <v>479</v>
      </c>
    </row>
    <row r="17" spans="1:9" ht="54" customHeight="1">
      <c r="A17" s="306"/>
      <c r="B17" s="189" t="s">
        <v>480</v>
      </c>
      <c r="C17" s="190" t="s">
        <v>336</v>
      </c>
      <c r="D17" s="191">
        <v>1755600</v>
      </c>
      <c r="E17" s="191">
        <v>1755600</v>
      </c>
      <c r="F17" s="298"/>
      <c r="G17" s="300"/>
      <c r="H17" s="302"/>
      <c r="I17" s="304"/>
    </row>
    <row r="18" spans="1:9" ht="54" customHeight="1">
      <c r="A18" s="192" t="s">
        <v>481</v>
      </c>
      <c r="B18" s="193" t="s">
        <v>482</v>
      </c>
      <c r="C18" s="181" t="s">
        <v>463</v>
      </c>
      <c r="D18" s="182">
        <v>4320750</v>
      </c>
      <c r="E18" s="182">
        <v>4320750</v>
      </c>
      <c r="F18" s="183">
        <v>38791</v>
      </c>
      <c r="G18" s="184" t="s">
        <v>464</v>
      </c>
      <c r="H18" s="154" t="s">
        <v>36</v>
      </c>
      <c r="I18" s="185" t="s">
        <v>479</v>
      </c>
    </row>
    <row r="19" spans="1:9" ht="54" customHeight="1">
      <c r="A19" s="192" t="s">
        <v>483</v>
      </c>
      <c r="B19" s="193" t="s">
        <v>484</v>
      </c>
      <c r="C19" s="181" t="s">
        <v>463</v>
      </c>
      <c r="D19" s="182">
        <v>373800</v>
      </c>
      <c r="E19" s="182">
        <v>373800</v>
      </c>
      <c r="F19" s="183">
        <v>38796</v>
      </c>
      <c r="G19" s="184" t="s">
        <v>464</v>
      </c>
      <c r="H19" s="154" t="s">
        <v>36</v>
      </c>
      <c r="I19" s="185" t="s">
        <v>479</v>
      </c>
    </row>
    <row r="20" spans="1:9" ht="54" customHeight="1">
      <c r="A20" s="192" t="s">
        <v>485</v>
      </c>
      <c r="B20" s="193" t="s">
        <v>486</v>
      </c>
      <c r="C20" s="181" t="s">
        <v>463</v>
      </c>
      <c r="D20" s="182">
        <v>22827000</v>
      </c>
      <c r="E20" s="182">
        <v>22827000</v>
      </c>
      <c r="F20" s="183">
        <v>38807</v>
      </c>
      <c r="G20" s="184" t="s">
        <v>464</v>
      </c>
      <c r="H20" s="154" t="s">
        <v>36</v>
      </c>
      <c r="I20" s="185" t="s">
        <v>479</v>
      </c>
    </row>
    <row r="21" spans="1:9" ht="54" customHeight="1">
      <c r="A21" s="305" t="s">
        <v>487</v>
      </c>
      <c r="B21" s="194" t="s">
        <v>488</v>
      </c>
      <c r="C21" s="187" t="s">
        <v>489</v>
      </c>
      <c r="D21" s="188">
        <v>3511200</v>
      </c>
      <c r="E21" s="188">
        <v>3511200</v>
      </c>
      <c r="F21" s="307" t="s">
        <v>490</v>
      </c>
      <c r="G21" s="299" t="s">
        <v>491</v>
      </c>
      <c r="H21" s="301" t="s">
        <v>36</v>
      </c>
      <c r="I21" s="303" t="s">
        <v>479</v>
      </c>
    </row>
    <row r="22" spans="1:9" ht="54" customHeight="1">
      <c r="A22" s="306"/>
      <c r="B22" s="195" t="s">
        <v>492</v>
      </c>
      <c r="C22" s="190" t="s">
        <v>336</v>
      </c>
      <c r="D22" s="191">
        <v>937650</v>
      </c>
      <c r="E22" s="191">
        <v>937650</v>
      </c>
      <c r="F22" s="308"/>
      <c r="G22" s="300"/>
      <c r="H22" s="302"/>
      <c r="I22" s="304"/>
    </row>
    <row r="23" spans="1:9" ht="54" customHeight="1">
      <c r="A23" s="192" t="s">
        <v>493</v>
      </c>
      <c r="B23" s="193" t="s">
        <v>494</v>
      </c>
      <c r="C23" s="181" t="s">
        <v>495</v>
      </c>
      <c r="D23" s="182">
        <v>152250</v>
      </c>
      <c r="E23" s="182">
        <v>304500</v>
      </c>
      <c r="F23" s="183">
        <v>39324</v>
      </c>
      <c r="G23" s="185" t="s">
        <v>491</v>
      </c>
      <c r="H23" s="154" t="s">
        <v>36</v>
      </c>
      <c r="I23" s="185" t="s">
        <v>479</v>
      </c>
    </row>
    <row r="24" spans="1:9" ht="54" customHeight="1">
      <c r="A24" s="192" t="s">
        <v>496</v>
      </c>
      <c r="B24" s="193" t="s">
        <v>497</v>
      </c>
      <c r="C24" s="181" t="s">
        <v>463</v>
      </c>
      <c r="D24" s="182">
        <v>500010</v>
      </c>
      <c r="E24" s="182">
        <v>500010</v>
      </c>
      <c r="F24" s="183">
        <v>39325</v>
      </c>
      <c r="G24" s="185" t="s">
        <v>491</v>
      </c>
      <c r="H24" s="154" t="s">
        <v>36</v>
      </c>
      <c r="I24" s="185" t="s">
        <v>479</v>
      </c>
    </row>
    <row r="25" spans="1:9" ht="54" customHeight="1">
      <c r="A25" s="192" t="s">
        <v>498</v>
      </c>
      <c r="B25" s="193" t="s">
        <v>499</v>
      </c>
      <c r="C25" s="181" t="s">
        <v>463</v>
      </c>
      <c r="D25" s="182">
        <v>1066021</v>
      </c>
      <c r="E25" s="182">
        <v>1066021</v>
      </c>
      <c r="F25" s="183">
        <v>39353</v>
      </c>
      <c r="G25" s="185" t="s">
        <v>491</v>
      </c>
      <c r="H25" s="154" t="s">
        <v>36</v>
      </c>
      <c r="I25" s="185" t="s">
        <v>479</v>
      </c>
    </row>
    <row r="26" spans="1:9" ht="54" customHeight="1">
      <c r="A26" s="192" t="s">
        <v>500</v>
      </c>
      <c r="B26" s="193" t="s">
        <v>501</v>
      </c>
      <c r="C26" s="182" t="s">
        <v>463</v>
      </c>
      <c r="D26" s="196">
        <v>1755600</v>
      </c>
      <c r="E26" s="196">
        <v>1755600</v>
      </c>
      <c r="F26" s="183">
        <v>39468</v>
      </c>
      <c r="G26" s="185" t="s">
        <v>491</v>
      </c>
      <c r="H26" s="154" t="s">
        <v>36</v>
      </c>
      <c r="I26" s="185" t="s">
        <v>479</v>
      </c>
    </row>
    <row r="27" spans="1:9" ht="54" customHeight="1">
      <c r="A27" s="197" t="s">
        <v>502</v>
      </c>
      <c r="B27" s="198" t="s">
        <v>503</v>
      </c>
      <c r="C27" s="199" t="s">
        <v>336</v>
      </c>
      <c r="D27" s="199">
        <v>1775550</v>
      </c>
      <c r="E27" s="188">
        <v>1775550</v>
      </c>
      <c r="F27" s="297">
        <v>39731</v>
      </c>
      <c r="G27" s="299" t="s">
        <v>491</v>
      </c>
      <c r="H27" s="301" t="s">
        <v>36</v>
      </c>
      <c r="I27" s="303" t="s">
        <v>479</v>
      </c>
    </row>
    <row r="28" spans="1:9" ht="54" customHeight="1">
      <c r="A28" s="200" t="s">
        <v>504</v>
      </c>
      <c r="B28" s="201" t="s">
        <v>505</v>
      </c>
      <c r="C28" s="202" t="s">
        <v>489</v>
      </c>
      <c r="D28" s="203">
        <v>1057350</v>
      </c>
      <c r="E28" s="191">
        <v>2114700</v>
      </c>
      <c r="F28" s="298"/>
      <c r="G28" s="300"/>
      <c r="H28" s="302"/>
      <c r="I28" s="304"/>
    </row>
    <row r="29" spans="1:9" ht="54" customHeight="1">
      <c r="A29" s="192" t="s">
        <v>506</v>
      </c>
      <c r="B29" s="193" t="s">
        <v>507</v>
      </c>
      <c r="C29" s="181" t="s">
        <v>463</v>
      </c>
      <c r="D29" s="182">
        <v>3311700</v>
      </c>
      <c r="E29" s="182">
        <v>3311700</v>
      </c>
      <c r="F29" s="183">
        <v>39843</v>
      </c>
      <c r="G29" s="185" t="s">
        <v>491</v>
      </c>
      <c r="H29" s="154" t="s">
        <v>36</v>
      </c>
      <c r="I29" s="185" t="s">
        <v>479</v>
      </c>
    </row>
    <row r="30" spans="1:9" ht="54" customHeight="1">
      <c r="A30" s="192" t="s">
        <v>508</v>
      </c>
      <c r="B30" s="193" t="s">
        <v>509</v>
      </c>
      <c r="C30" s="181" t="s">
        <v>463</v>
      </c>
      <c r="D30" s="182">
        <v>168000</v>
      </c>
      <c r="E30" s="182">
        <v>168000</v>
      </c>
      <c r="F30" s="183">
        <v>39843</v>
      </c>
      <c r="G30" s="185" t="s">
        <v>491</v>
      </c>
      <c r="H30" s="154" t="s">
        <v>36</v>
      </c>
      <c r="I30" s="185" t="s">
        <v>469</v>
      </c>
    </row>
    <row r="31" spans="1:9" ht="54" customHeight="1">
      <c r="A31" s="192" t="s">
        <v>510</v>
      </c>
      <c r="B31" s="193" t="s">
        <v>511</v>
      </c>
      <c r="C31" s="181" t="s">
        <v>463</v>
      </c>
      <c r="D31" s="182">
        <v>5200650</v>
      </c>
      <c r="E31" s="182">
        <v>5200650</v>
      </c>
      <c r="F31" s="204" t="s">
        <v>512</v>
      </c>
      <c r="G31" s="185" t="s">
        <v>491</v>
      </c>
      <c r="H31" s="154" t="s">
        <v>36</v>
      </c>
      <c r="I31" s="185" t="s">
        <v>479</v>
      </c>
    </row>
    <row r="32" spans="1:9" ht="54" customHeight="1">
      <c r="A32" s="192" t="s">
        <v>513</v>
      </c>
      <c r="B32" s="193" t="s">
        <v>514</v>
      </c>
      <c r="C32" s="181" t="s">
        <v>463</v>
      </c>
      <c r="D32" s="182">
        <v>1858500</v>
      </c>
      <c r="E32" s="182">
        <v>1858500</v>
      </c>
      <c r="F32" s="183">
        <v>40086</v>
      </c>
      <c r="G32" s="185" t="s">
        <v>491</v>
      </c>
      <c r="H32" s="154" t="s">
        <v>36</v>
      </c>
      <c r="I32" s="185" t="s">
        <v>479</v>
      </c>
    </row>
    <row r="33" spans="1:9" ht="54" customHeight="1">
      <c r="A33" s="192" t="s">
        <v>515</v>
      </c>
      <c r="B33" s="193" t="s">
        <v>516</v>
      </c>
      <c r="C33" s="196" t="s">
        <v>463</v>
      </c>
      <c r="D33" s="196">
        <v>2114700</v>
      </c>
      <c r="E33" s="196">
        <v>2114700</v>
      </c>
      <c r="F33" s="183">
        <v>40065</v>
      </c>
      <c r="G33" s="185" t="s">
        <v>491</v>
      </c>
      <c r="H33" s="154" t="s">
        <v>36</v>
      </c>
      <c r="I33" s="185" t="s">
        <v>479</v>
      </c>
    </row>
  </sheetData>
  <mergeCells count="16">
    <mergeCell ref="A2:I2"/>
    <mergeCell ref="F27:F28"/>
    <mergeCell ref="G27:G28"/>
    <mergeCell ref="H27:H28"/>
    <mergeCell ref="I27:I28"/>
    <mergeCell ref="A5:I5"/>
    <mergeCell ref="A16:A17"/>
    <mergeCell ref="F16:F17"/>
    <mergeCell ref="G16:G17"/>
    <mergeCell ref="H16:H17"/>
    <mergeCell ref="I16:I17"/>
    <mergeCell ref="A21:A22"/>
    <mergeCell ref="F21:F22"/>
    <mergeCell ref="G21:G22"/>
    <mergeCell ref="H21:H22"/>
    <mergeCell ref="I21:I22"/>
  </mergeCells>
  <phoneticPr fontId="1"/>
  <pageMargins left="0.74803149606299213" right="0.74803149606299213" top="0.98425196850393704" bottom="0.98425196850393704" header="0.51181102362204722" footer="0.51181102362204722"/>
  <pageSetup paperSize="9" scale="65" fitToHeight="0" orientation="landscape" r:id="rId1"/>
  <headerFooter alignWithMargins="0"/>
  <rowBreaks count="1" manualBreakCount="1">
    <brk id="20" max="8" man="1"/>
  </rowBreaks>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D538C2-D6B1-4377-ADD5-D70752E119C0}">
  <dimension ref="A1:I22"/>
  <sheetViews>
    <sheetView workbookViewId="0">
      <selection activeCell="G4" sqref="G4:I4"/>
    </sheetView>
  </sheetViews>
  <sheetFormatPr defaultRowHeight="13.5"/>
  <cols>
    <col min="1" max="1" width="9" customWidth="1"/>
  </cols>
  <sheetData>
    <row r="1" spans="1:9">
      <c r="A1" s="260"/>
      <c r="B1" s="260"/>
      <c r="C1" s="260"/>
      <c r="D1" s="260"/>
      <c r="E1" s="260"/>
      <c r="F1" s="260"/>
      <c r="G1" s="260"/>
      <c r="H1" s="260"/>
      <c r="I1" s="260"/>
    </row>
    <row r="2" spans="1:9">
      <c r="A2" s="261"/>
      <c r="B2" s="260"/>
      <c r="C2" s="260"/>
      <c r="D2" s="260"/>
      <c r="E2" s="260"/>
      <c r="F2" s="260"/>
      <c r="G2" s="260"/>
      <c r="H2" s="260"/>
      <c r="I2" s="260"/>
    </row>
    <row r="3" spans="1:9" ht="14.25">
      <c r="A3" s="262"/>
      <c r="B3" s="260"/>
      <c r="C3" s="260"/>
      <c r="D3" s="260"/>
      <c r="E3" s="260"/>
      <c r="F3" s="260"/>
      <c r="G3" s="260"/>
      <c r="H3" s="260"/>
      <c r="I3" s="260"/>
    </row>
    <row r="4" spans="1:9" ht="14.25">
      <c r="A4" s="263"/>
      <c r="B4" s="260"/>
      <c r="C4" s="260"/>
      <c r="D4" s="260"/>
      <c r="E4" s="260"/>
      <c r="F4" s="260"/>
      <c r="G4" s="279" t="s">
        <v>668</v>
      </c>
      <c r="H4" s="279"/>
      <c r="I4" s="279"/>
    </row>
    <row r="5" spans="1:9" ht="14.25">
      <c r="A5" s="263"/>
      <c r="B5" s="260"/>
      <c r="C5" s="260"/>
      <c r="D5" s="260"/>
      <c r="E5" s="260"/>
      <c r="F5" s="260"/>
      <c r="G5" s="280" t="s">
        <v>618</v>
      </c>
      <c r="H5" s="280"/>
      <c r="I5" s="280"/>
    </row>
    <row r="6" spans="1:9" ht="14.25">
      <c r="A6" s="262"/>
      <c r="B6" s="260"/>
      <c r="C6" s="260"/>
      <c r="D6" s="260"/>
      <c r="E6" s="260"/>
      <c r="F6" s="260"/>
      <c r="G6" s="260"/>
      <c r="H6" s="260"/>
      <c r="I6" s="260"/>
    </row>
    <row r="7" spans="1:9" ht="14.25" customHeight="1">
      <c r="A7" s="262"/>
      <c r="B7" s="260"/>
      <c r="C7" s="281" t="s">
        <v>694</v>
      </c>
      <c r="D7" s="281"/>
      <c r="E7" s="281"/>
      <c r="F7" s="281"/>
      <c r="G7" s="281"/>
      <c r="H7" s="281"/>
      <c r="I7" s="281"/>
    </row>
    <row r="8" spans="1:9" ht="29.25" customHeight="1">
      <c r="A8" s="262"/>
      <c r="B8" s="260"/>
      <c r="C8" s="281"/>
      <c r="D8" s="281"/>
      <c r="E8" s="281"/>
      <c r="F8" s="281"/>
      <c r="G8" s="281"/>
      <c r="H8" s="281"/>
      <c r="I8" s="281"/>
    </row>
    <row r="9" spans="1:9" ht="46.5" customHeight="1">
      <c r="A9" s="262"/>
      <c r="B9" s="260"/>
      <c r="C9" s="281"/>
      <c r="D9" s="281"/>
      <c r="E9" s="281"/>
      <c r="F9" s="281"/>
      <c r="G9" s="281"/>
      <c r="H9" s="281"/>
      <c r="I9" s="281"/>
    </row>
    <row r="10" spans="1:9" ht="24" customHeight="1">
      <c r="A10" s="262"/>
      <c r="B10" s="260"/>
      <c r="C10" s="260"/>
      <c r="D10" s="260"/>
      <c r="E10" s="260"/>
      <c r="F10" s="260"/>
      <c r="G10" s="260"/>
      <c r="H10" s="260"/>
      <c r="I10" s="260"/>
    </row>
    <row r="11" spans="1:9" ht="14.25">
      <c r="A11" s="262"/>
      <c r="B11" s="260" t="s">
        <v>620</v>
      </c>
      <c r="C11" s="260"/>
      <c r="D11" s="260"/>
      <c r="E11" s="260"/>
      <c r="F11" s="260"/>
      <c r="G11" s="260"/>
      <c r="H11" s="260"/>
      <c r="I11" s="260"/>
    </row>
    <row r="12" spans="1:9" ht="14.25">
      <c r="A12" s="262"/>
      <c r="B12" s="260"/>
      <c r="C12" s="260"/>
      <c r="D12" s="260"/>
      <c r="E12" s="260"/>
      <c r="F12" s="260"/>
      <c r="G12" s="260"/>
      <c r="H12" s="260"/>
      <c r="I12" s="260"/>
    </row>
    <row r="13" spans="1:9" ht="14.25" customHeight="1">
      <c r="A13" s="262"/>
      <c r="B13" s="281" t="s">
        <v>695</v>
      </c>
      <c r="C13" s="281"/>
      <c r="D13" s="281"/>
      <c r="E13" s="281"/>
      <c r="F13" s="281"/>
      <c r="G13" s="281"/>
      <c r="H13" s="281"/>
      <c r="I13" s="281"/>
    </row>
    <row r="14" spans="1:9" ht="14.25">
      <c r="A14" s="262"/>
      <c r="B14" s="281"/>
      <c r="C14" s="281"/>
      <c r="D14" s="281"/>
      <c r="E14" s="281"/>
      <c r="F14" s="281"/>
      <c r="G14" s="281"/>
      <c r="H14" s="281"/>
      <c r="I14" s="281"/>
    </row>
    <row r="15" spans="1:9" ht="20.25" customHeight="1">
      <c r="A15" s="262"/>
      <c r="B15" s="281"/>
      <c r="C15" s="281"/>
      <c r="D15" s="281"/>
      <c r="E15" s="281"/>
      <c r="F15" s="281"/>
      <c r="G15" s="281"/>
      <c r="H15" s="281"/>
      <c r="I15" s="281"/>
    </row>
    <row r="16" spans="1:9" ht="33" customHeight="1">
      <c r="A16" s="262"/>
      <c r="B16" s="281"/>
      <c r="C16" s="281"/>
      <c r="D16" s="281"/>
      <c r="E16" s="281"/>
      <c r="F16" s="281"/>
      <c r="G16" s="281"/>
      <c r="H16" s="281"/>
      <c r="I16" s="281"/>
    </row>
    <row r="17" spans="1:9" ht="14.25">
      <c r="A17" s="262"/>
      <c r="B17" s="260"/>
      <c r="C17" s="260"/>
      <c r="D17" s="260"/>
      <c r="E17" s="260"/>
      <c r="F17" s="260"/>
      <c r="G17" s="260"/>
      <c r="H17" s="260"/>
      <c r="I17" s="260"/>
    </row>
    <row r="18" spans="1:9" ht="14.25">
      <c r="A18" s="262"/>
      <c r="B18" s="260" t="s">
        <v>622</v>
      </c>
      <c r="C18" s="260"/>
      <c r="D18" s="260"/>
      <c r="E18" s="260"/>
      <c r="F18" s="260"/>
      <c r="G18" s="260"/>
      <c r="H18" s="260"/>
      <c r="I18" s="260"/>
    </row>
    <row r="19" spans="1:9" ht="14.25">
      <c r="A19" s="262"/>
      <c r="B19" s="260" t="s">
        <v>623</v>
      </c>
      <c r="C19" s="260"/>
      <c r="D19" s="260"/>
      <c r="E19" s="260"/>
      <c r="F19" s="260"/>
      <c r="G19" s="260"/>
      <c r="H19" s="260"/>
      <c r="I19" s="260"/>
    </row>
    <row r="20" spans="1:9" ht="14.25">
      <c r="A20" s="262"/>
      <c r="B20" s="260" t="s">
        <v>624</v>
      </c>
      <c r="C20" s="260"/>
      <c r="D20" s="260"/>
      <c r="E20" s="260"/>
      <c r="F20" s="260"/>
      <c r="G20" s="260"/>
      <c r="H20" s="260"/>
      <c r="I20" s="260"/>
    </row>
    <row r="21" spans="1:9" ht="14.25">
      <c r="A21" s="262"/>
      <c r="B21" s="260"/>
      <c r="C21" s="260"/>
      <c r="D21" s="260"/>
      <c r="E21" s="260"/>
      <c r="F21" s="260"/>
      <c r="G21" s="260"/>
      <c r="H21" s="260"/>
      <c r="I21" s="260"/>
    </row>
    <row r="22" spans="1:9" ht="14.25">
      <c r="A22" s="262"/>
      <c r="B22" s="260"/>
      <c r="C22" s="260"/>
      <c r="D22" s="260"/>
      <c r="E22" s="260"/>
      <c r="F22" s="260"/>
      <c r="G22" s="260"/>
      <c r="H22" s="260"/>
      <c r="I22" s="260"/>
    </row>
  </sheetData>
  <mergeCells count="4">
    <mergeCell ref="G4:I4"/>
    <mergeCell ref="G5:I5"/>
    <mergeCell ref="C7:I9"/>
    <mergeCell ref="B13:I16"/>
  </mergeCells>
  <phoneticPr fontId="1"/>
  <pageMargins left="0.70866141732283472" right="0.70866141732283472" top="0.74803149606299213" bottom="0.74803149606299213" header="0.31496062992125984" footer="0.31496062992125984"/>
  <pageSetup paperSize="9" orientation="portrait" horizontalDpi="300" verticalDpi="300"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D83FE5-3897-48A5-91C4-E8A768D7090E}">
  <sheetPr codeName="Sheet36"/>
  <dimension ref="A1:I20"/>
  <sheetViews>
    <sheetView zoomScaleNormal="100" zoomScaleSheetLayoutView="100" workbookViewId="0">
      <selection activeCell="I1" sqref="I1"/>
    </sheetView>
  </sheetViews>
  <sheetFormatPr defaultRowHeight="13.5"/>
  <cols>
    <col min="1" max="1" width="18" style="30" customWidth="1"/>
    <col min="2" max="2" width="54.75" style="30" customWidth="1"/>
    <col min="3" max="3" width="5.5" style="30" bestFit="1" customWidth="1"/>
    <col min="4" max="5" width="13.875" style="30" bestFit="1" customWidth="1"/>
    <col min="6" max="6" width="11.625" style="30" bestFit="1" customWidth="1"/>
    <col min="7" max="7" width="19.375" style="30" customWidth="1"/>
    <col min="8" max="8" width="5.875" style="30" customWidth="1"/>
    <col min="9" max="9" width="21.5" style="30" customWidth="1"/>
    <col min="10" max="16384" width="9" style="30"/>
  </cols>
  <sheetData>
    <row r="1" spans="1:9">
      <c r="I1" s="31" t="s">
        <v>608</v>
      </c>
    </row>
    <row r="2" spans="1:9">
      <c r="A2" s="32" t="s">
        <v>20</v>
      </c>
      <c r="B2" s="33"/>
      <c r="C2" s="33"/>
      <c r="D2" s="33"/>
      <c r="E2" s="33"/>
      <c r="F2" s="33"/>
      <c r="G2" s="33"/>
      <c r="H2" s="33"/>
      <c r="I2" s="33"/>
    </row>
    <row r="4" spans="1:9">
      <c r="A4" s="34" t="s">
        <v>21</v>
      </c>
    </row>
    <row r="5" spans="1:9">
      <c r="A5" s="276" t="s">
        <v>517</v>
      </c>
      <c r="B5" s="276"/>
      <c r="C5" s="276"/>
      <c r="D5" s="276"/>
      <c r="E5" s="276"/>
      <c r="F5" s="276"/>
      <c r="G5" s="276"/>
      <c r="H5" s="276"/>
      <c r="I5" s="276"/>
    </row>
    <row r="7" spans="1:9">
      <c r="A7" s="34" t="s">
        <v>23</v>
      </c>
    </row>
    <row r="8" spans="1:9">
      <c r="A8" s="30" t="s">
        <v>609</v>
      </c>
    </row>
    <row r="10" spans="1:9" ht="27">
      <c r="A10" s="98" t="s">
        <v>24</v>
      </c>
      <c r="B10" s="98" t="s">
        <v>25</v>
      </c>
      <c r="C10" s="98" t="s">
        <v>26</v>
      </c>
      <c r="D10" s="98" t="s">
        <v>27</v>
      </c>
      <c r="E10" s="98" t="s">
        <v>28</v>
      </c>
      <c r="F10" s="98" t="s">
        <v>29</v>
      </c>
      <c r="G10" s="98" t="s">
        <v>30</v>
      </c>
      <c r="H10" s="99" t="s">
        <v>31</v>
      </c>
      <c r="I10" s="98" t="s">
        <v>32</v>
      </c>
    </row>
    <row r="11" spans="1:9" ht="40.5">
      <c r="A11" s="107" t="s">
        <v>518</v>
      </c>
      <c r="B11" s="107" t="s">
        <v>519</v>
      </c>
      <c r="C11" s="108">
        <v>1</v>
      </c>
      <c r="D11" s="108">
        <v>189000</v>
      </c>
      <c r="E11" s="108">
        <v>189000</v>
      </c>
      <c r="F11" s="109">
        <v>38349</v>
      </c>
      <c r="G11" s="107" t="s">
        <v>520</v>
      </c>
      <c r="H11" s="110" t="s">
        <v>252</v>
      </c>
      <c r="I11" s="106" t="s">
        <v>521</v>
      </c>
    </row>
    <row r="12" spans="1:9" ht="45">
      <c r="A12" s="107" t="s">
        <v>522</v>
      </c>
      <c r="B12" s="107" t="s">
        <v>523</v>
      </c>
      <c r="C12" s="108">
        <v>1</v>
      </c>
      <c r="D12" s="108">
        <v>505575</v>
      </c>
      <c r="E12" s="108">
        <v>505575</v>
      </c>
      <c r="F12" s="109">
        <v>38924</v>
      </c>
      <c r="G12" s="107" t="s">
        <v>520</v>
      </c>
      <c r="H12" s="110" t="s">
        <v>252</v>
      </c>
      <c r="I12" s="205" t="s">
        <v>524</v>
      </c>
    </row>
    <row r="14" spans="1:9">
      <c r="A14" s="30" t="s">
        <v>123</v>
      </c>
    </row>
    <row r="15" spans="1:9">
      <c r="A15" s="30" t="s">
        <v>124</v>
      </c>
    </row>
    <row r="16" spans="1:9">
      <c r="A16" s="30" t="s">
        <v>125</v>
      </c>
    </row>
    <row r="17" spans="1:1">
      <c r="A17" s="30" t="s">
        <v>126</v>
      </c>
    </row>
    <row r="18" spans="1:1">
      <c r="A18" s="30" t="s">
        <v>127</v>
      </c>
    </row>
    <row r="19" spans="1:1">
      <c r="A19" s="30" t="s">
        <v>128</v>
      </c>
    </row>
    <row r="20" spans="1:1">
      <c r="A20" s="30" t="s">
        <v>129</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7DD42-A405-4A8C-94A5-C440A52154C3}">
  <dimension ref="A1:I22"/>
  <sheetViews>
    <sheetView workbookViewId="0">
      <selection activeCell="G5" sqref="G5:I5"/>
    </sheetView>
  </sheetViews>
  <sheetFormatPr defaultRowHeight="13.5"/>
  <cols>
    <col min="1" max="1" width="9" customWidth="1"/>
    <col min="9" max="9" width="10.625" customWidth="1"/>
  </cols>
  <sheetData>
    <row r="1" spans="1:9">
      <c r="A1" s="260"/>
      <c r="B1" s="260"/>
      <c r="C1" s="260"/>
      <c r="D1" s="260"/>
      <c r="E1" s="260"/>
      <c r="F1" s="260"/>
      <c r="G1" s="260"/>
      <c r="H1" s="260"/>
      <c r="I1" s="260"/>
    </row>
    <row r="2" spans="1:9">
      <c r="A2" s="261"/>
      <c r="B2" s="260"/>
      <c r="C2" s="260"/>
      <c r="D2" s="260"/>
      <c r="E2" s="260"/>
      <c r="F2" s="260"/>
      <c r="G2" s="260"/>
      <c r="H2" s="260"/>
      <c r="I2" s="260"/>
    </row>
    <row r="3" spans="1:9" ht="14.25">
      <c r="A3" s="262"/>
      <c r="B3" s="260"/>
      <c r="C3" s="260"/>
      <c r="D3" s="260"/>
      <c r="E3" s="260"/>
      <c r="F3" s="260"/>
      <c r="G3" s="260"/>
      <c r="H3" s="260"/>
      <c r="I3" s="260"/>
    </row>
    <row r="4" spans="1:9" ht="14.25">
      <c r="A4" s="263"/>
      <c r="B4" s="260"/>
      <c r="C4" s="260"/>
      <c r="D4" s="260"/>
      <c r="E4" s="260"/>
      <c r="F4" s="260"/>
      <c r="G4" s="279" t="s">
        <v>696</v>
      </c>
      <c r="H4" s="279"/>
      <c r="I4" s="279"/>
    </row>
    <row r="5" spans="1:9" ht="14.25">
      <c r="A5" s="263"/>
      <c r="B5" s="260"/>
      <c r="C5" s="260"/>
      <c r="D5" s="260"/>
      <c r="E5" s="260"/>
      <c r="F5" s="260"/>
      <c r="G5" s="280" t="s">
        <v>618</v>
      </c>
      <c r="H5" s="280"/>
      <c r="I5" s="280"/>
    </row>
    <row r="6" spans="1:9" ht="14.25">
      <c r="A6" s="262"/>
      <c r="B6" s="260"/>
      <c r="C6" s="260"/>
      <c r="D6" s="260"/>
      <c r="E6" s="260"/>
      <c r="F6" s="260"/>
      <c r="G6" s="260"/>
      <c r="H6" s="260"/>
      <c r="I6" s="260"/>
    </row>
    <row r="7" spans="1:9" ht="14.25" customHeight="1">
      <c r="A7" s="262"/>
      <c r="B7" s="260"/>
      <c r="C7" s="281" t="s">
        <v>697</v>
      </c>
      <c r="D7" s="281"/>
      <c r="E7" s="281"/>
      <c r="F7" s="281"/>
      <c r="G7" s="281"/>
      <c r="H7" s="281"/>
      <c r="I7" s="281"/>
    </row>
    <row r="8" spans="1:9" ht="14.25" customHeight="1">
      <c r="A8" s="262"/>
      <c r="B8" s="260"/>
      <c r="C8" s="281"/>
      <c r="D8" s="281"/>
      <c r="E8" s="281"/>
      <c r="F8" s="281"/>
      <c r="G8" s="281"/>
      <c r="H8" s="281"/>
      <c r="I8" s="281"/>
    </row>
    <row r="9" spans="1:9" ht="24.75" customHeight="1">
      <c r="A9" s="262"/>
      <c r="B9" s="260"/>
      <c r="C9" s="281"/>
      <c r="D9" s="281"/>
      <c r="E9" s="281"/>
      <c r="F9" s="281"/>
      <c r="G9" s="281"/>
      <c r="H9" s="281"/>
      <c r="I9" s="281"/>
    </row>
    <row r="10" spans="1:9" ht="14.25">
      <c r="A10" s="262"/>
      <c r="B10" s="260"/>
      <c r="C10" s="260"/>
      <c r="D10" s="260"/>
      <c r="E10" s="260"/>
      <c r="F10" s="260"/>
      <c r="G10" s="260"/>
      <c r="H10" s="260"/>
      <c r="I10" s="260"/>
    </row>
    <row r="11" spans="1:9" ht="14.25">
      <c r="A11" s="262"/>
      <c r="B11" s="260" t="s">
        <v>620</v>
      </c>
      <c r="C11" s="260"/>
      <c r="D11" s="260"/>
      <c r="E11" s="260"/>
      <c r="F11" s="260"/>
      <c r="G11" s="260"/>
      <c r="H11" s="260"/>
      <c r="I11" s="260"/>
    </row>
    <row r="12" spans="1:9" ht="14.25">
      <c r="A12" s="262"/>
      <c r="B12" s="260"/>
      <c r="C12" s="260"/>
      <c r="D12" s="260"/>
      <c r="E12" s="260"/>
      <c r="F12" s="260"/>
      <c r="G12" s="260"/>
      <c r="H12" s="260"/>
      <c r="I12" s="260"/>
    </row>
    <row r="13" spans="1:9" ht="14.25" customHeight="1">
      <c r="A13" s="262"/>
      <c r="B13" s="281" t="s">
        <v>698</v>
      </c>
      <c r="C13" s="281"/>
      <c r="D13" s="281"/>
      <c r="E13" s="281"/>
      <c r="F13" s="281"/>
      <c r="G13" s="281"/>
      <c r="H13" s="281"/>
      <c r="I13" s="281"/>
    </row>
    <row r="14" spans="1:9" ht="14.25">
      <c r="A14" s="262"/>
      <c r="B14" s="281"/>
      <c r="C14" s="281"/>
      <c r="D14" s="281"/>
      <c r="E14" s="281"/>
      <c r="F14" s="281"/>
      <c r="G14" s="281"/>
      <c r="H14" s="281"/>
      <c r="I14" s="281"/>
    </row>
    <row r="15" spans="1:9" ht="14.25">
      <c r="A15" s="262"/>
      <c r="B15" s="281"/>
      <c r="C15" s="281"/>
      <c r="D15" s="281"/>
      <c r="E15" s="281"/>
      <c r="F15" s="281"/>
      <c r="G15" s="281"/>
      <c r="H15" s="281"/>
      <c r="I15" s="281"/>
    </row>
    <row r="16" spans="1:9" ht="36" customHeight="1">
      <c r="A16" s="262"/>
      <c r="B16" s="281"/>
      <c r="C16" s="281"/>
      <c r="D16" s="281"/>
      <c r="E16" s="281"/>
      <c r="F16" s="281"/>
      <c r="G16" s="281"/>
      <c r="H16" s="281"/>
      <c r="I16" s="281"/>
    </row>
    <row r="17" spans="1:9" ht="14.25">
      <c r="A17" s="262"/>
      <c r="B17" s="260"/>
      <c r="C17" s="260"/>
      <c r="D17" s="260"/>
      <c r="E17" s="260"/>
      <c r="F17" s="260"/>
      <c r="G17" s="260"/>
      <c r="H17" s="260"/>
      <c r="I17" s="260"/>
    </row>
    <row r="18" spans="1:9" ht="14.25">
      <c r="A18" s="262"/>
      <c r="B18" s="260" t="s">
        <v>622</v>
      </c>
      <c r="C18" s="260"/>
      <c r="D18" s="260"/>
      <c r="E18" s="260"/>
      <c r="F18" s="260"/>
      <c r="G18" s="260"/>
      <c r="H18" s="260"/>
      <c r="I18" s="260"/>
    </row>
    <row r="19" spans="1:9" ht="14.25">
      <c r="A19" s="262"/>
      <c r="B19" s="260" t="s">
        <v>623</v>
      </c>
      <c r="C19" s="260"/>
      <c r="D19" s="260"/>
      <c r="E19" s="260"/>
      <c r="F19" s="260"/>
      <c r="G19" s="260"/>
      <c r="H19" s="260"/>
      <c r="I19" s="260"/>
    </row>
    <row r="20" spans="1:9" ht="14.25">
      <c r="A20" s="262"/>
      <c r="B20" s="260" t="s">
        <v>624</v>
      </c>
      <c r="C20" s="260"/>
      <c r="D20" s="260"/>
      <c r="E20" s="260"/>
      <c r="F20" s="260"/>
      <c r="G20" s="260"/>
      <c r="H20" s="260"/>
      <c r="I20" s="260"/>
    </row>
    <row r="21" spans="1:9" ht="14.25">
      <c r="A21" s="262"/>
      <c r="B21" s="260"/>
      <c r="C21" s="260"/>
      <c r="D21" s="260"/>
      <c r="E21" s="260"/>
      <c r="F21" s="260"/>
      <c r="G21" s="260"/>
      <c r="H21" s="260"/>
      <c r="I21" s="260"/>
    </row>
    <row r="22" spans="1:9" ht="14.25">
      <c r="A22" s="262"/>
      <c r="B22" s="260"/>
      <c r="C22" s="260"/>
      <c r="D22" s="260"/>
      <c r="E22" s="260"/>
      <c r="F22" s="260"/>
      <c r="G22" s="260"/>
      <c r="H22" s="260"/>
      <c r="I22" s="260"/>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FA05C-BCE9-47FF-AE09-F845D9F0E298}">
  <sheetPr codeName="Sheet37"/>
  <dimension ref="A1:I20"/>
  <sheetViews>
    <sheetView zoomScaleNormal="100" zoomScaleSheetLayoutView="100" workbookViewId="0">
      <selection activeCell="I12" sqref="I12"/>
    </sheetView>
  </sheetViews>
  <sheetFormatPr defaultRowHeight="13.5"/>
  <cols>
    <col min="1" max="1" width="18" style="30" customWidth="1"/>
    <col min="2" max="2" width="54.75" style="30" customWidth="1"/>
    <col min="3" max="3" width="5.5" style="30" bestFit="1" customWidth="1"/>
    <col min="4" max="5" width="13.875" style="30" bestFit="1" customWidth="1"/>
    <col min="6" max="6" width="11.625" style="30" bestFit="1" customWidth="1"/>
    <col min="7" max="7" width="19.375" style="30" customWidth="1"/>
    <col min="8" max="8" width="5.875" style="30" customWidth="1"/>
    <col min="9" max="9" width="21.5" style="30" customWidth="1"/>
    <col min="10" max="256" width="9" style="30"/>
    <col min="257" max="257" width="18" style="30" customWidth="1"/>
    <col min="258" max="258" width="54.75" style="30" customWidth="1"/>
    <col min="259" max="259" width="5.5" style="30" bestFit="1" customWidth="1"/>
    <col min="260" max="261" width="13.875" style="30" bestFit="1" customWidth="1"/>
    <col min="262" max="262" width="11.625" style="30" bestFit="1" customWidth="1"/>
    <col min="263" max="263" width="19.375" style="30" customWidth="1"/>
    <col min="264" max="264" width="5.875" style="30" customWidth="1"/>
    <col min="265" max="265" width="21.5" style="30" customWidth="1"/>
    <col min="266" max="512" width="9" style="30"/>
    <col min="513" max="513" width="18" style="30" customWidth="1"/>
    <col min="514" max="514" width="54.75" style="30" customWidth="1"/>
    <col min="515" max="515" width="5.5" style="30" bestFit="1" customWidth="1"/>
    <col min="516" max="517" width="13.875" style="30" bestFit="1" customWidth="1"/>
    <col min="518" max="518" width="11.625" style="30" bestFit="1" customWidth="1"/>
    <col min="519" max="519" width="19.375" style="30" customWidth="1"/>
    <col min="520" max="520" width="5.875" style="30" customWidth="1"/>
    <col min="521" max="521" width="21.5" style="30" customWidth="1"/>
    <col min="522" max="768" width="9" style="30"/>
    <col min="769" max="769" width="18" style="30" customWidth="1"/>
    <col min="770" max="770" width="54.75" style="30" customWidth="1"/>
    <col min="771" max="771" width="5.5" style="30" bestFit="1" customWidth="1"/>
    <col min="772" max="773" width="13.875" style="30" bestFit="1" customWidth="1"/>
    <col min="774" max="774" width="11.625" style="30" bestFit="1" customWidth="1"/>
    <col min="775" max="775" width="19.375" style="30" customWidth="1"/>
    <col min="776" max="776" width="5.875" style="30" customWidth="1"/>
    <col min="777" max="777" width="21.5" style="30" customWidth="1"/>
    <col min="778" max="1024" width="9" style="30"/>
    <col min="1025" max="1025" width="18" style="30" customWidth="1"/>
    <col min="1026" max="1026" width="54.75" style="30" customWidth="1"/>
    <col min="1027" max="1027" width="5.5" style="30" bestFit="1" customWidth="1"/>
    <col min="1028" max="1029" width="13.875" style="30" bestFit="1" customWidth="1"/>
    <col min="1030" max="1030" width="11.625" style="30" bestFit="1" customWidth="1"/>
    <col min="1031" max="1031" width="19.375" style="30" customWidth="1"/>
    <col min="1032" max="1032" width="5.875" style="30" customWidth="1"/>
    <col min="1033" max="1033" width="21.5" style="30" customWidth="1"/>
    <col min="1034" max="1280" width="9" style="30"/>
    <col min="1281" max="1281" width="18" style="30" customWidth="1"/>
    <col min="1282" max="1282" width="54.75" style="30" customWidth="1"/>
    <col min="1283" max="1283" width="5.5" style="30" bestFit="1" customWidth="1"/>
    <col min="1284" max="1285" width="13.875" style="30" bestFit="1" customWidth="1"/>
    <col min="1286" max="1286" width="11.625" style="30" bestFit="1" customWidth="1"/>
    <col min="1287" max="1287" width="19.375" style="30" customWidth="1"/>
    <col min="1288" max="1288" width="5.875" style="30" customWidth="1"/>
    <col min="1289" max="1289" width="21.5" style="30" customWidth="1"/>
    <col min="1290" max="1536" width="9" style="30"/>
    <col min="1537" max="1537" width="18" style="30" customWidth="1"/>
    <col min="1538" max="1538" width="54.75" style="30" customWidth="1"/>
    <col min="1539" max="1539" width="5.5" style="30" bestFit="1" customWidth="1"/>
    <col min="1540" max="1541" width="13.875" style="30" bestFit="1" customWidth="1"/>
    <col min="1542" max="1542" width="11.625" style="30" bestFit="1" customWidth="1"/>
    <col min="1543" max="1543" width="19.375" style="30" customWidth="1"/>
    <col min="1544" max="1544" width="5.875" style="30" customWidth="1"/>
    <col min="1545" max="1545" width="21.5" style="30" customWidth="1"/>
    <col min="1546" max="1792" width="9" style="30"/>
    <col min="1793" max="1793" width="18" style="30" customWidth="1"/>
    <col min="1794" max="1794" width="54.75" style="30" customWidth="1"/>
    <col min="1795" max="1795" width="5.5" style="30" bestFit="1" customWidth="1"/>
    <col min="1796" max="1797" width="13.875" style="30" bestFit="1" customWidth="1"/>
    <col min="1798" max="1798" width="11.625" style="30" bestFit="1" customWidth="1"/>
    <col min="1799" max="1799" width="19.375" style="30" customWidth="1"/>
    <col min="1800" max="1800" width="5.875" style="30" customWidth="1"/>
    <col min="1801" max="1801" width="21.5" style="30" customWidth="1"/>
    <col min="1802" max="2048" width="9" style="30"/>
    <col min="2049" max="2049" width="18" style="30" customWidth="1"/>
    <col min="2050" max="2050" width="54.75" style="30" customWidth="1"/>
    <col min="2051" max="2051" width="5.5" style="30" bestFit="1" customWidth="1"/>
    <col min="2052" max="2053" width="13.875" style="30" bestFit="1" customWidth="1"/>
    <col min="2054" max="2054" width="11.625" style="30" bestFit="1" customWidth="1"/>
    <col min="2055" max="2055" width="19.375" style="30" customWidth="1"/>
    <col min="2056" max="2056" width="5.875" style="30" customWidth="1"/>
    <col min="2057" max="2057" width="21.5" style="30" customWidth="1"/>
    <col min="2058" max="2304" width="9" style="30"/>
    <col min="2305" max="2305" width="18" style="30" customWidth="1"/>
    <col min="2306" max="2306" width="54.75" style="30" customWidth="1"/>
    <col min="2307" max="2307" width="5.5" style="30" bestFit="1" customWidth="1"/>
    <col min="2308" max="2309" width="13.875" style="30" bestFit="1" customWidth="1"/>
    <col min="2310" max="2310" width="11.625" style="30" bestFit="1" customWidth="1"/>
    <col min="2311" max="2311" width="19.375" style="30" customWidth="1"/>
    <col min="2312" max="2312" width="5.875" style="30" customWidth="1"/>
    <col min="2313" max="2313" width="21.5" style="30" customWidth="1"/>
    <col min="2314" max="2560" width="9" style="30"/>
    <col min="2561" max="2561" width="18" style="30" customWidth="1"/>
    <col min="2562" max="2562" width="54.75" style="30" customWidth="1"/>
    <col min="2563" max="2563" width="5.5" style="30" bestFit="1" customWidth="1"/>
    <col min="2564" max="2565" width="13.875" style="30" bestFit="1" customWidth="1"/>
    <col min="2566" max="2566" width="11.625" style="30" bestFit="1" customWidth="1"/>
    <col min="2567" max="2567" width="19.375" style="30" customWidth="1"/>
    <col min="2568" max="2568" width="5.875" style="30" customWidth="1"/>
    <col min="2569" max="2569" width="21.5" style="30" customWidth="1"/>
    <col min="2570" max="2816" width="9" style="30"/>
    <col min="2817" max="2817" width="18" style="30" customWidth="1"/>
    <col min="2818" max="2818" width="54.75" style="30" customWidth="1"/>
    <col min="2819" max="2819" width="5.5" style="30" bestFit="1" customWidth="1"/>
    <col min="2820" max="2821" width="13.875" style="30" bestFit="1" customWidth="1"/>
    <col min="2822" max="2822" width="11.625" style="30" bestFit="1" customWidth="1"/>
    <col min="2823" max="2823" width="19.375" style="30" customWidth="1"/>
    <col min="2824" max="2824" width="5.875" style="30" customWidth="1"/>
    <col min="2825" max="2825" width="21.5" style="30" customWidth="1"/>
    <col min="2826" max="3072" width="9" style="30"/>
    <col min="3073" max="3073" width="18" style="30" customWidth="1"/>
    <col min="3074" max="3074" width="54.75" style="30" customWidth="1"/>
    <col min="3075" max="3075" width="5.5" style="30" bestFit="1" customWidth="1"/>
    <col min="3076" max="3077" width="13.875" style="30" bestFit="1" customWidth="1"/>
    <col min="3078" max="3078" width="11.625" style="30" bestFit="1" customWidth="1"/>
    <col min="3079" max="3079" width="19.375" style="30" customWidth="1"/>
    <col min="3080" max="3080" width="5.875" style="30" customWidth="1"/>
    <col min="3081" max="3081" width="21.5" style="30" customWidth="1"/>
    <col min="3082" max="3328" width="9" style="30"/>
    <col min="3329" max="3329" width="18" style="30" customWidth="1"/>
    <col min="3330" max="3330" width="54.75" style="30" customWidth="1"/>
    <col min="3331" max="3331" width="5.5" style="30" bestFit="1" customWidth="1"/>
    <col min="3332" max="3333" width="13.875" style="30" bestFit="1" customWidth="1"/>
    <col min="3334" max="3334" width="11.625" style="30" bestFit="1" customWidth="1"/>
    <col min="3335" max="3335" width="19.375" style="30" customWidth="1"/>
    <col min="3336" max="3336" width="5.875" style="30" customWidth="1"/>
    <col min="3337" max="3337" width="21.5" style="30" customWidth="1"/>
    <col min="3338" max="3584" width="9" style="30"/>
    <col min="3585" max="3585" width="18" style="30" customWidth="1"/>
    <col min="3586" max="3586" width="54.75" style="30" customWidth="1"/>
    <col min="3587" max="3587" width="5.5" style="30" bestFit="1" customWidth="1"/>
    <col min="3588" max="3589" width="13.875" style="30" bestFit="1" customWidth="1"/>
    <col min="3590" max="3590" width="11.625" style="30" bestFit="1" customWidth="1"/>
    <col min="3591" max="3591" width="19.375" style="30" customWidth="1"/>
    <col min="3592" max="3592" width="5.875" style="30" customWidth="1"/>
    <col min="3593" max="3593" width="21.5" style="30" customWidth="1"/>
    <col min="3594" max="3840" width="9" style="30"/>
    <col min="3841" max="3841" width="18" style="30" customWidth="1"/>
    <col min="3842" max="3842" width="54.75" style="30" customWidth="1"/>
    <col min="3843" max="3843" width="5.5" style="30" bestFit="1" customWidth="1"/>
    <col min="3844" max="3845" width="13.875" style="30" bestFit="1" customWidth="1"/>
    <col min="3846" max="3846" width="11.625" style="30" bestFit="1" customWidth="1"/>
    <col min="3847" max="3847" width="19.375" style="30" customWidth="1"/>
    <col min="3848" max="3848" width="5.875" style="30" customWidth="1"/>
    <col min="3849" max="3849" width="21.5" style="30" customWidth="1"/>
    <col min="3850" max="4096" width="9" style="30"/>
    <col min="4097" max="4097" width="18" style="30" customWidth="1"/>
    <col min="4098" max="4098" width="54.75" style="30" customWidth="1"/>
    <col min="4099" max="4099" width="5.5" style="30" bestFit="1" customWidth="1"/>
    <col min="4100" max="4101" width="13.875" style="30" bestFit="1" customWidth="1"/>
    <col min="4102" max="4102" width="11.625" style="30" bestFit="1" customWidth="1"/>
    <col min="4103" max="4103" width="19.375" style="30" customWidth="1"/>
    <col min="4104" max="4104" width="5.875" style="30" customWidth="1"/>
    <col min="4105" max="4105" width="21.5" style="30" customWidth="1"/>
    <col min="4106" max="4352" width="9" style="30"/>
    <col min="4353" max="4353" width="18" style="30" customWidth="1"/>
    <col min="4354" max="4354" width="54.75" style="30" customWidth="1"/>
    <col min="4355" max="4355" width="5.5" style="30" bestFit="1" customWidth="1"/>
    <col min="4356" max="4357" width="13.875" style="30" bestFit="1" customWidth="1"/>
    <col min="4358" max="4358" width="11.625" style="30" bestFit="1" customWidth="1"/>
    <col min="4359" max="4359" width="19.375" style="30" customWidth="1"/>
    <col min="4360" max="4360" width="5.875" style="30" customWidth="1"/>
    <col min="4361" max="4361" width="21.5" style="30" customWidth="1"/>
    <col min="4362" max="4608" width="9" style="30"/>
    <col min="4609" max="4609" width="18" style="30" customWidth="1"/>
    <col min="4610" max="4610" width="54.75" style="30" customWidth="1"/>
    <col min="4611" max="4611" width="5.5" style="30" bestFit="1" customWidth="1"/>
    <col min="4612" max="4613" width="13.875" style="30" bestFit="1" customWidth="1"/>
    <col min="4614" max="4614" width="11.625" style="30" bestFit="1" customWidth="1"/>
    <col min="4615" max="4615" width="19.375" style="30" customWidth="1"/>
    <col min="4616" max="4616" width="5.875" style="30" customWidth="1"/>
    <col min="4617" max="4617" width="21.5" style="30" customWidth="1"/>
    <col min="4618" max="4864" width="9" style="30"/>
    <col min="4865" max="4865" width="18" style="30" customWidth="1"/>
    <col min="4866" max="4866" width="54.75" style="30" customWidth="1"/>
    <col min="4867" max="4867" width="5.5" style="30" bestFit="1" customWidth="1"/>
    <col min="4868" max="4869" width="13.875" style="30" bestFit="1" customWidth="1"/>
    <col min="4870" max="4870" width="11.625" style="30" bestFit="1" customWidth="1"/>
    <col min="4871" max="4871" width="19.375" style="30" customWidth="1"/>
    <col min="4872" max="4872" width="5.875" style="30" customWidth="1"/>
    <col min="4873" max="4873" width="21.5" style="30" customWidth="1"/>
    <col min="4874" max="5120" width="9" style="30"/>
    <col min="5121" max="5121" width="18" style="30" customWidth="1"/>
    <col min="5122" max="5122" width="54.75" style="30" customWidth="1"/>
    <col min="5123" max="5123" width="5.5" style="30" bestFit="1" customWidth="1"/>
    <col min="5124" max="5125" width="13.875" style="30" bestFit="1" customWidth="1"/>
    <col min="5126" max="5126" width="11.625" style="30" bestFit="1" customWidth="1"/>
    <col min="5127" max="5127" width="19.375" style="30" customWidth="1"/>
    <col min="5128" max="5128" width="5.875" style="30" customWidth="1"/>
    <col min="5129" max="5129" width="21.5" style="30" customWidth="1"/>
    <col min="5130" max="5376" width="9" style="30"/>
    <col min="5377" max="5377" width="18" style="30" customWidth="1"/>
    <col min="5378" max="5378" width="54.75" style="30" customWidth="1"/>
    <col min="5379" max="5379" width="5.5" style="30" bestFit="1" customWidth="1"/>
    <col min="5380" max="5381" width="13.875" style="30" bestFit="1" customWidth="1"/>
    <col min="5382" max="5382" width="11.625" style="30" bestFit="1" customWidth="1"/>
    <col min="5383" max="5383" width="19.375" style="30" customWidth="1"/>
    <col min="5384" max="5384" width="5.875" style="30" customWidth="1"/>
    <col min="5385" max="5385" width="21.5" style="30" customWidth="1"/>
    <col min="5386" max="5632" width="9" style="30"/>
    <col min="5633" max="5633" width="18" style="30" customWidth="1"/>
    <col min="5634" max="5634" width="54.75" style="30" customWidth="1"/>
    <col min="5635" max="5635" width="5.5" style="30" bestFit="1" customWidth="1"/>
    <col min="5636" max="5637" width="13.875" style="30" bestFit="1" customWidth="1"/>
    <col min="5638" max="5638" width="11.625" style="30" bestFit="1" customWidth="1"/>
    <col min="5639" max="5639" width="19.375" style="30" customWidth="1"/>
    <col min="5640" max="5640" width="5.875" style="30" customWidth="1"/>
    <col min="5641" max="5641" width="21.5" style="30" customWidth="1"/>
    <col min="5642" max="5888" width="9" style="30"/>
    <col min="5889" max="5889" width="18" style="30" customWidth="1"/>
    <col min="5890" max="5890" width="54.75" style="30" customWidth="1"/>
    <col min="5891" max="5891" width="5.5" style="30" bestFit="1" customWidth="1"/>
    <col min="5892" max="5893" width="13.875" style="30" bestFit="1" customWidth="1"/>
    <col min="5894" max="5894" width="11.625" style="30" bestFit="1" customWidth="1"/>
    <col min="5895" max="5895" width="19.375" style="30" customWidth="1"/>
    <col min="5896" max="5896" width="5.875" style="30" customWidth="1"/>
    <col min="5897" max="5897" width="21.5" style="30" customWidth="1"/>
    <col min="5898" max="6144" width="9" style="30"/>
    <col min="6145" max="6145" width="18" style="30" customWidth="1"/>
    <col min="6146" max="6146" width="54.75" style="30" customWidth="1"/>
    <col min="6147" max="6147" width="5.5" style="30" bestFit="1" customWidth="1"/>
    <col min="6148" max="6149" width="13.875" style="30" bestFit="1" customWidth="1"/>
    <col min="6150" max="6150" width="11.625" style="30" bestFit="1" customWidth="1"/>
    <col min="6151" max="6151" width="19.375" style="30" customWidth="1"/>
    <col min="6152" max="6152" width="5.875" style="30" customWidth="1"/>
    <col min="6153" max="6153" width="21.5" style="30" customWidth="1"/>
    <col min="6154" max="6400" width="9" style="30"/>
    <col min="6401" max="6401" width="18" style="30" customWidth="1"/>
    <col min="6402" max="6402" width="54.75" style="30" customWidth="1"/>
    <col min="6403" max="6403" width="5.5" style="30" bestFit="1" customWidth="1"/>
    <col min="6404" max="6405" width="13.875" style="30" bestFit="1" customWidth="1"/>
    <col min="6406" max="6406" width="11.625" style="30" bestFit="1" customWidth="1"/>
    <col min="6407" max="6407" width="19.375" style="30" customWidth="1"/>
    <col min="6408" max="6408" width="5.875" style="30" customWidth="1"/>
    <col min="6409" max="6409" width="21.5" style="30" customWidth="1"/>
    <col min="6410" max="6656" width="9" style="30"/>
    <col min="6657" max="6657" width="18" style="30" customWidth="1"/>
    <col min="6658" max="6658" width="54.75" style="30" customWidth="1"/>
    <col min="6659" max="6659" width="5.5" style="30" bestFit="1" customWidth="1"/>
    <col min="6660" max="6661" width="13.875" style="30" bestFit="1" customWidth="1"/>
    <col min="6662" max="6662" width="11.625" style="30" bestFit="1" customWidth="1"/>
    <col min="6663" max="6663" width="19.375" style="30" customWidth="1"/>
    <col min="6664" max="6664" width="5.875" style="30" customWidth="1"/>
    <col min="6665" max="6665" width="21.5" style="30" customWidth="1"/>
    <col min="6666" max="6912" width="9" style="30"/>
    <col min="6913" max="6913" width="18" style="30" customWidth="1"/>
    <col min="6914" max="6914" width="54.75" style="30" customWidth="1"/>
    <col min="6915" max="6915" width="5.5" style="30" bestFit="1" customWidth="1"/>
    <col min="6916" max="6917" width="13.875" style="30" bestFit="1" customWidth="1"/>
    <col min="6918" max="6918" width="11.625" style="30" bestFit="1" customWidth="1"/>
    <col min="6919" max="6919" width="19.375" style="30" customWidth="1"/>
    <col min="6920" max="6920" width="5.875" style="30" customWidth="1"/>
    <col min="6921" max="6921" width="21.5" style="30" customWidth="1"/>
    <col min="6922" max="7168" width="9" style="30"/>
    <col min="7169" max="7169" width="18" style="30" customWidth="1"/>
    <col min="7170" max="7170" width="54.75" style="30" customWidth="1"/>
    <col min="7171" max="7171" width="5.5" style="30" bestFit="1" customWidth="1"/>
    <col min="7172" max="7173" width="13.875" style="30" bestFit="1" customWidth="1"/>
    <col min="7174" max="7174" width="11.625" style="30" bestFit="1" customWidth="1"/>
    <col min="7175" max="7175" width="19.375" style="30" customWidth="1"/>
    <col min="7176" max="7176" width="5.875" style="30" customWidth="1"/>
    <col min="7177" max="7177" width="21.5" style="30" customWidth="1"/>
    <col min="7178" max="7424" width="9" style="30"/>
    <col min="7425" max="7425" width="18" style="30" customWidth="1"/>
    <col min="7426" max="7426" width="54.75" style="30" customWidth="1"/>
    <col min="7427" max="7427" width="5.5" style="30" bestFit="1" customWidth="1"/>
    <col min="7428" max="7429" width="13.875" style="30" bestFit="1" customWidth="1"/>
    <col min="7430" max="7430" width="11.625" style="30" bestFit="1" customWidth="1"/>
    <col min="7431" max="7431" width="19.375" style="30" customWidth="1"/>
    <col min="7432" max="7432" width="5.875" style="30" customWidth="1"/>
    <col min="7433" max="7433" width="21.5" style="30" customWidth="1"/>
    <col min="7434" max="7680" width="9" style="30"/>
    <col min="7681" max="7681" width="18" style="30" customWidth="1"/>
    <col min="7682" max="7682" width="54.75" style="30" customWidth="1"/>
    <col min="7683" max="7683" width="5.5" style="30" bestFit="1" customWidth="1"/>
    <col min="7684" max="7685" width="13.875" style="30" bestFit="1" customWidth="1"/>
    <col min="7686" max="7686" width="11.625" style="30" bestFit="1" customWidth="1"/>
    <col min="7687" max="7687" width="19.375" style="30" customWidth="1"/>
    <col min="7688" max="7688" width="5.875" style="30" customWidth="1"/>
    <col min="7689" max="7689" width="21.5" style="30" customWidth="1"/>
    <col min="7690" max="7936" width="9" style="30"/>
    <col min="7937" max="7937" width="18" style="30" customWidth="1"/>
    <col min="7938" max="7938" width="54.75" style="30" customWidth="1"/>
    <col min="7939" max="7939" width="5.5" style="30" bestFit="1" customWidth="1"/>
    <col min="7940" max="7941" width="13.875" style="30" bestFit="1" customWidth="1"/>
    <col min="7942" max="7942" width="11.625" style="30" bestFit="1" customWidth="1"/>
    <col min="7943" max="7943" width="19.375" style="30" customWidth="1"/>
    <col min="7944" max="7944" width="5.875" style="30" customWidth="1"/>
    <col min="7945" max="7945" width="21.5" style="30" customWidth="1"/>
    <col min="7946" max="8192" width="9" style="30"/>
    <col min="8193" max="8193" width="18" style="30" customWidth="1"/>
    <col min="8194" max="8194" width="54.75" style="30" customWidth="1"/>
    <col min="8195" max="8195" width="5.5" style="30" bestFit="1" customWidth="1"/>
    <col min="8196" max="8197" width="13.875" style="30" bestFit="1" customWidth="1"/>
    <col min="8198" max="8198" width="11.625" style="30" bestFit="1" customWidth="1"/>
    <col min="8199" max="8199" width="19.375" style="30" customWidth="1"/>
    <col min="8200" max="8200" width="5.875" style="30" customWidth="1"/>
    <col min="8201" max="8201" width="21.5" style="30" customWidth="1"/>
    <col min="8202" max="8448" width="9" style="30"/>
    <col min="8449" max="8449" width="18" style="30" customWidth="1"/>
    <col min="8450" max="8450" width="54.75" style="30" customWidth="1"/>
    <col min="8451" max="8451" width="5.5" style="30" bestFit="1" customWidth="1"/>
    <col min="8452" max="8453" width="13.875" style="30" bestFit="1" customWidth="1"/>
    <col min="8454" max="8454" width="11.625" style="30" bestFit="1" customWidth="1"/>
    <col min="8455" max="8455" width="19.375" style="30" customWidth="1"/>
    <col min="8456" max="8456" width="5.875" style="30" customWidth="1"/>
    <col min="8457" max="8457" width="21.5" style="30" customWidth="1"/>
    <col min="8458" max="8704" width="9" style="30"/>
    <col min="8705" max="8705" width="18" style="30" customWidth="1"/>
    <col min="8706" max="8706" width="54.75" style="30" customWidth="1"/>
    <col min="8707" max="8707" width="5.5" style="30" bestFit="1" customWidth="1"/>
    <col min="8708" max="8709" width="13.875" style="30" bestFit="1" customWidth="1"/>
    <col min="8710" max="8710" width="11.625" style="30" bestFit="1" customWidth="1"/>
    <col min="8711" max="8711" width="19.375" style="30" customWidth="1"/>
    <col min="8712" max="8712" width="5.875" style="30" customWidth="1"/>
    <col min="8713" max="8713" width="21.5" style="30" customWidth="1"/>
    <col min="8714" max="8960" width="9" style="30"/>
    <col min="8961" max="8961" width="18" style="30" customWidth="1"/>
    <col min="8962" max="8962" width="54.75" style="30" customWidth="1"/>
    <col min="8963" max="8963" width="5.5" style="30" bestFit="1" customWidth="1"/>
    <col min="8964" max="8965" width="13.875" style="30" bestFit="1" customWidth="1"/>
    <col min="8966" max="8966" width="11.625" style="30" bestFit="1" customWidth="1"/>
    <col min="8967" max="8967" width="19.375" style="30" customWidth="1"/>
    <col min="8968" max="8968" width="5.875" style="30" customWidth="1"/>
    <col min="8969" max="8969" width="21.5" style="30" customWidth="1"/>
    <col min="8970" max="9216" width="9" style="30"/>
    <col min="9217" max="9217" width="18" style="30" customWidth="1"/>
    <col min="9218" max="9218" width="54.75" style="30" customWidth="1"/>
    <col min="9219" max="9219" width="5.5" style="30" bestFit="1" customWidth="1"/>
    <col min="9220" max="9221" width="13.875" style="30" bestFit="1" customWidth="1"/>
    <col min="9222" max="9222" width="11.625" style="30" bestFit="1" customWidth="1"/>
    <col min="9223" max="9223" width="19.375" style="30" customWidth="1"/>
    <col min="9224" max="9224" width="5.875" style="30" customWidth="1"/>
    <col min="9225" max="9225" width="21.5" style="30" customWidth="1"/>
    <col min="9226" max="9472" width="9" style="30"/>
    <col min="9473" max="9473" width="18" style="30" customWidth="1"/>
    <col min="9474" max="9474" width="54.75" style="30" customWidth="1"/>
    <col min="9475" max="9475" width="5.5" style="30" bestFit="1" customWidth="1"/>
    <col min="9476" max="9477" width="13.875" style="30" bestFit="1" customWidth="1"/>
    <col min="9478" max="9478" width="11.625" style="30" bestFit="1" customWidth="1"/>
    <col min="9479" max="9479" width="19.375" style="30" customWidth="1"/>
    <col min="9480" max="9480" width="5.875" style="30" customWidth="1"/>
    <col min="9481" max="9481" width="21.5" style="30" customWidth="1"/>
    <col min="9482" max="9728" width="9" style="30"/>
    <col min="9729" max="9729" width="18" style="30" customWidth="1"/>
    <col min="9730" max="9730" width="54.75" style="30" customWidth="1"/>
    <col min="9731" max="9731" width="5.5" style="30" bestFit="1" customWidth="1"/>
    <col min="9732" max="9733" width="13.875" style="30" bestFit="1" customWidth="1"/>
    <col min="9734" max="9734" width="11.625" style="30" bestFit="1" customWidth="1"/>
    <col min="9735" max="9735" width="19.375" style="30" customWidth="1"/>
    <col min="9736" max="9736" width="5.875" style="30" customWidth="1"/>
    <col min="9737" max="9737" width="21.5" style="30" customWidth="1"/>
    <col min="9738" max="9984" width="9" style="30"/>
    <col min="9985" max="9985" width="18" style="30" customWidth="1"/>
    <col min="9986" max="9986" width="54.75" style="30" customWidth="1"/>
    <col min="9987" max="9987" width="5.5" style="30" bestFit="1" customWidth="1"/>
    <col min="9988" max="9989" width="13.875" style="30" bestFit="1" customWidth="1"/>
    <col min="9990" max="9990" width="11.625" style="30" bestFit="1" customWidth="1"/>
    <col min="9991" max="9991" width="19.375" style="30" customWidth="1"/>
    <col min="9992" max="9992" width="5.875" style="30" customWidth="1"/>
    <col min="9993" max="9993" width="21.5" style="30" customWidth="1"/>
    <col min="9994" max="10240" width="9" style="30"/>
    <col min="10241" max="10241" width="18" style="30" customWidth="1"/>
    <col min="10242" max="10242" width="54.75" style="30" customWidth="1"/>
    <col min="10243" max="10243" width="5.5" style="30" bestFit="1" customWidth="1"/>
    <col min="10244" max="10245" width="13.875" style="30" bestFit="1" customWidth="1"/>
    <col min="10246" max="10246" width="11.625" style="30" bestFit="1" customWidth="1"/>
    <col min="10247" max="10247" width="19.375" style="30" customWidth="1"/>
    <col min="10248" max="10248" width="5.875" style="30" customWidth="1"/>
    <col min="10249" max="10249" width="21.5" style="30" customWidth="1"/>
    <col min="10250" max="10496" width="9" style="30"/>
    <col min="10497" max="10497" width="18" style="30" customWidth="1"/>
    <col min="10498" max="10498" width="54.75" style="30" customWidth="1"/>
    <col min="10499" max="10499" width="5.5" style="30" bestFit="1" customWidth="1"/>
    <col min="10500" max="10501" width="13.875" style="30" bestFit="1" customWidth="1"/>
    <col min="10502" max="10502" width="11.625" style="30" bestFit="1" customWidth="1"/>
    <col min="10503" max="10503" width="19.375" style="30" customWidth="1"/>
    <col min="10504" max="10504" width="5.875" style="30" customWidth="1"/>
    <col min="10505" max="10505" width="21.5" style="30" customWidth="1"/>
    <col min="10506" max="10752" width="9" style="30"/>
    <col min="10753" max="10753" width="18" style="30" customWidth="1"/>
    <col min="10754" max="10754" width="54.75" style="30" customWidth="1"/>
    <col min="10755" max="10755" width="5.5" style="30" bestFit="1" customWidth="1"/>
    <col min="10756" max="10757" width="13.875" style="30" bestFit="1" customWidth="1"/>
    <col min="10758" max="10758" width="11.625" style="30" bestFit="1" customWidth="1"/>
    <col min="10759" max="10759" width="19.375" style="30" customWidth="1"/>
    <col min="10760" max="10760" width="5.875" style="30" customWidth="1"/>
    <col min="10761" max="10761" width="21.5" style="30" customWidth="1"/>
    <col min="10762" max="11008" width="9" style="30"/>
    <col min="11009" max="11009" width="18" style="30" customWidth="1"/>
    <col min="11010" max="11010" width="54.75" style="30" customWidth="1"/>
    <col min="11011" max="11011" width="5.5" style="30" bestFit="1" customWidth="1"/>
    <col min="11012" max="11013" width="13.875" style="30" bestFit="1" customWidth="1"/>
    <col min="11014" max="11014" width="11.625" style="30" bestFit="1" customWidth="1"/>
    <col min="11015" max="11015" width="19.375" style="30" customWidth="1"/>
    <col min="11016" max="11016" width="5.875" style="30" customWidth="1"/>
    <col min="11017" max="11017" width="21.5" style="30" customWidth="1"/>
    <col min="11018" max="11264" width="9" style="30"/>
    <col min="11265" max="11265" width="18" style="30" customWidth="1"/>
    <col min="11266" max="11266" width="54.75" style="30" customWidth="1"/>
    <col min="11267" max="11267" width="5.5" style="30" bestFit="1" customWidth="1"/>
    <col min="11268" max="11269" width="13.875" style="30" bestFit="1" customWidth="1"/>
    <col min="11270" max="11270" width="11.625" style="30" bestFit="1" customWidth="1"/>
    <col min="11271" max="11271" width="19.375" style="30" customWidth="1"/>
    <col min="11272" max="11272" width="5.875" style="30" customWidth="1"/>
    <col min="11273" max="11273" width="21.5" style="30" customWidth="1"/>
    <col min="11274" max="11520" width="9" style="30"/>
    <col min="11521" max="11521" width="18" style="30" customWidth="1"/>
    <col min="11522" max="11522" width="54.75" style="30" customWidth="1"/>
    <col min="11523" max="11523" width="5.5" style="30" bestFit="1" customWidth="1"/>
    <col min="11524" max="11525" width="13.875" style="30" bestFit="1" customWidth="1"/>
    <col min="11526" max="11526" width="11.625" style="30" bestFit="1" customWidth="1"/>
    <col min="11527" max="11527" width="19.375" style="30" customWidth="1"/>
    <col min="11528" max="11528" width="5.875" style="30" customWidth="1"/>
    <col min="11529" max="11529" width="21.5" style="30" customWidth="1"/>
    <col min="11530" max="11776" width="9" style="30"/>
    <col min="11777" max="11777" width="18" style="30" customWidth="1"/>
    <col min="11778" max="11778" width="54.75" style="30" customWidth="1"/>
    <col min="11779" max="11779" width="5.5" style="30" bestFit="1" customWidth="1"/>
    <col min="11780" max="11781" width="13.875" style="30" bestFit="1" customWidth="1"/>
    <col min="11782" max="11782" width="11.625" style="30" bestFit="1" customWidth="1"/>
    <col min="11783" max="11783" width="19.375" style="30" customWidth="1"/>
    <col min="11784" max="11784" width="5.875" style="30" customWidth="1"/>
    <col min="11785" max="11785" width="21.5" style="30" customWidth="1"/>
    <col min="11786" max="12032" width="9" style="30"/>
    <col min="12033" max="12033" width="18" style="30" customWidth="1"/>
    <col min="12034" max="12034" width="54.75" style="30" customWidth="1"/>
    <col min="12035" max="12035" width="5.5" style="30" bestFit="1" customWidth="1"/>
    <col min="12036" max="12037" width="13.875" style="30" bestFit="1" customWidth="1"/>
    <col min="12038" max="12038" width="11.625" style="30" bestFit="1" customWidth="1"/>
    <col min="12039" max="12039" width="19.375" style="30" customWidth="1"/>
    <col min="12040" max="12040" width="5.875" style="30" customWidth="1"/>
    <col min="12041" max="12041" width="21.5" style="30" customWidth="1"/>
    <col min="12042" max="12288" width="9" style="30"/>
    <col min="12289" max="12289" width="18" style="30" customWidth="1"/>
    <col min="12290" max="12290" width="54.75" style="30" customWidth="1"/>
    <col min="12291" max="12291" width="5.5" style="30" bestFit="1" customWidth="1"/>
    <col min="12292" max="12293" width="13.875" style="30" bestFit="1" customWidth="1"/>
    <col min="12294" max="12294" width="11.625" style="30" bestFit="1" customWidth="1"/>
    <col min="12295" max="12295" width="19.375" style="30" customWidth="1"/>
    <col min="12296" max="12296" width="5.875" style="30" customWidth="1"/>
    <col min="12297" max="12297" width="21.5" style="30" customWidth="1"/>
    <col min="12298" max="12544" width="9" style="30"/>
    <col min="12545" max="12545" width="18" style="30" customWidth="1"/>
    <col min="12546" max="12546" width="54.75" style="30" customWidth="1"/>
    <col min="12547" max="12547" width="5.5" style="30" bestFit="1" customWidth="1"/>
    <col min="12548" max="12549" width="13.875" style="30" bestFit="1" customWidth="1"/>
    <col min="12550" max="12550" width="11.625" style="30" bestFit="1" customWidth="1"/>
    <col min="12551" max="12551" width="19.375" style="30" customWidth="1"/>
    <col min="12552" max="12552" width="5.875" style="30" customWidth="1"/>
    <col min="12553" max="12553" width="21.5" style="30" customWidth="1"/>
    <col min="12554" max="12800" width="9" style="30"/>
    <col min="12801" max="12801" width="18" style="30" customWidth="1"/>
    <col min="12802" max="12802" width="54.75" style="30" customWidth="1"/>
    <col min="12803" max="12803" width="5.5" style="30" bestFit="1" customWidth="1"/>
    <col min="12804" max="12805" width="13.875" style="30" bestFit="1" customWidth="1"/>
    <col min="12806" max="12806" width="11.625" style="30" bestFit="1" customWidth="1"/>
    <col min="12807" max="12807" width="19.375" style="30" customWidth="1"/>
    <col min="12808" max="12808" width="5.875" style="30" customWidth="1"/>
    <col min="12809" max="12809" width="21.5" style="30" customWidth="1"/>
    <col min="12810" max="13056" width="9" style="30"/>
    <col min="13057" max="13057" width="18" style="30" customWidth="1"/>
    <col min="13058" max="13058" width="54.75" style="30" customWidth="1"/>
    <col min="13059" max="13059" width="5.5" style="30" bestFit="1" customWidth="1"/>
    <col min="13060" max="13061" width="13.875" style="30" bestFit="1" customWidth="1"/>
    <col min="13062" max="13062" width="11.625" style="30" bestFit="1" customWidth="1"/>
    <col min="13063" max="13063" width="19.375" style="30" customWidth="1"/>
    <col min="13064" max="13064" width="5.875" style="30" customWidth="1"/>
    <col min="13065" max="13065" width="21.5" style="30" customWidth="1"/>
    <col min="13066" max="13312" width="9" style="30"/>
    <col min="13313" max="13313" width="18" style="30" customWidth="1"/>
    <col min="13314" max="13314" width="54.75" style="30" customWidth="1"/>
    <col min="13315" max="13315" width="5.5" style="30" bestFit="1" customWidth="1"/>
    <col min="13316" max="13317" width="13.875" style="30" bestFit="1" customWidth="1"/>
    <col min="13318" max="13318" width="11.625" style="30" bestFit="1" customWidth="1"/>
    <col min="13319" max="13319" width="19.375" style="30" customWidth="1"/>
    <col min="13320" max="13320" width="5.875" style="30" customWidth="1"/>
    <col min="13321" max="13321" width="21.5" style="30" customWidth="1"/>
    <col min="13322" max="13568" width="9" style="30"/>
    <col min="13569" max="13569" width="18" style="30" customWidth="1"/>
    <col min="13570" max="13570" width="54.75" style="30" customWidth="1"/>
    <col min="13571" max="13571" width="5.5" style="30" bestFit="1" customWidth="1"/>
    <col min="13572" max="13573" width="13.875" style="30" bestFit="1" customWidth="1"/>
    <col min="13574" max="13574" width="11.625" style="30" bestFit="1" customWidth="1"/>
    <col min="13575" max="13575" width="19.375" style="30" customWidth="1"/>
    <col min="13576" max="13576" width="5.875" style="30" customWidth="1"/>
    <col min="13577" max="13577" width="21.5" style="30" customWidth="1"/>
    <col min="13578" max="13824" width="9" style="30"/>
    <col min="13825" max="13825" width="18" style="30" customWidth="1"/>
    <col min="13826" max="13826" width="54.75" style="30" customWidth="1"/>
    <col min="13827" max="13827" width="5.5" style="30" bestFit="1" customWidth="1"/>
    <col min="13828" max="13829" width="13.875" style="30" bestFit="1" customWidth="1"/>
    <col min="13830" max="13830" width="11.625" style="30" bestFit="1" customWidth="1"/>
    <col min="13831" max="13831" width="19.375" style="30" customWidth="1"/>
    <col min="13832" max="13832" width="5.875" style="30" customWidth="1"/>
    <col min="13833" max="13833" width="21.5" style="30" customWidth="1"/>
    <col min="13834" max="14080" width="9" style="30"/>
    <col min="14081" max="14081" width="18" style="30" customWidth="1"/>
    <col min="14082" max="14082" width="54.75" style="30" customWidth="1"/>
    <col min="14083" max="14083" width="5.5" style="30" bestFit="1" customWidth="1"/>
    <col min="14084" max="14085" width="13.875" style="30" bestFit="1" customWidth="1"/>
    <col min="14086" max="14086" width="11.625" style="30" bestFit="1" customWidth="1"/>
    <col min="14087" max="14087" width="19.375" style="30" customWidth="1"/>
    <col min="14088" max="14088" width="5.875" style="30" customWidth="1"/>
    <col min="14089" max="14089" width="21.5" style="30" customWidth="1"/>
    <col min="14090" max="14336" width="9" style="30"/>
    <col min="14337" max="14337" width="18" style="30" customWidth="1"/>
    <col min="14338" max="14338" width="54.75" style="30" customWidth="1"/>
    <col min="14339" max="14339" width="5.5" style="30" bestFit="1" customWidth="1"/>
    <col min="14340" max="14341" width="13.875" style="30" bestFit="1" customWidth="1"/>
    <col min="14342" max="14342" width="11.625" style="30" bestFit="1" customWidth="1"/>
    <col min="14343" max="14343" width="19.375" style="30" customWidth="1"/>
    <col min="14344" max="14344" width="5.875" style="30" customWidth="1"/>
    <col min="14345" max="14345" width="21.5" style="30" customWidth="1"/>
    <col min="14346" max="14592" width="9" style="30"/>
    <col min="14593" max="14593" width="18" style="30" customWidth="1"/>
    <col min="14594" max="14594" width="54.75" style="30" customWidth="1"/>
    <col min="14595" max="14595" width="5.5" style="30" bestFit="1" customWidth="1"/>
    <col min="14596" max="14597" width="13.875" style="30" bestFit="1" customWidth="1"/>
    <col min="14598" max="14598" width="11.625" style="30" bestFit="1" customWidth="1"/>
    <col min="14599" max="14599" width="19.375" style="30" customWidth="1"/>
    <col min="14600" max="14600" width="5.875" style="30" customWidth="1"/>
    <col min="14601" max="14601" width="21.5" style="30" customWidth="1"/>
    <col min="14602" max="14848" width="9" style="30"/>
    <col min="14849" max="14849" width="18" style="30" customWidth="1"/>
    <col min="14850" max="14850" width="54.75" style="30" customWidth="1"/>
    <col min="14851" max="14851" width="5.5" style="30" bestFit="1" customWidth="1"/>
    <col min="14852" max="14853" width="13.875" style="30" bestFit="1" customWidth="1"/>
    <col min="14854" max="14854" width="11.625" style="30" bestFit="1" customWidth="1"/>
    <col min="14855" max="14855" width="19.375" style="30" customWidth="1"/>
    <col min="14856" max="14856" width="5.875" style="30" customWidth="1"/>
    <col min="14857" max="14857" width="21.5" style="30" customWidth="1"/>
    <col min="14858" max="15104" width="9" style="30"/>
    <col min="15105" max="15105" width="18" style="30" customWidth="1"/>
    <col min="15106" max="15106" width="54.75" style="30" customWidth="1"/>
    <col min="15107" max="15107" width="5.5" style="30" bestFit="1" customWidth="1"/>
    <col min="15108" max="15109" width="13.875" style="30" bestFit="1" customWidth="1"/>
    <col min="15110" max="15110" width="11.625" style="30" bestFit="1" customWidth="1"/>
    <col min="15111" max="15111" width="19.375" style="30" customWidth="1"/>
    <col min="15112" max="15112" width="5.875" style="30" customWidth="1"/>
    <col min="15113" max="15113" width="21.5" style="30" customWidth="1"/>
    <col min="15114" max="15360" width="9" style="30"/>
    <col min="15361" max="15361" width="18" style="30" customWidth="1"/>
    <col min="15362" max="15362" width="54.75" style="30" customWidth="1"/>
    <col min="15363" max="15363" width="5.5" style="30" bestFit="1" customWidth="1"/>
    <col min="15364" max="15365" width="13.875" style="30" bestFit="1" customWidth="1"/>
    <col min="15366" max="15366" width="11.625" style="30" bestFit="1" customWidth="1"/>
    <col min="15367" max="15367" width="19.375" style="30" customWidth="1"/>
    <col min="15368" max="15368" width="5.875" style="30" customWidth="1"/>
    <col min="15369" max="15369" width="21.5" style="30" customWidth="1"/>
    <col min="15370" max="15616" width="9" style="30"/>
    <col min="15617" max="15617" width="18" style="30" customWidth="1"/>
    <col min="15618" max="15618" width="54.75" style="30" customWidth="1"/>
    <col min="15619" max="15619" width="5.5" style="30" bestFit="1" customWidth="1"/>
    <col min="15620" max="15621" width="13.875" style="30" bestFit="1" customWidth="1"/>
    <col min="15622" max="15622" width="11.625" style="30" bestFit="1" customWidth="1"/>
    <col min="15623" max="15623" width="19.375" style="30" customWidth="1"/>
    <col min="15624" max="15624" width="5.875" style="30" customWidth="1"/>
    <col min="15625" max="15625" width="21.5" style="30" customWidth="1"/>
    <col min="15626" max="15872" width="9" style="30"/>
    <col min="15873" max="15873" width="18" style="30" customWidth="1"/>
    <col min="15874" max="15874" width="54.75" style="30" customWidth="1"/>
    <col min="15875" max="15875" width="5.5" style="30" bestFit="1" customWidth="1"/>
    <col min="15876" max="15877" width="13.875" style="30" bestFit="1" customWidth="1"/>
    <col min="15878" max="15878" width="11.625" style="30" bestFit="1" customWidth="1"/>
    <col min="15879" max="15879" width="19.375" style="30" customWidth="1"/>
    <col min="15880" max="15880" width="5.875" style="30" customWidth="1"/>
    <col min="15881" max="15881" width="21.5" style="30" customWidth="1"/>
    <col min="15882" max="16128" width="9" style="30"/>
    <col min="16129" max="16129" width="18" style="30" customWidth="1"/>
    <col min="16130" max="16130" width="54.75" style="30" customWidth="1"/>
    <col min="16131" max="16131" width="5.5" style="30" bestFit="1" customWidth="1"/>
    <col min="16132" max="16133" width="13.875" style="30" bestFit="1" customWidth="1"/>
    <col min="16134" max="16134" width="11.625" style="30" bestFit="1" customWidth="1"/>
    <col min="16135" max="16135" width="19.375" style="30" customWidth="1"/>
    <col min="16136" max="16136" width="5.875" style="30" customWidth="1"/>
    <col min="16137" max="16137" width="21.5" style="30" customWidth="1"/>
    <col min="16138" max="16384" width="9" style="30"/>
  </cols>
  <sheetData>
    <row r="1" spans="1:9">
      <c r="I1" s="31" t="s">
        <v>608</v>
      </c>
    </row>
    <row r="2" spans="1:9">
      <c r="A2" s="32" t="s">
        <v>20</v>
      </c>
      <c r="B2" s="33"/>
      <c r="C2" s="33"/>
      <c r="D2" s="33"/>
      <c r="E2" s="33"/>
      <c r="F2" s="33"/>
      <c r="G2" s="33"/>
      <c r="H2" s="33"/>
      <c r="I2" s="33"/>
    </row>
    <row r="4" spans="1:9">
      <c r="A4" s="34" t="s">
        <v>21</v>
      </c>
    </row>
    <row r="5" spans="1:9">
      <c r="A5" s="276" t="s">
        <v>602</v>
      </c>
      <c r="B5" s="276"/>
      <c r="C5" s="276"/>
      <c r="D5" s="276"/>
      <c r="E5" s="276"/>
      <c r="F5" s="276"/>
      <c r="G5" s="276"/>
      <c r="H5" s="276"/>
      <c r="I5" s="276"/>
    </row>
    <row r="7" spans="1:9">
      <c r="A7" s="34" t="s">
        <v>23</v>
      </c>
    </row>
    <row r="8" spans="1:9">
      <c r="A8" s="30" t="s">
        <v>609</v>
      </c>
    </row>
    <row r="10" spans="1:9" ht="27">
      <c r="A10" s="98" t="s">
        <v>24</v>
      </c>
      <c r="B10" s="98" t="s">
        <v>25</v>
      </c>
      <c r="C10" s="98" t="s">
        <v>26</v>
      </c>
      <c r="D10" s="98" t="s">
        <v>27</v>
      </c>
      <c r="E10" s="98" t="s">
        <v>28</v>
      </c>
      <c r="F10" s="98" t="s">
        <v>29</v>
      </c>
      <c r="G10" s="98" t="s">
        <v>30</v>
      </c>
      <c r="H10" s="99" t="s">
        <v>31</v>
      </c>
      <c r="I10" s="98" t="s">
        <v>32</v>
      </c>
    </row>
    <row r="11" spans="1:9" ht="148.5">
      <c r="A11" s="206" t="s">
        <v>525</v>
      </c>
      <c r="B11" s="107" t="s">
        <v>526</v>
      </c>
      <c r="C11" s="108">
        <v>1</v>
      </c>
      <c r="D11" s="108">
        <v>360150</v>
      </c>
      <c r="E11" s="108">
        <v>360150</v>
      </c>
      <c r="F11" s="109">
        <v>37692</v>
      </c>
      <c r="G11" s="107" t="s">
        <v>527</v>
      </c>
      <c r="H11" s="110" t="s">
        <v>36</v>
      </c>
      <c r="I11" s="111"/>
    </row>
    <row r="12" spans="1:9" ht="67.5">
      <c r="A12" s="206" t="s">
        <v>528</v>
      </c>
      <c r="B12" s="107" t="s">
        <v>529</v>
      </c>
      <c r="C12" s="108">
        <v>1</v>
      </c>
      <c r="D12" s="108">
        <v>4345950</v>
      </c>
      <c r="E12" s="108">
        <v>4345950</v>
      </c>
      <c r="F12" s="109">
        <v>37865</v>
      </c>
      <c r="G12" s="107" t="s">
        <v>527</v>
      </c>
      <c r="H12" s="110" t="s">
        <v>36</v>
      </c>
      <c r="I12" s="111"/>
    </row>
    <row r="14" spans="1:9">
      <c r="A14" s="30" t="s">
        <v>123</v>
      </c>
    </row>
    <row r="15" spans="1:9">
      <c r="A15" s="30" t="s">
        <v>124</v>
      </c>
    </row>
    <row r="16" spans="1:9">
      <c r="A16" s="30" t="s">
        <v>125</v>
      </c>
    </row>
    <row r="17" spans="1:1">
      <c r="A17" s="30" t="s">
        <v>126</v>
      </c>
    </row>
    <row r="18" spans="1:1">
      <c r="A18" s="30" t="s">
        <v>127</v>
      </c>
    </row>
    <row r="19" spans="1:1">
      <c r="A19" s="30" t="s">
        <v>128</v>
      </c>
    </row>
    <row r="20" spans="1:1">
      <c r="A20" s="30" t="s">
        <v>129</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5E1BC-9E06-420A-9D4F-C331CD30E2AA}">
  <dimension ref="A1:K26"/>
  <sheetViews>
    <sheetView workbookViewId="0">
      <selection activeCell="H5" sqref="H5"/>
    </sheetView>
  </sheetViews>
  <sheetFormatPr defaultRowHeight="13.5"/>
  <cols>
    <col min="1" max="16384" width="9" style="40"/>
  </cols>
  <sheetData>
    <row r="1" spans="1:11">
      <c r="A1" s="260"/>
      <c r="B1" s="260"/>
      <c r="C1" s="260"/>
      <c r="D1" s="260"/>
      <c r="E1" s="260"/>
      <c r="F1" s="260"/>
      <c r="G1" s="260"/>
      <c r="H1" s="260"/>
      <c r="I1" s="260"/>
      <c r="J1" s="260"/>
      <c r="K1" s="260"/>
    </row>
    <row r="2" spans="1:11">
      <c r="A2" s="261"/>
      <c r="B2" s="260"/>
      <c r="C2" s="260"/>
      <c r="D2" s="260"/>
      <c r="E2" s="260"/>
      <c r="F2" s="260"/>
      <c r="G2" s="260"/>
      <c r="H2" s="260"/>
      <c r="I2" s="260"/>
      <c r="J2" s="289"/>
      <c r="K2" s="289"/>
    </row>
    <row r="3" spans="1:11" ht="14.25">
      <c r="A3" s="262"/>
      <c r="B3" s="260"/>
      <c r="C3" s="260"/>
      <c r="D3" s="260"/>
      <c r="E3" s="260"/>
      <c r="F3" s="260"/>
      <c r="G3" s="260"/>
      <c r="H3" s="260"/>
      <c r="I3" s="260"/>
      <c r="J3" s="260"/>
      <c r="K3" s="260"/>
    </row>
    <row r="4" spans="1:11" ht="14.25">
      <c r="A4" s="263"/>
      <c r="B4" s="260"/>
      <c r="C4" s="260"/>
      <c r="D4" s="260"/>
      <c r="E4" s="260"/>
      <c r="F4" s="260"/>
      <c r="G4" s="260"/>
      <c r="H4" s="290" t="s">
        <v>660</v>
      </c>
      <c r="I4" s="290"/>
      <c r="J4" s="290"/>
      <c r="K4" s="290"/>
    </row>
    <row r="5" spans="1:11" ht="14.25">
      <c r="A5" s="263"/>
      <c r="B5" s="260"/>
      <c r="C5" s="260"/>
      <c r="D5" s="260"/>
      <c r="E5" s="260"/>
      <c r="F5" s="260"/>
      <c r="G5" s="260"/>
      <c r="I5" s="266" t="s">
        <v>618</v>
      </c>
      <c r="J5" s="267"/>
      <c r="K5" s="267"/>
    </row>
    <row r="6" spans="1:11" ht="14.25">
      <c r="A6" s="262"/>
      <c r="B6" s="260"/>
      <c r="C6" s="260"/>
      <c r="D6" s="260"/>
      <c r="E6" s="260"/>
      <c r="F6" s="260"/>
      <c r="G6" s="260"/>
      <c r="H6" s="260"/>
      <c r="I6" s="260"/>
      <c r="J6" s="260"/>
      <c r="K6" s="260"/>
    </row>
    <row r="7" spans="1:11" ht="14.25">
      <c r="A7" s="262"/>
      <c r="B7" s="260"/>
      <c r="C7" s="286" t="s">
        <v>699</v>
      </c>
      <c r="D7" s="286"/>
      <c r="E7" s="286"/>
      <c r="F7" s="286"/>
      <c r="G7" s="286"/>
      <c r="H7" s="286"/>
      <c r="I7" s="286"/>
      <c r="J7" s="260"/>
      <c r="K7" s="260"/>
    </row>
    <row r="8" spans="1:11" ht="14.25">
      <c r="A8" s="262"/>
      <c r="B8" s="260"/>
      <c r="C8" s="286"/>
      <c r="D8" s="286"/>
      <c r="E8" s="286"/>
      <c r="F8" s="286"/>
      <c r="G8" s="286"/>
      <c r="H8" s="286"/>
      <c r="I8" s="286"/>
      <c r="J8" s="260"/>
      <c r="K8" s="260"/>
    </row>
    <row r="9" spans="1:11" ht="14.25" customHeight="1">
      <c r="A9" s="262"/>
      <c r="B9" s="260"/>
      <c r="C9" s="286"/>
      <c r="D9" s="286"/>
      <c r="E9" s="286"/>
      <c r="F9" s="286"/>
      <c r="G9" s="286"/>
      <c r="H9" s="286"/>
      <c r="I9" s="286"/>
      <c r="J9" s="260"/>
      <c r="K9" s="260"/>
    </row>
    <row r="10" spans="1:11" ht="14.25">
      <c r="A10" s="262"/>
      <c r="B10" s="260"/>
      <c r="C10" s="286"/>
      <c r="D10" s="286"/>
      <c r="E10" s="286"/>
      <c r="F10" s="286"/>
      <c r="G10" s="286"/>
      <c r="H10" s="286"/>
      <c r="I10" s="286"/>
      <c r="J10" s="260"/>
      <c r="K10" s="260"/>
    </row>
    <row r="11" spans="1:11" ht="14.25">
      <c r="A11" s="262"/>
      <c r="B11" s="260"/>
      <c r="C11" s="286"/>
      <c r="D11" s="286"/>
      <c r="E11" s="286"/>
      <c r="F11" s="286"/>
      <c r="G11" s="286"/>
      <c r="H11" s="286"/>
      <c r="I11" s="286"/>
      <c r="J11" s="260"/>
      <c r="K11" s="260"/>
    </row>
    <row r="12" spans="1:11" ht="14.25">
      <c r="A12" s="262"/>
      <c r="C12" s="260"/>
      <c r="D12" s="260"/>
      <c r="E12" s="260"/>
      <c r="F12" s="260"/>
      <c r="G12" s="260"/>
      <c r="H12" s="260"/>
      <c r="I12" s="260"/>
      <c r="J12" s="260"/>
      <c r="K12" s="260"/>
    </row>
    <row r="13" spans="1:11" ht="14.25">
      <c r="A13" s="262"/>
      <c r="B13" s="260" t="s">
        <v>620</v>
      </c>
      <c r="C13" s="260"/>
      <c r="D13" s="260"/>
      <c r="E13" s="260"/>
      <c r="F13" s="260"/>
      <c r="G13" s="260"/>
      <c r="H13" s="260"/>
      <c r="I13" s="260"/>
      <c r="J13" s="260"/>
      <c r="K13" s="260"/>
    </row>
    <row r="14" spans="1:11" ht="14.25" customHeight="1">
      <c r="A14" s="262"/>
      <c r="B14" s="286" t="s">
        <v>700</v>
      </c>
      <c r="C14" s="286"/>
      <c r="D14" s="286"/>
      <c r="E14" s="286"/>
      <c r="F14" s="286"/>
      <c r="G14" s="286"/>
      <c r="H14" s="286"/>
      <c r="I14" s="286"/>
      <c r="J14" s="265"/>
      <c r="K14" s="260"/>
    </row>
    <row r="15" spans="1:11" ht="14.25">
      <c r="A15" s="262"/>
      <c r="B15" s="286"/>
      <c r="C15" s="286"/>
      <c r="D15" s="286"/>
      <c r="E15" s="286"/>
      <c r="F15" s="286"/>
      <c r="G15" s="286"/>
      <c r="H15" s="286"/>
      <c r="I15" s="286"/>
      <c r="J15" s="265"/>
      <c r="K15" s="260"/>
    </row>
    <row r="16" spans="1:11" ht="14.25">
      <c r="A16" s="262"/>
      <c r="B16" s="286"/>
      <c r="C16" s="286"/>
      <c r="D16" s="286"/>
      <c r="E16" s="286"/>
      <c r="F16" s="286"/>
      <c r="G16" s="286"/>
      <c r="H16" s="286"/>
      <c r="I16" s="286"/>
      <c r="J16" s="265"/>
      <c r="K16" s="260"/>
    </row>
    <row r="17" spans="1:11" ht="14.25">
      <c r="A17" s="262"/>
      <c r="B17" s="286"/>
      <c r="C17" s="286"/>
      <c r="D17" s="286"/>
      <c r="E17" s="286"/>
      <c r="F17" s="286"/>
      <c r="G17" s="286"/>
      <c r="H17" s="286"/>
      <c r="I17" s="286"/>
      <c r="J17" s="265"/>
      <c r="K17" s="260"/>
    </row>
    <row r="18" spans="1:11" ht="14.25">
      <c r="A18" s="262"/>
      <c r="B18" s="260"/>
      <c r="C18" s="260"/>
      <c r="D18" s="260"/>
      <c r="E18" s="260"/>
      <c r="F18" s="260"/>
      <c r="G18" s="260"/>
      <c r="H18" s="260"/>
      <c r="I18" s="260"/>
      <c r="J18" s="260"/>
      <c r="K18" s="260"/>
    </row>
    <row r="19" spans="1:11" ht="14.25">
      <c r="A19" s="262"/>
      <c r="B19" s="260" t="s">
        <v>622</v>
      </c>
      <c r="C19" s="260"/>
      <c r="D19" s="260"/>
      <c r="E19" s="260"/>
      <c r="F19" s="260"/>
      <c r="G19" s="260"/>
      <c r="H19" s="260"/>
      <c r="I19" s="260"/>
      <c r="J19" s="260"/>
      <c r="K19" s="260"/>
    </row>
    <row r="20" spans="1:11" ht="14.25">
      <c r="A20" s="262"/>
      <c r="B20" s="260" t="s">
        <v>623</v>
      </c>
      <c r="C20" s="260"/>
      <c r="D20" s="260"/>
      <c r="E20" s="260"/>
      <c r="F20" s="260"/>
      <c r="G20" s="260"/>
      <c r="H20" s="260"/>
      <c r="I20" s="260"/>
      <c r="J20" s="260"/>
      <c r="K20" s="260"/>
    </row>
    <row r="21" spans="1:11" ht="14.25">
      <c r="A21" s="262"/>
      <c r="B21" s="260" t="s">
        <v>663</v>
      </c>
      <c r="C21" s="260"/>
      <c r="D21" s="260"/>
      <c r="E21" s="260"/>
      <c r="F21" s="260"/>
      <c r="G21" s="260"/>
      <c r="H21" s="260"/>
      <c r="I21" s="260"/>
      <c r="J21" s="260"/>
      <c r="K21" s="260"/>
    </row>
    <row r="22" spans="1:11" ht="14.25">
      <c r="A22" s="262"/>
      <c r="B22" s="260"/>
      <c r="C22" s="260"/>
      <c r="D22" s="260"/>
      <c r="E22" s="260"/>
      <c r="F22" s="260"/>
      <c r="G22" s="260"/>
      <c r="H22" s="260"/>
      <c r="I22" s="260"/>
      <c r="J22" s="260"/>
      <c r="K22" s="260"/>
    </row>
    <row r="23" spans="1:11" ht="14.25">
      <c r="A23" s="262"/>
      <c r="B23" s="260"/>
      <c r="C23" s="260"/>
      <c r="D23" s="260"/>
      <c r="E23" s="260"/>
      <c r="F23" s="260"/>
      <c r="G23" s="260"/>
      <c r="H23" s="260"/>
      <c r="I23" s="260"/>
      <c r="J23" s="260"/>
      <c r="K23" s="260"/>
    </row>
    <row r="24" spans="1:11" ht="14.25">
      <c r="A24" s="268"/>
      <c r="B24" s="260"/>
      <c r="C24" s="260"/>
      <c r="D24" s="260"/>
      <c r="E24" s="260"/>
      <c r="F24" s="260"/>
      <c r="G24" s="260"/>
      <c r="H24" s="260"/>
      <c r="I24" s="260"/>
      <c r="J24" s="260"/>
      <c r="K24" s="260"/>
    </row>
    <row r="25" spans="1:11">
      <c r="A25" s="260"/>
      <c r="B25" s="260"/>
      <c r="C25" s="260"/>
      <c r="D25" s="260"/>
      <c r="E25" s="260"/>
      <c r="F25" s="260"/>
      <c r="G25" s="260"/>
      <c r="H25" s="260"/>
      <c r="I25" s="260"/>
      <c r="J25" s="260"/>
      <c r="K25" s="260"/>
    </row>
    <row r="26" spans="1:11">
      <c r="A26" s="260"/>
      <c r="B26" s="260"/>
      <c r="C26" s="260"/>
      <c r="D26" s="260"/>
      <c r="E26" s="260"/>
      <c r="F26" s="260"/>
      <c r="G26" s="260"/>
      <c r="H26" s="260"/>
      <c r="I26" s="260"/>
      <c r="J26" s="260"/>
      <c r="K26" s="260"/>
    </row>
  </sheetData>
  <mergeCells count="4">
    <mergeCell ref="J2:K2"/>
    <mergeCell ref="H4:K4"/>
    <mergeCell ref="C7:I11"/>
    <mergeCell ref="B14:I17"/>
  </mergeCells>
  <phoneticPr fontId="1"/>
  <pageMargins left="0.7" right="0.7" top="0.75" bottom="0.75" header="0.3" footer="0.3"/>
  <pageSetup paperSize="9" orientation="portrait" horizontalDpi="300" verticalDpi="300"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167A38-033B-4EB4-8D5E-816DABB4392B}">
  <sheetPr codeName="Sheet38">
    <pageSetUpPr fitToPage="1"/>
  </sheetPr>
  <dimension ref="A1:M19"/>
  <sheetViews>
    <sheetView zoomScaleNormal="100" zoomScaleSheetLayoutView="90" workbookViewId="0">
      <selection activeCell="C11" sqref="C11"/>
    </sheetView>
  </sheetViews>
  <sheetFormatPr defaultRowHeight="13.5"/>
  <cols>
    <col min="1" max="1" width="35.875" style="1" customWidth="1"/>
    <col min="2" max="2" width="15.875" style="1" customWidth="1"/>
    <col min="3" max="3" width="5.5" style="88" bestFit="1" customWidth="1"/>
    <col min="4" max="5" width="13.875" style="1" bestFit="1" customWidth="1"/>
    <col min="6" max="6" width="12" style="88" customWidth="1"/>
    <col min="7" max="7" width="27.25" style="1" bestFit="1" customWidth="1"/>
    <col min="8" max="8" width="5.875" style="1" customWidth="1"/>
    <col min="9" max="9" width="36.5" style="1" customWidth="1"/>
    <col min="10" max="16384" width="9" style="1"/>
  </cols>
  <sheetData>
    <row r="1" spans="1:13">
      <c r="I1" s="45" t="s">
        <v>610</v>
      </c>
    </row>
    <row r="2" spans="1:13">
      <c r="A2" s="2" t="s">
        <v>0</v>
      </c>
      <c r="B2" s="3"/>
      <c r="D2" s="3"/>
      <c r="E2" s="3"/>
      <c r="G2" s="3"/>
      <c r="H2" s="3"/>
      <c r="I2" s="3"/>
    </row>
    <row r="4" spans="1:13">
      <c r="A4" s="4" t="s">
        <v>1</v>
      </c>
    </row>
    <row r="5" spans="1:13" s="78" customFormat="1">
      <c r="A5" s="288" t="s">
        <v>530</v>
      </c>
      <c r="B5" s="288"/>
      <c r="C5" s="288"/>
      <c r="D5" s="288"/>
      <c r="E5" s="288"/>
      <c r="F5" s="288"/>
      <c r="G5" s="288"/>
      <c r="H5" s="288"/>
      <c r="I5" s="288"/>
    </row>
    <row r="7" spans="1:13">
      <c r="A7" s="4" t="s">
        <v>2</v>
      </c>
    </row>
    <row r="8" spans="1:13">
      <c r="A8" s="1" t="s">
        <v>611</v>
      </c>
    </row>
    <row r="10" spans="1:13" ht="27">
      <c r="A10" s="112" t="s">
        <v>3</v>
      </c>
      <c r="B10" s="112" t="s">
        <v>4</v>
      </c>
      <c r="C10" s="112" t="s">
        <v>5</v>
      </c>
      <c r="D10" s="112" t="s">
        <v>6</v>
      </c>
      <c r="E10" s="112" t="s">
        <v>7</v>
      </c>
      <c r="F10" s="112" t="s">
        <v>8</v>
      </c>
      <c r="G10" s="112" t="s">
        <v>9</v>
      </c>
      <c r="H10" s="113" t="s">
        <v>10</v>
      </c>
      <c r="I10" s="112" t="s">
        <v>11</v>
      </c>
    </row>
    <row r="11" spans="1:13" ht="99" customHeight="1">
      <c r="A11" s="130" t="s">
        <v>531</v>
      </c>
      <c r="B11" s="130"/>
      <c r="C11" s="207" t="s">
        <v>532</v>
      </c>
      <c r="D11" s="131">
        <v>2493750</v>
      </c>
      <c r="E11" s="131">
        <v>2493750</v>
      </c>
      <c r="F11" s="208" t="s">
        <v>533</v>
      </c>
      <c r="G11" s="130" t="s">
        <v>534</v>
      </c>
      <c r="H11" s="133" t="s">
        <v>149</v>
      </c>
      <c r="I11" s="209" t="s">
        <v>535</v>
      </c>
      <c r="M11" s="91"/>
    </row>
    <row r="13" spans="1:13">
      <c r="A13" s="1" t="s">
        <v>12</v>
      </c>
    </row>
    <row r="14" spans="1:13">
      <c r="A14" s="1" t="s">
        <v>13</v>
      </c>
    </row>
    <row r="15" spans="1:13">
      <c r="A15" s="1" t="s">
        <v>14</v>
      </c>
    </row>
    <row r="16" spans="1:13">
      <c r="A16" s="1" t="s">
        <v>15</v>
      </c>
    </row>
    <row r="17" spans="1:1">
      <c r="A17" s="1" t="s">
        <v>16</v>
      </c>
    </row>
    <row r="18" spans="1:1">
      <c r="A18" s="1" t="s">
        <v>17</v>
      </c>
    </row>
    <row r="19" spans="1:1">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orientation="landscape" r:id="rId1"/>
  <colBreaks count="1" manualBreakCount="1">
    <brk id="1" max="18" man="1"/>
  </colBreaks>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AF016E-CA35-4491-82BF-8A58F031400D}">
  <dimension ref="A1:I22"/>
  <sheetViews>
    <sheetView workbookViewId="0">
      <selection activeCell="G5" sqref="G5:I5"/>
    </sheetView>
  </sheetViews>
  <sheetFormatPr defaultRowHeight="13.5"/>
  <cols>
    <col min="1" max="1" width="9" customWidth="1"/>
  </cols>
  <sheetData>
    <row r="1" spans="1:9">
      <c r="A1" s="260"/>
      <c r="B1" s="260"/>
      <c r="C1" s="260"/>
      <c r="D1" s="260"/>
      <c r="E1" s="260"/>
      <c r="F1" s="260"/>
      <c r="G1" s="260"/>
      <c r="H1" s="260"/>
      <c r="I1" s="260"/>
    </row>
    <row r="2" spans="1:9">
      <c r="A2" s="261"/>
      <c r="B2" s="260"/>
      <c r="C2" s="260"/>
      <c r="D2" s="260"/>
      <c r="E2" s="260"/>
      <c r="F2" s="260"/>
      <c r="G2" s="260"/>
      <c r="H2" s="260"/>
      <c r="I2" s="260"/>
    </row>
    <row r="3" spans="1:9" ht="14.25">
      <c r="A3" s="262"/>
      <c r="B3" s="260"/>
      <c r="C3" s="260"/>
      <c r="D3" s="260"/>
      <c r="E3" s="260"/>
      <c r="F3" s="260"/>
      <c r="G3" s="260"/>
      <c r="H3" s="260"/>
      <c r="I3" s="260"/>
    </row>
    <row r="4" spans="1:9" ht="14.25">
      <c r="A4" s="263"/>
      <c r="B4" s="260"/>
      <c r="C4" s="260"/>
      <c r="D4" s="260"/>
      <c r="E4" s="260"/>
      <c r="F4" s="260"/>
      <c r="G4" s="279" t="s">
        <v>703</v>
      </c>
      <c r="H4" s="279"/>
      <c r="I4" s="279"/>
    </row>
    <row r="5" spans="1:9" ht="14.25">
      <c r="A5" s="263"/>
      <c r="B5" s="260"/>
      <c r="C5" s="260"/>
      <c r="D5" s="260"/>
      <c r="E5" s="260"/>
      <c r="F5" s="260"/>
      <c r="G5" s="280" t="s">
        <v>618</v>
      </c>
      <c r="H5" s="280"/>
      <c r="I5" s="280"/>
    </row>
    <row r="6" spans="1:9" ht="14.25">
      <c r="A6" s="262"/>
      <c r="B6" s="260"/>
      <c r="C6" s="260"/>
      <c r="D6" s="260"/>
      <c r="E6" s="260"/>
      <c r="F6" s="260"/>
      <c r="G6" s="260"/>
      <c r="H6" s="260"/>
      <c r="I6" s="260"/>
    </row>
    <row r="7" spans="1:9" ht="43.5" customHeight="1">
      <c r="A7" s="262"/>
      <c r="B7" s="260"/>
      <c r="C7" s="281" t="s">
        <v>701</v>
      </c>
      <c r="D7" s="281"/>
      <c r="E7" s="281"/>
      <c r="F7" s="281"/>
      <c r="G7" s="281"/>
      <c r="H7" s="281"/>
      <c r="I7" s="281"/>
    </row>
    <row r="8" spans="1:9" ht="14.25" customHeight="1">
      <c r="A8" s="262"/>
      <c r="B8" s="260"/>
      <c r="C8" s="281"/>
      <c r="D8" s="281"/>
      <c r="E8" s="281"/>
      <c r="F8" s="281"/>
      <c r="G8" s="281"/>
      <c r="H8" s="281"/>
      <c r="I8" s="281"/>
    </row>
    <row r="9" spans="1:9" ht="14.25">
      <c r="A9" s="262"/>
      <c r="B9" s="260"/>
      <c r="C9" s="281"/>
      <c r="D9" s="281"/>
      <c r="E9" s="281"/>
      <c r="F9" s="281"/>
      <c r="G9" s="281"/>
      <c r="H9" s="281"/>
      <c r="I9" s="281"/>
    </row>
    <row r="10" spans="1:9" ht="14.25">
      <c r="A10" s="262"/>
      <c r="B10" s="260"/>
      <c r="C10" s="260"/>
      <c r="D10" s="260"/>
      <c r="E10" s="260"/>
      <c r="F10" s="260"/>
      <c r="G10" s="260"/>
      <c r="H10" s="260"/>
      <c r="I10" s="260"/>
    </row>
    <row r="11" spans="1:9" ht="14.25">
      <c r="A11" s="262"/>
      <c r="B11" s="260" t="s">
        <v>620</v>
      </c>
      <c r="C11" s="260"/>
      <c r="D11" s="260"/>
      <c r="E11" s="260"/>
      <c r="F11" s="260"/>
      <c r="G11" s="260"/>
      <c r="H11" s="260"/>
      <c r="I11" s="260"/>
    </row>
    <row r="12" spans="1:9" ht="14.25">
      <c r="A12" s="262"/>
      <c r="B12" s="260"/>
      <c r="C12" s="260"/>
      <c r="D12" s="260"/>
      <c r="E12" s="260"/>
      <c r="F12" s="260"/>
      <c r="G12" s="260"/>
      <c r="H12" s="260"/>
      <c r="I12" s="260"/>
    </row>
    <row r="13" spans="1:9" ht="59.25" customHeight="1">
      <c r="A13" s="262"/>
      <c r="B13" s="281" t="s">
        <v>702</v>
      </c>
      <c r="C13" s="281"/>
      <c r="D13" s="281"/>
      <c r="E13" s="281"/>
      <c r="F13" s="281"/>
      <c r="G13" s="281"/>
      <c r="H13" s="281"/>
      <c r="I13" s="281"/>
    </row>
    <row r="14" spans="1:9" ht="14.25">
      <c r="A14" s="262"/>
      <c r="B14" s="281"/>
      <c r="C14" s="281"/>
      <c r="D14" s="281"/>
      <c r="E14" s="281"/>
      <c r="F14" s="281"/>
      <c r="G14" s="281"/>
      <c r="H14" s="281"/>
      <c r="I14" s="281"/>
    </row>
    <row r="15" spans="1:9" ht="14.25">
      <c r="A15" s="262"/>
      <c r="B15" s="281"/>
      <c r="C15" s="281"/>
      <c r="D15" s="281"/>
      <c r="E15" s="281"/>
      <c r="F15" s="281"/>
      <c r="G15" s="281"/>
      <c r="H15" s="281"/>
      <c r="I15" s="281"/>
    </row>
    <row r="16" spans="1:9" ht="14.25">
      <c r="A16" s="262"/>
      <c r="B16" s="281"/>
      <c r="C16" s="281"/>
      <c r="D16" s="281"/>
      <c r="E16" s="281"/>
      <c r="F16" s="281"/>
      <c r="G16" s="281"/>
      <c r="H16" s="281"/>
      <c r="I16" s="281"/>
    </row>
    <row r="17" spans="1:9" ht="14.25">
      <c r="A17" s="262"/>
      <c r="B17" s="260"/>
      <c r="C17" s="260"/>
      <c r="D17" s="260"/>
      <c r="E17" s="260"/>
      <c r="F17" s="260"/>
      <c r="G17" s="260"/>
      <c r="H17" s="260"/>
      <c r="I17" s="260"/>
    </row>
    <row r="18" spans="1:9" ht="14.25">
      <c r="A18" s="262"/>
      <c r="B18" s="260" t="s">
        <v>622</v>
      </c>
      <c r="C18" s="260"/>
      <c r="D18" s="260"/>
      <c r="E18" s="260"/>
      <c r="F18" s="260"/>
      <c r="G18" s="260"/>
      <c r="H18" s="260"/>
      <c r="I18" s="260"/>
    </row>
    <row r="19" spans="1:9" ht="14.25">
      <c r="A19" s="262"/>
      <c r="B19" s="260" t="s">
        <v>623</v>
      </c>
      <c r="C19" s="260"/>
      <c r="D19" s="260"/>
      <c r="E19" s="260"/>
      <c r="F19" s="260"/>
      <c r="G19" s="260"/>
      <c r="H19" s="260"/>
      <c r="I19" s="260"/>
    </row>
    <row r="20" spans="1:9" ht="14.25">
      <c r="A20" s="262"/>
      <c r="B20" s="260" t="s">
        <v>624</v>
      </c>
      <c r="C20" s="260"/>
      <c r="D20" s="260"/>
      <c r="E20" s="260"/>
      <c r="F20" s="260"/>
      <c r="G20" s="260"/>
      <c r="H20" s="260"/>
      <c r="I20" s="260"/>
    </row>
    <row r="21" spans="1:9" ht="14.25">
      <c r="A21" s="262"/>
      <c r="B21" s="260"/>
      <c r="C21" s="260"/>
      <c r="D21" s="260"/>
      <c r="E21" s="260"/>
      <c r="F21" s="260"/>
      <c r="G21" s="260"/>
      <c r="H21" s="260"/>
      <c r="I21" s="260"/>
    </row>
    <row r="22" spans="1:9" ht="14.25">
      <c r="A22" s="262"/>
      <c r="B22" s="260"/>
      <c r="C22" s="260"/>
      <c r="D22" s="260"/>
      <c r="E22" s="260"/>
      <c r="F22" s="260"/>
      <c r="G22" s="260"/>
      <c r="H22" s="260"/>
      <c r="I22" s="260"/>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DFBC7A-21B6-4110-ABC9-20E115120BAB}">
  <sheetPr codeName="Sheet39">
    <pageSetUpPr fitToPage="1"/>
  </sheetPr>
  <dimension ref="A1:I19"/>
  <sheetViews>
    <sheetView zoomScaleNormal="100" zoomScaleSheetLayoutView="100" workbookViewId="0">
      <selection activeCell="E11" sqref="E11"/>
    </sheetView>
  </sheetViews>
  <sheetFormatPr defaultRowHeight="13.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c r="I1" s="69" t="s">
        <v>614</v>
      </c>
    </row>
    <row r="2" spans="1:9">
      <c r="A2" s="2" t="s">
        <v>20</v>
      </c>
      <c r="B2" s="3"/>
      <c r="C2" s="3"/>
      <c r="D2" s="3"/>
      <c r="E2" s="3"/>
      <c r="F2" s="3"/>
      <c r="G2" s="3"/>
      <c r="H2" s="3"/>
      <c r="I2" s="3"/>
    </row>
    <row r="4" spans="1:9">
      <c r="A4" s="4" t="s">
        <v>21</v>
      </c>
    </row>
    <row r="5" spans="1:9">
      <c r="A5" s="288" t="s">
        <v>536</v>
      </c>
      <c r="B5" s="288"/>
      <c r="C5" s="288"/>
      <c r="D5" s="288"/>
      <c r="E5" s="288"/>
      <c r="F5" s="288"/>
      <c r="G5" s="288"/>
      <c r="H5" s="288"/>
      <c r="I5" s="288"/>
    </row>
    <row r="7" spans="1:9">
      <c r="A7" s="4" t="s">
        <v>23</v>
      </c>
    </row>
    <row r="8" spans="1:9">
      <c r="A8" s="1" t="s">
        <v>609</v>
      </c>
    </row>
    <row r="10" spans="1:9" ht="27">
      <c r="A10" s="210" t="s">
        <v>24</v>
      </c>
      <c r="B10" s="210" t="s">
        <v>25</v>
      </c>
      <c r="C10" s="210" t="s">
        <v>26</v>
      </c>
      <c r="D10" s="210" t="s">
        <v>27</v>
      </c>
      <c r="E10" s="210" t="s">
        <v>28</v>
      </c>
      <c r="F10" s="210" t="s">
        <v>29</v>
      </c>
      <c r="G10" s="210" t="s">
        <v>30</v>
      </c>
      <c r="H10" s="211" t="s">
        <v>31</v>
      </c>
      <c r="I10" s="210" t="s">
        <v>32</v>
      </c>
    </row>
    <row r="11" spans="1:9" s="78" customFormat="1" ht="40.5">
      <c r="A11" s="212" t="s">
        <v>537</v>
      </c>
      <c r="B11" s="212" t="s">
        <v>538</v>
      </c>
      <c r="C11" s="213">
        <v>2</v>
      </c>
      <c r="D11" s="213">
        <v>632625</v>
      </c>
      <c r="E11" s="213">
        <f>C11*D11</f>
        <v>1265250</v>
      </c>
      <c r="F11" s="214">
        <v>39295</v>
      </c>
      <c r="G11" s="212" t="s">
        <v>539</v>
      </c>
      <c r="H11" s="215" t="s">
        <v>673</v>
      </c>
      <c r="I11" s="216"/>
    </row>
    <row r="13" spans="1:9">
      <c r="A13" s="1" t="s">
        <v>123</v>
      </c>
    </row>
    <row r="14" spans="1:9">
      <c r="A14" s="1" t="s">
        <v>124</v>
      </c>
    </row>
    <row r="15" spans="1:9">
      <c r="A15" s="1" t="s">
        <v>125</v>
      </c>
    </row>
    <row r="16" spans="1:9">
      <c r="A16" s="1" t="s">
        <v>126</v>
      </c>
    </row>
    <row r="17" spans="1:1">
      <c r="A17" s="1" t="s">
        <v>127</v>
      </c>
    </row>
    <row r="18" spans="1:1">
      <c r="A18" s="1" t="s">
        <v>128</v>
      </c>
    </row>
    <row r="19" spans="1:1">
      <c r="A19" s="1" t="s">
        <v>129</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B047E-531E-42AD-9677-0899B2717DD5}">
  <sheetPr codeName="Sheet7"/>
  <dimension ref="A1:I19"/>
  <sheetViews>
    <sheetView zoomScaleNormal="100" zoomScaleSheetLayoutView="100" workbookViewId="0">
      <selection activeCell="D44" sqref="D44"/>
    </sheetView>
  </sheetViews>
  <sheetFormatPr defaultRowHeight="13.5"/>
  <cols>
    <col min="1" max="1" width="18" style="30" customWidth="1"/>
    <col min="2" max="2" width="54.75" style="30" customWidth="1"/>
    <col min="3" max="3" width="5.5" style="30" bestFit="1" customWidth="1"/>
    <col min="4" max="5" width="13.875" style="30" bestFit="1" customWidth="1"/>
    <col min="6" max="6" width="11.625" style="30" bestFit="1" customWidth="1"/>
    <col min="7" max="7" width="19.375" style="30" customWidth="1"/>
    <col min="8" max="8" width="5.875" style="30" customWidth="1"/>
    <col min="9" max="9" width="21.5" style="30" customWidth="1"/>
    <col min="10" max="256" width="9" style="30"/>
    <col min="257" max="257" width="18" style="30" customWidth="1"/>
    <col min="258" max="258" width="54.75" style="30" customWidth="1"/>
    <col min="259" max="259" width="5.5" style="30" bestFit="1" customWidth="1"/>
    <col min="260" max="261" width="13.875" style="30" bestFit="1" customWidth="1"/>
    <col min="262" max="262" width="11.625" style="30" bestFit="1" customWidth="1"/>
    <col min="263" max="263" width="19.375" style="30" customWidth="1"/>
    <col min="264" max="264" width="5.875" style="30" customWidth="1"/>
    <col min="265" max="265" width="21.5" style="30" customWidth="1"/>
    <col min="266" max="512" width="9" style="30"/>
    <col min="513" max="513" width="18" style="30" customWidth="1"/>
    <col min="514" max="514" width="54.75" style="30" customWidth="1"/>
    <col min="515" max="515" width="5.5" style="30" bestFit="1" customWidth="1"/>
    <col min="516" max="517" width="13.875" style="30" bestFit="1" customWidth="1"/>
    <col min="518" max="518" width="11.625" style="30" bestFit="1" customWidth="1"/>
    <col min="519" max="519" width="19.375" style="30" customWidth="1"/>
    <col min="520" max="520" width="5.875" style="30" customWidth="1"/>
    <col min="521" max="521" width="21.5" style="30" customWidth="1"/>
    <col min="522" max="768" width="9" style="30"/>
    <col min="769" max="769" width="18" style="30" customWidth="1"/>
    <col min="770" max="770" width="54.75" style="30" customWidth="1"/>
    <col min="771" max="771" width="5.5" style="30" bestFit="1" customWidth="1"/>
    <col min="772" max="773" width="13.875" style="30" bestFit="1" customWidth="1"/>
    <col min="774" max="774" width="11.625" style="30" bestFit="1" customWidth="1"/>
    <col min="775" max="775" width="19.375" style="30" customWidth="1"/>
    <col min="776" max="776" width="5.875" style="30" customWidth="1"/>
    <col min="777" max="777" width="21.5" style="30" customWidth="1"/>
    <col min="778" max="1024" width="9" style="30"/>
    <col min="1025" max="1025" width="18" style="30" customWidth="1"/>
    <col min="1026" max="1026" width="54.75" style="30" customWidth="1"/>
    <col min="1027" max="1027" width="5.5" style="30" bestFit="1" customWidth="1"/>
    <col min="1028" max="1029" width="13.875" style="30" bestFit="1" customWidth="1"/>
    <col min="1030" max="1030" width="11.625" style="30" bestFit="1" customWidth="1"/>
    <col min="1031" max="1031" width="19.375" style="30" customWidth="1"/>
    <col min="1032" max="1032" width="5.875" style="30" customWidth="1"/>
    <col min="1033" max="1033" width="21.5" style="30" customWidth="1"/>
    <col min="1034" max="1280" width="9" style="30"/>
    <col min="1281" max="1281" width="18" style="30" customWidth="1"/>
    <col min="1282" max="1282" width="54.75" style="30" customWidth="1"/>
    <col min="1283" max="1283" width="5.5" style="30" bestFit="1" customWidth="1"/>
    <col min="1284" max="1285" width="13.875" style="30" bestFit="1" customWidth="1"/>
    <col min="1286" max="1286" width="11.625" style="30" bestFit="1" customWidth="1"/>
    <col min="1287" max="1287" width="19.375" style="30" customWidth="1"/>
    <col min="1288" max="1288" width="5.875" style="30" customWidth="1"/>
    <col min="1289" max="1289" width="21.5" style="30" customWidth="1"/>
    <col min="1290" max="1536" width="9" style="30"/>
    <col min="1537" max="1537" width="18" style="30" customWidth="1"/>
    <col min="1538" max="1538" width="54.75" style="30" customWidth="1"/>
    <col min="1539" max="1539" width="5.5" style="30" bestFit="1" customWidth="1"/>
    <col min="1540" max="1541" width="13.875" style="30" bestFit="1" customWidth="1"/>
    <col min="1542" max="1542" width="11.625" style="30" bestFit="1" customWidth="1"/>
    <col min="1543" max="1543" width="19.375" style="30" customWidth="1"/>
    <col min="1544" max="1544" width="5.875" style="30" customWidth="1"/>
    <col min="1545" max="1545" width="21.5" style="30" customWidth="1"/>
    <col min="1546" max="1792" width="9" style="30"/>
    <col min="1793" max="1793" width="18" style="30" customWidth="1"/>
    <col min="1794" max="1794" width="54.75" style="30" customWidth="1"/>
    <col min="1795" max="1795" width="5.5" style="30" bestFit="1" customWidth="1"/>
    <col min="1796" max="1797" width="13.875" style="30" bestFit="1" customWidth="1"/>
    <col min="1798" max="1798" width="11.625" style="30" bestFit="1" customWidth="1"/>
    <col min="1799" max="1799" width="19.375" style="30" customWidth="1"/>
    <col min="1800" max="1800" width="5.875" style="30" customWidth="1"/>
    <col min="1801" max="1801" width="21.5" style="30" customWidth="1"/>
    <col min="1802" max="2048" width="9" style="30"/>
    <col min="2049" max="2049" width="18" style="30" customWidth="1"/>
    <col min="2050" max="2050" width="54.75" style="30" customWidth="1"/>
    <col min="2051" max="2051" width="5.5" style="30" bestFit="1" customWidth="1"/>
    <col min="2052" max="2053" width="13.875" style="30" bestFit="1" customWidth="1"/>
    <col min="2054" max="2054" width="11.625" style="30" bestFit="1" customWidth="1"/>
    <col min="2055" max="2055" width="19.375" style="30" customWidth="1"/>
    <col min="2056" max="2056" width="5.875" style="30" customWidth="1"/>
    <col min="2057" max="2057" width="21.5" style="30" customWidth="1"/>
    <col min="2058" max="2304" width="9" style="30"/>
    <col min="2305" max="2305" width="18" style="30" customWidth="1"/>
    <col min="2306" max="2306" width="54.75" style="30" customWidth="1"/>
    <col min="2307" max="2307" width="5.5" style="30" bestFit="1" customWidth="1"/>
    <col min="2308" max="2309" width="13.875" style="30" bestFit="1" customWidth="1"/>
    <col min="2310" max="2310" width="11.625" style="30" bestFit="1" customWidth="1"/>
    <col min="2311" max="2311" width="19.375" style="30" customWidth="1"/>
    <col min="2312" max="2312" width="5.875" style="30" customWidth="1"/>
    <col min="2313" max="2313" width="21.5" style="30" customWidth="1"/>
    <col min="2314" max="2560" width="9" style="30"/>
    <col min="2561" max="2561" width="18" style="30" customWidth="1"/>
    <col min="2562" max="2562" width="54.75" style="30" customWidth="1"/>
    <col min="2563" max="2563" width="5.5" style="30" bestFit="1" customWidth="1"/>
    <col min="2564" max="2565" width="13.875" style="30" bestFit="1" customWidth="1"/>
    <col min="2566" max="2566" width="11.625" style="30" bestFit="1" customWidth="1"/>
    <col min="2567" max="2567" width="19.375" style="30" customWidth="1"/>
    <col min="2568" max="2568" width="5.875" style="30" customWidth="1"/>
    <col min="2569" max="2569" width="21.5" style="30" customWidth="1"/>
    <col min="2570" max="2816" width="9" style="30"/>
    <col min="2817" max="2817" width="18" style="30" customWidth="1"/>
    <col min="2818" max="2818" width="54.75" style="30" customWidth="1"/>
    <col min="2819" max="2819" width="5.5" style="30" bestFit="1" customWidth="1"/>
    <col min="2820" max="2821" width="13.875" style="30" bestFit="1" customWidth="1"/>
    <col min="2822" max="2822" width="11.625" style="30" bestFit="1" customWidth="1"/>
    <col min="2823" max="2823" width="19.375" style="30" customWidth="1"/>
    <col min="2824" max="2824" width="5.875" style="30" customWidth="1"/>
    <col min="2825" max="2825" width="21.5" style="30" customWidth="1"/>
    <col min="2826" max="3072" width="9" style="30"/>
    <col min="3073" max="3073" width="18" style="30" customWidth="1"/>
    <col min="3074" max="3074" width="54.75" style="30" customWidth="1"/>
    <col min="3075" max="3075" width="5.5" style="30" bestFit="1" customWidth="1"/>
    <col min="3076" max="3077" width="13.875" style="30" bestFit="1" customWidth="1"/>
    <col min="3078" max="3078" width="11.625" style="30" bestFit="1" customWidth="1"/>
    <col min="3079" max="3079" width="19.375" style="30" customWidth="1"/>
    <col min="3080" max="3080" width="5.875" style="30" customWidth="1"/>
    <col min="3081" max="3081" width="21.5" style="30" customWidth="1"/>
    <col min="3082" max="3328" width="9" style="30"/>
    <col min="3329" max="3329" width="18" style="30" customWidth="1"/>
    <col min="3330" max="3330" width="54.75" style="30" customWidth="1"/>
    <col min="3331" max="3331" width="5.5" style="30" bestFit="1" customWidth="1"/>
    <col min="3332" max="3333" width="13.875" style="30" bestFit="1" customWidth="1"/>
    <col min="3334" max="3334" width="11.625" style="30" bestFit="1" customWidth="1"/>
    <col min="3335" max="3335" width="19.375" style="30" customWidth="1"/>
    <col min="3336" max="3336" width="5.875" style="30" customWidth="1"/>
    <col min="3337" max="3337" width="21.5" style="30" customWidth="1"/>
    <col min="3338" max="3584" width="9" style="30"/>
    <col min="3585" max="3585" width="18" style="30" customWidth="1"/>
    <col min="3586" max="3586" width="54.75" style="30" customWidth="1"/>
    <col min="3587" max="3587" width="5.5" style="30" bestFit="1" customWidth="1"/>
    <col min="3588" max="3589" width="13.875" style="30" bestFit="1" customWidth="1"/>
    <col min="3590" max="3590" width="11.625" style="30" bestFit="1" customWidth="1"/>
    <col min="3591" max="3591" width="19.375" style="30" customWidth="1"/>
    <col min="3592" max="3592" width="5.875" style="30" customWidth="1"/>
    <col min="3593" max="3593" width="21.5" style="30" customWidth="1"/>
    <col min="3594" max="3840" width="9" style="30"/>
    <col min="3841" max="3841" width="18" style="30" customWidth="1"/>
    <col min="3842" max="3842" width="54.75" style="30" customWidth="1"/>
    <col min="3843" max="3843" width="5.5" style="30" bestFit="1" customWidth="1"/>
    <col min="3844" max="3845" width="13.875" style="30" bestFit="1" customWidth="1"/>
    <col min="3846" max="3846" width="11.625" style="30" bestFit="1" customWidth="1"/>
    <col min="3847" max="3847" width="19.375" style="30" customWidth="1"/>
    <col min="3848" max="3848" width="5.875" style="30" customWidth="1"/>
    <col min="3849" max="3849" width="21.5" style="30" customWidth="1"/>
    <col min="3850" max="4096" width="9" style="30"/>
    <col min="4097" max="4097" width="18" style="30" customWidth="1"/>
    <col min="4098" max="4098" width="54.75" style="30" customWidth="1"/>
    <col min="4099" max="4099" width="5.5" style="30" bestFit="1" customWidth="1"/>
    <col min="4100" max="4101" width="13.875" style="30" bestFit="1" customWidth="1"/>
    <col min="4102" max="4102" width="11.625" style="30" bestFit="1" customWidth="1"/>
    <col min="4103" max="4103" width="19.375" style="30" customWidth="1"/>
    <col min="4104" max="4104" width="5.875" style="30" customWidth="1"/>
    <col min="4105" max="4105" width="21.5" style="30" customWidth="1"/>
    <col min="4106" max="4352" width="9" style="30"/>
    <col min="4353" max="4353" width="18" style="30" customWidth="1"/>
    <col min="4354" max="4354" width="54.75" style="30" customWidth="1"/>
    <col min="4355" max="4355" width="5.5" style="30" bestFit="1" customWidth="1"/>
    <col min="4356" max="4357" width="13.875" style="30" bestFit="1" customWidth="1"/>
    <col min="4358" max="4358" width="11.625" style="30" bestFit="1" customWidth="1"/>
    <col min="4359" max="4359" width="19.375" style="30" customWidth="1"/>
    <col min="4360" max="4360" width="5.875" style="30" customWidth="1"/>
    <col min="4361" max="4361" width="21.5" style="30" customWidth="1"/>
    <col min="4362" max="4608" width="9" style="30"/>
    <col min="4609" max="4609" width="18" style="30" customWidth="1"/>
    <col min="4610" max="4610" width="54.75" style="30" customWidth="1"/>
    <col min="4611" max="4611" width="5.5" style="30" bestFit="1" customWidth="1"/>
    <col min="4612" max="4613" width="13.875" style="30" bestFit="1" customWidth="1"/>
    <col min="4614" max="4614" width="11.625" style="30" bestFit="1" customWidth="1"/>
    <col min="4615" max="4615" width="19.375" style="30" customWidth="1"/>
    <col min="4616" max="4616" width="5.875" style="30" customWidth="1"/>
    <col min="4617" max="4617" width="21.5" style="30" customWidth="1"/>
    <col min="4618" max="4864" width="9" style="30"/>
    <col min="4865" max="4865" width="18" style="30" customWidth="1"/>
    <col min="4866" max="4866" width="54.75" style="30" customWidth="1"/>
    <col min="4867" max="4867" width="5.5" style="30" bestFit="1" customWidth="1"/>
    <col min="4868" max="4869" width="13.875" style="30" bestFit="1" customWidth="1"/>
    <col min="4870" max="4870" width="11.625" style="30" bestFit="1" customWidth="1"/>
    <col min="4871" max="4871" width="19.375" style="30" customWidth="1"/>
    <col min="4872" max="4872" width="5.875" style="30" customWidth="1"/>
    <col min="4873" max="4873" width="21.5" style="30" customWidth="1"/>
    <col min="4874" max="5120" width="9" style="30"/>
    <col min="5121" max="5121" width="18" style="30" customWidth="1"/>
    <col min="5122" max="5122" width="54.75" style="30" customWidth="1"/>
    <col min="5123" max="5123" width="5.5" style="30" bestFit="1" customWidth="1"/>
    <col min="5124" max="5125" width="13.875" style="30" bestFit="1" customWidth="1"/>
    <col min="5126" max="5126" width="11.625" style="30" bestFit="1" customWidth="1"/>
    <col min="5127" max="5127" width="19.375" style="30" customWidth="1"/>
    <col min="5128" max="5128" width="5.875" style="30" customWidth="1"/>
    <col min="5129" max="5129" width="21.5" style="30" customWidth="1"/>
    <col min="5130" max="5376" width="9" style="30"/>
    <col min="5377" max="5377" width="18" style="30" customWidth="1"/>
    <col min="5378" max="5378" width="54.75" style="30" customWidth="1"/>
    <col min="5379" max="5379" width="5.5" style="30" bestFit="1" customWidth="1"/>
    <col min="5380" max="5381" width="13.875" style="30" bestFit="1" customWidth="1"/>
    <col min="5382" max="5382" width="11.625" style="30" bestFit="1" customWidth="1"/>
    <col min="5383" max="5383" width="19.375" style="30" customWidth="1"/>
    <col min="5384" max="5384" width="5.875" style="30" customWidth="1"/>
    <col min="5385" max="5385" width="21.5" style="30" customWidth="1"/>
    <col min="5386" max="5632" width="9" style="30"/>
    <col min="5633" max="5633" width="18" style="30" customWidth="1"/>
    <col min="5634" max="5634" width="54.75" style="30" customWidth="1"/>
    <col min="5635" max="5635" width="5.5" style="30" bestFit="1" customWidth="1"/>
    <col min="5636" max="5637" width="13.875" style="30" bestFit="1" customWidth="1"/>
    <col min="5638" max="5638" width="11.625" style="30" bestFit="1" customWidth="1"/>
    <col min="5639" max="5639" width="19.375" style="30" customWidth="1"/>
    <col min="5640" max="5640" width="5.875" style="30" customWidth="1"/>
    <col min="5641" max="5641" width="21.5" style="30" customWidth="1"/>
    <col min="5642" max="5888" width="9" style="30"/>
    <col min="5889" max="5889" width="18" style="30" customWidth="1"/>
    <col min="5890" max="5890" width="54.75" style="30" customWidth="1"/>
    <col min="5891" max="5891" width="5.5" style="30" bestFit="1" customWidth="1"/>
    <col min="5892" max="5893" width="13.875" style="30" bestFit="1" customWidth="1"/>
    <col min="5894" max="5894" width="11.625" style="30" bestFit="1" customWidth="1"/>
    <col min="5895" max="5895" width="19.375" style="30" customWidth="1"/>
    <col min="5896" max="5896" width="5.875" style="30" customWidth="1"/>
    <col min="5897" max="5897" width="21.5" style="30" customWidth="1"/>
    <col min="5898" max="6144" width="9" style="30"/>
    <col min="6145" max="6145" width="18" style="30" customWidth="1"/>
    <col min="6146" max="6146" width="54.75" style="30" customWidth="1"/>
    <col min="6147" max="6147" width="5.5" style="30" bestFit="1" customWidth="1"/>
    <col min="6148" max="6149" width="13.875" style="30" bestFit="1" customWidth="1"/>
    <col min="6150" max="6150" width="11.625" style="30" bestFit="1" customWidth="1"/>
    <col min="6151" max="6151" width="19.375" style="30" customWidth="1"/>
    <col min="6152" max="6152" width="5.875" style="30" customWidth="1"/>
    <col min="6153" max="6153" width="21.5" style="30" customWidth="1"/>
    <col min="6154" max="6400" width="9" style="30"/>
    <col min="6401" max="6401" width="18" style="30" customWidth="1"/>
    <col min="6402" max="6402" width="54.75" style="30" customWidth="1"/>
    <col min="6403" max="6403" width="5.5" style="30" bestFit="1" customWidth="1"/>
    <col min="6404" max="6405" width="13.875" style="30" bestFit="1" customWidth="1"/>
    <col min="6406" max="6406" width="11.625" style="30" bestFit="1" customWidth="1"/>
    <col min="6407" max="6407" width="19.375" style="30" customWidth="1"/>
    <col min="6408" max="6408" width="5.875" style="30" customWidth="1"/>
    <col min="6409" max="6409" width="21.5" style="30" customWidth="1"/>
    <col min="6410" max="6656" width="9" style="30"/>
    <col min="6657" max="6657" width="18" style="30" customWidth="1"/>
    <col min="6658" max="6658" width="54.75" style="30" customWidth="1"/>
    <col min="6659" max="6659" width="5.5" style="30" bestFit="1" customWidth="1"/>
    <col min="6660" max="6661" width="13.875" style="30" bestFit="1" customWidth="1"/>
    <col min="6662" max="6662" width="11.625" style="30" bestFit="1" customWidth="1"/>
    <col min="6663" max="6663" width="19.375" style="30" customWidth="1"/>
    <col min="6664" max="6664" width="5.875" style="30" customWidth="1"/>
    <col min="6665" max="6665" width="21.5" style="30" customWidth="1"/>
    <col min="6666" max="6912" width="9" style="30"/>
    <col min="6913" max="6913" width="18" style="30" customWidth="1"/>
    <col min="6914" max="6914" width="54.75" style="30" customWidth="1"/>
    <col min="6915" max="6915" width="5.5" style="30" bestFit="1" customWidth="1"/>
    <col min="6916" max="6917" width="13.875" style="30" bestFit="1" customWidth="1"/>
    <col min="6918" max="6918" width="11.625" style="30" bestFit="1" customWidth="1"/>
    <col min="6919" max="6919" width="19.375" style="30" customWidth="1"/>
    <col min="6920" max="6920" width="5.875" style="30" customWidth="1"/>
    <col min="6921" max="6921" width="21.5" style="30" customWidth="1"/>
    <col min="6922" max="7168" width="9" style="30"/>
    <col min="7169" max="7169" width="18" style="30" customWidth="1"/>
    <col min="7170" max="7170" width="54.75" style="30" customWidth="1"/>
    <col min="7171" max="7171" width="5.5" style="30" bestFit="1" customWidth="1"/>
    <col min="7172" max="7173" width="13.875" style="30" bestFit="1" customWidth="1"/>
    <col min="7174" max="7174" width="11.625" style="30" bestFit="1" customWidth="1"/>
    <col min="7175" max="7175" width="19.375" style="30" customWidth="1"/>
    <col min="7176" max="7176" width="5.875" style="30" customWidth="1"/>
    <col min="7177" max="7177" width="21.5" style="30" customWidth="1"/>
    <col min="7178" max="7424" width="9" style="30"/>
    <col min="7425" max="7425" width="18" style="30" customWidth="1"/>
    <col min="7426" max="7426" width="54.75" style="30" customWidth="1"/>
    <col min="7427" max="7427" width="5.5" style="30" bestFit="1" customWidth="1"/>
    <col min="7428" max="7429" width="13.875" style="30" bestFit="1" customWidth="1"/>
    <col min="7430" max="7430" width="11.625" style="30" bestFit="1" customWidth="1"/>
    <col min="7431" max="7431" width="19.375" style="30" customWidth="1"/>
    <col min="7432" max="7432" width="5.875" style="30" customWidth="1"/>
    <col min="7433" max="7433" width="21.5" style="30" customWidth="1"/>
    <col min="7434" max="7680" width="9" style="30"/>
    <col min="7681" max="7681" width="18" style="30" customWidth="1"/>
    <col min="7682" max="7682" width="54.75" style="30" customWidth="1"/>
    <col min="7683" max="7683" width="5.5" style="30" bestFit="1" customWidth="1"/>
    <col min="7684" max="7685" width="13.875" style="30" bestFit="1" customWidth="1"/>
    <col min="7686" max="7686" width="11.625" style="30" bestFit="1" customWidth="1"/>
    <col min="7687" max="7687" width="19.375" style="30" customWidth="1"/>
    <col min="7688" max="7688" width="5.875" style="30" customWidth="1"/>
    <col min="7689" max="7689" width="21.5" style="30" customWidth="1"/>
    <col min="7690" max="7936" width="9" style="30"/>
    <col min="7937" max="7937" width="18" style="30" customWidth="1"/>
    <col min="7938" max="7938" width="54.75" style="30" customWidth="1"/>
    <col min="7939" max="7939" width="5.5" style="30" bestFit="1" customWidth="1"/>
    <col min="7940" max="7941" width="13.875" style="30" bestFit="1" customWidth="1"/>
    <col min="7942" max="7942" width="11.625" style="30" bestFit="1" customWidth="1"/>
    <col min="7943" max="7943" width="19.375" style="30" customWidth="1"/>
    <col min="7944" max="7944" width="5.875" style="30" customWidth="1"/>
    <col min="7945" max="7945" width="21.5" style="30" customWidth="1"/>
    <col min="7946" max="8192" width="9" style="30"/>
    <col min="8193" max="8193" width="18" style="30" customWidth="1"/>
    <col min="8194" max="8194" width="54.75" style="30" customWidth="1"/>
    <col min="8195" max="8195" width="5.5" style="30" bestFit="1" customWidth="1"/>
    <col min="8196" max="8197" width="13.875" style="30" bestFit="1" customWidth="1"/>
    <col min="8198" max="8198" width="11.625" style="30" bestFit="1" customWidth="1"/>
    <col min="8199" max="8199" width="19.375" style="30" customWidth="1"/>
    <col min="8200" max="8200" width="5.875" style="30" customWidth="1"/>
    <col min="8201" max="8201" width="21.5" style="30" customWidth="1"/>
    <col min="8202" max="8448" width="9" style="30"/>
    <col min="8449" max="8449" width="18" style="30" customWidth="1"/>
    <col min="8450" max="8450" width="54.75" style="30" customWidth="1"/>
    <col min="8451" max="8451" width="5.5" style="30" bestFit="1" customWidth="1"/>
    <col min="8452" max="8453" width="13.875" style="30" bestFit="1" customWidth="1"/>
    <col min="8454" max="8454" width="11.625" style="30" bestFit="1" customWidth="1"/>
    <col min="8455" max="8455" width="19.375" style="30" customWidth="1"/>
    <col min="8456" max="8456" width="5.875" style="30" customWidth="1"/>
    <col min="8457" max="8457" width="21.5" style="30" customWidth="1"/>
    <col min="8458" max="8704" width="9" style="30"/>
    <col min="8705" max="8705" width="18" style="30" customWidth="1"/>
    <col min="8706" max="8706" width="54.75" style="30" customWidth="1"/>
    <col min="8707" max="8707" width="5.5" style="30" bestFit="1" customWidth="1"/>
    <col min="8708" max="8709" width="13.875" style="30" bestFit="1" customWidth="1"/>
    <col min="8710" max="8710" width="11.625" style="30" bestFit="1" customWidth="1"/>
    <col min="8711" max="8711" width="19.375" style="30" customWidth="1"/>
    <col min="8712" max="8712" width="5.875" style="30" customWidth="1"/>
    <col min="8713" max="8713" width="21.5" style="30" customWidth="1"/>
    <col min="8714" max="8960" width="9" style="30"/>
    <col min="8961" max="8961" width="18" style="30" customWidth="1"/>
    <col min="8962" max="8962" width="54.75" style="30" customWidth="1"/>
    <col min="8963" max="8963" width="5.5" style="30" bestFit="1" customWidth="1"/>
    <col min="8964" max="8965" width="13.875" style="30" bestFit="1" customWidth="1"/>
    <col min="8966" max="8966" width="11.625" style="30" bestFit="1" customWidth="1"/>
    <col min="8967" max="8967" width="19.375" style="30" customWidth="1"/>
    <col min="8968" max="8968" width="5.875" style="30" customWidth="1"/>
    <col min="8969" max="8969" width="21.5" style="30" customWidth="1"/>
    <col min="8970" max="9216" width="9" style="30"/>
    <col min="9217" max="9217" width="18" style="30" customWidth="1"/>
    <col min="9218" max="9218" width="54.75" style="30" customWidth="1"/>
    <col min="9219" max="9219" width="5.5" style="30" bestFit="1" customWidth="1"/>
    <col min="9220" max="9221" width="13.875" style="30" bestFit="1" customWidth="1"/>
    <col min="9222" max="9222" width="11.625" style="30" bestFit="1" customWidth="1"/>
    <col min="9223" max="9223" width="19.375" style="30" customWidth="1"/>
    <col min="9224" max="9224" width="5.875" style="30" customWidth="1"/>
    <col min="9225" max="9225" width="21.5" style="30" customWidth="1"/>
    <col min="9226" max="9472" width="9" style="30"/>
    <col min="9473" max="9473" width="18" style="30" customWidth="1"/>
    <col min="9474" max="9474" width="54.75" style="30" customWidth="1"/>
    <col min="9475" max="9475" width="5.5" style="30" bestFit="1" customWidth="1"/>
    <col min="9476" max="9477" width="13.875" style="30" bestFit="1" customWidth="1"/>
    <col min="9478" max="9478" width="11.625" style="30" bestFit="1" customWidth="1"/>
    <col min="9479" max="9479" width="19.375" style="30" customWidth="1"/>
    <col min="9480" max="9480" width="5.875" style="30" customWidth="1"/>
    <col min="9481" max="9481" width="21.5" style="30" customWidth="1"/>
    <col min="9482" max="9728" width="9" style="30"/>
    <col min="9729" max="9729" width="18" style="30" customWidth="1"/>
    <col min="9730" max="9730" width="54.75" style="30" customWidth="1"/>
    <col min="9731" max="9731" width="5.5" style="30" bestFit="1" customWidth="1"/>
    <col min="9732" max="9733" width="13.875" style="30" bestFit="1" customWidth="1"/>
    <col min="9734" max="9734" width="11.625" style="30" bestFit="1" customWidth="1"/>
    <col min="9735" max="9735" width="19.375" style="30" customWidth="1"/>
    <col min="9736" max="9736" width="5.875" style="30" customWidth="1"/>
    <col min="9737" max="9737" width="21.5" style="30" customWidth="1"/>
    <col min="9738" max="9984" width="9" style="30"/>
    <col min="9985" max="9985" width="18" style="30" customWidth="1"/>
    <col min="9986" max="9986" width="54.75" style="30" customWidth="1"/>
    <col min="9987" max="9987" width="5.5" style="30" bestFit="1" customWidth="1"/>
    <col min="9988" max="9989" width="13.875" style="30" bestFit="1" customWidth="1"/>
    <col min="9990" max="9990" width="11.625" style="30" bestFit="1" customWidth="1"/>
    <col min="9991" max="9991" width="19.375" style="30" customWidth="1"/>
    <col min="9992" max="9992" width="5.875" style="30" customWidth="1"/>
    <col min="9993" max="9993" width="21.5" style="30" customWidth="1"/>
    <col min="9994" max="10240" width="9" style="30"/>
    <col min="10241" max="10241" width="18" style="30" customWidth="1"/>
    <col min="10242" max="10242" width="54.75" style="30" customWidth="1"/>
    <col min="10243" max="10243" width="5.5" style="30" bestFit="1" customWidth="1"/>
    <col min="10244" max="10245" width="13.875" style="30" bestFit="1" customWidth="1"/>
    <col min="10246" max="10246" width="11.625" style="30" bestFit="1" customWidth="1"/>
    <col min="10247" max="10247" width="19.375" style="30" customWidth="1"/>
    <col min="10248" max="10248" width="5.875" style="30" customWidth="1"/>
    <col min="10249" max="10249" width="21.5" style="30" customWidth="1"/>
    <col min="10250" max="10496" width="9" style="30"/>
    <col min="10497" max="10497" width="18" style="30" customWidth="1"/>
    <col min="10498" max="10498" width="54.75" style="30" customWidth="1"/>
    <col min="10499" max="10499" width="5.5" style="30" bestFit="1" customWidth="1"/>
    <col min="10500" max="10501" width="13.875" style="30" bestFit="1" customWidth="1"/>
    <col min="10502" max="10502" width="11.625" style="30" bestFit="1" customWidth="1"/>
    <col min="10503" max="10503" width="19.375" style="30" customWidth="1"/>
    <col min="10504" max="10504" width="5.875" style="30" customWidth="1"/>
    <col min="10505" max="10505" width="21.5" style="30" customWidth="1"/>
    <col min="10506" max="10752" width="9" style="30"/>
    <col min="10753" max="10753" width="18" style="30" customWidth="1"/>
    <col min="10754" max="10754" width="54.75" style="30" customWidth="1"/>
    <col min="10755" max="10755" width="5.5" style="30" bestFit="1" customWidth="1"/>
    <col min="10756" max="10757" width="13.875" style="30" bestFit="1" customWidth="1"/>
    <col min="10758" max="10758" width="11.625" style="30" bestFit="1" customWidth="1"/>
    <col min="10759" max="10759" width="19.375" style="30" customWidth="1"/>
    <col min="10760" max="10760" width="5.875" style="30" customWidth="1"/>
    <col min="10761" max="10761" width="21.5" style="30" customWidth="1"/>
    <col min="10762" max="11008" width="9" style="30"/>
    <col min="11009" max="11009" width="18" style="30" customWidth="1"/>
    <col min="11010" max="11010" width="54.75" style="30" customWidth="1"/>
    <col min="11011" max="11011" width="5.5" style="30" bestFit="1" customWidth="1"/>
    <col min="11012" max="11013" width="13.875" style="30" bestFit="1" customWidth="1"/>
    <col min="11014" max="11014" width="11.625" style="30" bestFit="1" customWidth="1"/>
    <col min="11015" max="11015" width="19.375" style="30" customWidth="1"/>
    <col min="11016" max="11016" width="5.875" style="30" customWidth="1"/>
    <col min="11017" max="11017" width="21.5" style="30" customWidth="1"/>
    <col min="11018" max="11264" width="9" style="30"/>
    <col min="11265" max="11265" width="18" style="30" customWidth="1"/>
    <col min="11266" max="11266" width="54.75" style="30" customWidth="1"/>
    <col min="11267" max="11267" width="5.5" style="30" bestFit="1" customWidth="1"/>
    <col min="11268" max="11269" width="13.875" style="30" bestFit="1" customWidth="1"/>
    <col min="11270" max="11270" width="11.625" style="30" bestFit="1" customWidth="1"/>
    <col min="11271" max="11271" width="19.375" style="30" customWidth="1"/>
    <col min="11272" max="11272" width="5.875" style="30" customWidth="1"/>
    <col min="11273" max="11273" width="21.5" style="30" customWidth="1"/>
    <col min="11274" max="11520" width="9" style="30"/>
    <col min="11521" max="11521" width="18" style="30" customWidth="1"/>
    <col min="11522" max="11522" width="54.75" style="30" customWidth="1"/>
    <col min="11523" max="11523" width="5.5" style="30" bestFit="1" customWidth="1"/>
    <col min="11524" max="11525" width="13.875" style="30" bestFit="1" customWidth="1"/>
    <col min="11526" max="11526" width="11.625" style="30" bestFit="1" customWidth="1"/>
    <col min="11527" max="11527" width="19.375" style="30" customWidth="1"/>
    <col min="11528" max="11528" width="5.875" style="30" customWidth="1"/>
    <col min="11529" max="11529" width="21.5" style="30" customWidth="1"/>
    <col min="11530" max="11776" width="9" style="30"/>
    <col min="11777" max="11777" width="18" style="30" customWidth="1"/>
    <col min="11778" max="11778" width="54.75" style="30" customWidth="1"/>
    <col min="11779" max="11779" width="5.5" style="30" bestFit="1" customWidth="1"/>
    <col min="11780" max="11781" width="13.875" style="30" bestFit="1" customWidth="1"/>
    <col min="11782" max="11782" width="11.625" style="30" bestFit="1" customWidth="1"/>
    <col min="11783" max="11783" width="19.375" style="30" customWidth="1"/>
    <col min="11784" max="11784" width="5.875" style="30" customWidth="1"/>
    <col min="11785" max="11785" width="21.5" style="30" customWidth="1"/>
    <col min="11786" max="12032" width="9" style="30"/>
    <col min="12033" max="12033" width="18" style="30" customWidth="1"/>
    <col min="12034" max="12034" width="54.75" style="30" customWidth="1"/>
    <col min="12035" max="12035" width="5.5" style="30" bestFit="1" customWidth="1"/>
    <col min="12036" max="12037" width="13.875" style="30" bestFit="1" customWidth="1"/>
    <col min="12038" max="12038" width="11.625" style="30" bestFit="1" customWidth="1"/>
    <col min="12039" max="12039" width="19.375" style="30" customWidth="1"/>
    <col min="12040" max="12040" width="5.875" style="30" customWidth="1"/>
    <col min="12041" max="12041" width="21.5" style="30" customWidth="1"/>
    <col min="12042" max="12288" width="9" style="30"/>
    <col min="12289" max="12289" width="18" style="30" customWidth="1"/>
    <col min="12290" max="12290" width="54.75" style="30" customWidth="1"/>
    <col min="12291" max="12291" width="5.5" style="30" bestFit="1" customWidth="1"/>
    <col min="12292" max="12293" width="13.875" style="30" bestFit="1" customWidth="1"/>
    <col min="12294" max="12294" width="11.625" style="30" bestFit="1" customWidth="1"/>
    <col min="12295" max="12295" width="19.375" style="30" customWidth="1"/>
    <col min="12296" max="12296" width="5.875" style="30" customWidth="1"/>
    <col min="12297" max="12297" width="21.5" style="30" customWidth="1"/>
    <col min="12298" max="12544" width="9" style="30"/>
    <col min="12545" max="12545" width="18" style="30" customWidth="1"/>
    <col min="12546" max="12546" width="54.75" style="30" customWidth="1"/>
    <col min="12547" max="12547" width="5.5" style="30" bestFit="1" customWidth="1"/>
    <col min="12548" max="12549" width="13.875" style="30" bestFit="1" customWidth="1"/>
    <col min="12550" max="12550" width="11.625" style="30" bestFit="1" customWidth="1"/>
    <col min="12551" max="12551" width="19.375" style="30" customWidth="1"/>
    <col min="12552" max="12552" width="5.875" style="30" customWidth="1"/>
    <col min="12553" max="12553" width="21.5" style="30" customWidth="1"/>
    <col min="12554" max="12800" width="9" style="30"/>
    <col min="12801" max="12801" width="18" style="30" customWidth="1"/>
    <col min="12802" max="12802" width="54.75" style="30" customWidth="1"/>
    <col min="12803" max="12803" width="5.5" style="30" bestFit="1" customWidth="1"/>
    <col min="12804" max="12805" width="13.875" style="30" bestFit="1" customWidth="1"/>
    <col min="12806" max="12806" width="11.625" style="30" bestFit="1" customWidth="1"/>
    <col min="12807" max="12807" width="19.375" style="30" customWidth="1"/>
    <col min="12808" max="12808" width="5.875" style="30" customWidth="1"/>
    <col min="12809" max="12809" width="21.5" style="30" customWidth="1"/>
    <col min="12810" max="13056" width="9" style="30"/>
    <col min="13057" max="13057" width="18" style="30" customWidth="1"/>
    <col min="13058" max="13058" width="54.75" style="30" customWidth="1"/>
    <col min="13059" max="13059" width="5.5" style="30" bestFit="1" customWidth="1"/>
    <col min="13060" max="13061" width="13.875" style="30" bestFit="1" customWidth="1"/>
    <col min="13062" max="13062" width="11.625" style="30" bestFit="1" customWidth="1"/>
    <col min="13063" max="13063" width="19.375" style="30" customWidth="1"/>
    <col min="13064" max="13064" width="5.875" style="30" customWidth="1"/>
    <col min="13065" max="13065" width="21.5" style="30" customWidth="1"/>
    <col min="13066" max="13312" width="9" style="30"/>
    <col min="13313" max="13313" width="18" style="30" customWidth="1"/>
    <col min="13314" max="13314" width="54.75" style="30" customWidth="1"/>
    <col min="13315" max="13315" width="5.5" style="30" bestFit="1" customWidth="1"/>
    <col min="13316" max="13317" width="13.875" style="30" bestFit="1" customWidth="1"/>
    <col min="13318" max="13318" width="11.625" style="30" bestFit="1" customWidth="1"/>
    <col min="13319" max="13319" width="19.375" style="30" customWidth="1"/>
    <col min="13320" max="13320" width="5.875" style="30" customWidth="1"/>
    <col min="13321" max="13321" width="21.5" style="30" customWidth="1"/>
    <col min="13322" max="13568" width="9" style="30"/>
    <col min="13569" max="13569" width="18" style="30" customWidth="1"/>
    <col min="13570" max="13570" width="54.75" style="30" customWidth="1"/>
    <col min="13571" max="13571" width="5.5" style="30" bestFit="1" customWidth="1"/>
    <col min="13572" max="13573" width="13.875" style="30" bestFit="1" customWidth="1"/>
    <col min="13574" max="13574" width="11.625" style="30" bestFit="1" customWidth="1"/>
    <col min="13575" max="13575" width="19.375" style="30" customWidth="1"/>
    <col min="13576" max="13576" width="5.875" style="30" customWidth="1"/>
    <col min="13577" max="13577" width="21.5" style="30" customWidth="1"/>
    <col min="13578" max="13824" width="9" style="30"/>
    <col min="13825" max="13825" width="18" style="30" customWidth="1"/>
    <col min="13826" max="13826" width="54.75" style="30" customWidth="1"/>
    <col min="13827" max="13827" width="5.5" style="30" bestFit="1" customWidth="1"/>
    <col min="13828" max="13829" width="13.875" style="30" bestFit="1" customWidth="1"/>
    <col min="13830" max="13830" width="11.625" style="30" bestFit="1" customWidth="1"/>
    <col min="13831" max="13831" width="19.375" style="30" customWidth="1"/>
    <col min="13832" max="13832" width="5.875" style="30" customWidth="1"/>
    <col min="13833" max="13833" width="21.5" style="30" customWidth="1"/>
    <col min="13834" max="14080" width="9" style="30"/>
    <col min="14081" max="14081" width="18" style="30" customWidth="1"/>
    <col min="14082" max="14082" width="54.75" style="30" customWidth="1"/>
    <col min="14083" max="14083" width="5.5" style="30" bestFit="1" customWidth="1"/>
    <col min="14084" max="14085" width="13.875" style="30" bestFit="1" customWidth="1"/>
    <col min="14086" max="14086" width="11.625" style="30" bestFit="1" customWidth="1"/>
    <col min="14087" max="14087" width="19.375" style="30" customWidth="1"/>
    <col min="14088" max="14088" width="5.875" style="30" customWidth="1"/>
    <col min="14089" max="14089" width="21.5" style="30" customWidth="1"/>
    <col min="14090" max="14336" width="9" style="30"/>
    <col min="14337" max="14337" width="18" style="30" customWidth="1"/>
    <col min="14338" max="14338" width="54.75" style="30" customWidth="1"/>
    <col min="14339" max="14339" width="5.5" style="30" bestFit="1" customWidth="1"/>
    <col min="14340" max="14341" width="13.875" style="30" bestFit="1" customWidth="1"/>
    <col min="14342" max="14342" width="11.625" style="30" bestFit="1" customWidth="1"/>
    <col min="14343" max="14343" width="19.375" style="30" customWidth="1"/>
    <col min="14344" max="14344" width="5.875" style="30" customWidth="1"/>
    <col min="14345" max="14345" width="21.5" style="30" customWidth="1"/>
    <col min="14346" max="14592" width="9" style="30"/>
    <col min="14593" max="14593" width="18" style="30" customWidth="1"/>
    <col min="14594" max="14594" width="54.75" style="30" customWidth="1"/>
    <col min="14595" max="14595" width="5.5" style="30" bestFit="1" customWidth="1"/>
    <col min="14596" max="14597" width="13.875" style="30" bestFit="1" customWidth="1"/>
    <col min="14598" max="14598" width="11.625" style="30" bestFit="1" customWidth="1"/>
    <col min="14599" max="14599" width="19.375" style="30" customWidth="1"/>
    <col min="14600" max="14600" width="5.875" style="30" customWidth="1"/>
    <col min="14601" max="14601" width="21.5" style="30" customWidth="1"/>
    <col min="14602" max="14848" width="9" style="30"/>
    <col min="14849" max="14849" width="18" style="30" customWidth="1"/>
    <col min="14850" max="14850" width="54.75" style="30" customWidth="1"/>
    <col min="14851" max="14851" width="5.5" style="30" bestFit="1" customWidth="1"/>
    <col min="14852" max="14853" width="13.875" style="30" bestFit="1" customWidth="1"/>
    <col min="14854" max="14854" width="11.625" style="30" bestFit="1" customWidth="1"/>
    <col min="14855" max="14855" width="19.375" style="30" customWidth="1"/>
    <col min="14856" max="14856" width="5.875" style="30" customWidth="1"/>
    <col min="14857" max="14857" width="21.5" style="30" customWidth="1"/>
    <col min="14858" max="15104" width="9" style="30"/>
    <col min="15105" max="15105" width="18" style="30" customWidth="1"/>
    <col min="15106" max="15106" width="54.75" style="30" customWidth="1"/>
    <col min="15107" max="15107" width="5.5" style="30" bestFit="1" customWidth="1"/>
    <col min="15108" max="15109" width="13.875" style="30" bestFit="1" customWidth="1"/>
    <col min="15110" max="15110" width="11.625" style="30" bestFit="1" customWidth="1"/>
    <col min="15111" max="15111" width="19.375" style="30" customWidth="1"/>
    <col min="15112" max="15112" width="5.875" style="30" customWidth="1"/>
    <col min="15113" max="15113" width="21.5" style="30" customWidth="1"/>
    <col min="15114" max="15360" width="9" style="30"/>
    <col min="15361" max="15361" width="18" style="30" customWidth="1"/>
    <col min="15362" max="15362" width="54.75" style="30" customWidth="1"/>
    <col min="15363" max="15363" width="5.5" style="30" bestFit="1" customWidth="1"/>
    <col min="15364" max="15365" width="13.875" style="30" bestFit="1" customWidth="1"/>
    <col min="15366" max="15366" width="11.625" style="30" bestFit="1" customWidth="1"/>
    <col min="15367" max="15367" width="19.375" style="30" customWidth="1"/>
    <col min="15368" max="15368" width="5.875" style="30" customWidth="1"/>
    <col min="15369" max="15369" width="21.5" style="30" customWidth="1"/>
    <col min="15370" max="15616" width="9" style="30"/>
    <col min="15617" max="15617" width="18" style="30" customWidth="1"/>
    <col min="15618" max="15618" width="54.75" style="30" customWidth="1"/>
    <col min="15619" max="15619" width="5.5" style="30" bestFit="1" customWidth="1"/>
    <col min="15620" max="15621" width="13.875" style="30" bestFit="1" customWidth="1"/>
    <col min="15622" max="15622" width="11.625" style="30" bestFit="1" customWidth="1"/>
    <col min="15623" max="15623" width="19.375" style="30" customWidth="1"/>
    <col min="15624" max="15624" width="5.875" style="30" customWidth="1"/>
    <col min="15625" max="15625" width="21.5" style="30" customWidth="1"/>
    <col min="15626" max="15872" width="9" style="30"/>
    <col min="15873" max="15873" width="18" style="30" customWidth="1"/>
    <col min="15874" max="15874" width="54.75" style="30" customWidth="1"/>
    <col min="15875" max="15875" width="5.5" style="30" bestFit="1" customWidth="1"/>
    <col min="15876" max="15877" width="13.875" style="30" bestFit="1" customWidth="1"/>
    <col min="15878" max="15878" width="11.625" style="30" bestFit="1" customWidth="1"/>
    <col min="15879" max="15879" width="19.375" style="30" customWidth="1"/>
    <col min="15880" max="15880" width="5.875" style="30" customWidth="1"/>
    <col min="15881" max="15881" width="21.5" style="30" customWidth="1"/>
    <col min="15882" max="16128" width="9" style="30"/>
    <col min="16129" max="16129" width="18" style="30" customWidth="1"/>
    <col min="16130" max="16130" width="54.75" style="30" customWidth="1"/>
    <col min="16131" max="16131" width="5.5" style="30" bestFit="1" customWidth="1"/>
    <col min="16132" max="16133" width="13.875" style="30" bestFit="1" customWidth="1"/>
    <col min="16134" max="16134" width="11.625" style="30" bestFit="1" customWidth="1"/>
    <col min="16135" max="16135" width="19.375" style="30" customWidth="1"/>
    <col min="16136" max="16136" width="5.875" style="30" customWidth="1"/>
    <col min="16137" max="16137" width="21.5" style="30" customWidth="1"/>
    <col min="16138" max="16384" width="9" style="30"/>
  </cols>
  <sheetData>
    <row r="1" spans="1:9">
      <c r="I1" s="31" t="s">
        <v>608</v>
      </c>
    </row>
    <row r="2" spans="1:9">
      <c r="A2" s="32" t="s">
        <v>20</v>
      </c>
      <c r="B2" s="33"/>
      <c r="C2" s="33"/>
      <c r="D2" s="33"/>
      <c r="E2" s="33"/>
      <c r="F2" s="33"/>
      <c r="G2" s="33"/>
      <c r="H2" s="33"/>
      <c r="I2" s="33"/>
    </row>
    <row r="4" spans="1:9">
      <c r="A4" s="34" t="s">
        <v>21</v>
      </c>
    </row>
    <row r="5" spans="1:9">
      <c r="A5" s="285" t="s">
        <v>145</v>
      </c>
      <c r="B5" s="285"/>
      <c r="C5" s="285"/>
      <c r="D5" s="285"/>
      <c r="E5" s="285"/>
      <c r="F5" s="285"/>
      <c r="G5" s="285"/>
      <c r="H5" s="285"/>
      <c r="I5" s="285"/>
    </row>
    <row r="7" spans="1:9">
      <c r="A7" s="34" t="s">
        <v>23</v>
      </c>
    </row>
    <row r="8" spans="1:9">
      <c r="A8" s="30" t="s">
        <v>609</v>
      </c>
    </row>
    <row r="10" spans="1:9" ht="27">
      <c r="A10" s="35" t="s">
        <v>24</v>
      </c>
      <c r="B10" s="35" t="s">
        <v>25</v>
      </c>
      <c r="C10" s="35" t="s">
        <v>26</v>
      </c>
      <c r="D10" s="35" t="s">
        <v>27</v>
      </c>
      <c r="E10" s="35" t="s">
        <v>28</v>
      </c>
      <c r="F10" s="35" t="s">
        <v>29</v>
      </c>
      <c r="G10" s="35" t="s">
        <v>30</v>
      </c>
      <c r="H10" s="36" t="s">
        <v>31</v>
      </c>
      <c r="I10" s="35" t="s">
        <v>32</v>
      </c>
    </row>
    <row r="11" spans="1:9" ht="54">
      <c r="A11" s="37" t="s">
        <v>146</v>
      </c>
      <c r="B11" s="37" t="s">
        <v>147</v>
      </c>
      <c r="C11" s="38">
        <v>1</v>
      </c>
      <c r="D11" s="38">
        <v>283500</v>
      </c>
      <c r="E11" s="38">
        <v>283500</v>
      </c>
      <c r="F11" s="39">
        <v>39216</v>
      </c>
      <c r="G11" s="37" t="s">
        <v>148</v>
      </c>
      <c r="H11" s="16" t="s">
        <v>149</v>
      </c>
      <c r="I11" s="22"/>
    </row>
    <row r="13" spans="1:9">
      <c r="A13" s="30" t="s">
        <v>123</v>
      </c>
    </row>
    <row r="14" spans="1:9">
      <c r="A14" s="30" t="s">
        <v>124</v>
      </c>
    </row>
    <row r="15" spans="1:9">
      <c r="A15" s="30" t="s">
        <v>125</v>
      </c>
    </row>
    <row r="16" spans="1:9">
      <c r="A16" s="30" t="s">
        <v>126</v>
      </c>
    </row>
    <row r="17" spans="1:1">
      <c r="A17" s="30" t="s">
        <v>127</v>
      </c>
    </row>
    <row r="18" spans="1:1">
      <c r="A18" s="30" t="s">
        <v>128</v>
      </c>
    </row>
    <row r="19" spans="1:1">
      <c r="A19" s="30" t="s">
        <v>129</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DE644-2E9A-4C0B-8E05-9AD56626F970}">
  <dimension ref="A1:I22"/>
  <sheetViews>
    <sheetView workbookViewId="0">
      <selection activeCell="L10" sqref="L10"/>
    </sheetView>
  </sheetViews>
  <sheetFormatPr defaultRowHeight="13.5"/>
  <cols>
    <col min="1" max="1" width="9" customWidth="1"/>
  </cols>
  <sheetData>
    <row r="1" spans="1:9">
      <c r="A1" s="260"/>
      <c r="B1" s="260"/>
      <c r="C1" s="260"/>
      <c r="D1" s="260"/>
      <c r="E1" s="260"/>
      <c r="F1" s="260"/>
      <c r="G1" s="260"/>
      <c r="H1" s="260"/>
      <c r="I1" s="260"/>
    </row>
    <row r="2" spans="1:9">
      <c r="A2" s="261"/>
      <c r="B2" s="260"/>
      <c r="C2" s="260"/>
      <c r="D2" s="260"/>
      <c r="E2" s="260"/>
      <c r="F2" s="260"/>
      <c r="G2" s="260"/>
      <c r="H2" s="260"/>
      <c r="I2" s="260"/>
    </row>
    <row r="3" spans="1:9" ht="14.25">
      <c r="A3" s="262"/>
      <c r="B3" s="260"/>
      <c r="C3" s="260"/>
      <c r="D3" s="260"/>
      <c r="E3" s="260"/>
      <c r="F3" s="260"/>
      <c r="G3" s="260"/>
      <c r="H3" s="260"/>
      <c r="I3" s="260"/>
    </row>
    <row r="4" spans="1:9" ht="14.25">
      <c r="A4" s="263"/>
      <c r="B4" s="260"/>
      <c r="C4" s="260"/>
      <c r="D4" s="260"/>
      <c r="E4" s="260"/>
      <c r="F4" s="260"/>
      <c r="G4" s="279" t="s">
        <v>706</v>
      </c>
      <c r="H4" s="279"/>
      <c r="I4" s="279"/>
    </row>
    <row r="5" spans="1:9" ht="14.25">
      <c r="A5" s="263"/>
      <c r="B5" s="260"/>
      <c r="C5" s="260"/>
      <c r="D5" s="260"/>
      <c r="E5" s="260"/>
      <c r="F5" s="260"/>
      <c r="G5" s="280" t="s">
        <v>618</v>
      </c>
      <c r="H5" s="280"/>
      <c r="I5" s="280"/>
    </row>
    <row r="6" spans="1:9" ht="14.25">
      <c r="A6" s="262"/>
      <c r="B6" s="260"/>
      <c r="C6" s="260"/>
      <c r="D6" s="260"/>
      <c r="E6" s="260"/>
      <c r="F6" s="260"/>
      <c r="G6" s="260"/>
      <c r="H6" s="260"/>
      <c r="I6" s="260"/>
    </row>
    <row r="7" spans="1:9" ht="14.25" customHeight="1">
      <c r="A7" s="262"/>
      <c r="B7" s="260"/>
      <c r="C7" s="281" t="s">
        <v>704</v>
      </c>
      <c r="D7" s="281"/>
      <c r="E7" s="281"/>
      <c r="F7" s="281"/>
      <c r="G7" s="281"/>
      <c r="H7" s="281"/>
      <c r="I7" s="281"/>
    </row>
    <row r="8" spans="1:9" ht="14.25" customHeight="1">
      <c r="A8" s="262"/>
      <c r="B8" s="260"/>
      <c r="C8" s="281"/>
      <c r="D8" s="281"/>
      <c r="E8" s="281"/>
      <c r="F8" s="281"/>
      <c r="G8" s="281"/>
      <c r="H8" s="281"/>
      <c r="I8" s="281"/>
    </row>
    <row r="9" spans="1:9" ht="44.25" customHeight="1">
      <c r="A9" s="262"/>
      <c r="B9" s="260"/>
      <c r="C9" s="281"/>
      <c r="D9" s="281"/>
      <c r="E9" s="281"/>
      <c r="F9" s="281"/>
      <c r="G9" s="281"/>
      <c r="H9" s="281"/>
      <c r="I9" s="281"/>
    </row>
    <row r="10" spans="1:9" ht="14.25">
      <c r="A10" s="262"/>
      <c r="B10" s="260"/>
      <c r="C10" s="260"/>
      <c r="D10" s="260"/>
      <c r="E10" s="260"/>
      <c r="F10" s="260"/>
      <c r="G10" s="260"/>
      <c r="H10" s="260"/>
      <c r="I10" s="260"/>
    </row>
    <row r="11" spans="1:9" ht="14.25">
      <c r="A11" s="262"/>
      <c r="B11" s="260" t="s">
        <v>620</v>
      </c>
      <c r="C11" s="260"/>
      <c r="D11" s="260"/>
      <c r="E11" s="260"/>
      <c r="F11" s="260"/>
      <c r="G11" s="260"/>
      <c r="H11" s="260"/>
      <c r="I11" s="260"/>
    </row>
    <row r="12" spans="1:9" ht="14.25">
      <c r="A12" s="262"/>
      <c r="B12" s="260"/>
      <c r="C12" s="260"/>
      <c r="D12" s="260"/>
      <c r="E12" s="260"/>
      <c r="F12" s="260"/>
      <c r="G12" s="260"/>
      <c r="H12" s="260"/>
      <c r="I12" s="260"/>
    </row>
    <row r="13" spans="1:9" ht="14.25" customHeight="1">
      <c r="A13" s="262"/>
      <c r="B13" s="281" t="s">
        <v>705</v>
      </c>
      <c r="C13" s="281"/>
      <c r="D13" s="281"/>
      <c r="E13" s="281"/>
      <c r="F13" s="281"/>
      <c r="G13" s="281"/>
      <c r="H13" s="281"/>
      <c r="I13" s="281"/>
    </row>
    <row r="14" spans="1:9" ht="14.25">
      <c r="A14" s="262"/>
      <c r="B14" s="281"/>
      <c r="C14" s="281"/>
      <c r="D14" s="281"/>
      <c r="E14" s="281"/>
      <c r="F14" s="281"/>
      <c r="G14" s="281"/>
      <c r="H14" s="281"/>
      <c r="I14" s="281"/>
    </row>
    <row r="15" spans="1:9" ht="14.25">
      <c r="A15" s="262"/>
      <c r="B15" s="281"/>
      <c r="C15" s="281"/>
      <c r="D15" s="281"/>
      <c r="E15" s="281"/>
      <c r="F15" s="281"/>
      <c r="G15" s="281"/>
      <c r="H15" s="281"/>
      <c r="I15" s="281"/>
    </row>
    <row r="16" spans="1:9" ht="42" customHeight="1">
      <c r="A16" s="262"/>
      <c r="B16" s="281"/>
      <c r="C16" s="281"/>
      <c r="D16" s="281"/>
      <c r="E16" s="281"/>
      <c r="F16" s="281"/>
      <c r="G16" s="281"/>
      <c r="H16" s="281"/>
      <c r="I16" s="281"/>
    </row>
    <row r="17" spans="1:9" ht="14.25">
      <c r="A17" s="262"/>
      <c r="B17" s="260"/>
      <c r="C17" s="260"/>
      <c r="D17" s="260"/>
      <c r="E17" s="260"/>
      <c r="F17" s="260"/>
      <c r="G17" s="260"/>
      <c r="H17" s="260"/>
      <c r="I17" s="260"/>
    </row>
    <row r="18" spans="1:9" ht="14.25">
      <c r="A18" s="262"/>
      <c r="B18" s="260" t="s">
        <v>622</v>
      </c>
      <c r="C18" s="260"/>
      <c r="D18" s="260"/>
      <c r="E18" s="260"/>
      <c r="F18" s="260"/>
      <c r="G18" s="260"/>
      <c r="H18" s="260"/>
      <c r="I18" s="260"/>
    </row>
    <row r="19" spans="1:9" ht="14.25">
      <c r="A19" s="262"/>
      <c r="B19" s="260" t="s">
        <v>623</v>
      </c>
      <c r="C19" s="260"/>
      <c r="D19" s="260"/>
      <c r="E19" s="260"/>
      <c r="F19" s="260"/>
      <c r="G19" s="260"/>
      <c r="H19" s="260"/>
      <c r="I19" s="260"/>
    </row>
    <row r="20" spans="1:9" ht="14.25">
      <c r="A20" s="262"/>
      <c r="B20" s="260" t="s">
        <v>624</v>
      </c>
      <c r="C20" s="260"/>
      <c r="D20" s="260"/>
      <c r="E20" s="260"/>
      <c r="F20" s="260"/>
      <c r="G20" s="260"/>
      <c r="H20" s="260"/>
      <c r="I20" s="260"/>
    </row>
    <row r="21" spans="1:9" ht="14.25">
      <c r="A21" s="262"/>
      <c r="B21" s="260"/>
      <c r="C21" s="260"/>
      <c r="D21" s="260"/>
      <c r="E21" s="260"/>
      <c r="F21" s="260"/>
      <c r="G21" s="260"/>
      <c r="H21" s="260"/>
      <c r="I21" s="260"/>
    </row>
    <row r="22" spans="1:9" ht="14.25">
      <c r="A22" s="262"/>
      <c r="B22" s="260"/>
      <c r="C22" s="260"/>
      <c r="D22" s="260"/>
      <c r="E22" s="260"/>
      <c r="F22" s="260"/>
      <c r="G22" s="260"/>
      <c r="H22" s="260"/>
      <c r="I22" s="260"/>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66D0E0-BFBA-4452-9D44-4B755BF83CE6}">
  <sheetPr codeName="Sheet40">
    <pageSetUpPr fitToPage="1"/>
  </sheetPr>
  <dimension ref="A1:I18"/>
  <sheetViews>
    <sheetView zoomScaleNormal="100" zoomScaleSheetLayoutView="100" workbookViewId="0">
      <selection activeCell="E11" sqref="E11"/>
    </sheetView>
  </sheetViews>
  <sheetFormatPr defaultColWidth="8.875" defaultRowHeight="13.5"/>
  <cols>
    <col min="1" max="1" width="24" style="1" customWidth="1"/>
    <col min="2" max="2" width="54.625" style="1" customWidth="1"/>
    <col min="3" max="3" width="5.5" style="1" bestFit="1" customWidth="1"/>
    <col min="4" max="6" width="13.875" style="1" bestFit="1" customWidth="1"/>
    <col min="7" max="7" width="19.375" style="1" customWidth="1"/>
    <col min="8" max="8" width="5.875" style="1" customWidth="1"/>
    <col min="9" max="9" width="21.5" style="1" customWidth="1"/>
    <col min="10" max="16384" width="8.875" style="1"/>
  </cols>
  <sheetData>
    <row r="1" spans="1:9">
      <c r="I1" s="129" t="s">
        <v>610</v>
      </c>
    </row>
    <row r="2" spans="1:9">
      <c r="A2" s="2" t="s">
        <v>0</v>
      </c>
      <c r="B2" s="3"/>
      <c r="C2" s="3"/>
      <c r="D2" s="3"/>
      <c r="E2" s="3"/>
      <c r="F2" s="3"/>
      <c r="G2" s="3"/>
      <c r="H2" s="3"/>
      <c r="I2" s="3"/>
    </row>
    <row r="4" spans="1:9">
      <c r="A4" s="4" t="s">
        <v>1</v>
      </c>
    </row>
    <row r="5" spans="1:9">
      <c r="A5" s="309" t="s">
        <v>540</v>
      </c>
      <c r="B5" s="309"/>
      <c r="C5" s="309"/>
      <c r="D5" s="309"/>
      <c r="E5" s="309"/>
      <c r="F5" s="309"/>
      <c r="G5" s="309"/>
      <c r="H5" s="309"/>
      <c r="I5" s="309"/>
    </row>
    <row r="6" spans="1:9">
      <c r="A6" s="309"/>
      <c r="B6" s="309"/>
      <c r="C6" s="309"/>
      <c r="D6" s="309"/>
      <c r="E6" s="309"/>
      <c r="F6" s="309"/>
      <c r="G6" s="309"/>
      <c r="H6" s="309"/>
      <c r="I6" s="309"/>
    </row>
    <row r="7" spans="1:9">
      <c r="A7" s="4" t="s">
        <v>2</v>
      </c>
    </row>
    <row r="8" spans="1:9">
      <c r="A8" s="1" t="s">
        <v>611</v>
      </c>
    </row>
    <row r="10" spans="1:9" ht="27">
      <c r="A10" s="210" t="s">
        <v>3</v>
      </c>
      <c r="B10" s="210" t="s">
        <v>4</v>
      </c>
      <c r="C10" s="210" t="s">
        <v>5</v>
      </c>
      <c r="D10" s="210" t="s">
        <v>6</v>
      </c>
      <c r="E10" s="210" t="s">
        <v>7</v>
      </c>
      <c r="F10" s="210" t="s">
        <v>8</v>
      </c>
      <c r="G10" s="210" t="s">
        <v>9</v>
      </c>
      <c r="H10" s="211" t="s">
        <v>10</v>
      </c>
      <c r="I10" s="210" t="s">
        <v>11</v>
      </c>
    </row>
    <row r="11" spans="1:9" ht="81" customHeight="1">
      <c r="A11" s="212" t="s">
        <v>541</v>
      </c>
      <c r="B11" s="212" t="s">
        <v>542</v>
      </c>
      <c r="C11" s="213">
        <v>1</v>
      </c>
      <c r="D11" s="213">
        <v>652050</v>
      </c>
      <c r="E11" s="213">
        <v>652050</v>
      </c>
      <c r="F11" s="217">
        <v>39787</v>
      </c>
      <c r="G11" s="212" t="s">
        <v>543</v>
      </c>
      <c r="H11" s="215" t="s">
        <v>19</v>
      </c>
      <c r="I11" s="218" t="s">
        <v>544</v>
      </c>
    </row>
    <row r="12" spans="1:9">
      <c r="A12" s="1" t="s">
        <v>12</v>
      </c>
    </row>
    <row r="13" spans="1:9">
      <c r="A13" s="1" t="s">
        <v>13</v>
      </c>
    </row>
    <row r="14" spans="1:9">
      <c r="A14" s="1" t="s">
        <v>14</v>
      </c>
    </row>
    <row r="15" spans="1:9">
      <c r="A15" s="1" t="s">
        <v>15</v>
      </c>
    </row>
    <row r="16" spans="1:9">
      <c r="A16" s="1" t="s">
        <v>16</v>
      </c>
    </row>
    <row r="17" spans="1:1">
      <c r="A17" s="1" t="s">
        <v>17</v>
      </c>
    </row>
    <row r="18" spans="1:1">
      <c r="A18" s="1" t="s">
        <v>18</v>
      </c>
    </row>
  </sheetData>
  <mergeCells count="1">
    <mergeCell ref="A5:I6"/>
  </mergeCells>
  <phoneticPr fontId="1"/>
  <printOptions horizontalCentered="1"/>
  <pageMargins left="0.59055118110236227" right="0.59055118110236227" top="0.59055118110236227" bottom="0.59055118110236227" header="0.59055118110236227" footer="0.59055118110236227"/>
  <pageSetup paperSize="9" scale="79" orientation="landscape" horizontalDpi="300" verticalDpi="300"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F1BB0-8BDC-4040-A82B-392CB7B2FD19}">
  <sheetPr codeName="Sheet41">
    <pageSetUpPr fitToPage="1"/>
  </sheetPr>
  <dimension ref="A1:I58"/>
  <sheetViews>
    <sheetView view="pageBreakPreview" zoomScaleNormal="100" zoomScaleSheetLayoutView="100" workbookViewId="0">
      <selection activeCell="G8" sqref="G8"/>
    </sheetView>
  </sheetViews>
  <sheetFormatPr defaultRowHeight="13.5"/>
  <cols>
    <col min="1" max="1" width="21.25" style="1" customWidth="1"/>
    <col min="2" max="2" width="54.75" style="1" customWidth="1"/>
    <col min="3" max="3" width="5.5" style="1" bestFit="1" customWidth="1"/>
    <col min="4" max="5" width="13.875" style="1" bestFit="1" customWidth="1"/>
    <col min="6" max="6" width="11.625" style="1" bestFit="1" customWidth="1"/>
    <col min="7" max="7" width="34" style="1" customWidth="1"/>
    <col min="8" max="8" width="5.875" style="1" customWidth="1"/>
    <col min="9" max="9" width="21.5" style="1" customWidth="1"/>
    <col min="10" max="16384" width="9" style="1"/>
  </cols>
  <sheetData>
    <row r="1" spans="1:9">
      <c r="I1" s="219" t="s">
        <v>614</v>
      </c>
    </row>
    <row r="2" spans="1:9">
      <c r="A2" s="2" t="s">
        <v>0</v>
      </c>
      <c r="B2" s="3"/>
      <c r="C2" s="3"/>
      <c r="D2" s="3"/>
      <c r="E2" s="3"/>
      <c r="F2" s="3"/>
      <c r="G2" s="3"/>
      <c r="H2" s="3"/>
      <c r="I2" s="3"/>
    </row>
    <row r="4" spans="1:9">
      <c r="A4" s="4" t="s">
        <v>1</v>
      </c>
    </row>
    <row r="5" spans="1:9" s="78" customFormat="1">
      <c r="A5" s="75" t="s">
        <v>545</v>
      </c>
      <c r="B5" s="75"/>
      <c r="C5" s="75"/>
      <c r="D5" s="75"/>
      <c r="E5" s="75"/>
      <c r="F5" s="75"/>
      <c r="G5" s="75"/>
      <c r="H5" s="75"/>
      <c r="I5" s="75"/>
    </row>
    <row r="7" spans="1:9">
      <c r="A7" s="4" t="s">
        <v>2</v>
      </c>
    </row>
    <row r="8" spans="1:9">
      <c r="A8" s="1" t="s">
        <v>611</v>
      </c>
    </row>
    <row r="10" spans="1:9" ht="24">
      <c r="A10" s="220" t="s">
        <v>3</v>
      </c>
      <c r="B10" s="220" t="s">
        <v>4</v>
      </c>
      <c r="C10" s="220" t="s">
        <v>5</v>
      </c>
      <c r="D10" s="220" t="s">
        <v>6</v>
      </c>
      <c r="E10" s="220" t="s">
        <v>7</v>
      </c>
      <c r="F10" s="220" t="s">
        <v>8</v>
      </c>
      <c r="G10" s="220" t="s">
        <v>9</v>
      </c>
      <c r="H10" s="221" t="s">
        <v>546</v>
      </c>
      <c r="I10" s="220" t="s">
        <v>11</v>
      </c>
    </row>
    <row r="11" spans="1:9" ht="27">
      <c r="A11" s="310" t="s">
        <v>547</v>
      </c>
      <c r="B11" s="222" t="s">
        <v>548</v>
      </c>
      <c r="C11" s="223">
        <v>1</v>
      </c>
      <c r="D11" s="224">
        <v>724500</v>
      </c>
      <c r="E11" s="225">
        <v>724500</v>
      </c>
      <c r="F11" s="226">
        <v>40963</v>
      </c>
      <c r="G11" s="222" t="s">
        <v>549</v>
      </c>
      <c r="H11" s="227" t="s">
        <v>550</v>
      </c>
      <c r="I11" s="228"/>
    </row>
    <row r="12" spans="1:9" ht="27">
      <c r="A12" s="312"/>
      <c r="B12" s="222" t="s">
        <v>551</v>
      </c>
      <c r="C12" s="223">
        <v>2</v>
      </c>
      <c r="D12" s="224">
        <v>187950</v>
      </c>
      <c r="E12" s="225">
        <v>375900</v>
      </c>
      <c r="F12" s="226">
        <v>40963</v>
      </c>
      <c r="G12" s="222" t="s">
        <v>549</v>
      </c>
      <c r="H12" s="227" t="s">
        <v>550</v>
      </c>
      <c r="I12" s="228"/>
    </row>
    <row r="13" spans="1:9" ht="27">
      <c r="A13" s="312"/>
      <c r="B13" s="222" t="s">
        <v>552</v>
      </c>
      <c r="C13" s="223">
        <v>1</v>
      </c>
      <c r="D13" s="229">
        <v>399000</v>
      </c>
      <c r="E13" s="230">
        <v>399000</v>
      </c>
      <c r="F13" s="226">
        <v>40963</v>
      </c>
      <c r="G13" s="222" t="s">
        <v>549</v>
      </c>
      <c r="H13" s="227" t="s">
        <v>36</v>
      </c>
      <c r="I13" s="231"/>
    </row>
    <row r="14" spans="1:9" ht="27">
      <c r="A14" s="312"/>
      <c r="B14" s="222" t="s">
        <v>553</v>
      </c>
      <c r="C14" s="223">
        <v>1</v>
      </c>
      <c r="D14" s="224">
        <v>813750</v>
      </c>
      <c r="E14" s="225">
        <v>813750</v>
      </c>
      <c r="F14" s="226">
        <v>40963</v>
      </c>
      <c r="G14" s="222" t="s">
        <v>549</v>
      </c>
      <c r="H14" s="227" t="s">
        <v>550</v>
      </c>
      <c r="I14" s="228"/>
    </row>
    <row r="15" spans="1:9" ht="27">
      <c r="A15" s="312"/>
      <c r="B15" s="222" t="s">
        <v>554</v>
      </c>
      <c r="C15" s="223">
        <v>1</v>
      </c>
      <c r="D15" s="224">
        <v>2215416</v>
      </c>
      <c r="E15" s="225">
        <v>2215416</v>
      </c>
      <c r="F15" s="226">
        <v>40963</v>
      </c>
      <c r="G15" s="222" t="s">
        <v>549</v>
      </c>
      <c r="H15" s="227" t="s">
        <v>550</v>
      </c>
      <c r="I15" s="228"/>
    </row>
    <row r="16" spans="1:9" ht="27">
      <c r="A16" s="312"/>
      <c r="B16" s="222" t="s">
        <v>555</v>
      </c>
      <c r="C16" s="223">
        <v>1</v>
      </c>
      <c r="D16" s="229">
        <v>2583000</v>
      </c>
      <c r="E16" s="230">
        <v>2583000</v>
      </c>
      <c r="F16" s="226">
        <v>40963</v>
      </c>
      <c r="G16" s="222" t="s">
        <v>549</v>
      </c>
      <c r="H16" s="227" t="s">
        <v>134</v>
      </c>
      <c r="I16" s="231"/>
    </row>
    <row r="17" spans="1:9" ht="27">
      <c r="A17" s="312"/>
      <c r="B17" s="222" t="s">
        <v>556</v>
      </c>
      <c r="C17" s="223">
        <v>1</v>
      </c>
      <c r="D17" s="224">
        <v>14017</v>
      </c>
      <c r="E17" s="225">
        <v>14017</v>
      </c>
      <c r="F17" s="226">
        <v>40963</v>
      </c>
      <c r="G17" s="222" t="s">
        <v>549</v>
      </c>
      <c r="H17" s="227" t="s">
        <v>550</v>
      </c>
      <c r="I17" s="228"/>
    </row>
    <row r="18" spans="1:9" ht="27">
      <c r="A18" s="312"/>
      <c r="B18" s="222" t="s">
        <v>557</v>
      </c>
      <c r="C18" s="223">
        <v>1</v>
      </c>
      <c r="D18" s="224">
        <v>90825</v>
      </c>
      <c r="E18" s="225">
        <v>90825</v>
      </c>
      <c r="F18" s="226">
        <v>40963</v>
      </c>
      <c r="G18" s="222" t="s">
        <v>549</v>
      </c>
      <c r="H18" s="227" t="s">
        <v>550</v>
      </c>
      <c r="I18" s="228"/>
    </row>
    <row r="19" spans="1:9" ht="27">
      <c r="A19" s="311"/>
      <c r="B19" s="222" t="s">
        <v>558</v>
      </c>
      <c r="C19" s="223">
        <v>1</v>
      </c>
      <c r="D19" s="224">
        <v>18427</v>
      </c>
      <c r="E19" s="225">
        <v>18427</v>
      </c>
      <c r="F19" s="226">
        <v>40963</v>
      </c>
      <c r="G19" s="222" t="s">
        <v>549</v>
      </c>
      <c r="H19" s="227" t="s">
        <v>550</v>
      </c>
      <c r="I19" s="231"/>
    </row>
    <row r="20" spans="1:9" ht="27">
      <c r="A20" s="310" t="s">
        <v>559</v>
      </c>
      <c r="B20" s="222" t="s">
        <v>548</v>
      </c>
      <c r="C20" s="223">
        <v>1</v>
      </c>
      <c r="D20" s="224">
        <v>724500</v>
      </c>
      <c r="E20" s="225">
        <v>724500</v>
      </c>
      <c r="F20" s="226">
        <v>40963</v>
      </c>
      <c r="G20" s="222" t="s">
        <v>549</v>
      </c>
      <c r="H20" s="227" t="s">
        <v>550</v>
      </c>
      <c r="I20" s="228"/>
    </row>
    <row r="21" spans="1:9" ht="27">
      <c r="A21" s="312"/>
      <c r="B21" s="222" t="s">
        <v>551</v>
      </c>
      <c r="C21" s="223">
        <v>2</v>
      </c>
      <c r="D21" s="224">
        <v>187950</v>
      </c>
      <c r="E21" s="225">
        <v>375900</v>
      </c>
      <c r="F21" s="226">
        <v>40963</v>
      </c>
      <c r="G21" s="222" t="s">
        <v>549</v>
      </c>
      <c r="H21" s="227" t="s">
        <v>550</v>
      </c>
      <c r="I21" s="228"/>
    </row>
    <row r="22" spans="1:9" ht="27">
      <c r="A22" s="312"/>
      <c r="B22" s="222" t="s">
        <v>552</v>
      </c>
      <c r="C22" s="223">
        <v>1</v>
      </c>
      <c r="D22" s="229">
        <v>399000</v>
      </c>
      <c r="E22" s="230">
        <v>399000</v>
      </c>
      <c r="F22" s="226">
        <v>40963</v>
      </c>
      <c r="G22" s="222" t="s">
        <v>549</v>
      </c>
      <c r="H22" s="227" t="s">
        <v>36</v>
      </c>
      <c r="I22" s="228"/>
    </row>
    <row r="23" spans="1:9" ht="27">
      <c r="A23" s="312"/>
      <c r="B23" s="222" t="s">
        <v>553</v>
      </c>
      <c r="C23" s="223">
        <v>1</v>
      </c>
      <c r="D23" s="224">
        <v>813750</v>
      </c>
      <c r="E23" s="225">
        <v>813750</v>
      </c>
      <c r="F23" s="226">
        <v>40963</v>
      </c>
      <c r="G23" s="222" t="s">
        <v>549</v>
      </c>
      <c r="H23" s="227" t="s">
        <v>550</v>
      </c>
      <c r="I23" s="228"/>
    </row>
    <row r="24" spans="1:9" ht="27">
      <c r="A24" s="312"/>
      <c r="B24" s="222" t="s">
        <v>554</v>
      </c>
      <c r="C24" s="223">
        <v>1</v>
      </c>
      <c r="D24" s="224">
        <v>2215417</v>
      </c>
      <c r="E24" s="225">
        <v>2215417</v>
      </c>
      <c r="F24" s="226">
        <v>40963</v>
      </c>
      <c r="G24" s="222" t="s">
        <v>549</v>
      </c>
      <c r="H24" s="227" t="s">
        <v>550</v>
      </c>
      <c r="I24" s="231"/>
    </row>
    <row r="25" spans="1:9" ht="27">
      <c r="A25" s="312"/>
      <c r="B25" s="222" t="s">
        <v>555</v>
      </c>
      <c r="C25" s="223">
        <v>1</v>
      </c>
      <c r="D25" s="229">
        <v>2583000</v>
      </c>
      <c r="E25" s="230">
        <v>2583000</v>
      </c>
      <c r="F25" s="226">
        <v>40963</v>
      </c>
      <c r="G25" s="222" t="s">
        <v>549</v>
      </c>
      <c r="H25" s="227" t="s">
        <v>134</v>
      </c>
      <c r="I25" s="228"/>
    </row>
    <row r="26" spans="1:9" ht="27">
      <c r="A26" s="312"/>
      <c r="B26" s="222" t="s">
        <v>556</v>
      </c>
      <c r="C26" s="223">
        <v>1</v>
      </c>
      <c r="D26" s="224">
        <v>14017</v>
      </c>
      <c r="E26" s="225">
        <v>14017</v>
      </c>
      <c r="F26" s="226">
        <v>40963</v>
      </c>
      <c r="G26" s="222" t="s">
        <v>549</v>
      </c>
      <c r="H26" s="227" t="s">
        <v>550</v>
      </c>
      <c r="I26" s="228"/>
    </row>
    <row r="27" spans="1:9" ht="27">
      <c r="A27" s="312"/>
      <c r="B27" s="222" t="s">
        <v>557</v>
      </c>
      <c r="C27" s="223">
        <v>1</v>
      </c>
      <c r="D27" s="224">
        <v>90825</v>
      </c>
      <c r="E27" s="225">
        <v>90825</v>
      </c>
      <c r="F27" s="226">
        <v>40963</v>
      </c>
      <c r="G27" s="222" t="s">
        <v>549</v>
      </c>
      <c r="H27" s="227" t="s">
        <v>550</v>
      </c>
      <c r="I27" s="231"/>
    </row>
    <row r="28" spans="1:9" ht="27">
      <c r="A28" s="311"/>
      <c r="B28" s="222" t="s">
        <v>558</v>
      </c>
      <c r="C28" s="223">
        <v>1</v>
      </c>
      <c r="D28" s="224">
        <v>18427</v>
      </c>
      <c r="E28" s="225">
        <v>18427</v>
      </c>
      <c r="F28" s="226">
        <v>40963</v>
      </c>
      <c r="G28" s="222" t="s">
        <v>549</v>
      </c>
      <c r="H28" s="227" t="s">
        <v>550</v>
      </c>
      <c r="I28" s="228"/>
    </row>
    <row r="29" spans="1:9" ht="27">
      <c r="A29" s="310" t="s">
        <v>560</v>
      </c>
      <c r="B29" s="222" t="s">
        <v>561</v>
      </c>
      <c r="C29" s="223">
        <v>1</v>
      </c>
      <c r="D29" s="224">
        <v>756000</v>
      </c>
      <c r="E29" s="225">
        <v>756000</v>
      </c>
      <c r="F29" s="226">
        <v>40963</v>
      </c>
      <c r="G29" s="222" t="s">
        <v>549</v>
      </c>
      <c r="H29" s="227" t="s">
        <v>550</v>
      </c>
      <c r="I29" s="228"/>
    </row>
    <row r="30" spans="1:9" ht="27">
      <c r="A30" s="312"/>
      <c r="B30" s="222" t="s">
        <v>562</v>
      </c>
      <c r="C30" s="223">
        <v>2</v>
      </c>
      <c r="D30" s="224">
        <v>198450</v>
      </c>
      <c r="E30" s="225">
        <v>396900</v>
      </c>
      <c r="F30" s="226">
        <v>40963</v>
      </c>
      <c r="G30" s="222" t="s">
        <v>549</v>
      </c>
      <c r="H30" s="227" t="s">
        <v>550</v>
      </c>
      <c r="I30" s="231"/>
    </row>
    <row r="31" spans="1:9" ht="27">
      <c r="A31" s="312"/>
      <c r="B31" s="222" t="s">
        <v>563</v>
      </c>
      <c r="C31" s="223">
        <v>1</v>
      </c>
      <c r="D31" s="224">
        <v>555450</v>
      </c>
      <c r="E31" s="225">
        <v>555450</v>
      </c>
      <c r="F31" s="226">
        <v>40963</v>
      </c>
      <c r="G31" s="222" t="s">
        <v>549</v>
      </c>
      <c r="H31" s="227" t="s">
        <v>550</v>
      </c>
      <c r="I31" s="228"/>
    </row>
    <row r="32" spans="1:9" ht="27">
      <c r="A32" s="312"/>
      <c r="B32" s="222" t="s">
        <v>564</v>
      </c>
      <c r="C32" s="223">
        <v>1</v>
      </c>
      <c r="D32" s="229">
        <v>2362500</v>
      </c>
      <c r="E32" s="230">
        <v>2362500</v>
      </c>
      <c r="F32" s="226">
        <v>40963</v>
      </c>
      <c r="G32" s="222" t="s">
        <v>549</v>
      </c>
      <c r="H32" s="227" t="s">
        <v>134</v>
      </c>
      <c r="I32" s="228"/>
    </row>
    <row r="33" spans="1:9" ht="27">
      <c r="A33" s="312"/>
      <c r="B33" s="222" t="s">
        <v>554</v>
      </c>
      <c r="C33" s="223">
        <v>1</v>
      </c>
      <c r="D33" s="224">
        <v>2215417</v>
      </c>
      <c r="E33" s="225">
        <v>2215417</v>
      </c>
      <c r="F33" s="226">
        <v>40963</v>
      </c>
      <c r="G33" s="222" t="s">
        <v>549</v>
      </c>
      <c r="H33" s="227" t="s">
        <v>550</v>
      </c>
      <c r="I33" s="228"/>
    </row>
    <row r="34" spans="1:9" ht="27">
      <c r="A34" s="312"/>
      <c r="B34" s="222" t="s">
        <v>556</v>
      </c>
      <c r="C34" s="223">
        <v>1</v>
      </c>
      <c r="D34" s="224">
        <v>14018</v>
      </c>
      <c r="E34" s="225">
        <v>14018</v>
      </c>
      <c r="F34" s="226">
        <v>40963</v>
      </c>
      <c r="G34" s="222" t="s">
        <v>549</v>
      </c>
      <c r="H34" s="227" t="s">
        <v>550</v>
      </c>
      <c r="I34" s="228"/>
    </row>
    <row r="35" spans="1:9" ht="27">
      <c r="A35" s="312"/>
      <c r="B35" s="222" t="s">
        <v>565</v>
      </c>
      <c r="C35" s="223">
        <v>1</v>
      </c>
      <c r="D35" s="224">
        <v>89040</v>
      </c>
      <c r="E35" s="225">
        <v>89040</v>
      </c>
      <c r="F35" s="226">
        <v>40963</v>
      </c>
      <c r="G35" s="222" t="s">
        <v>549</v>
      </c>
      <c r="H35" s="227" t="s">
        <v>550</v>
      </c>
      <c r="I35" s="231"/>
    </row>
    <row r="36" spans="1:9" ht="27">
      <c r="A36" s="311"/>
      <c r="B36" s="222" t="s">
        <v>558</v>
      </c>
      <c r="C36" s="223">
        <v>1</v>
      </c>
      <c r="D36" s="224">
        <v>18428</v>
      </c>
      <c r="E36" s="225">
        <v>18428</v>
      </c>
      <c r="F36" s="226">
        <v>40963</v>
      </c>
      <c r="G36" s="222" t="s">
        <v>549</v>
      </c>
      <c r="H36" s="227" t="s">
        <v>550</v>
      </c>
      <c r="I36" s="228"/>
    </row>
    <row r="37" spans="1:9" ht="27">
      <c r="A37" s="310" t="s">
        <v>566</v>
      </c>
      <c r="B37" s="222" t="s">
        <v>561</v>
      </c>
      <c r="C37" s="223">
        <v>1</v>
      </c>
      <c r="D37" s="224">
        <v>756000</v>
      </c>
      <c r="E37" s="225">
        <v>756000</v>
      </c>
      <c r="F37" s="226">
        <v>40963</v>
      </c>
      <c r="G37" s="222" t="s">
        <v>549</v>
      </c>
      <c r="H37" s="227" t="s">
        <v>550</v>
      </c>
      <c r="I37" s="228"/>
    </row>
    <row r="38" spans="1:9" ht="27">
      <c r="A38" s="312"/>
      <c r="B38" s="222" t="s">
        <v>562</v>
      </c>
      <c r="C38" s="223">
        <v>2</v>
      </c>
      <c r="D38" s="224">
        <v>198450</v>
      </c>
      <c r="E38" s="225">
        <v>396900</v>
      </c>
      <c r="F38" s="226">
        <v>40963</v>
      </c>
      <c r="G38" s="222" t="s">
        <v>549</v>
      </c>
      <c r="H38" s="227" t="s">
        <v>550</v>
      </c>
      <c r="I38" s="231"/>
    </row>
    <row r="39" spans="1:9" ht="27">
      <c r="A39" s="312"/>
      <c r="B39" s="222" t="s">
        <v>563</v>
      </c>
      <c r="C39" s="223">
        <v>1</v>
      </c>
      <c r="D39" s="224">
        <v>555450</v>
      </c>
      <c r="E39" s="225">
        <v>555450</v>
      </c>
      <c r="F39" s="226">
        <v>40963</v>
      </c>
      <c r="G39" s="222" t="s">
        <v>549</v>
      </c>
      <c r="H39" s="227" t="s">
        <v>550</v>
      </c>
      <c r="I39" s="228"/>
    </row>
    <row r="40" spans="1:9" ht="27">
      <c r="A40" s="312"/>
      <c r="B40" s="222" t="s">
        <v>564</v>
      </c>
      <c r="C40" s="223">
        <v>1</v>
      </c>
      <c r="D40" s="229">
        <v>2362500</v>
      </c>
      <c r="E40" s="230">
        <v>2362500</v>
      </c>
      <c r="F40" s="226">
        <v>40963</v>
      </c>
      <c r="G40" s="222" t="s">
        <v>549</v>
      </c>
      <c r="H40" s="227" t="s">
        <v>134</v>
      </c>
      <c r="I40" s="228"/>
    </row>
    <row r="41" spans="1:9" ht="27">
      <c r="A41" s="312"/>
      <c r="B41" s="222" t="s">
        <v>554</v>
      </c>
      <c r="C41" s="223">
        <v>1</v>
      </c>
      <c r="D41" s="224">
        <v>2215417</v>
      </c>
      <c r="E41" s="225">
        <v>2215417</v>
      </c>
      <c r="F41" s="226">
        <v>40963</v>
      </c>
      <c r="G41" s="222" t="s">
        <v>549</v>
      </c>
      <c r="H41" s="227" t="s">
        <v>550</v>
      </c>
      <c r="I41" s="231"/>
    </row>
    <row r="42" spans="1:9" ht="27">
      <c r="A42" s="312"/>
      <c r="B42" s="222" t="s">
        <v>556</v>
      </c>
      <c r="C42" s="223">
        <v>1</v>
      </c>
      <c r="D42" s="224">
        <v>14018</v>
      </c>
      <c r="E42" s="225">
        <v>14018</v>
      </c>
      <c r="F42" s="226">
        <v>40963</v>
      </c>
      <c r="G42" s="222" t="s">
        <v>549</v>
      </c>
      <c r="H42" s="227" t="s">
        <v>550</v>
      </c>
      <c r="I42" s="228"/>
    </row>
    <row r="43" spans="1:9" ht="27">
      <c r="A43" s="312"/>
      <c r="B43" s="222" t="s">
        <v>565</v>
      </c>
      <c r="C43" s="223">
        <v>1</v>
      </c>
      <c r="D43" s="224">
        <v>89040</v>
      </c>
      <c r="E43" s="225">
        <v>89040</v>
      </c>
      <c r="F43" s="226">
        <v>40963</v>
      </c>
      <c r="G43" s="222" t="s">
        <v>549</v>
      </c>
      <c r="H43" s="227" t="s">
        <v>550</v>
      </c>
      <c r="I43" s="228"/>
    </row>
    <row r="44" spans="1:9" ht="27">
      <c r="A44" s="311"/>
      <c r="B44" s="222" t="s">
        <v>558</v>
      </c>
      <c r="C44" s="223">
        <v>1</v>
      </c>
      <c r="D44" s="224">
        <v>18428</v>
      </c>
      <c r="E44" s="225">
        <v>18428</v>
      </c>
      <c r="F44" s="226">
        <v>40963</v>
      </c>
      <c r="G44" s="222" t="s">
        <v>549</v>
      </c>
      <c r="H44" s="227" t="s">
        <v>550</v>
      </c>
      <c r="I44" s="228"/>
    </row>
    <row r="45" spans="1:9" ht="27">
      <c r="A45" s="310" t="s">
        <v>567</v>
      </c>
      <c r="B45" s="222" t="s">
        <v>568</v>
      </c>
      <c r="C45" s="223">
        <v>6</v>
      </c>
      <c r="D45" s="224">
        <v>511035</v>
      </c>
      <c r="E45" s="225">
        <v>3066210</v>
      </c>
      <c r="F45" s="226">
        <v>40786</v>
      </c>
      <c r="G45" s="222" t="s">
        <v>549</v>
      </c>
      <c r="H45" s="227" t="s">
        <v>550</v>
      </c>
      <c r="I45" s="228"/>
    </row>
    <row r="46" spans="1:9" ht="27">
      <c r="A46" s="312"/>
      <c r="B46" s="222" t="s">
        <v>569</v>
      </c>
      <c r="C46" s="223">
        <v>2</v>
      </c>
      <c r="D46" s="224">
        <v>72345</v>
      </c>
      <c r="E46" s="225">
        <v>144690</v>
      </c>
      <c r="F46" s="226">
        <v>40786</v>
      </c>
      <c r="G46" s="222" t="s">
        <v>549</v>
      </c>
      <c r="H46" s="227" t="s">
        <v>550</v>
      </c>
      <c r="I46" s="231"/>
    </row>
    <row r="47" spans="1:9" ht="27">
      <c r="A47" s="312"/>
      <c r="B47" s="222" t="s">
        <v>570</v>
      </c>
      <c r="C47" s="223">
        <v>1</v>
      </c>
      <c r="D47" s="224">
        <v>1157100</v>
      </c>
      <c r="E47" s="225">
        <v>1157100</v>
      </c>
      <c r="F47" s="226">
        <v>40786</v>
      </c>
      <c r="G47" s="222" t="s">
        <v>549</v>
      </c>
      <c r="H47" s="227" t="s">
        <v>550</v>
      </c>
      <c r="I47" s="228"/>
    </row>
    <row r="48" spans="1:9" ht="40.5">
      <c r="A48" s="311"/>
      <c r="B48" s="222" t="s">
        <v>571</v>
      </c>
      <c r="C48" s="223">
        <v>6</v>
      </c>
      <c r="D48" s="224">
        <v>556500</v>
      </c>
      <c r="E48" s="225">
        <v>3339000</v>
      </c>
      <c r="F48" s="226">
        <v>40786</v>
      </c>
      <c r="G48" s="222" t="s">
        <v>549</v>
      </c>
      <c r="H48" s="227" t="s">
        <v>550</v>
      </c>
      <c r="I48" s="228"/>
    </row>
    <row r="49" spans="1:9" ht="27">
      <c r="A49" s="310" t="s">
        <v>572</v>
      </c>
      <c r="B49" s="222" t="s">
        <v>573</v>
      </c>
      <c r="C49" s="223">
        <v>1</v>
      </c>
      <c r="D49" s="224">
        <v>2615865</v>
      </c>
      <c r="E49" s="225">
        <v>2615865</v>
      </c>
      <c r="F49" s="226">
        <v>40963</v>
      </c>
      <c r="G49" s="222" t="s">
        <v>549</v>
      </c>
      <c r="H49" s="227" t="s">
        <v>550</v>
      </c>
      <c r="I49" s="231"/>
    </row>
    <row r="50" spans="1:9" ht="27">
      <c r="A50" s="311"/>
      <c r="B50" s="222" t="s">
        <v>574</v>
      </c>
      <c r="C50" s="223">
        <v>1</v>
      </c>
      <c r="D50" s="224">
        <v>365400</v>
      </c>
      <c r="E50" s="225">
        <v>365400</v>
      </c>
      <c r="F50" s="226">
        <v>40963</v>
      </c>
      <c r="G50" s="222" t="s">
        <v>549</v>
      </c>
      <c r="H50" s="227" t="s">
        <v>550</v>
      </c>
      <c r="I50" s="228"/>
    </row>
    <row r="51" spans="1:9" ht="27">
      <c r="A51" s="232" t="s">
        <v>575</v>
      </c>
      <c r="B51" s="232" t="s">
        <v>576</v>
      </c>
      <c r="C51" s="233">
        <v>4</v>
      </c>
      <c r="D51" s="234">
        <v>262500</v>
      </c>
      <c r="E51" s="235">
        <v>1050000</v>
      </c>
      <c r="F51" s="236">
        <v>40963</v>
      </c>
      <c r="G51" s="232" t="s">
        <v>549</v>
      </c>
      <c r="H51" s="227" t="s">
        <v>550</v>
      </c>
      <c r="I51" s="228"/>
    </row>
    <row r="52" spans="1:9">
      <c r="A52" s="1" t="s">
        <v>12</v>
      </c>
    </row>
    <row r="53" spans="1:9">
      <c r="A53" s="1" t="s">
        <v>13</v>
      </c>
    </row>
    <row r="54" spans="1:9">
      <c r="A54" s="1" t="s">
        <v>14</v>
      </c>
    </row>
    <row r="55" spans="1:9">
      <c r="A55" s="1" t="s">
        <v>15</v>
      </c>
    </row>
    <row r="56" spans="1:9">
      <c r="A56" s="1" t="s">
        <v>16</v>
      </c>
    </row>
    <row r="57" spans="1:9">
      <c r="A57" s="1" t="s">
        <v>17</v>
      </c>
    </row>
    <row r="58" spans="1:9">
      <c r="A58" s="1" t="s">
        <v>18</v>
      </c>
    </row>
  </sheetData>
  <mergeCells count="6">
    <mergeCell ref="A49:A50"/>
    <mergeCell ref="A11:A19"/>
    <mergeCell ref="A20:A28"/>
    <mergeCell ref="A29:A36"/>
    <mergeCell ref="A37:A44"/>
    <mergeCell ref="A45:A48"/>
  </mergeCells>
  <phoneticPr fontId="1"/>
  <printOptions horizontalCentered="1"/>
  <pageMargins left="0.59055118110236227" right="0.59055118110236227" top="0.59055118110236227" bottom="0.59055118110236227" header="0.59055118110236227" footer="0.59055118110236227"/>
  <pageSetup paperSize="9" scale="74" fitToHeight="0" orientation="landscape" r:id="rId1"/>
  <rowBreaks count="1" manualBreakCount="1">
    <brk id="28" max="8" man="1"/>
  </rowBreaks>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9FC05-4334-4420-B683-86240A2A19A0}">
  <dimension ref="A1:I22"/>
  <sheetViews>
    <sheetView workbookViewId="0">
      <selection activeCell="L24" sqref="L24"/>
    </sheetView>
  </sheetViews>
  <sheetFormatPr defaultRowHeight="13.5"/>
  <cols>
    <col min="1" max="1" width="9" customWidth="1"/>
    <col min="9" max="9" width="12.375" customWidth="1"/>
  </cols>
  <sheetData>
    <row r="1" spans="1:9">
      <c r="A1" s="260"/>
      <c r="B1" s="260"/>
      <c r="C1" s="260"/>
      <c r="D1" s="260"/>
      <c r="E1" s="260"/>
      <c r="F1" s="260"/>
      <c r="G1" s="260"/>
      <c r="H1" s="260"/>
      <c r="I1" s="260"/>
    </row>
    <row r="2" spans="1:9">
      <c r="A2" s="261"/>
      <c r="B2" s="260"/>
      <c r="C2" s="260"/>
      <c r="D2" s="260"/>
      <c r="E2" s="260"/>
      <c r="F2" s="260"/>
      <c r="G2" s="260"/>
      <c r="H2" s="260"/>
      <c r="I2" s="260"/>
    </row>
    <row r="3" spans="1:9" ht="14.25">
      <c r="A3" s="262"/>
      <c r="B3" s="260"/>
      <c r="C3" s="260"/>
      <c r="D3" s="260"/>
      <c r="E3" s="260"/>
      <c r="F3" s="260"/>
      <c r="G3" s="260"/>
      <c r="H3" s="260"/>
      <c r="I3" s="260"/>
    </row>
    <row r="4" spans="1:9" ht="14.25">
      <c r="A4" s="263"/>
      <c r="B4" s="260"/>
      <c r="C4" s="260"/>
      <c r="D4" s="260"/>
      <c r="E4" s="260"/>
      <c r="F4" s="260"/>
      <c r="G4" s="279" t="s">
        <v>707</v>
      </c>
      <c r="H4" s="279"/>
      <c r="I4" s="279"/>
    </row>
    <row r="5" spans="1:9" ht="14.25">
      <c r="A5" s="263"/>
      <c r="B5" s="260"/>
      <c r="C5" s="260"/>
      <c r="D5" s="260"/>
      <c r="E5" s="260"/>
      <c r="F5" s="260"/>
      <c r="G5" s="280" t="s">
        <v>618</v>
      </c>
      <c r="H5" s="280"/>
      <c r="I5" s="280"/>
    </row>
    <row r="6" spans="1:9" ht="14.25">
      <c r="A6" s="262"/>
      <c r="B6" s="260"/>
      <c r="C6" s="260"/>
      <c r="D6" s="260"/>
      <c r="E6" s="260"/>
      <c r="F6" s="260"/>
      <c r="G6" s="260"/>
      <c r="H6" s="260"/>
      <c r="I6" s="260"/>
    </row>
    <row r="7" spans="1:9" ht="14.25">
      <c r="A7" s="262"/>
      <c r="B7" s="281" t="s">
        <v>708</v>
      </c>
      <c r="C7" s="281"/>
      <c r="D7" s="281"/>
      <c r="E7" s="281"/>
      <c r="F7" s="281"/>
      <c r="G7" s="281"/>
      <c r="H7" s="281"/>
    </row>
    <row r="8" spans="1:9" ht="14.25" customHeight="1">
      <c r="A8" s="262"/>
      <c r="B8" s="281"/>
      <c r="C8" s="281"/>
      <c r="D8" s="281"/>
      <c r="E8" s="281"/>
      <c r="F8" s="281"/>
      <c r="G8" s="281"/>
      <c r="H8" s="281"/>
    </row>
    <row r="9" spans="1:9" ht="47.25" customHeight="1">
      <c r="A9" s="262"/>
      <c r="B9" s="281"/>
      <c r="C9" s="281"/>
      <c r="D9" s="281"/>
      <c r="E9" s="281"/>
      <c r="F9" s="281"/>
      <c r="G9" s="281"/>
      <c r="H9" s="281"/>
    </row>
    <row r="10" spans="1:9" ht="14.25">
      <c r="A10" s="262"/>
      <c r="B10" s="260"/>
      <c r="C10" s="260"/>
      <c r="D10" s="260"/>
      <c r="E10" s="260"/>
      <c r="F10" s="260"/>
      <c r="G10" s="260"/>
      <c r="H10" s="260"/>
      <c r="I10" s="260"/>
    </row>
    <row r="11" spans="1:9" ht="14.25">
      <c r="A11" s="262"/>
      <c r="B11" s="260" t="s">
        <v>620</v>
      </c>
      <c r="C11" s="260"/>
      <c r="D11" s="260"/>
      <c r="E11" s="260"/>
      <c r="F11" s="260"/>
      <c r="G11" s="260"/>
      <c r="H11" s="260"/>
      <c r="I11" s="260"/>
    </row>
    <row r="12" spans="1:9" ht="14.25">
      <c r="A12" s="262"/>
      <c r="B12" s="260"/>
      <c r="C12" s="260"/>
      <c r="D12" s="260"/>
      <c r="E12" s="260"/>
      <c r="F12" s="260"/>
      <c r="G12" s="260"/>
      <c r="H12" s="260"/>
      <c r="I12" s="260"/>
    </row>
    <row r="13" spans="1:9" ht="14.25" customHeight="1">
      <c r="A13" s="262"/>
      <c r="B13" s="281" t="s">
        <v>709</v>
      </c>
      <c r="C13" s="281"/>
      <c r="D13" s="281"/>
      <c r="E13" s="281"/>
      <c r="F13" s="281"/>
      <c r="G13" s="281"/>
      <c r="H13" s="281"/>
      <c r="I13" s="281"/>
    </row>
    <row r="14" spans="1:9" ht="14.25">
      <c r="A14" s="262"/>
      <c r="B14" s="281"/>
      <c r="C14" s="281"/>
      <c r="D14" s="281"/>
      <c r="E14" s="281"/>
      <c r="F14" s="281"/>
      <c r="G14" s="281"/>
      <c r="H14" s="281"/>
      <c r="I14" s="281"/>
    </row>
    <row r="15" spans="1:9" ht="14.25">
      <c r="A15" s="262"/>
      <c r="B15" s="281"/>
      <c r="C15" s="281"/>
      <c r="D15" s="281"/>
      <c r="E15" s="281"/>
      <c r="F15" s="281"/>
      <c r="G15" s="281"/>
      <c r="H15" s="281"/>
      <c r="I15" s="281"/>
    </row>
    <row r="16" spans="1:9" ht="51.75" customHeight="1">
      <c r="A16" s="262"/>
      <c r="B16" s="281"/>
      <c r="C16" s="281"/>
      <c r="D16" s="281"/>
      <c r="E16" s="281"/>
      <c r="F16" s="281"/>
      <c r="G16" s="281"/>
      <c r="H16" s="281"/>
      <c r="I16" s="281"/>
    </row>
    <row r="17" spans="1:9" ht="14.25">
      <c r="A17" s="262"/>
      <c r="B17" s="260"/>
      <c r="C17" s="260"/>
      <c r="D17" s="260"/>
      <c r="E17" s="260"/>
      <c r="F17" s="260"/>
      <c r="G17" s="260"/>
      <c r="H17" s="260"/>
      <c r="I17" s="260"/>
    </row>
    <row r="18" spans="1:9" ht="14.25">
      <c r="A18" s="262"/>
      <c r="B18" s="260" t="s">
        <v>622</v>
      </c>
      <c r="C18" s="260"/>
      <c r="D18" s="260"/>
      <c r="E18" s="260"/>
      <c r="F18" s="260"/>
      <c r="G18" s="260"/>
      <c r="H18" s="260"/>
      <c r="I18" s="260"/>
    </row>
    <row r="19" spans="1:9" ht="14.25">
      <c r="A19" s="262"/>
      <c r="B19" s="260" t="s">
        <v>623</v>
      </c>
      <c r="C19" s="260"/>
      <c r="D19" s="260"/>
      <c r="E19" s="260"/>
      <c r="F19" s="260"/>
      <c r="G19" s="260"/>
      <c r="H19" s="260"/>
      <c r="I19" s="260"/>
    </row>
    <row r="20" spans="1:9" ht="14.25">
      <c r="A20" s="262"/>
      <c r="B20" s="260" t="s">
        <v>624</v>
      </c>
      <c r="C20" s="260"/>
      <c r="D20" s="260"/>
      <c r="E20" s="260"/>
      <c r="F20" s="260"/>
      <c r="G20" s="260"/>
      <c r="H20" s="260"/>
      <c r="I20" s="260"/>
    </row>
    <row r="21" spans="1:9" ht="14.25">
      <c r="A21" s="262"/>
      <c r="B21" s="260"/>
      <c r="C21" s="260"/>
      <c r="D21" s="260"/>
      <c r="E21" s="260"/>
      <c r="F21" s="260"/>
      <c r="G21" s="260"/>
      <c r="H21" s="260"/>
      <c r="I21" s="260"/>
    </row>
    <row r="22" spans="1:9" ht="14.25">
      <c r="A22" s="262"/>
      <c r="B22" s="260"/>
      <c r="C22" s="260"/>
      <c r="D22" s="260"/>
      <c r="E22" s="260"/>
      <c r="F22" s="260"/>
      <c r="G22" s="260"/>
      <c r="H22" s="260"/>
      <c r="I22" s="260"/>
    </row>
  </sheetData>
  <mergeCells count="4">
    <mergeCell ref="G4:I4"/>
    <mergeCell ref="G5:I5"/>
    <mergeCell ref="B7:H9"/>
    <mergeCell ref="B13:I16"/>
  </mergeCells>
  <phoneticPr fontId="1"/>
  <pageMargins left="0.70866141732283472" right="0.70866141732283472" top="0.74803149606299213" bottom="0.74803149606299213" header="0.31496062992125984" footer="0.31496062992125984"/>
  <pageSetup paperSize="9" orientation="portrait" horizontalDpi="300" verticalDpi="300"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5AC193-6A9E-4C83-93CF-972511C81861}">
  <sheetPr codeName="Sheet42">
    <pageSetUpPr fitToPage="1"/>
  </sheetPr>
  <dimension ref="A1:M21"/>
  <sheetViews>
    <sheetView zoomScaleNormal="100" zoomScaleSheetLayoutView="90" workbookViewId="0">
      <selection activeCell="I10" sqref="I10"/>
    </sheetView>
  </sheetViews>
  <sheetFormatPr defaultRowHeight="13.5"/>
  <cols>
    <col min="1" max="1" width="35.875" style="1" customWidth="1"/>
    <col min="2" max="2" width="15.875" style="1" customWidth="1"/>
    <col min="3" max="3" width="5.5" style="88" bestFit="1" customWidth="1"/>
    <col min="4" max="5" width="13.875" style="1" bestFit="1" customWidth="1"/>
    <col min="6" max="6" width="12" style="88" customWidth="1"/>
    <col min="7" max="7" width="27.25" style="1" bestFit="1" customWidth="1"/>
    <col min="8" max="8" width="5.875" style="1" customWidth="1"/>
    <col min="9" max="9" width="36.5" style="1" customWidth="1"/>
    <col min="10" max="16384" width="9" style="1"/>
  </cols>
  <sheetData>
    <row r="1" spans="1:13">
      <c r="I1" s="45" t="s">
        <v>610</v>
      </c>
    </row>
    <row r="2" spans="1:13">
      <c r="A2" s="2" t="s">
        <v>0</v>
      </c>
      <c r="B2" s="3"/>
      <c r="D2" s="3"/>
      <c r="E2" s="3"/>
      <c r="G2" s="3"/>
      <c r="H2" s="3"/>
      <c r="I2" s="3"/>
    </row>
    <row r="4" spans="1:13">
      <c r="A4" s="4" t="s">
        <v>1</v>
      </c>
    </row>
    <row r="5" spans="1:13" s="78" customFormat="1">
      <c r="A5" s="287" t="s">
        <v>577</v>
      </c>
      <c r="B5" s="288"/>
      <c r="C5" s="288"/>
      <c r="D5" s="288"/>
      <c r="E5" s="288"/>
      <c r="F5" s="288"/>
      <c r="G5" s="288"/>
      <c r="H5" s="288"/>
      <c r="I5" s="288"/>
    </row>
    <row r="7" spans="1:13">
      <c r="A7" s="4" t="s">
        <v>2</v>
      </c>
    </row>
    <row r="8" spans="1:13">
      <c r="A8" s="1" t="s">
        <v>611</v>
      </c>
    </row>
    <row r="10" spans="1:13" ht="27">
      <c r="A10" s="210" t="s">
        <v>3</v>
      </c>
      <c r="B10" s="210" t="s">
        <v>4</v>
      </c>
      <c r="C10" s="210" t="s">
        <v>5</v>
      </c>
      <c r="D10" s="210" t="s">
        <v>6</v>
      </c>
      <c r="E10" s="210" t="s">
        <v>7</v>
      </c>
      <c r="F10" s="210" t="s">
        <v>8</v>
      </c>
      <c r="G10" s="210" t="s">
        <v>9</v>
      </c>
      <c r="H10" s="211" t="s">
        <v>10</v>
      </c>
      <c r="I10" s="210" t="s">
        <v>11</v>
      </c>
    </row>
    <row r="11" spans="1:13" ht="99" customHeight="1">
      <c r="A11" s="212" t="s">
        <v>578</v>
      </c>
      <c r="B11" s="212"/>
      <c r="C11" s="237" t="s">
        <v>214</v>
      </c>
      <c r="D11" s="213">
        <v>260400</v>
      </c>
      <c r="E11" s="213">
        <v>260400</v>
      </c>
      <c r="F11" s="238" t="s">
        <v>579</v>
      </c>
      <c r="G11" s="212" t="s">
        <v>580</v>
      </c>
      <c r="H11" s="215" t="s">
        <v>149</v>
      </c>
      <c r="I11" s="90" t="s">
        <v>581</v>
      </c>
      <c r="M11" s="91"/>
    </row>
    <row r="12" spans="1:13" ht="99" customHeight="1">
      <c r="A12" s="212" t="s">
        <v>582</v>
      </c>
      <c r="B12" s="212"/>
      <c r="C12" s="237" t="s">
        <v>583</v>
      </c>
      <c r="D12" s="213">
        <v>198450</v>
      </c>
      <c r="E12" s="213">
        <v>198450</v>
      </c>
      <c r="F12" s="238" t="s">
        <v>584</v>
      </c>
      <c r="G12" s="212" t="s">
        <v>585</v>
      </c>
      <c r="H12" s="215" t="s">
        <v>149</v>
      </c>
      <c r="I12" s="90" t="s">
        <v>586</v>
      </c>
    </row>
    <row r="13" spans="1:13" ht="99" customHeight="1">
      <c r="A13" s="212" t="s">
        <v>587</v>
      </c>
      <c r="B13" s="212"/>
      <c r="C13" s="237" t="s">
        <v>588</v>
      </c>
      <c r="D13" s="213">
        <v>224700</v>
      </c>
      <c r="E13" s="213">
        <v>224700</v>
      </c>
      <c r="F13" s="238" t="s">
        <v>589</v>
      </c>
      <c r="G13" s="212" t="s">
        <v>580</v>
      </c>
      <c r="H13" s="215" t="s">
        <v>149</v>
      </c>
      <c r="I13" s="90" t="s">
        <v>590</v>
      </c>
      <c r="M13" s="91"/>
    </row>
    <row r="14" spans="1:13" ht="99" customHeight="1">
      <c r="A14" s="212" t="s">
        <v>591</v>
      </c>
      <c r="B14" s="212"/>
      <c r="C14" s="237" t="s">
        <v>588</v>
      </c>
      <c r="D14" s="213">
        <v>194250</v>
      </c>
      <c r="E14" s="213">
        <v>194250</v>
      </c>
      <c r="F14" s="238" t="s">
        <v>592</v>
      </c>
      <c r="G14" s="212" t="s">
        <v>593</v>
      </c>
      <c r="H14" s="215" t="s">
        <v>149</v>
      </c>
      <c r="I14" s="90" t="s">
        <v>590</v>
      </c>
    </row>
    <row r="16" spans="1:13">
      <c r="A16" s="1" t="s">
        <v>12</v>
      </c>
    </row>
    <row r="17" spans="1:1">
      <c r="A17" s="1" t="s">
        <v>13</v>
      </c>
    </row>
    <row r="18" spans="1:1">
      <c r="A18" s="1" t="s">
        <v>14</v>
      </c>
    </row>
    <row r="19" spans="1:1">
      <c r="A19" s="1" t="s">
        <v>15</v>
      </c>
    </row>
    <row r="20" spans="1:1">
      <c r="A20" s="1" t="s">
        <v>16</v>
      </c>
    </row>
    <row r="21" spans="1:1">
      <c r="A21"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orientation="landscape" r:id="rId1"/>
  <colBreaks count="1" manualBreakCount="1">
    <brk id="1" max="18" man="1"/>
  </colBreaks>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84B0B4-D64C-43A1-84BD-9311A5AE71B8}">
  <sheetPr codeName="Sheet43"/>
  <dimension ref="A1:I19"/>
  <sheetViews>
    <sheetView zoomScaleNormal="100" zoomScaleSheetLayoutView="100" workbookViewId="0">
      <selection activeCell="G11" sqref="G11"/>
    </sheetView>
  </sheetViews>
  <sheetFormatPr defaultRowHeight="13.5"/>
  <cols>
    <col min="1" max="1" width="18" style="30" customWidth="1"/>
    <col min="2" max="2" width="54.75" style="30" customWidth="1"/>
    <col min="3" max="3" width="5.5" style="30" bestFit="1" customWidth="1"/>
    <col min="4" max="5" width="13.875" style="30" bestFit="1" customWidth="1"/>
    <col min="6" max="6" width="11.625" style="30" bestFit="1" customWidth="1"/>
    <col min="7" max="7" width="19.375" style="30" customWidth="1"/>
    <col min="8" max="8" width="5.875" style="30" customWidth="1"/>
    <col min="9" max="9" width="21.5" style="30" customWidth="1"/>
    <col min="10" max="16384" width="9" style="30"/>
  </cols>
  <sheetData>
    <row r="1" spans="1:9">
      <c r="I1" s="31" t="s">
        <v>608</v>
      </c>
    </row>
    <row r="2" spans="1:9">
      <c r="A2" s="32" t="s">
        <v>20</v>
      </c>
      <c r="B2" s="33"/>
      <c r="C2" s="33"/>
      <c r="D2" s="33"/>
      <c r="E2" s="33"/>
      <c r="F2" s="33"/>
      <c r="G2" s="33"/>
      <c r="H2" s="33"/>
      <c r="I2" s="33"/>
    </row>
    <row r="4" spans="1:9">
      <c r="A4" s="34" t="s">
        <v>21</v>
      </c>
    </row>
    <row r="5" spans="1:9" s="12" customFormat="1">
      <c r="A5" s="276" t="s">
        <v>594</v>
      </c>
      <c r="B5" s="276"/>
      <c r="C5" s="276"/>
      <c r="D5" s="276"/>
      <c r="E5" s="276"/>
      <c r="F5" s="276"/>
      <c r="G5" s="276"/>
      <c r="H5" s="276"/>
      <c r="I5" s="276"/>
    </row>
    <row r="7" spans="1:9">
      <c r="A7" s="34" t="s">
        <v>23</v>
      </c>
    </row>
    <row r="8" spans="1:9">
      <c r="A8" s="30" t="s">
        <v>609</v>
      </c>
    </row>
    <row r="10" spans="1:9" ht="27">
      <c r="A10" s="239" t="s">
        <v>24</v>
      </c>
      <c r="B10" s="239" t="s">
        <v>25</v>
      </c>
      <c r="C10" s="239" t="s">
        <v>26</v>
      </c>
      <c r="D10" s="239" t="s">
        <v>27</v>
      </c>
      <c r="E10" s="239" t="s">
        <v>28</v>
      </c>
      <c r="F10" s="239" t="s">
        <v>29</v>
      </c>
      <c r="G10" s="239" t="s">
        <v>30</v>
      </c>
      <c r="H10" s="240" t="s">
        <v>31</v>
      </c>
      <c r="I10" s="239" t="s">
        <v>32</v>
      </c>
    </row>
    <row r="11" spans="1:9" s="12" customFormat="1" ht="54">
      <c r="A11" s="241" t="s">
        <v>595</v>
      </c>
      <c r="B11" s="241" t="s">
        <v>596</v>
      </c>
      <c r="C11" s="242">
        <v>2</v>
      </c>
      <c r="D11" s="242">
        <v>115332</v>
      </c>
      <c r="E11" s="242">
        <v>230664</v>
      </c>
      <c r="F11" s="243">
        <v>40596</v>
      </c>
      <c r="G11" s="241" t="s">
        <v>597</v>
      </c>
      <c r="H11" s="244" t="s">
        <v>134</v>
      </c>
      <c r="I11" s="245"/>
    </row>
    <row r="13" spans="1:9">
      <c r="A13" s="30" t="s">
        <v>123</v>
      </c>
    </row>
    <row r="14" spans="1:9">
      <c r="A14" s="30" t="s">
        <v>124</v>
      </c>
    </row>
    <row r="15" spans="1:9">
      <c r="A15" s="30" t="s">
        <v>125</v>
      </c>
    </row>
    <row r="16" spans="1:9">
      <c r="A16" s="30" t="s">
        <v>126</v>
      </c>
    </row>
    <row r="17" spans="1:1">
      <c r="A17" s="30" t="s">
        <v>127</v>
      </c>
    </row>
    <row r="18" spans="1:1">
      <c r="A18" s="30" t="s">
        <v>128</v>
      </c>
    </row>
    <row r="19" spans="1:1">
      <c r="A19" s="30" t="s">
        <v>129</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517F79-C72C-4F1F-87D9-6A2F312C6251}">
  <dimension ref="A1:I22"/>
  <sheetViews>
    <sheetView workbookViewId="0">
      <selection activeCell="M30" sqref="M30"/>
    </sheetView>
  </sheetViews>
  <sheetFormatPr defaultRowHeight="13.5"/>
  <cols>
    <col min="1" max="1" width="9" customWidth="1"/>
    <col min="9" max="9" width="12.375" customWidth="1"/>
  </cols>
  <sheetData>
    <row r="1" spans="1:9">
      <c r="A1" s="260"/>
      <c r="B1" s="260"/>
      <c r="C1" s="260"/>
      <c r="D1" s="260"/>
      <c r="E1" s="260"/>
      <c r="F1" s="260"/>
      <c r="G1" s="260"/>
      <c r="H1" s="260"/>
      <c r="I1" s="260"/>
    </row>
    <row r="2" spans="1:9">
      <c r="A2" s="261"/>
      <c r="B2" s="260"/>
      <c r="C2" s="260"/>
      <c r="D2" s="260"/>
      <c r="E2" s="260"/>
      <c r="F2" s="260"/>
      <c r="G2" s="260"/>
      <c r="H2" s="260"/>
      <c r="I2" s="260"/>
    </row>
    <row r="3" spans="1:9" ht="14.25">
      <c r="A3" s="262"/>
      <c r="B3" s="260"/>
      <c r="C3" s="260"/>
      <c r="D3" s="260"/>
      <c r="E3" s="260"/>
      <c r="F3" s="260"/>
      <c r="G3" s="260"/>
      <c r="H3" s="260"/>
      <c r="I3" s="260"/>
    </row>
    <row r="4" spans="1:9" ht="14.25">
      <c r="A4" s="263"/>
      <c r="B4" s="260"/>
      <c r="C4" s="260"/>
      <c r="D4" s="260"/>
      <c r="E4" s="260"/>
      <c r="F4" s="260"/>
      <c r="G4" s="279" t="s">
        <v>668</v>
      </c>
      <c r="H4" s="279"/>
      <c r="I4" s="279"/>
    </row>
    <row r="5" spans="1:9" ht="14.25">
      <c r="A5" s="263"/>
      <c r="B5" s="260"/>
      <c r="C5" s="260"/>
      <c r="D5" s="260"/>
      <c r="E5" s="260"/>
      <c r="F5" s="260"/>
      <c r="G5" s="280" t="s">
        <v>618</v>
      </c>
      <c r="H5" s="280"/>
      <c r="I5" s="280"/>
    </row>
    <row r="6" spans="1:9" ht="14.25">
      <c r="A6" s="262"/>
      <c r="B6" s="260"/>
      <c r="C6" s="260"/>
      <c r="D6" s="260"/>
      <c r="E6" s="260"/>
      <c r="F6" s="260"/>
      <c r="G6" s="260"/>
      <c r="H6" s="260"/>
      <c r="I6" s="260"/>
    </row>
    <row r="7" spans="1:9" ht="14.25">
      <c r="A7" s="262"/>
      <c r="B7" s="281" t="s">
        <v>710</v>
      </c>
      <c r="C7" s="281"/>
      <c r="D7" s="281"/>
      <c r="E7" s="281"/>
      <c r="F7" s="281"/>
      <c r="G7" s="281"/>
      <c r="H7" s="281"/>
    </row>
    <row r="8" spans="1:9" ht="14.25" customHeight="1">
      <c r="A8" s="262"/>
      <c r="B8" s="281"/>
      <c r="C8" s="281"/>
      <c r="D8" s="281"/>
      <c r="E8" s="281"/>
      <c r="F8" s="281"/>
      <c r="G8" s="281"/>
      <c r="H8" s="281"/>
    </row>
    <row r="9" spans="1:9" ht="47.25" customHeight="1">
      <c r="A9" s="262"/>
      <c r="B9" s="281"/>
      <c r="C9" s="281"/>
      <c r="D9" s="281"/>
      <c r="E9" s="281"/>
      <c r="F9" s="281"/>
      <c r="G9" s="281"/>
      <c r="H9" s="281"/>
    </row>
    <row r="10" spans="1:9" ht="14.25">
      <c r="A10" s="262"/>
      <c r="B10" s="260"/>
      <c r="C10" s="260"/>
      <c r="D10" s="260"/>
      <c r="E10" s="260"/>
      <c r="F10" s="260"/>
      <c r="G10" s="260"/>
      <c r="H10" s="260"/>
      <c r="I10" s="260"/>
    </row>
    <row r="11" spans="1:9" ht="14.25">
      <c r="A11" s="262"/>
      <c r="B11" s="260" t="s">
        <v>620</v>
      </c>
      <c r="C11" s="260"/>
      <c r="D11" s="260"/>
      <c r="E11" s="260"/>
      <c r="F11" s="260"/>
      <c r="G11" s="260"/>
      <c r="H11" s="260"/>
      <c r="I11" s="260"/>
    </row>
    <row r="12" spans="1:9" ht="14.25">
      <c r="A12" s="262"/>
      <c r="B12" s="260"/>
      <c r="C12" s="260"/>
      <c r="D12" s="260"/>
      <c r="E12" s="260"/>
      <c r="F12" s="260"/>
      <c r="G12" s="260"/>
      <c r="H12" s="260"/>
      <c r="I12" s="260"/>
    </row>
    <row r="13" spans="1:9" ht="14.25" customHeight="1">
      <c r="A13" s="262"/>
      <c r="B13" s="281" t="s">
        <v>711</v>
      </c>
      <c r="C13" s="281"/>
      <c r="D13" s="281"/>
      <c r="E13" s="281"/>
      <c r="F13" s="281"/>
      <c r="G13" s="281"/>
      <c r="H13" s="281"/>
      <c r="I13" s="281"/>
    </row>
    <row r="14" spans="1:9" ht="14.25">
      <c r="A14" s="262"/>
      <c r="B14" s="281"/>
      <c r="C14" s="281"/>
      <c r="D14" s="281"/>
      <c r="E14" s="281"/>
      <c r="F14" s="281"/>
      <c r="G14" s="281"/>
      <c r="H14" s="281"/>
      <c r="I14" s="281"/>
    </row>
    <row r="15" spans="1:9" ht="14.25">
      <c r="A15" s="262"/>
      <c r="B15" s="281"/>
      <c r="C15" s="281"/>
      <c r="D15" s="281"/>
      <c r="E15" s="281"/>
      <c r="F15" s="281"/>
      <c r="G15" s="281"/>
      <c r="H15" s="281"/>
      <c r="I15" s="281"/>
    </row>
    <row r="16" spans="1:9" ht="51.75" customHeight="1">
      <c r="A16" s="262"/>
      <c r="B16" s="281"/>
      <c r="C16" s="281"/>
      <c r="D16" s="281"/>
      <c r="E16" s="281"/>
      <c r="F16" s="281"/>
      <c r="G16" s="281"/>
      <c r="H16" s="281"/>
      <c r="I16" s="281"/>
    </row>
    <row r="17" spans="1:9" ht="14.25">
      <c r="A17" s="262"/>
      <c r="B17" s="260"/>
      <c r="C17" s="260"/>
      <c r="D17" s="260"/>
      <c r="E17" s="260"/>
      <c r="F17" s="260"/>
      <c r="G17" s="260"/>
      <c r="H17" s="260"/>
      <c r="I17" s="260"/>
    </row>
    <row r="18" spans="1:9" ht="14.25">
      <c r="A18" s="262"/>
      <c r="B18" s="260" t="s">
        <v>622</v>
      </c>
      <c r="C18" s="260"/>
      <c r="D18" s="260"/>
      <c r="E18" s="260"/>
      <c r="F18" s="260"/>
      <c r="G18" s="260"/>
      <c r="H18" s="260"/>
      <c r="I18" s="260"/>
    </row>
    <row r="19" spans="1:9" ht="14.25">
      <c r="A19" s="262"/>
      <c r="B19" s="260" t="s">
        <v>623</v>
      </c>
      <c r="C19" s="260"/>
      <c r="D19" s="260"/>
      <c r="E19" s="260"/>
      <c r="F19" s="260"/>
      <c r="G19" s="260"/>
      <c r="H19" s="260"/>
      <c r="I19" s="260"/>
    </row>
    <row r="20" spans="1:9" ht="14.25">
      <c r="A20" s="262"/>
      <c r="B20" s="260" t="s">
        <v>624</v>
      </c>
      <c r="C20" s="260"/>
      <c r="D20" s="260"/>
      <c r="E20" s="260"/>
      <c r="F20" s="260"/>
      <c r="G20" s="260"/>
      <c r="H20" s="260"/>
      <c r="I20" s="260"/>
    </row>
    <row r="21" spans="1:9" ht="14.25">
      <c r="A21" s="262"/>
      <c r="B21" s="260"/>
      <c r="C21" s="260"/>
      <c r="D21" s="260"/>
      <c r="E21" s="260"/>
      <c r="F21" s="260"/>
      <c r="G21" s="260"/>
      <c r="H21" s="260"/>
      <c r="I21" s="260"/>
    </row>
    <row r="22" spans="1:9" ht="14.25">
      <c r="A22" s="262"/>
      <c r="B22" s="260"/>
      <c r="C22" s="260"/>
      <c r="D22" s="260"/>
      <c r="E22" s="260"/>
      <c r="F22" s="260"/>
      <c r="G22" s="260"/>
      <c r="H22" s="260"/>
      <c r="I22" s="260"/>
    </row>
  </sheetData>
  <mergeCells count="4">
    <mergeCell ref="G4:I4"/>
    <mergeCell ref="G5:I5"/>
    <mergeCell ref="B7:H9"/>
    <mergeCell ref="B13:I16"/>
  </mergeCells>
  <phoneticPr fontId="1"/>
  <pageMargins left="0.70866141732283472" right="0.70866141732283472" top="0.74803149606299213" bottom="0.74803149606299213" header="0.31496062992125984" footer="0.31496062992125984"/>
  <pageSetup paperSize="9" orientation="portrait" horizontalDpi="300" verticalDpi="300"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604F6B-E008-4984-889C-656D95EA5FFE}">
  <sheetPr codeName="Sheet44"/>
  <dimension ref="A1:I19"/>
  <sheetViews>
    <sheetView zoomScaleNormal="100" zoomScaleSheetLayoutView="100" workbookViewId="0">
      <selection activeCell="B11" sqref="B11"/>
    </sheetView>
  </sheetViews>
  <sheetFormatPr defaultRowHeight="13.5"/>
  <cols>
    <col min="1" max="1" width="18" style="30" customWidth="1"/>
    <col min="2" max="2" width="54.75" style="30" customWidth="1"/>
    <col min="3" max="3" width="5.5" style="30" bestFit="1" customWidth="1"/>
    <col min="4" max="5" width="13.875" style="30" bestFit="1" customWidth="1"/>
    <col min="6" max="6" width="11.625" style="30" bestFit="1" customWidth="1"/>
    <col min="7" max="7" width="19.375" style="30" customWidth="1"/>
    <col min="8" max="8" width="5.875" style="30" customWidth="1"/>
    <col min="9" max="9" width="21.5" style="30" customWidth="1"/>
    <col min="10" max="256" width="9" style="30"/>
    <col min="257" max="257" width="18" style="30" customWidth="1"/>
    <col min="258" max="258" width="54.75" style="30" customWidth="1"/>
    <col min="259" max="259" width="5.5" style="30" bestFit="1" customWidth="1"/>
    <col min="260" max="261" width="13.875" style="30" bestFit="1" customWidth="1"/>
    <col min="262" max="262" width="11.625" style="30" bestFit="1" customWidth="1"/>
    <col min="263" max="263" width="19.375" style="30" customWidth="1"/>
    <col min="264" max="264" width="5.875" style="30" customWidth="1"/>
    <col min="265" max="265" width="21.5" style="30" customWidth="1"/>
    <col min="266" max="512" width="9" style="30"/>
    <col min="513" max="513" width="18" style="30" customWidth="1"/>
    <col min="514" max="514" width="54.75" style="30" customWidth="1"/>
    <col min="515" max="515" width="5.5" style="30" bestFit="1" customWidth="1"/>
    <col min="516" max="517" width="13.875" style="30" bestFit="1" customWidth="1"/>
    <col min="518" max="518" width="11.625" style="30" bestFit="1" customWidth="1"/>
    <col min="519" max="519" width="19.375" style="30" customWidth="1"/>
    <col min="520" max="520" width="5.875" style="30" customWidth="1"/>
    <col min="521" max="521" width="21.5" style="30" customWidth="1"/>
    <col min="522" max="768" width="9" style="30"/>
    <col min="769" max="769" width="18" style="30" customWidth="1"/>
    <col min="770" max="770" width="54.75" style="30" customWidth="1"/>
    <col min="771" max="771" width="5.5" style="30" bestFit="1" customWidth="1"/>
    <col min="772" max="773" width="13.875" style="30" bestFit="1" customWidth="1"/>
    <col min="774" max="774" width="11.625" style="30" bestFit="1" customWidth="1"/>
    <col min="775" max="775" width="19.375" style="30" customWidth="1"/>
    <col min="776" max="776" width="5.875" style="30" customWidth="1"/>
    <col min="777" max="777" width="21.5" style="30" customWidth="1"/>
    <col min="778" max="1024" width="9" style="30"/>
    <col min="1025" max="1025" width="18" style="30" customWidth="1"/>
    <col min="1026" max="1026" width="54.75" style="30" customWidth="1"/>
    <col min="1027" max="1027" width="5.5" style="30" bestFit="1" customWidth="1"/>
    <col min="1028" max="1029" width="13.875" style="30" bestFit="1" customWidth="1"/>
    <col min="1030" max="1030" width="11.625" style="30" bestFit="1" customWidth="1"/>
    <col min="1031" max="1031" width="19.375" style="30" customWidth="1"/>
    <col min="1032" max="1032" width="5.875" style="30" customWidth="1"/>
    <col min="1033" max="1033" width="21.5" style="30" customWidth="1"/>
    <col min="1034" max="1280" width="9" style="30"/>
    <col min="1281" max="1281" width="18" style="30" customWidth="1"/>
    <col min="1282" max="1282" width="54.75" style="30" customWidth="1"/>
    <col min="1283" max="1283" width="5.5" style="30" bestFit="1" customWidth="1"/>
    <col min="1284" max="1285" width="13.875" style="30" bestFit="1" customWidth="1"/>
    <col min="1286" max="1286" width="11.625" style="30" bestFit="1" customWidth="1"/>
    <col min="1287" max="1287" width="19.375" style="30" customWidth="1"/>
    <col min="1288" max="1288" width="5.875" style="30" customWidth="1"/>
    <col min="1289" max="1289" width="21.5" style="30" customWidth="1"/>
    <col min="1290" max="1536" width="9" style="30"/>
    <col min="1537" max="1537" width="18" style="30" customWidth="1"/>
    <col min="1538" max="1538" width="54.75" style="30" customWidth="1"/>
    <col min="1539" max="1539" width="5.5" style="30" bestFit="1" customWidth="1"/>
    <col min="1540" max="1541" width="13.875" style="30" bestFit="1" customWidth="1"/>
    <col min="1542" max="1542" width="11.625" style="30" bestFit="1" customWidth="1"/>
    <col min="1543" max="1543" width="19.375" style="30" customWidth="1"/>
    <col min="1544" max="1544" width="5.875" style="30" customWidth="1"/>
    <col min="1545" max="1545" width="21.5" style="30" customWidth="1"/>
    <col min="1546" max="1792" width="9" style="30"/>
    <col min="1793" max="1793" width="18" style="30" customWidth="1"/>
    <col min="1794" max="1794" width="54.75" style="30" customWidth="1"/>
    <col min="1795" max="1795" width="5.5" style="30" bestFit="1" customWidth="1"/>
    <col min="1796" max="1797" width="13.875" style="30" bestFit="1" customWidth="1"/>
    <col min="1798" max="1798" width="11.625" style="30" bestFit="1" customWidth="1"/>
    <col min="1799" max="1799" width="19.375" style="30" customWidth="1"/>
    <col min="1800" max="1800" width="5.875" style="30" customWidth="1"/>
    <col min="1801" max="1801" width="21.5" style="30" customWidth="1"/>
    <col min="1802" max="2048" width="9" style="30"/>
    <col min="2049" max="2049" width="18" style="30" customWidth="1"/>
    <col min="2050" max="2050" width="54.75" style="30" customWidth="1"/>
    <col min="2051" max="2051" width="5.5" style="30" bestFit="1" customWidth="1"/>
    <col min="2052" max="2053" width="13.875" style="30" bestFit="1" customWidth="1"/>
    <col min="2054" max="2054" width="11.625" style="30" bestFit="1" customWidth="1"/>
    <col min="2055" max="2055" width="19.375" style="30" customWidth="1"/>
    <col min="2056" max="2056" width="5.875" style="30" customWidth="1"/>
    <col min="2057" max="2057" width="21.5" style="30" customWidth="1"/>
    <col min="2058" max="2304" width="9" style="30"/>
    <col min="2305" max="2305" width="18" style="30" customWidth="1"/>
    <col min="2306" max="2306" width="54.75" style="30" customWidth="1"/>
    <col min="2307" max="2307" width="5.5" style="30" bestFit="1" customWidth="1"/>
    <col min="2308" max="2309" width="13.875" style="30" bestFit="1" customWidth="1"/>
    <col min="2310" max="2310" width="11.625" style="30" bestFit="1" customWidth="1"/>
    <col min="2311" max="2311" width="19.375" style="30" customWidth="1"/>
    <col min="2312" max="2312" width="5.875" style="30" customWidth="1"/>
    <col min="2313" max="2313" width="21.5" style="30" customWidth="1"/>
    <col min="2314" max="2560" width="9" style="30"/>
    <col min="2561" max="2561" width="18" style="30" customWidth="1"/>
    <col min="2562" max="2562" width="54.75" style="30" customWidth="1"/>
    <col min="2563" max="2563" width="5.5" style="30" bestFit="1" customWidth="1"/>
    <col min="2564" max="2565" width="13.875" style="30" bestFit="1" customWidth="1"/>
    <col min="2566" max="2566" width="11.625" style="30" bestFit="1" customWidth="1"/>
    <col min="2567" max="2567" width="19.375" style="30" customWidth="1"/>
    <col min="2568" max="2568" width="5.875" style="30" customWidth="1"/>
    <col min="2569" max="2569" width="21.5" style="30" customWidth="1"/>
    <col min="2570" max="2816" width="9" style="30"/>
    <col min="2817" max="2817" width="18" style="30" customWidth="1"/>
    <col min="2818" max="2818" width="54.75" style="30" customWidth="1"/>
    <col min="2819" max="2819" width="5.5" style="30" bestFit="1" customWidth="1"/>
    <col min="2820" max="2821" width="13.875" style="30" bestFit="1" customWidth="1"/>
    <col min="2822" max="2822" width="11.625" style="30" bestFit="1" customWidth="1"/>
    <col min="2823" max="2823" width="19.375" style="30" customWidth="1"/>
    <col min="2824" max="2824" width="5.875" style="30" customWidth="1"/>
    <col min="2825" max="2825" width="21.5" style="30" customWidth="1"/>
    <col min="2826" max="3072" width="9" style="30"/>
    <col min="3073" max="3073" width="18" style="30" customWidth="1"/>
    <col min="3074" max="3074" width="54.75" style="30" customWidth="1"/>
    <col min="3075" max="3075" width="5.5" style="30" bestFit="1" customWidth="1"/>
    <col min="3076" max="3077" width="13.875" style="30" bestFit="1" customWidth="1"/>
    <col min="3078" max="3078" width="11.625" style="30" bestFit="1" customWidth="1"/>
    <col min="3079" max="3079" width="19.375" style="30" customWidth="1"/>
    <col min="3080" max="3080" width="5.875" style="30" customWidth="1"/>
    <col min="3081" max="3081" width="21.5" style="30" customWidth="1"/>
    <col min="3082" max="3328" width="9" style="30"/>
    <col min="3329" max="3329" width="18" style="30" customWidth="1"/>
    <col min="3330" max="3330" width="54.75" style="30" customWidth="1"/>
    <col min="3331" max="3331" width="5.5" style="30" bestFit="1" customWidth="1"/>
    <col min="3332" max="3333" width="13.875" style="30" bestFit="1" customWidth="1"/>
    <col min="3334" max="3334" width="11.625" style="30" bestFit="1" customWidth="1"/>
    <col min="3335" max="3335" width="19.375" style="30" customWidth="1"/>
    <col min="3336" max="3336" width="5.875" style="30" customWidth="1"/>
    <col min="3337" max="3337" width="21.5" style="30" customWidth="1"/>
    <col min="3338" max="3584" width="9" style="30"/>
    <col min="3585" max="3585" width="18" style="30" customWidth="1"/>
    <col min="3586" max="3586" width="54.75" style="30" customWidth="1"/>
    <col min="3587" max="3587" width="5.5" style="30" bestFit="1" customWidth="1"/>
    <col min="3588" max="3589" width="13.875" style="30" bestFit="1" customWidth="1"/>
    <col min="3590" max="3590" width="11.625" style="30" bestFit="1" customWidth="1"/>
    <col min="3591" max="3591" width="19.375" style="30" customWidth="1"/>
    <col min="3592" max="3592" width="5.875" style="30" customWidth="1"/>
    <col min="3593" max="3593" width="21.5" style="30" customWidth="1"/>
    <col min="3594" max="3840" width="9" style="30"/>
    <col min="3841" max="3841" width="18" style="30" customWidth="1"/>
    <col min="3842" max="3842" width="54.75" style="30" customWidth="1"/>
    <col min="3843" max="3843" width="5.5" style="30" bestFit="1" customWidth="1"/>
    <col min="3844" max="3845" width="13.875" style="30" bestFit="1" customWidth="1"/>
    <col min="3846" max="3846" width="11.625" style="30" bestFit="1" customWidth="1"/>
    <col min="3847" max="3847" width="19.375" style="30" customWidth="1"/>
    <col min="3848" max="3848" width="5.875" style="30" customWidth="1"/>
    <col min="3849" max="3849" width="21.5" style="30" customWidth="1"/>
    <col min="3850" max="4096" width="9" style="30"/>
    <col min="4097" max="4097" width="18" style="30" customWidth="1"/>
    <col min="4098" max="4098" width="54.75" style="30" customWidth="1"/>
    <col min="4099" max="4099" width="5.5" style="30" bestFit="1" customWidth="1"/>
    <col min="4100" max="4101" width="13.875" style="30" bestFit="1" customWidth="1"/>
    <col min="4102" max="4102" width="11.625" style="30" bestFit="1" customWidth="1"/>
    <col min="4103" max="4103" width="19.375" style="30" customWidth="1"/>
    <col min="4104" max="4104" width="5.875" style="30" customWidth="1"/>
    <col min="4105" max="4105" width="21.5" style="30" customWidth="1"/>
    <col min="4106" max="4352" width="9" style="30"/>
    <col min="4353" max="4353" width="18" style="30" customWidth="1"/>
    <col min="4354" max="4354" width="54.75" style="30" customWidth="1"/>
    <col min="4355" max="4355" width="5.5" style="30" bestFit="1" customWidth="1"/>
    <col min="4356" max="4357" width="13.875" style="30" bestFit="1" customWidth="1"/>
    <col min="4358" max="4358" width="11.625" style="30" bestFit="1" customWidth="1"/>
    <col min="4359" max="4359" width="19.375" style="30" customWidth="1"/>
    <col min="4360" max="4360" width="5.875" style="30" customWidth="1"/>
    <col min="4361" max="4361" width="21.5" style="30" customWidth="1"/>
    <col min="4362" max="4608" width="9" style="30"/>
    <col min="4609" max="4609" width="18" style="30" customWidth="1"/>
    <col min="4610" max="4610" width="54.75" style="30" customWidth="1"/>
    <col min="4611" max="4611" width="5.5" style="30" bestFit="1" customWidth="1"/>
    <col min="4612" max="4613" width="13.875" style="30" bestFit="1" customWidth="1"/>
    <col min="4614" max="4614" width="11.625" style="30" bestFit="1" customWidth="1"/>
    <col min="4615" max="4615" width="19.375" style="30" customWidth="1"/>
    <col min="4616" max="4616" width="5.875" style="30" customWidth="1"/>
    <col min="4617" max="4617" width="21.5" style="30" customWidth="1"/>
    <col min="4618" max="4864" width="9" style="30"/>
    <col min="4865" max="4865" width="18" style="30" customWidth="1"/>
    <col min="4866" max="4866" width="54.75" style="30" customWidth="1"/>
    <col min="4867" max="4867" width="5.5" style="30" bestFit="1" customWidth="1"/>
    <col min="4868" max="4869" width="13.875" style="30" bestFit="1" customWidth="1"/>
    <col min="4870" max="4870" width="11.625" style="30" bestFit="1" customWidth="1"/>
    <col min="4871" max="4871" width="19.375" style="30" customWidth="1"/>
    <col min="4872" max="4872" width="5.875" style="30" customWidth="1"/>
    <col min="4873" max="4873" width="21.5" style="30" customWidth="1"/>
    <col min="4874" max="5120" width="9" style="30"/>
    <col min="5121" max="5121" width="18" style="30" customWidth="1"/>
    <col min="5122" max="5122" width="54.75" style="30" customWidth="1"/>
    <col min="5123" max="5123" width="5.5" style="30" bestFit="1" customWidth="1"/>
    <col min="5124" max="5125" width="13.875" style="30" bestFit="1" customWidth="1"/>
    <col min="5126" max="5126" width="11.625" style="30" bestFit="1" customWidth="1"/>
    <col min="5127" max="5127" width="19.375" style="30" customWidth="1"/>
    <col min="5128" max="5128" width="5.875" style="30" customWidth="1"/>
    <col min="5129" max="5129" width="21.5" style="30" customWidth="1"/>
    <col min="5130" max="5376" width="9" style="30"/>
    <col min="5377" max="5377" width="18" style="30" customWidth="1"/>
    <col min="5378" max="5378" width="54.75" style="30" customWidth="1"/>
    <col min="5379" max="5379" width="5.5" style="30" bestFit="1" customWidth="1"/>
    <col min="5380" max="5381" width="13.875" style="30" bestFit="1" customWidth="1"/>
    <col min="5382" max="5382" width="11.625" style="30" bestFit="1" customWidth="1"/>
    <col min="5383" max="5383" width="19.375" style="30" customWidth="1"/>
    <col min="5384" max="5384" width="5.875" style="30" customWidth="1"/>
    <col min="5385" max="5385" width="21.5" style="30" customWidth="1"/>
    <col min="5386" max="5632" width="9" style="30"/>
    <col min="5633" max="5633" width="18" style="30" customWidth="1"/>
    <col min="5634" max="5634" width="54.75" style="30" customWidth="1"/>
    <col min="5635" max="5635" width="5.5" style="30" bestFit="1" customWidth="1"/>
    <col min="5636" max="5637" width="13.875" style="30" bestFit="1" customWidth="1"/>
    <col min="5638" max="5638" width="11.625" style="30" bestFit="1" customWidth="1"/>
    <col min="5639" max="5639" width="19.375" style="30" customWidth="1"/>
    <col min="5640" max="5640" width="5.875" style="30" customWidth="1"/>
    <col min="5641" max="5641" width="21.5" style="30" customWidth="1"/>
    <col min="5642" max="5888" width="9" style="30"/>
    <col min="5889" max="5889" width="18" style="30" customWidth="1"/>
    <col min="5890" max="5890" width="54.75" style="30" customWidth="1"/>
    <col min="5891" max="5891" width="5.5" style="30" bestFit="1" customWidth="1"/>
    <col min="5892" max="5893" width="13.875" style="30" bestFit="1" customWidth="1"/>
    <col min="5894" max="5894" width="11.625" style="30" bestFit="1" customWidth="1"/>
    <col min="5895" max="5895" width="19.375" style="30" customWidth="1"/>
    <col min="5896" max="5896" width="5.875" style="30" customWidth="1"/>
    <col min="5897" max="5897" width="21.5" style="30" customWidth="1"/>
    <col min="5898" max="6144" width="9" style="30"/>
    <col min="6145" max="6145" width="18" style="30" customWidth="1"/>
    <col min="6146" max="6146" width="54.75" style="30" customWidth="1"/>
    <col min="6147" max="6147" width="5.5" style="30" bestFit="1" customWidth="1"/>
    <col min="6148" max="6149" width="13.875" style="30" bestFit="1" customWidth="1"/>
    <col min="6150" max="6150" width="11.625" style="30" bestFit="1" customWidth="1"/>
    <col min="6151" max="6151" width="19.375" style="30" customWidth="1"/>
    <col min="6152" max="6152" width="5.875" style="30" customWidth="1"/>
    <col min="6153" max="6153" width="21.5" style="30" customWidth="1"/>
    <col min="6154" max="6400" width="9" style="30"/>
    <col min="6401" max="6401" width="18" style="30" customWidth="1"/>
    <col min="6402" max="6402" width="54.75" style="30" customWidth="1"/>
    <col min="6403" max="6403" width="5.5" style="30" bestFit="1" customWidth="1"/>
    <col min="6404" max="6405" width="13.875" style="30" bestFit="1" customWidth="1"/>
    <col min="6406" max="6406" width="11.625" style="30" bestFit="1" customWidth="1"/>
    <col min="6407" max="6407" width="19.375" style="30" customWidth="1"/>
    <col min="6408" max="6408" width="5.875" style="30" customWidth="1"/>
    <col min="6409" max="6409" width="21.5" style="30" customWidth="1"/>
    <col min="6410" max="6656" width="9" style="30"/>
    <col min="6657" max="6657" width="18" style="30" customWidth="1"/>
    <col min="6658" max="6658" width="54.75" style="30" customWidth="1"/>
    <col min="6659" max="6659" width="5.5" style="30" bestFit="1" customWidth="1"/>
    <col min="6660" max="6661" width="13.875" style="30" bestFit="1" customWidth="1"/>
    <col min="6662" max="6662" width="11.625" style="30" bestFit="1" customWidth="1"/>
    <col min="6663" max="6663" width="19.375" style="30" customWidth="1"/>
    <col min="6664" max="6664" width="5.875" style="30" customWidth="1"/>
    <col min="6665" max="6665" width="21.5" style="30" customWidth="1"/>
    <col min="6666" max="6912" width="9" style="30"/>
    <col min="6913" max="6913" width="18" style="30" customWidth="1"/>
    <col min="6914" max="6914" width="54.75" style="30" customWidth="1"/>
    <col min="6915" max="6915" width="5.5" style="30" bestFit="1" customWidth="1"/>
    <col min="6916" max="6917" width="13.875" style="30" bestFit="1" customWidth="1"/>
    <col min="6918" max="6918" width="11.625" style="30" bestFit="1" customWidth="1"/>
    <col min="6919" max="6919" width="19.375" style="30" customWidth="1"/>
    <col min="6920" max="6920" width="5.875" style="30" customWidth="1"/>
    <col min="6921" max="6921" width="21.5" style="30" customWidth="1"/>
    <col min="6922" max="7168" width="9" style="30"/>
    <col min="7169" max="7169" width="18" style="30" customWidth="1"/>
    <col min="7170" max="7170" width="54.75" style="30" customWidth="1"/>
    <col min="7171" max="7171" width="5.5" style="30" bestFit="1" customWidth="1"/>
    <col min="7172" max="7173" width="13.875" style="30" bestFit="1" customWidth="1"/>
    <col min="7174" max="7174" width="11.625" style="30" bestFit="1" customWidth="1"/>
    <col min="7175" max="7175" width="19.375" style="30" customWidth="1"/>
    <col min="7176" max="7176" width="5.875" style="30" customWidth="1"/>
    <col min="7177" max="7177" width="21.5" style="30" customWidth="1"/>
    <col min="7178" max="7424" width="9" style="30"/>
    <col min="7425" max="7425" width="18" style="30" customWidth="1"/>
    <col min="7426" max="7426" width="54.75" style="30" customWidth="1"/>
    <col min="7427" max="7427" width="5.5" style="30" bestFit="1" customWidth="1"/>
    <col min="7428" max="7429" width="13.875" style="30" bestFit="1" customWidth="1"/>
    <col min="7430" max="7430" width="11.625" style="30" bestFit="1" customWidth="1"/>
    <col min="7431" max="7431" width="19.375" style="30" customWidth="1"/>
    <col min="7432" max="7432" width="5.875" style="30" customWidth="1"/>
    <col min="7433" max="7433" width="21.5" style="30" customWidth="1"/>
    <col min="7434" max="7680" width="9" style="30"/>
    <col min="7681" max="7681" width="18" style="30" customWidth="1"/>
    <col min="7682" max="7682" width="54.75" style="30" customWidth="1"/>
    <col min="7683" max="7683" width="5.5" style="30" bestFit="1" customWidth="1"/>
    <col min="7684" max="7685" width="13.875" style="30" bestFit="1" customWidth="1"/>
    <col min="7686" max="7686" width="11.625" style="30" bestFit="1" customWidth="1"/>
    <col min="7687" max="7687" width="19.375" style="30" customWidth="1"/>
    <col min="7688" max="7688" width="5.875" style="30" customWidth="1"/>
    <col min="7689" max="7689" width="21.5" style="30" customWidth="1"/>
    <col min="7690" max="7936" width="9" style="30"/>
    <col min="7937" max="7937" width="18" style="30" customWidth="1"/>
    <col min="7938" max="7938" width="54.75" style="30" customWidth="1"/>
    <col min="7939" max="7939" width="5.5" style="30" bestFit="1" customWidth="1"/>
    <col min="7940" max="7941" width="13.875" style="30" bestFit="1" customWidth="1"/>
    <col min="7942" max="7942" width="11.625" style="30" bestFit="1" customWidth="1"/>
    <col min="7943" max="7943" width="19.375" style="30" customWidth="1"/>
    <col min="7944" max="7944" width="5.875" style="30" customWidth="1"/>
    <col min="7945" max="7945" width="21.5" style="30" customWidth="1"/>
    <col min="7946" max="8192" width="9" style="30"/>
    <col min="8193" max="8193" width="18" style="30" customWidth="1"/>
    <col min="8194" max="8194" width="54.75" style="30" customWidth="1"/>
    <col min="8195" max="8195" width="5.5" style="30" bestFit="1" customWidth="1"/>
    <col min="8196" max="8197" width="13.875" style="30" bestFit="1" customWidth="1"/>
    <col min="8198" max="8198" width="11.625" style="30" bestFit="1" customWidth="1"/>
    <col min="8199" max="8199" width="19.375" style="30" customWidth="1"/>
    <col min="8200" max="8200" width="5.875" style="30" customWidth="1"/>
    <col min="8201" max="8201" width="21.5" style="30" customWidth="1"/>
    <col min="8202" max="8448" width="9" style="30"/>
    <col min="8449" max="8449" width="18" style="30" customWidth="1"/>
    <col min="8450" max="8450" width="54.75" style="30" customWidth="1"/>
    <col min="8451" max="8451" width="5.5" style="30" bestFit="1" customWidth="1"/>
    <col min="8452" max="8453" width="13.875" style="30" bestFit="1" customWidth="1"/>
    <col min="8454" max="8454" width="11.625" style="30" bestFit="1" customWidth="1"/>
    <col min="8455" max="8455" width="19.375" style="30" customWidth="1"/>
    <col min="8456" max="8456" width="5.875" style="30" customWidth="1"/>
    <col min="8457" max="8457" width="21.5" style="30" customWidth="1"/>
    <col min="8458" max="8704" width="9" style="30"/>
    <col min="8705" max="8705" width="18" style="30" customWidth="1"/>
    <col min="8706" max="8706" width="54.75" style="30" customWidth="1"/>
    <col min="8707" max="8707" width="5.5" style="30" bestFit="1" customWidth="1"/>
    <col min="8708" max="8709" width="13.875" style="30" bestFit="1" customWidth="1"/>
    <col min="8710" max="8710" width="11.625" style="30" bestFit="1" customWidth="1"/>
    <col min="8711" max="8711" width="19.375" style="30" customWidth="1"/>
    <col min="8712" max="8712" width="5.875" style="30" customWidth="1"/>
    <col min="8713" max="8713" width="21.5" style="30" customWidth="1"/>
    <col min="8714" max="8960" width="9" style="30"/>
    <col min="8961" max="8961" width="18" style="30" customWidth="1"/>
    <col min="8962" max="8962" width="54.75" style="30" customWidth="1"/>
    <col min="8963" max="8963" width="5.5" style="30" bestFit="1" customWidth="1"/>
    <col min="8964" max="8965" width="13.875" style="30" bestFit="1" customWidth="1"/>
    <col min="8966" max="8966" width="11.625" style="30" bestFit="1" customWidth="1"/>
    <col min="8967" max="8967" width="19.375" style="30" customWidth="1"/>
    <col min="8968" max="8968" width="5.875" style="30" customWidth="1"/>
    <col min="8969" max="8969" width="21.5" style="30" customWidth="1"/>
    <col min="8970" max="9216" width="9" style="30"/>
    <col min="9217" max="9217" width="18" style="30" customWidth="1"/>
    <col min="9218" max="9218" width="54.75" style="30" customWidth="1"/>
    <col min="9219" max="9219" width="5.5" style="30" bestFit="1" customWidth="1"/>
    <col min="9220" max="9221" width="13.875" style="30" bestFit="1" customWidth="1"/>
    <col min="9222" max="9222" width="11.625" style="30" bestFit="1" customWidth="1"/>
    <col min="9223" max="9223" width="19.375" style="30" customWidth="1"/>
    <col min="9224" max="9224" width="5.875" style="30" customWidth="1"/>
    <col min="9225" max="9225" width="21.5" style="30" customWidth="1"/>
    <col min="9226" max="9472" width="9" style="30"/>
    <col min="9473" max="9473" width="18" style="30" customWidth="1"/>
    <col min="9474" max="9474" width="54.75" style="30" customWidth="1"/>
    <col min="9475" max="9475" width="5.5" style="30" bestFit="1" customWidth="1"/>
    <col min="9476" max="9477" width="13.875" style="30" bestFit="1" customWidth="1"/>
    <col min="9478" max="9478" width="11.625" style="30" bestFit="1" customWidth="1"/>
    <col min="9479" max="9479" width="19.375" style="30" customWidth="1"/>
    <col min="9480" max="9480" width="5.875" style="30" customWidth="1"/>
    <col min="9481" max="9481" width="21.5" style="30" customWidth="1"/>
    <col min="9482" max="9728" width="9" style="30"/>
    <col min="9729" max="9729" width="18" style="30" customWidth="1"/>
    <col min="9730" max="9730" width="54.75" style="30" customWidth="1"/>
    <col min="9731" max="9731" width="5.5" style="30" bestFit="1" customWidth="1"/>
    <col min="9732" max="9733" width="13.875" style="30" bestFit="1" customWidth="1"/>
    <col min="9734" max="9734" width="11.625" style="30" bestFit="1" customWidth="1"/>
    <col min="9735" max="9735" width="19.375" style="30" customWidth="1"/>
    <col min="9736" max="9736" width="5.875" style="30" customWidth="1"/>
    <col min="9737" max="9737" width="21.5" style="30" customWidth="1"/>
    <col min="9738" max="9984" width="9" style="30"/>
    <col min="9985" max="9985" width="18" style="30" customWidth="1"/>
    <col min="9986" max="9986" width="54.75" style="30" customWidth="1"/>
    <col min="9987" max="9987" width="5.5" style="30" bestFit="1" customWidth="1"/>
    <col min="9988" max="9989" width="13.875" style="30" bestFit="1" customWidth="1"/>
    <col min="9990" max="9990" width="11.625" style="30" bestFit="1" customWidth="1"/>
    <col min="9991" max="9991" width="19.375" style="30" customWidth="1"/>
    <col min="9992" max="9992" width="5.875" style="30" customWidth="1"/>
    <col min="9993" max="9993" width="21.5" style="30" customWidth="1"/>
    <col min="9994" max="10240" width="9" style="30"/>
    <col min="10241" max="10241" width="18" style="30" customWidth="1"/>
    <col min="10242" max="10242" width="54.75" style="30" customWidth="1"/>
    <col min="10243" max="10243" width="5.5" style="30" bestFit="1" customWidth="1"/>
    <col min="10244" max="10245" width="13.875" style="30" bestFit="1" customWidth="1"/>
    <col min="10246" max="10246" width="11.625" style="30" bestFit="1" customWidth="1"/>
    <col min="10247" max="10247" width="19.375" style="30" customWidth="1"/>
    <col min="10248" max="10248" width="5.875" style="30" customWidth="1"/>
    <col min="10249" max="10249" width="21.5" style="30" customWidth="1"/>
    <col min="10250" max="10496" width="9" style="30"/>
    <col min="10497" max="10497" width="18" style="30" customWidth="1"/>
    <col min="10498" max="10498" width="54.75" style="30" customWidth="1"/>
    <col min="10499" max="10499" width="5.5" style="30" bestFit="1" customWidth="1"/>
    <col min="10500" max="10501" width="13.875" style="30" bestFit="1" customWidth="1"/>
    <col min="10502" max="10502" width="11.625" style="30" bestFit="1" customWidth="1"/>
    <col min="10503" max="10503" width="19.375" style="30" customWidth="1"/>
    <col min="10504" max="10504" width="5.875" style="30" customWidth="1"/>
    <col min="10505" max="10505" width="21.5" style="30" customWidth="1"/>
    <col min="10506" max="10752" width="9" style="30"/>
    <col min="10753" max="10753" width="18" style="30" customWidth="1"/>
    <col min="10754" max="10754" width="54.75" style="30" customWidth="1"/>
    <col min="10755" max="10755" width="5.5" style="30" bestFit="1" customWidth="1"/>
    <col min="10756" max="10757" width="13.875" style="30" bestFit="1" customWidth="1"/>
    <col min="10758" max="10758" width="11.625" style="30" bestFit="1" customWidth="1"/>
    <col min="10759" max="10759" width="19.375" style="30" customWidth="1"/>
    <col min="10760" max="10760" width="5.875" style="30" customWidth="1"/>
    <col min="10761" max="10761" width="21.5" style="30" customWidth="1"/>
    <col min="10762" max="11008" width="9" style="30"/>
    <col min="11009" max="11009" width="18" style="30" customWidth="1"/>
    <col min="11010" max="11010" width="54.75" style="30" customWidth="1"/>
    <col min="11011" max="11011" width="5.5" style="30" bestFit="1" customWidth="1"/>
    <col min="11012" max="11013" width="13.875" style="30" bestFit="1" customWidth="1"/>
    <col min="11014" max="11014" width="11.625" style="30" bestFit="1" customWidth="1"/>
    <col min="11015" max="11015" width="19.375" style="30" customWidth="1"/>
    <col min="11016" max="11016" width="5.875" style="30" customWidth="1"/>
    <col min="11017" max="11017" width="21.5" style="30" customWidth="1"/>
    <col min="11018" max="11264" width="9" style="30"/>
    <col min="11265" max="11265" width="18" style="30" customWidth="1"/>
    <col min="11266" max="11266" width="54.75" style="30" customWidth="1"/>
    <col min="11267" max="11267" width="5.5" style="30" bestFit="1" customWidth="1"/>
    <col min="11268" max="11269" width="13.875" style="30" bestFit="1" customWidth="1"/>
    <col min="11270" max="11270" width="11.625" style="30" bestFit="1" customWidth="1"/>
    <col min="11271" max="11271" width="19.375" style="30" customWidth="1"/>
    <col min="11272" max="11272" width="5.875" style="30" customWidth="1"/>
    <col min="11273" max="11273" width="21.5" style="30" customWidth="1"/>
    <col min="11274" max="11520" width="9" style="30"/>
    <col min="11521" max="11521" width="18" style="30" customWidth="1"/>
    <col min="11522" max="11522" width="54.75" style="30" customWidth="1"/>
    <col min="11523" max="11523" width="5.5" style="30" bestFit="1" customWidth="1"/>
    <col min="11524" max="11525" width="13.875" style="30" bestFit="1" customWidth="1"/>
    <col min="11526" max="11526" width="11.625" style="30" bestFit="1" customWidth="1"/>
    <col min="11527" max="11527" width="19.375" style="30" customWidth="1"/>
    <col min="11528" max="11528" width="5.875" style="30" customWidth="1"/>
    <col min="11529" max="11529" width="21.5" style="30" customWidth="1"/>
    <col min="11530" max="11776" width="9" style="30"/>
    <col min="11777" max="11777" width="18" style="30" customWidth="1"/>
    <col min="11778" max="11778" width="54.75" style="30" customWidth="1"/>
    <col min="11779" max="11779" width="5.5" style="30" bestFit="1" customWidth="1"/>
    <col min="11780" max="11781" width="13.875" style="30" bestFit="1" customWidth="1"/>
    <col min="11782" max="11782" width="11.625" style="30" bestFit="1" customWidth="1"/>
    <col min="11783" max="11783" width="19.375" style="30" customWidth="1"/>
    <col min="11784" max="11784" width="5.875" style="30" customWidth="1"/>
    <col min="11785" max="11785" width="21.5" style="30" customWidth="1"/>
    <col min="11786" max="12032" width="9" style="30"/>
    <col min="12033" max="12033" width="18" style="30" customWidth="1"/>
    <col min="12034" max="12034" width="54.75" style="30" customWidth="1"/>
    <col min="12035" max="12035" width="5.5" style="30" bestFit="1" customWidth="1"/>
    <col min="12036" max="12037" width="13.875" style="30" bestFit="1" customWidth="1"/>
    <col min="12038" max="12038" width="11.625" style="30" bestFit="1" customWidth="1"/>
    <col min="12039" max="12039" width="19.375" style="30" customWidth="1"/>
    <col min="12040" max="12040" width="5.875" style="30" customWidth="1"/>
    <col min="12041" max="12041" width="21.5" style="30" customWidth="1"/>
    <col min="12042" max="12288" width="9" style="30"/>
    <col min="12289" max="12289" width="18" style="30" customWidth="1"/>
    <col min="12290" max="12290" width="54.75" style="30" customWidth="1"/>
    <col min="12291" max="12291" width="5.5" style="30" bestFit="1" customWidth="1"/>
    <col min="12292" max="12293" width="13.875" style="30" bestFit="1" customWidth="1"/>
    <col min="12294" max="12294" width="11.625" style="30" bestFit="1" customWidth="1"/>
    <col min="12295" max="12295" width="19.375" style="30" customWidth="1"/>
    <col min="12296" max="12296" width="5.875" style="30" customWidth="1"/>
    <col min="12297" max="12297" width="21.5" style="30" customWidth="1"/>
    <col min="12298" max="12544" width="9" style="30"/>
    <col min="12545" max="12545" width="18" style="30" customWidth="1"/>
    <col min="12546" max="12546" width="54.75" style="30" customWidth="1"/>
    <col min="12547" max="12547" width="5.5" style="30" bestFit="1" customWidth="1"/>
    <col min="12548" max="12549" width="13.875" style="30" bestFit="1" customWidth="1"/>
    <col min="12550" max="12550" width="11.625" style="30" bestFit="1" customWidth="1"/>
    <col min="12551" max="12551" width="19.375" style="30" customWidth="1"/>
    <col min="12552" max="12552" width="5.875" style="30" customWidth="1"/>
    <col min="12553" max="12553" width="21.5" style="30" customWidth="1"/>
    <col min="12554" max="12800" width="9" style="30"/>
    <col min="12801" max="12801" width="18" style="30" customWidth="1"/>
    <col min="12802" max="12802" width="54.75" style="30" customWidth="1"/>
    <col min="12803" max="12803" width="5.5" style="30" bestFit="1" customWidth="1"/>
    <col min="12804" max="12805" width="13.875" style="30" bestFit="1" customWidth="1"/>
    <col min="12806" max="12806" width="11.625" style="30" bestFit="1" customWidth="1"/>
    <col min="12807" max="12807" width="19.375" style="30" customWidth="1"/>
    <col min="12808" max="12808" width="5.875" style="30" customWidth="1"/>
    <col min="12809" max="12809" width="21.5" style="30" customWidth="1"/>
    <col min="12810" max="13056" width="9" style="30"/>
    <col min="13057" max="13057" width="18" style="30" customWidth="1"/>
    <col min="13058" max="13058" width="54.75" style="30" customWidth="1"/>
    <col min="13059" max="13059" width="5.5" style="30" bestFit="1" customWidth="1"/>
    <col min="13060" max="13061" width="13.875" style="30" bestFit="1" customWidth="1"/>
    <col min="13062" max="13062" width="11.625" style="30" bestFit="1" customWidth="1"/>
    <col min="13063" max="13063" width="19.375" style="30" customWidth="1"/>
    <col min="13064" max="13064" width="5.875" style="30" customWidth="1"/>
    <col min="13065" max="13065" width="21.5" style="30" customWidth="1"/>
    <col min="13066" max="13312" width="9" style="30"/>
    <col min="13313" max="13313" width="18" style="30" customWidth="1"/>
    <col min="13314" max="13314" width="54.75" style="30" customWidth="1"/>
    <col min="13315" max="13315" width="5.5" style="30" bestFit="1" customWidth="1"/>
    <col min="13316" max="13317" width="13.875" style="30" bestFit="1" customWidth="1"/>
    <col min="13318" max="13318" width="11.625" style="30" bestFit="1" customWidth="1"/>
    <col min="13319" max="13319" width="19.375" style="30" customWidth="1"/>
    <col min="13320" max="13320" width="5.875" style="30" customWidth="1"/>
    <col min="13321" max="13321" width="21.5" style="30" customWidth="1"/>
    <col min="13322" max="13568" width="9" style="30"/>
    <col min="13569" max="13569" width="18" style="30" customWidth="1"/>
    <col min="13570" max="13570" width="54.75" style="30" customWidth="1"/>
    <col min="13571" max="13571" width="5.5" style="30" bestFit="1" customWidth="1"/>
    <col min="13572" max="13573" width="13.875" style="30" bestFit="1" customWidth="1"/>
    <col min="13574" max="13574" width="11.625" style="30" bestFit="1" customWidth="1"/>
    <col min="13575" max="13575" width="19.375" style="30" customWidth="1"/>
    <col min="13576" max="13576" width="5.875" style="30" customWidth="1"/>
    <col min="13577" max="13577" width="21.5" style="30" customWidth="1"/>
    <col min="13578" max="13824" width="9" style="30"/>
    <col min="13825" max="13825" width="18" style="30" customWidth="1"/>
    <col min="13826" max="13826" width="54.75" style="30" customWidth="1"/>
    <col min="13827" max="13827" width="5.5" style="30" bestFit="1" customWidth="1"/>
    <col min="13828" max="13829" width="13.875" style="30" bestFit="1" customWidth="1"/>
    <col min="13830" max="13830" width="11.625" style="30" bestFit="1" customWidth="1"/>
    <col min="13831" max="13831" width="19.375" style="30" customWidth="1"/>
    <col min="13832" max="13832" width="5.875" style="30" customWidth="1"/>
    <col min="13833" max="13833" width="21.5" style="30" customWidth="1"/>
    <col min="13834" max="14080" width="9" style="30"/>
    <col min="14081" max="14081" width="18" style="30" customWidth="1"/>
    <col min="14082" max="14082" width="54.75" style="30" customWidth="1"/>
    <col min="14083" max="14083" width="5.5" style="30" bestFit="1" customWidth="1"/>
    <col min="14084" max="14085" width="13.875" style="30" bestFit="1" customWidth="1"/>
    <col min="14086" max="14086" width="11.625" style="30" bestFit="1" customWidth="1"/>
    <col min="14087" max="14087" width="19.375" style="30" customWidth="1"/>
    <col min="14088" max="14088" width="5.875" style="30" customWidth="1"/>
    <col min="14089" max="14089" width="21.5" style="30" customWidth="1"/>
    <col min="14090" max="14336" width="9" style="30"/>
    <col min="14337" max="14337" width="18" style="30" customWidth="1"/>
    <col min="14338" max="14338" width="54.75" style="30" customWidth="1"/>
    <col min="14339" max="14339" width="5.5" style="30" bestFit="1" customWidth="1"/>
    <col min="14340" max="14341" width="13.875" style="30" bestFit="1" customWidth="1"/>
    <col min="14342" max="14342" width="11.625" style="30" bestFit="1" customWidth="1"/>
    <col min="14343" max="14343" width="19.375" style="30" customWidth="1"/>
    <col min="14344" max="14344" width="5.875" style="30" customWidth="1"/>
    <col min="14345" max="14345" width="21.5" style="30" customWidth="1"/>
    <col min="14346" max="14592" width="9" style="30"/>
    <col min="14593" max="14593" width="18" style="30" customWidth="1"/>
    <col min="14594" max="14594" width="54.75" style="30" customWidth="1"/>
    <col min="14595" max="14595" width="5.5" style="30" bestFit="1" customWidth="1"/>
    <col min="14596" max="14597" width="13.875" style="30" bestFit="1" customWidth="1"/>
    <col min="14598" max="14598" width="11.625" style="30" bestFit="1" customWidth="1"/>
    <col min="14599" max="14599" width="19.375" style="30" customWidth="1"/>
    <col min="14600" max="14600" width="5.875" style="30" customWidth="1"/>
    <col min="14601" max="14601" width="21.5" style="30" customWidth="1"/>
    <col min="14602" max="14848" width="9" style="30"/>
    <col min="14849" max="14849" width="18" style="30" customWidth="1"/>
    <col min="14850" max="14850" width="54.75" style="30" customWidth="1"/>
    <col min="14851" max="14851" width="5.5" style="30" bestFit="1" customWidth="1"/>
    <col min="14852" max="14853" width="13.875" style="30" bestFit="1" customWidth="1"/>
    <col min="14854" max="14854" width="11.625" style="30" bestFit="1" customWidth="1"/>
    <col min="14855" max="14855" width="19.375" style="30" customWidth="1"/>
    <col min="14856" max="14856" width="5.875" style="30" customWidth="1"/>
    <col min="14857" max="14857" width="21.5" style="30" customWidth="1"/>
    <col min="14858" max="15104" width="9" style="30"/>
    <col min="15105" max="15105" width="18" style="30" customWidth="1"/>
    <col min="15106" max="15106" width="54.75" style="30" customWidth="1"/>
    <col min="15107" max="15107" width="5.5" style="30" bestFit="1" customWidth="1"/>
    <col min="15108" max="15109" width="13.875" style="30" bestFit="1" customWidth="1"/>
    <col min="15110" max="15110" width="11.625" style="30" bestFit="1" customWidth="1"/>
    <col min="15111" max="15111" width="19.375" style="30" customWidth="1"/>
    <col min="15112" max="15112" width="5.875" style="30" customWidth="1"/>
    <col min="15113" max="15113" width="21.5" style="30" customWidth="1"/>
    <col min="15114" max="15360" width="9" style="30"/>
    <col min="15361" max="15361" width="18" style="30" customWidth="1"/>
    <col min="15362" max="15362" width="54.75" style="30" customWidth="1"/>
    <col min="15363" max="15363" width="5.5" style="30" bestFit="1" customWidth="1"/>
    <col min="15364" max="15365" width="13.875" style="30" bestFit="1" customWidth="1"/>
    <col min="15366" max="15366" width="11.625" style="30" bestFit="1" customWidth="1"/>
    <col min="15367" max="15367" width="19.375" style="30" customWidth="1"/>
    <col min="15368" max="15368" width="5.875" style="30" customWidth="1"/>
    <col min="15369" max="15369" width="21.5" style="30" customWidth="1"/>
    <col min="15370" max="15616" width="9" style="30"/>
    <col min="15617" max="15617" width="18" style="30" customWidth="1"/>
    <col min="15618" max="15618" width="54.75" style="30" customWidth="1"/>
    <col min="15619" max="15619" width="5.5" style="30" bestFit="1" customWidth="1"/>
    <col min="15620" max="15621" width="13.875" style="30" bestFit="1" customWidth="1"/>
    <col min="15622" max="15622" width="11.625" style="30" bestFit="1" customWidth="1"/>
    <col min="15623" max="15623" width="19.375" style="30" customWidth="1"/>
    <col min="15624" max="15624" width="5.875" style="30" customWidth="1"/>
    <col min="15625" max="15625" width="21.5" style="30" customWidth="1"/>
    <col min="15626" max="15872" width="9" style="30"/>
    <col min="15873" max="15873" width="18" style="30" customWidth="1"/>
    <col min="15874" max="15874" width="54.75" style="30" customWidth="1"/>
    <col min="15875" max="15875" width="5.5" style="30" bestFit="1" customWidth="1"/>
    <col min="15876" max="15877" width="13.875" style="30" bestFit="1" customWidth="1"/>
    <col min="15878" max="15878" width="11.625" style="30" bestFit="1" customWidth="1"/>
    <col min="15879" max="15879" width="19.375" style="30" customWidth="1"/>
    <col min="15880" max="15880" width="5.875" style="30" customWidth="1"/>
    <col min="15881" max="15881" width="21.5" style="30" customWidth="1"/>
    <col min="15882" max="16128" width="9" style="30"/>
    <col min="16129" max="16129" width="18" style="30" customWidth="1"/>
    <col min="16130" max="16130" width="54.75" style="30" customWidth="1"/>
    <col min="16131" max="16131" width="5.5" style="30" bestFit="1" customWidth="1"/>
    <col min="16132" max="16133" width="13.875" style="30" bestFit="1" customWidth="1"/>
    <col min="16134" max="16134" width="11.625" style="30" bestFit="1" customWidth="1"/>
    <col min="16135" max="16135" width="19.375" style="30" customWidth="1"/>
    <col min="16136" max="16136" width="5.875" style="30" customWidth="1"/>
    <col min="16137" max="16137" width="21.5" style="30" customWidth="1"/>
    <col min="16138" max="16384" width="9" style="30"/>
  </cols>
  <sheetData>
    <row r="1" spans="1:9">
      <c r="I1" s="31" t="s">
        <v>608</v>
      </c>
    </row>
    <row r="2" spans="1:9">
      <c r="A2" s="32" t="s">
        <v>20</v>
      </c>
      <c r="B2" s="33"/>
      <c r="C2" s="33"/>
      <c r="D2" s="33"/>
      <c r="E2" s="33"/>
      <c r="F2" s="33"/>
      <c r="G2" s="33"/>
      <c r="H2" s="33"/>
      <c r="I2" s="33"/>
    </row>
    <row r="4" spans="1:9">
      <c r="A4" s="34" t="s">
        <v>21</v>
      </c>
    </row>
    <row r="5" spans="1:9">
      <c r="A5" s="276" t="s">
        <v>598</v>
      </c>
      <c r="B5" s="276"/>
      <c r="C5" s="276"/>
      <c r="D5" s="276"/>
      <c r="E5" s="276"/>
      <c r="F5" s="276"/>
      <c r="G5" s="276"/>
      <c r="H5" s="276"/>
      <c r="I5" s="276"/>
    </row>
    <row r="7" spans="1:9">
      <c r="A7" s="34" t="s">
        <v>23</v>
      </c>
    </row>
    <row r="8" spans="1:9">
      <c r="A8" s="30" t="s">
        <v>609</v>
      </c>
    </row>
    <row r="10" spans="1:9" ht="27">
      <c r="A10" s="239" t="s">
        <v>24</v>
      </c>
      <c r="B10" s="239" t="s">
        <v>25</v>
      </c>
      <c r="C10" s="239" t="s">
        <v>26</v>
      </c>
      <c r="D10" s="239" t="s">
        <v>27</v>
      </c>
      <c r="E10" s="239" t="s">
        <v>28</v>
      </c>
      <c r="F10" s="239" t="s">
        <v>29</v>
      </c>
      <c r="G10" s="239" t="s">
        <v>30</v>
      </c>
      <c r="H10" s="240" t="s">
        <v>31</v>
      </c>
      <c r="I10" s="239" t="s">
        <v>32</v>
      </c>
    </row>
    <row r="11" spans="1:9" ht="36">
      <c r="A11" s="246" t="s">
        <v>599</v>
      </c>
      <c r="B11" s="247" t="s">
        <v>600</v>
      </c>
      <c r="C11" s="248" t="s">
        <v>336</v>
      </c>
      <c r="D11" s="242">
        <v>210600</v>
      </c>
      <c r="E11" s="242">
        <v>210600</v>
      </c>
      <c r="F11" s="249">
        <v>42349</v>
      </c>
      <c r="G11" s="250" t="s">
        <v>601</v>
      </c>
      <c r="H11" s="244" t="s">
        <v>36</v>
      </c>
      <c r="I11" s="245"/>
    </row>
    <row r="13" spans="1:9">
      <c r="A13" s="30" t="s">
        <v>123</v>
      </c>
    </row>
    <row r="14" spans="1:9">
      <c r="A14" s="30" t="s">
        <v>124</v>
      </c>
    </row>
    <row r="15" spans="1:9">
      <c r="A15" s="30" t="s">
        <v>125</v>
      </c>
    </row>
    <row r="16" spans="1:9">
      <c r="A16" s="30" t="s">
        <v>126</v>
      </c>
    </row>
    <row r="17" spans="1:1">
      <c r="A17" s="30" t="s">
        <v>127</v>
      </c>
    </row>
    <row r="18" spans="1:1">
      <c r="A18" s="30" t="s">
        <v>128</v>
      </c>
    </row>
    <row r="19" spans="1:1">
      <c r="A19" s="30" t="s">
        <v>129</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C256B-AB13-4087-ABC7-2F922ADAC332}">
  <sheetPr codeName="Sheet8"/>
  <dimension ref="A1:I22"/>
  <sheetViews>
    <sheetView workbookViewId="0">
      <selection activeCell="J20" sqref="J20"/>
    </sheetView>
  </sheetViews>
  <sheetFormatPr defaultRowHeight="13.5"/>
  <cols>
    <col min="1" max="1" width="9" customWidth="1"/>
  </cols>
  <sheetData>
    <row r="1" spans="1:9">
      <c r="A1" s="260"/>
      <c r="B1" s="260"/>
      <c r="C1" s="260"/>
      <c r="D1" s="260"/>
      <c r="E1" s="260"/>
      <c r="F1" s="260"/>
      <c r="G1" s="260"/>
      <c r="H1" s="260"/>
      <c r="I1" s="260"/>
    </row>
    <row r="2" spans="1:9">
      <c r="A2" s="261"/>
      <c r="B2" s="260"/>
      <c r="C2" s="260"/>
      <c r="D2" s="260"/>
      <c r="E2" s="260"/>
      <c r="F2" s="260"/>
      <c r="G2" s="260"/>
      <c r="H2" s="260"/>
      <c r="I2" s="260"/>
    </row>
    <row r="3" spans="1:9" ht="14.25">
      <c r="A3" s="262"/>
      <c r="B3" s="260"/>
      <c r="C3" s="260"/>
      <c r="D3" s="260"/>
      <c r="E3" s="260"/>
      <c r="F3" s="260"/>
      <c r="G3" s="260"/>
      <c r="H3" s="260"/>
      <c r="I3" s="260"/>
    </row>
    <row r="4" spans="1:9" ht="14.25">
      <c r="A4" s="263"/>
      <c r="B4" s="260"/>
      <c r="C4" s="260"/>
      <c r="D4" s="260"/>
      <c r="E4" s="260"/>
      <c r="F4" s="260"/>
      <c r="G4" s="279" t="s">
        <v>630</v>
      </c>
      <c r="H4" s="279"/>
      <c r="I4" s="279"/>
    </row>
    <row r="5" spans="1:9" ht="14.25">
      <c r="A5" s="263"/>
      <c r="B5" s="260"/>
      <c r="C5" s="260"/>
      <c r="D5" s="260"/>
      <c r="E5" s="260"/>
      <c r="F5" s="260"/>
      <c r="G5" s="280" t="s">
        <v>618</v>
      </c>
      <c r="H5" s="280"/>
      <c r="I5" s="280"/>
    </row>
    <row r="6" spans="1:9" ht="14.25">
      <c r="A6" s="262"/>
      <c r="B6" s="260"/>
      <c r="C6" s="260"/>
      <c r="D6" s="260"/>
      <c r="E6" s="260"/>
      <c r="F6" s="260"/>
      <c r="G6" s="260"/>
      <c r="H6" s="260"/>
      <c r="I6" s="260"/>
    </row>
    <row r="7" spans="1:9" ht="14.25" customHeight="1">
      <c r="A7" s="262"/>
      <c r="B7" s="260"/>
      <c r="C7" s="281" t="s">
        <v>631</v>
      </c>
      <c r="D7" s="281"/>
      <c r="E7" s="281"/>
      <c r="F7" s="281"/>
      <c r="G7" s="281"/>
      <c r="H7" s="281"/>
      <c r="I7" s="281"/>
    </row>
    <row r="8" spans="1:9" ht="14.25" customHeight="1">
      <c r="A8" s="262"/>
      <c r="B8" s="260"/>
      <c r="C8" s="281"/>
      <c r="D8" s="281"/>
      <c r="E8" s="281"/>
      <c r="F8" s="281"/>
      <c r="G8" s="281"/>
      <c r="H8" s="281"/>
      <c r="I8" s="281"/>
    </row>
    <row r="9" spans="1:9" ht="14.25">
      <c r="A9" s="262"/>
      <c r="B9" s="260"/>
      <c r="C9" s="281"/>
      <c r="D9" s="281"/>
      <c r="E9" s="281"/>
      <c r="F9" s="281"/>
      <c r="G9" s="281"/>
      <c r="H9" s="281"/>
      <c r="I9" s="281"/>
    </row>
    <row r="10" spans="1:9" ht="14.25">
      <c r="A10" s="262"/>
      <c r="B10" s="260"/>
      <c r="C10" s="260"/>
      <c r="D10" s="260"/>
      <c r="E10" s="260"/>
      <c r="F10" s="260"/>
      <c r="G10" s="260"/>
      <c r="H10" s="260"/>
      <c r="I10" s="260"/>
    </row>
    <row r="11" spans="1:9" ht="14.25">
      <c r="A11" s="262"/>
      <c r="B11" s="260" t="s">
        <v>620</v>
      </c>
      <c r="C11" s="260"/>
      <c r="D11" s="260"/>
      <c r="E11" s="260"/>
      <c r="F11" s="260"/>
      <c r="G11" s="260"/>
      <c r="H11" s="260"/>
      <c r="I11" s="260"/>
    </row>
    <row r="12" spans="1:9" ht="14.25">
      <c r="A12" s="262"/>
      <c r="B12" s="260"/>
      <c r="C12" s="260"/>
      <c r="D12" s="260"/>
      <c r="E12" s="260"/>
      <c r="F12" s="260"/>
      <c r="G12" s="260"/>
      <c r="H12" s="260"/>
      <c r="I12" s="260"/>
    </row>
    <row r="13" spans="1:9" ht="14.25" customHeight="1">
      <c r="A13" s="262"/>
      <c r="B13" s="286" t="s">
        <v>632</v>
      </c>
      <c r="C13" s="286"/>
      <c r="D13" s="286"/>
      <c r="E13" s="286"/>
      <c r="F13" s="286"/>
      <c r="G13" s="286"/>
      <c r="H13" s="286"/>
      <c r="I13" s="286"/>
    </row>
    <row r="14" spans="1:9" ht="14.25">
      <c r="A14" s="262"/>
      <c r="B14" s="286"/>
      <c r="C14" s="286"/>
      <c r="D14" s="286"/>
      <c r="E14" s="286"/>
      <c r="F14" s="286"/>
      <c r="G14" s="286"/>
      <c r="H14" s="286"/>
      <c r="I14" s="286"/>
    </row>
    <row r="15" spans="1:9" ht="14.25">
      <c r="A15" s="262"/>
      <c r="B15" s="286"/>
      <c r="C15" s="286"/>
      <c r="D15" s="286"/>
      <c r="E15" s="286"/>
      <c r="F15" s="286"/>
      <c r="G15" s="286"/>
      <c r="H15" s="286"/>
      <c r="I15" s="286"/>
    </row>
    <row r="16" spans="1:9" ht="27.75" customHeight="1">
      <c r="A16" s="262"/>
      <c r="B16" s="286"/>
      <c r="C16" s="286"/>
      <c r="D16" s="286"/>
      <c r="E16" s="286"/>
      <c r="F16" s="286"/>
      <c r="G16" s="286"/>
      <c r="H16" s="286"/>
      <c r="I16" s="286"/>
    </row>
    <row r="17" spans="1:9" ht="14.25">
      <c r="A17" s="262"/>
      <c r="B17" s="260"/>
      <c r="C17" s="260"/>
      <c r="D17" s="260"/>
      <c r="E17" s="260"/>
      <c r="F17" s="260"/>
      <c r="G17" s="260"/>
      <c r="H17" s="260"/>
      <c r="I17" s="260"/>
    </row>
    <row r="18" spans="1:9" ht="14.25">
      <c r="A18" s="262"/>
      <c r="B18" s="260" t="s">
        <v>622</v>
      </c>
      <c r="C18" s="260"/>
      <c r="D18" s="260"/>
      <c r="E18" s="260"/>
      <c r="F18" s="260"/>
      <c r="G18" s="260"/>
      <c r="H18" s="260"/>
      <c r="I18" s="260"/>
    </row>
    <row r="19" spans="1:9" ht="14.25">
      <c r="A19" s="262"/>
      <c r="B19" s="260" t="s">
        <v>623</v>
      </c>
      <c r="C19" s="260"/>
      <c r="D19" s="260"/>
      <c r="E19" s="260"/>
      <c r="F19" s="260"/>
      <c r="G19" s="260"/>
      <c r="H19" s="260"/>
      <c r="I19" s="260"/>
    </row>
    <row r="20" spans="1:9" ht="14.25">
      <c r="A20" s="262"/>
      <c r="B20" s="260" t="s">
        <v>624</v>
      </c>
      <c r="C20" s="260"/>
      <c r="D20" s="260"/>
      <c r="E20" s="260"/>
      <c r="F20" s="260"/>
      <c r="G20" s="260"/>
      <c r="H20" s="260"/>
      <c r="I20" s="260"/>
    </row>
    <row r="21" spans="1:9" ht="14.25">
      <c r="A21" s="262"/>
      <c r="B21" s="260"/>
      <c r="C21" s="260"/>
      <c r="D21" s="260"/>
      <c r="E21" s="260"/>
      <c r="F21" s="260"/>
      <c r="G21" s="260"/>
      <c r="H21" s="260"/>
      <c r="I21" s="260"/>
    </row>
    <row r="22" spans="1:9" ht="14.25">
      <c r="A22" s="262"/>
      <c r="B22" s="260"/>
      <c r="C22" s="260"/>
      <c r="D22" s="260"/>
      <c r="E22" s="260"/>
      <c r="F22" s="260"/>
      <c r="G22" s="260"/>
      <c r="H22" s="260"/>
      <c r="I22" s="260"/>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7136BB-DA23-46CD-922C-28D0342CE216}">
  <sheetPr codeName="Sheet9">
    <pageSetUpPr fitToPage="1"/>
  </sheetPr>
  <dimension ref="A1:I20"/>
  <sheetViews>
    <sheetView zoomScaleNormal="100" zoomScaleSheetLayoutView="100" workbookViewId="0">
      <selection activeCell="C11" sqref="C11"/>
    </sheetView>
  </sheetViews>
  <sheetFormatPr defaultRowHeight="13.5"/>
  <cols>
    <col min="1" max="1" width="35" style="1" customWidth="1"/>
    <col min="2" max="2" width="17.12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c r="I1" s="45" t="s">
        <v>610</v>
      </c>
    </row>
    <row r="2" spans="1:9">
      <c r="A2" s="2" t="s">
        <v>0</v>
      </c>
      <c r="B2" s="3"/>
      <c r="C2" s="3"/>
      <c r="D2" s="3"/>
      <c r="E2" s="3"/>
      <c r="F2" s="3"/>
      <c r="G2" s="3"/>
      <c r="H2" s="3"/>
      <c r="I2" s="3"/>
    </row>
    <row r="4" spans="1:9">
      <c r="A4" s="4" t="s">
        <v>1</v>
      </c>
    </row>
    <row r="5" spans="1:9" s="46" customFormat="1">
      <c r="A5" s="287" t="s">
        <v>612</v>
      </c>
      <c r="B5" s="288"/>
      <c r="C5" s="288"/>
      <c r="D5" s="288"/>
      <c r="E5" s="288"/>
      <c r="F5" s="288"/>
      <c r="G5" s="288"/>
      <c r="H5" s="288"/>
      <c r="I5" s="288"/>
    </row>
    <row r="7" spans="1:9">
      <c r="A7" s="4" t="s">
        <v>2</v>
      </c>
    </row>
    <row r="8" spans="1:9">
      <c r="A8" s="1" t="s">
        <v>611</v>
      </c>
    </row>
    <row r="10" spans="1:9" ht="27">
      <c r="A10" s="10" t="s">
        <v>3</v>
      </c>
      <c r="B10" s="10" t="s">
        <v>4</v>
      </c>
      <c r="C10" s="10" t="s">
        <v>5</v>
      </c>
      <c r="D10" s="10" t="s">
        <v>6</v>
      </c>
      <c r="E10" s="10" t="s">
        <v>7</v>
      </c>
      <c r="F10" s="10" t="s">
        <v>8</v>
      </c>
      <c r="G10" s="10" t="s">
        <v>9</v>
      </c>
      <c r="H10" s="11" t="s">
        <v>10</v>
      </c>
      <c r="I10" s="10" t="s">
        <v>11</v>
      </c>
    </row>
    <row r="11" spans="1:9" ht="60" customHeight="1">
      <c r="A11" s="47" t="s">
        <v>150</v>
      </c>
      <c r="B11" s="47"/>
      <c r="C11" s="48">
        <v>1</v>
      </c>
      <c r="D11" s="49">
        <v>14700000</v>
      </c>
      <c r="E11" s="49">
        <v>14700000</v>
      </c>
      <c r="F11" s="50">
        <v>38289</v>
      </c>
      <c r="G11" s="51" t="s">
        <v>151</v>
      </c>
      <c r="H11" s="52" t="s">
        <v>152</v>
      </c>
      <c r="I11" s="51" t="s">
        <v>153</v>
      </c>
    </row>
    <row r="12" spans="1:9" ht="60" customHeight="1">
      <c r="A12" s="47" t="s">
        <v>154</v>
      </c>
      <c r="B12" s="47" t="s">
        <v>155</v>
      </c>
      <c r="C12" s="48">
        <v>1</v>
      </c>
      <c r="D12" s="49">
        <v>274050</v>
      </c>
      <c r="E12" s="49">
        <v>274050</v>
      </c>
      <c r="F12" s="50">
        <v>38495</v>
      </c>
      <c r="G12" s="51" t="s">
        <v>156</v>
      </c>
      <c r="H12" s="52" t="s">
        <v>152</v>
      </c>
      <c r="I12" s="51" t="s">
        <v>153</v>
      </c>
    </row>
    <row r="14" spans="1:9">
      <c r="A14" s="1" t="s">
        <v>12</v>
      </c>
    </row>
    <row r="15" spans="1:9">
      <c r="A15" s="1" t="s">
        <v>13</v>
      </c>
    </row>
    <row r="16" spans="1:9">
      <c r="A16" s="1" t="s">
        <v>14</v>
      </c>
    </row>
    <row r="17" spans="1:1">
      <c r="A17" s="1" t="s">
        <v>15</v>
      </c>
    </row>
    <row r="18" spans="1:1">
      <c r="A18" s="1" t="s">
        <v>16</v>
      </c>
    </row>
    <row r="19" spans="1:1">
      <c r="A19" s="1" t="s">
        <v>17</v>
      </c>
    </row>
    <row r="20" spans="1:1">
      <c r="A20"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9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77</vt:i4>
      </vt:variant>
      <vt:variant>
        <vt:lpstr>名前付き一覧</vt:lpstr>
      </vt:variant>
      <vt:variant>
        <vt:i4>20</vt:i4>
      </vt:variant>
    </vt:vector>
  </HeadingPairs>
  <TitlesOfParts>
    <vt:vector size="97" baseType="lpstr">
      <vt:lpstr>一覧表（物質・材料研究機構101号）</vt:lpstr>
      <vt:lpstr>結果（ーエルサイエンス202号）</vt:lpstr>
      <vt:lpstr>一覧表（ジーエルサイエンス202号）</vt:lpstr>
      <vt:lpstr>結果（和歌山大学203号）</vt:lpstr>
      <vt:lpstr>一覧表（和歌山大学203号）</vt:lpstr>
      <vt:lpstr>結果（神戸大学204号）</vt:lpstr>
      <vt:lpstr>一覧表（神戸大学204号）</vt:lpstr>
      <vt:lpstr>結果（京都大学206号）</vt:lpstr>
      <vt:lpstr>一覧表（京都大学206号）</vt:lpstr>
      <vt:lpstr>結果（京都大学207号）</vt:lpstr>
      <vt:lpstr>一覧表（京都大学207号）</vt:lpstr>
      <vt:lpstr>結果（東京女子医科大学303号）</vt:lpstr>
      <vt:lpstr>一覧表（東京女子医科大学303号）</vt:lpstr>
      <vt:lpstr>結果（東京女子医科大学323号）</vt:lpstr>
      <vt:lpstr>一覧表（東京女子医科大学323号）</vt:lpstr>
      <vt:lpstr>結果（東京工業大学324号）</vt:lpstr>
      <vt:lpstr>一覧表（東京工業大学324号）</vt:lpstr>
      <vt:lpstr>結果（滋賀医科大学333号）</vt:lpstr>
      <vt:lpstr>一覧表（滋賀医科大学333号）</vt:lpstr>
      <vt:lpstr>結果（滋賀医科大学334号）</vt:lpstr>
      <vt:lpstr>一覧表（滋賀医科大学334号）</vt:lpstr>
      <vt:lpstr>結果（国立環境研究所340号）</vt:lpstr>
      <vt:lpstr>一覧表（国立環境研究所340号）</vt:lpstr>
      <vt:lpstr>結果（東大薬学部341号）</vt:lpstr>
      <vt:lpstr>一覧表（東大薬学部341号）</vt:lpstr>
      <vt:lpstr>結果（東京工業大学347号）</vt:lpstr>
      <vt:lpstr>一覧表（東京工業大学347号）</vt:lpstr>
      <vt:lpstr>結果（理化学研究所348号）</vt:lpstr>
      <vt:lpstr>一覧表（理化学研究所348号）</vt:lpstr>
      <vt:lpstr>結果（理化学研究所349号）</vt:lpstr>
      <vt:lpstr>一覧表（理化学研究所349号）</vt:lpstr>
      <vt:lpstr>結果（広島大学354号）</vt:lpstr>
      <vt:lpstr>一覧表（広島大学354号）</vt:lpstr>
      <vt:lpstr>結果（東京大学355号）</vt:lpstr>
      <vt:lpstr>一覧表（東京大学355号）</vt:lpstr>
      <vt:lpstr>結果（京都大学368号）</vt:lpstr>
      <vt:lpstr>一覧表（京都大学368号）</vt:lpstr>
      <vt:lpstr>結果（自動車技術総合機構369号）</vt:lpstr>
      <vt:lpstr>一覧表（自動車技術総合機構369号）</vt:lpstr>
      <vt:lpstr>結果（産業技術研究所370号）</vt:lpstr>
      <vt:lpstr>一覧表（産業技術研究所370号）</vt:lpstr>
      <vt:lpstr>結果（大阪大学371号）</vt:lpstr>
      <vt:lpstr>一覧表（大阪大学371号）</vt:lpstr>
      <vt:lpstr>結果（東京大学405号）</vt:lpstr>
      <vt:lpstr>一覧表（東京大学405号）</vt:lpstr>
      <vt:lpstr>結果（筑波大学406号）</vt:lpstr>
      <vt:lpstr>一覧表（筑波大学406号）</vt:lpstr>
      <vt:lpstr>結果（筑波大学407号）</vt:lpstr>
      <vt:lpstr>一覧表（筑波大学407号）</vt:lpstr>
      <vt:lpstr>結果（岩手医科大学417号）</vt:lpstr>
      <vt:lpstr>一覧表（岩手医科大学417号）</vt:lpstr>
      <vt:lpstr>結果（広島大学418号）</vt:lpstr>
      <vt:lpstr>一覧表（広島大学418号）</vt:lpstr>
      <vt:lpstr>結果（産業技術総合研究所419号）</vt:lpstr>
      <vt:lpstr>一覧表（産業技術総合研究所419号）</vt:lpstr>
      <vt:lpstr>結果（衛星測位利用推進センター420号）</vt:lpstr>
      <vt:lpstr>一覧表（衛星測位利用推進センター420号）</vt:lpstr>
      <vt:lpstr>結果（産業技術総合研究所433号）</vt:lpstr>
      <vt:lpstr>一覧表（産業技術総合研究所433号）</vt:lpstr>
      <vt:lpstr>結果（海洋研究開発機構435号）</vt:lpstr>
      <vt:lpstr>一覧表（海洋研究開発機構435号）</vt:lpstr>
      <vt:lpstr>結果（愛媛大学436号）</vt:lpstr>
      <vt:lpstr>一覧表（愛媛大学436号）</vt:lpstr>
      <vt:lpstr>結果（東京大学437号）</vt:lpstr>
      <vt:lpstr>一覧表（東京大学437号）</vt:lpstr>
      <vt:lpstr>結果（理化学研究所438号）</vt:lpstr>
      <vt:lpstr>一覧表（理化学研究所438号）</vt:lpstr>
      <vt:lpstr>結果（慶應義塾474号）</vt:lpstr>
      <vt:lpstr>一覧表（慶應義塾474号）</vt:lpstr>
      <vt:lpstr>結果（大阪大学480号）</vt:lpstr>
      <vt:lpstr>一覧表（大阪大学480号）</vt:lpstr>
      <vt:lpstr>一覧表（海洋研究開発機構484号）</vt:lpstr>
      <vt:lpstr>結果（理化学研究所485号）</vt:lpstr>
      <vt:lpstr>一覧表（理化学研究所485号）</vt:lpstr>
      <vt:lpstr>一覧表（慶應義塾486号）</vt:lpstr>
      <vt:lpstr>結果（慶應義塾488号）</vt:lpstr>
      <vt:lpstr>一覧表（慶應義塾488号）</vt:lpstr>
      <vt:lpstr>'一覧表（海洋研究開発機構435号）'!Print_Area</vt:lpstr>
      <vt:lpstr>'一覧表（海洋研究開発機構484号）'!Print_Area</vt:lpstr>
      <vt:lpstr>'一覧表（京都大学206号）'!Print_Area</vt:lpstr>
      <vt:lpstr>'一覧表（京都大学368号）'!Print_Area</vt:lpstr>
      <vt:lpstr>'一覧表（慶應義塾474号）'!Print_Area</vt:lpstr>
      <vt:lpstr>'一覧表（大阪大学371号）'!Print_Area</vt:lpstr>
      <vt:lpstr>'一覧表（大阪大学480号）'!Print_Area</vt:lpstr>
      <vt:lpstr>'一覧表（筑波大学406号）'!Print_Area</vt:lpstr>
      <vt:lpstr>'一覧表（筑波大学407号）'!Print_Area</vt:lpstr>
      <vt:lpstr>'一覧表（東京工業大学324号）'!Print_Area</vt:lpstr>
      <vt:lpstr>'一覧表（東京工業大学347号）'!Print_Area</vt:lpstr>
      <vt:lpstr>'一覧表（東京大学405号）'!Print_Area</vt:lpstr>
      <vt:lpstr>'一覧表（東大薬学部341号）'!Print_Area</vt:lpstr>
      <vt:lpstr>'一覧表（物質・材料研究機構101号）'!Print_Area</vt:lpstr>
      <vt:lpstr>'一覧表（理化学研究所348号）'!Print_Area</vt:lpstr>
      <vt:lpstr>'一覧表（理化学研究所349号）'!Print_Area</vt:lpstr>
      <vt:lpstr>'一覧表（理化学研究所438号）'!Print_Area</vt:lpstr>
      <vt:lpstr>'一覧表（理化学研究所485号）'!Print_Area</vt:lpstr>
      <vt:lpstr>'一覧表（和歌山大学203号）'!Print_Area</vt:lpstr>
      <vt:lpstr>'一覧表（京都大学206号）'!Print_Titles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m</cp:lastModifiedBy>
  <cp:lastPrinted>2019-06-19T05:36:31Z</cp:lastPrinted>
  <dcterms:created xsi:type="dcterms:W3CDTF">2011-06-14T05:32:50Z</dcterms:created>
  <dcterms:modified xsi:type="dcterms:W3CDTF">2019-12-09T05:18:16Z</dcterms:modified>
</cp:coreProperties>
</file>