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s-arai\Downloads\"/>
    </mc:Choice>
  </mc:AlternateContent>
  <xr:revisionPtr revIDLastSave="0" documentId="13_ncr:1_{70FB1386-AC8F-4ACC-B35E-BB966D7FD1DE}" xr6:coauthVersionLast="47" xr6:coauthVersionMax="47" xr10:uidLastSave="{00000000-0000-0000-0000-000000000000}"/>
  <bookViews>
    <workbookView xWindow="-120" yWindow="-120" windowWidth="29040" windowHeight="15840" xr2:uid="{00000000-000D-0000-FFFF-FFFF00000000}"/>
  </bookViews>
  <sheets>
    <sheet name="３．７．１ 日本" sheetId="1" r:id="rId1"/>
  </sheets>
  <definedNames>
    <definedName name="_xlnm.Print_Area" localSheetId="0">'３．７．１ 日本'!$A$1:$L$37</definedName>
    <definedName name="Z_C91F12B7_002B_4A66_8787_22F5E7B5AF3F_.wvu.PrintArea" localSheetId="0" hidden="1">'３．７．１ 日本'!$A$1:$L$37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1" l="1"/>
  <c r="B17" i="1"/>
</calcChain>
</file>

<file path=xl/sharedStrings.xml><?xml version="1.0" encoding="utf-8"?>
<sst xmlns="http://schemas.openxmlformats.org/spreadsheetml/2006/main" count="43" uniqueCount="38">
  <si>
    <t>３．　高等教育段階</t>
    <rPh sb="7" eb="9">
      <t>ダンカイ</t>
    </rPh>
    <phoneticPr fontId="3"/>
  </si>
  <si>
    <t>３．７　大学の収入の構成</t>
    <rPh sb="4" eb="6">
      <t>ダイガク</t>
    </rPh>
    <rPh sb="7" eb="9">
      <t>シュウニュウ</t>
    </rPh>
    <rPh sb="10" eb="12">
      <t>コウセイ</t>
    </rPh>
    <phoneticPr fontId="3"/>
  </si>
  <si>
    <t>（1）　国立大学</t>
    <rPh sb="4" eb="6">
      <t>コクリツ</t>
    </rPh>
    <rPh sb="6" eb="8">
      <t>ダイガク</t>
    </rPh>
    <phoneticPr fontId="3"/>
  </si>
  <si>
    <t>合計</t>
    <rPh sb="0" eb="2">
      <t>ゴウケイ</t>
    </rPh>
    <phoneticPr fontId="3"/>
  </si>
  <si>
    <t>運営費交付金収益</t>
    <rPh sb="0" eb="3">
      <t>ウンエイヒ</t>
    </rPh>
    <rPh sb="3" eb="6">
      <t>コウフキン</t>
    </rPh>
    <rPh sb="6" eb="8">
      <t>シュウエキ</t>
    </rPh>
    <phoneticPr fontId="3"/>
  </si>
  <si>
    <t>補助金等収益</t>
    <rPh sb="0" eb="3">
      <t>ホジョキン</t>
    </rPh>
    <rPh sb="3" eb="4">
      <t>トウ</t>
    </rPh>
    <rPh sb="4" eb="6">
      <t>シュウエキ</t>
    </rPh>
    <phoneticPr fontId="3"/>
  </si>
  <si>
    <t>学生納付金収益</t>
    <rPh sb="0" eb="2">
      <t>ガクセイ</t>
    </rPh>
    <rPh sb="2" eb="5">
      <t>ノウフキン</t>
    </rPh>
    <rPh sb="5" eb="7">
      <t>シュウエキ</t>
    </rPh>
    <phoneticPr fontId="3"/>
  </si>
  <si>
    <t>附属病院収益</t>
    <rPh sb="0" eb="2">
      <t>フゾク</t>
    </rPh>
    <rPh sb="2" eb="4">
      <t>ビョウイン</t>
    </rPh>
    <rPh sb="4" eb="6">
      <t>シュウエキ</t>
    </rPh>
    <phoneticPr fontId="3"/>
  </si>
  <si>
    <t>寄付金収益</t>
    <rPh sb="0" eb="3">
      <t>キフキン</t>
    </rPh>
    <rPh sb="3" eb="5">
      <t>シュウエキ</t>
    </rPh>
    <phoneticPr fontId="3"/>
  </si>
  <si>
    <t>競争的資金</t>
    <rPh sb="0" eb="3">
      <t>キョウソウテキ</t>
    </rPh>
    <rPh sb="3" eb="5">
      <t>シキン</t>
    </rPh>
    <phoneticPr fontId="3"/>
  </si>
  <si>
    <t>財産貸付料収入</t>
    <rPh sb="0" eb="2">
      <t>ザイサン</t>
    </rPh>
    <rPh sb="2" eb="4">
      <t>カシツケ</t>
    </rPh>
    <rPh sb="4" eb="5">
      <t>リョウ</t>
    </rPh>
    <rPh sb="5" eb="7">
      <t>シュウニュウ</t>
    </rPh>
    <phoneticPr fontId="3"/>
  </si>
  <si>
    <t>その他</t>
    <rPh sb="2" eb="3">
      <t>タ</t>
    </rPh>
    <phoneticPr fontId="3"/>
  </si>
  <si>
    <t>実数（単位：億円）</t>
    <rPh sb="6" eb="8">
      <t>オクエン</t>
    </rPh>
    <phoneticPr fontId="3"/>
  </si>
  <si>
    <t>構成比（単位：％）</t>
    <phoneticPr fontId="3"/>
  </si>
  <si>
    <t>（2）　公立大学</t>
    <rPh sb="4" eb="6">
      <t>コウリツ</t>
    </rPh>
    <rPh sb="6" eb="8">
      <t>ダイガク</t>
    </rPh>
    <phoneticPr fontId="3"/>
  </si>
  <si>
    <t>一般財源都道府県市負担額</t>
    <rPh sb="0" eb="2">
      <t>イッパン</t>
    </rPh>
    <rPh sb="2" eb="4">
      <t>ザイゲン</t>
    </rPh>
    <rPh sb="4" eb="8">
      <t>トドウフケン</t>
    </rPh>
    <rPh sb="8" eb="9">
      <t>シ</t>
    </rPh>
    <rPh sb="9" eb="11">
      <t>フタン</t>
    </rPh>
    <rPh sb="11" eb="12">
      <t>ガク</t>
    </rPh>
    <phoneticPr fontId="3"/>
  </si>
  <si>
    <t>国・都道府県市支出金</t>
    <rPh sb="0" eb="1">
      <t>クニ</t>
    </rPh>
    <rPh sb="2" eb="6">
      <t>トドウフケン</t>
    </rPh>
    <rPh sb="6" eb="7">
      <t>シ</t>
    </rPh>
    <rPh sb="7" eb="10">
      <t>シシュツキン</t>
    </rPh>
    <phoneticPr fontId="3"/>
  </si>
  <si>
    <t>学生納付金等</t>
    <rPh sb="0" eb="2">
      <t>ガクセイ</t>
    </rPh>
    <rPh sb="2" eb="5">
      <t>ノウフキン</t>
    </rPh>
    <rPh sb="5" eb="6">
      <t>トウ</t>
    </rPh>
    <phoneticPr fontId="3"/>
  </si>
  <si>
    <t>病院収入</t>
    <rPh sb="0" eb="2">
      <t>ビョウイン</t>
    </rPh>
    <rPh sb="2" eb="4">
      <t>シュウニュウ</t>
    </rPh>
    <phoneticPr fontId="3"/>
  </si>
  <si>
    <t>寄付金収入等</t>
    <rPh sb="0" eb="3">
      <t>キフキン</t>
    </rPh>
    <rPh sb="3" eb="5">
      <t>シュウニュウ</t>
    </rPh>
    <rPh sb="5" eb="6">
      <t>トウ</t>
    </rPh>
    <phoneticPr fontId="3"/>
  </si>
  <si>
    <t>受託研究収入等</t>
    <rPh sb="0" eb="2">
      <t>ジュタク</t>
    </rPh>
    <rPh sb="2" eb="4">
      <t>ケンキュウ</t>
    </rPh>
    <rPh sb="4" eb="6">
      <t>シュウニュウ</t>
    </rPh>
    <rPh sb="6" eb="7">
      <t>ナド</t>
    </rPh>
    <phoneticPr fontId="3"/>
  </si>
  <si>
    <t>公債収入</t>
    <rPh sb="0" eb="2">
      <t>コウサイ</t>
    </rPh>
    <rPh sb="2" eb="4">
      <t>シュウニュウ</t>
    </rPh>
    <phoneticPr fontId="3"/>
  </si>
  <si>
    <t>その他</t>
    <phoneticPr fontId="3"/>
  </si>
  <si>
    <t>実数（単位：億円）</t>
    <phoneticPr fontId="3"/>
  </si>
  <si>
    <t>（3）　私立大学</t>
    <rPh sb="4" eb="6">
      <t>シリツ</t>
    </rPh>
    <rPh sb="6" eb="8">
      <t>ダイガク</t>
    </rPh>
    <phoneticPr fontId="3"/>
  </si>
  <si>
    <t>補助金</t>
    <rPh sb="0" eb="3">
      <t>ホジョキン</t>
    </rPh>
    <phoneticPr fontId="3"/>
  </si>
  <si>
    <t>学生生徒等
納付金</t>
    <rPh sb="0" eb="2">
      <t>ガクセイ</t>
    </rPh>
    <rPh sb="2" eb="4">
      <t>セイト</t>
    </rPh>
    <rPh sb="4" eb="5">
      <t>ナド</t>
    </rPh>
    <rPh sb="6" eb="9">
      <t>ノウフキン</t>
    </rPh>
    <phoneticPr fontId="3"/>
  </si>
  <si>
    <t>手数料</t>
    <rPh sb="0" eb="3">
      <t>テスウリョウ</t>
    </rPh>
    <phoneticPr fontId="3"/>
  </si>
  <si>
    <t>付随事業収入</t>
    <rPh sb="0" eb="2">
      <t>フズイ</t>
    </rPh>
    <rPh sb="2" eb="4">
      <t>ジギョウ</t>
    </rPh>
    <rPh sb="4" eb="6">
      <t>シュウニュウ</t>
    </rPh>
    <phoneticPr fontId="3"/>
  </si>
  <si>
    <t>寄付金</t>
    <rPh sb="0" eb="3">
      <t>キフキン</t>
    </rPh>
    <phoneticPr fontId="3"/>
  </si>
  <si>
    <t>教育活動外収入</t>
    <rPh sb="0" eb="2">
      <t>キョウイク</t>
    </rPh>
    <rPh sb="2" eb="4">
      <t>カツドウ</t>
    </rPh>
    <rPh sb="4" eb="5">
      <t>ガイ</t>
    </rPh>
    <rPh sb="5" eb="7">
      <t>シュウニュウ</t>
    </rPh>
    <phoneticPr fontId="3"/>
  </si>
  <si>
    <t>特別収入</t>
    <rPh sb="0" eb="2">
      <t>トクベツ</t>
    </rPh>
    <rPh sb="2" eb="4">
      <t>シュウニュウ</t>
    </rPh>
    <phoneticPr fontId="3"/>
  </si>
  <si>
    <t>雑収入</t>
    <rPh sb="0" eb="3">
      <t>ザツシュウニュウ</t>
    </rPh>
    <phoneticPr fontId="3"/>
  </si>
  <si>
    <t>（注）</t>
    <rPh sb="1" eb="2">
      <t>チュウ</t>
    </rPh>
    <phoneticPr fontId="3"/>
  </si>
  <si>
    <t>（資料）</t>
    <phoneticPr fontId="3"/>
  </si>
  <si>
    <t>　文部科学省高等教育局企画課調べ。</t>
    <phoneticPr fontId="3"/>
  </si>
  <si>
    <t>３．７．１　日本（2020年）</t>
    <rPh sb="6" eb="8">
      <t>ニホン</t>
    </rPh>
    <rPh sb="13" eb="14">
      <t>ネン</t>
    </rPh>
    <phoneticPr fontId="3"/>
  </si>
  <si>
    <t>１．各国立大学法人のデータは、令和２年事業年度の財務諸表を基に、各公立大学のデータは、公立大学実態調査（公立大学協会）令和２年度決算データを基に、各私立大学のデータは、日本私立学校振興・共済事業団「今日の私学財政（令和3年度版）」を基に作成。私立大学は、657法人の事業活動収支計算書を集計、大学（短大を含む）を設置している学校法人が高等学校以下の学校も設置している場合、それらの学校の収入も含む。</t>
    <rPh sb="32" eb="33">
      <t>カク</t>
    </rPh>
    <rPh sb="73" eb="74">
      <t>カク</t>
    </rPh>
    <rPh sb="107" eb="10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</si>
</sst>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Red]\(0.0\)"/>
    <numFmt numFmtId="179" formatCode="#,##0.0;[Red]\-#,##0.0"/>
    <numFmt numFmtId="180" formatCode="0.0"/>
  </numFmts>
  <fonts count="5" x14ac:knownFonts="1">
    <font>
      <sz val="11"/>
      <color theme="1"/>
      <name val="游ゴシック"/>
      <family val="2"/>
      <charset val="128"/>
      <scheme val="minor"/>
    </font>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2" borderId="0" xfId="0" applyNumberFormat="1" applyFont="1" applyFill="1">
      <alignment vertical="center"/>
    </xf>
    <xf numFmtId="9" fontId="4" fillId="2" borderId="0" xfId="0" applyNumberFormat="1" applyFont="1" applyFill="1">
      <alignment vertical="center"/>
    </xf>
    <xf numFmtId="9" fontId="4" fillId="2" borderId="5" xfId="0" applyNumberFormat="1" applyFont="1" applyFill="1" applyBorder="1">
      <alignment vertical="center"/>
    </xf>
    <xf numFmtId="9" fontId="4" fillId="2" borderId="6" xfId="0" applyNumberFormat="1" applyFont="1" applyFill="1" applyBorder="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lignment vertical="center"/>
    </xf>
    <xf numFmtId="0" fontId="4" fillId="2" borderId="9" xfId="0" applyFont="1" applyFill="1" applyBorder="1">
      <alignment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3" xfId="0" applyFont="1" applyFill="1" applyBorder="1">
      <alignment vertical="center"/>
    </xf>
    <xf numFmtId="176" fontId="4" fillId="2" borderId="3" xfId="0" applyNumberFormat="1" applyFont="1" applyFill="1" applyBorder="1">
      <alignment vertical="center"/>
    </xf>
    <xf numFmtId="38" fontId="4" fillId="0" borderId="0" xfId="1" applyFont="1" applyFill="1" applyBorder="1">
      <alignment vertical="center"/>
    </xf>
    <xf numFmtId="38" fontId="4" fillId="2" borderId="0" xfId="1" applyFont="1" applyFill="1" applyBorder="1">
      <alignment vertical="center"/>
    </xf>
    <xf numFmtId="177" fontId="4" fillId="2" borderId="3" xfId="0" applyNumberFormat="1" applyFont="1" applyFill="1" applyBorder="1">
      <alignment vertical="center"/>
    </xf>
    <xf numFmtId="177" fontId="4" fillId="2" borderId="4" xfId="0" applyNumberFormat="1" applyFont="1" applyFill="1" applyBorder="1">
      <alignment vertical="center"/>
    </xf>
    <xf numFmtId="178" fontId="4" fillId="2" borderId="0" xfId="0" applyNumberFormat="1" applyFont="1" applyFill="1">
      <alignment vertical="center"/>
    </xf>
    <xf numFmtId="179" fontId="4" fillId="0" borderId="3" xfId="1" applyNumberFormat="1" applyFont="1" applyFill="1" applyBorder="1">
      <alignment vertical="center"/>
    </xf>
    <xf numFmtId="178" fontId="4" fillId="0" borderId="3" xfId="2" applyNumberFormat="1" applyFont="1" applyFill="1" applyBorder="1">
      <alignment vertical="center"/>
    </xf>
    <xf numFmtId="178" fontId="4" fillId="0" borderId="4" xfId="2" applyNumberFormat="1" applyFont="1" applyFill="1" applyBorder="1">
      <alignment vertical="center"/>
    </xf>
    <xf numFmtId="0" fontId="4" fillId="2" borderId="5" xfId="0" applyFont="1" applyFill="1" applyBorder="1">
      <alignment vertical="center"/>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176" fontId="4" fillId="0" borderId="0" xfId="0" applyNumberFormat="1" applyFont="1">
      <alignment vertical="center"/>
    </xf>
    <xf numFmtId="176" fontId="4" fillId="0" borderId="3" xfId="0" applyNumberFormat="1" applyFont="1" applyBorder="1">
      <alignment vertical="center"/>
    </xf>
    <xf numFmtId="178" fontId="4" fillId="2" borderId="3" xfId="0" applyNumberFormat="1" applyFont="1" applyFill="1" applyBorder="1">
      <alignment vertical="center"/>
    </xf>
    <xf numFmtId="180" fontId="4" fillId="2" borderId="3" xfId="0" applyNumberFormat="1" applyFont="1" applyFill="1" applyBorder="1">
      <alignment vertical="center"/>
    </xf>
    <xf numFmtId="180" fontId="4" fillId="2" borderId="4" xfId="0" applyNumberFormat="1" applyFont="1" applyFill="1" applyBorder="1">
      <alignment vertical="center"/>
    </xf>
    <xf numFmtId="0" fontId="4" fillId="2" borderId="0" xfId="0" applyFont="1" applyFill="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pageSetUpPr fitToPage="1"/>
  </sheetPr>
  <dimension ref="A1:L37"/>
  <sheetViews>
    <sheetView tabSelected="1" view="pageBreakPreview" zoomScaleNormal="100" zoomScaleSheetLayoutView="100" zoomScalePageLayoutView="70" workbookViewId="0"/>
  </sheetViews>
  <sheetFormatPr defaultColWidth="5.125" defaultRowHeight="15.75" x14ac:dyDescent="0.4"/>
  <cols>
    <col min="1" max="1" width="8.125" style="2" customWidth="1"/>
    <col min="2" max="2" width="20.375" style="2" customWidth="1"/>
    <col min="3" max="3" width="17.25" style="2" customWidth="1"/>
    <col min="4" max="5" width="15.25" style="2" customWidth="1"/>
    <col min="6" max="6" width="16.125" style="2" customWidth="1"/>
    <col min="7" max="7" width="12.125" style="2" customWidth="1"/>
    <col min="8" max="8" width="14.875" style="2" customWidth="1"/>
    <col min="9" max="9" width="15.75" style="2" customWidth="1"/>
    <col min="10" max="10" width="15.625" style="2" customWidth="1"/>
    <col min="11" max="16384" width="5.125" style="2"/>
  </cols>
  <sheetData>
    <row r="1" spans="1:10" x14ac:dyDescent="0.4">
      <c r="A1" s="1" t="s">
        <v>0</v>
      </c>
    </row>
    <row r="2" spans="1:10" x14ac:dyDescent="0.4">
      <c r="A2" s="1" t="s">
        <v>1</v>
      </c>
    </row>
    <row r="3" spans="1:10" x14ac:dyDescent="0.4">
      <c r="A3" s="1" t="s">
        <v>36</v>
      </c>
    </row>
    <row r="5" spans="1:10" x14ac:dyDescent="0.4">
      <c r="B5" s="2" t="s">
        <v>2</v>
      </c>
    </row>
    <row r="6" spans="1:10" ht="27.75" customHeight="1" x14ac:dyDescent="0.4">
      <c r="B6" s="3" t="s">
        <v>3</v>
      </c>
      <c r="C6" s="4" t="s">
        <v>4</v>
      </c>
      <c r="D6" s="5" t="s">
        <v>5</v>
      </c>
      <c r="E6" s="4" t="s">
        <v>6</v>
      </c>
      <c r="F6" s="5" t="s">
        <v>7</v>
      </c>
      <c r="G6" s="4" t="s">
        <v>8</v>
      </c>
      <c r="H6" s="5" t="s">
        <v>9</v>
      </c>
      <c r="I6" s="4" t="s">
        <v>10</v>
      </c>
      <c r="J6" s="5" t="s">
        <v>11</v>
      </c>
    </row>
    <row r="7" spans="1:10" ht="33.75" customHeight="1" x14ac:dyDescent="0.4">
      <c r="B7" s="2" t="s">
        <v>12</v>
      </c>
      <c r="C7" s="17"/>
      <c r="E7" s="17"/>
      <c r="G7" s="17"/>
      <c r="I7" s="17"/>
    </row>
    <row r="8" spans="1:10" ht="18" customHeight="1" x14ac:dyDescent="0.4">
      <c r="B8" s="6">
        <v>31661</v>
      </c>
      <c r="C8" s="18">
        <v>9684</v>
      </c>
      <c r="D8" s="6">
        <v>1512</v>
      </c>
      <c r="E8" s="18">
        <v>3406</v>
      </c>
      <c r="F8" s="6">
        <v>11768</v>
      </c>
      <c r="G8" s="18">
        <v>686</v>
      </c>
      <c r="H8" s="6">
        <v>3034</v>
      </c>
      <c r="I8" s="18">
        <v>137</v>
      </c>
      <c r="J8" s="19">
        <v>1434</v>
      </c>
    </row>
    <row r="9" spans="1:10" ht="6.75" customHeight="1" x14ac:dyDescent="0.4">
      <c r="B9" s="6"/>
      <c r="C9" s="18"/>
      <c r="D9" s="6"/>
      <c r="E9" s="18"/>
      <c r="F9" s="6"/>
      <c r="G9" s="18"/>
      <c r="H9" s="6"/>
      <c r="I9" s="18"/>
      <c r="J9" s="20"/>
    </row>
    <row r="10" spans="1:10" ht="20.25" customHeight="1" x14ac:dyDescent="0.4">
      <c r="B10" s="6" t="s">
        <v>13</v>
      </c>
      <c r="C10" s="21"/>
      <c r="D10" s="21"/>
      <c r="E10" s="21"/>
      <c r="F10" s="21"/>
      <c r="G10" s="21"/>
      <c r="H10" s="21"/>
      <c r="I10" s="21"/>
      <c r="J10" s="22"/>
    </row>
    <row r="11" spans="1:10" ht="18.75" customHeight="1" x14ac:dyDescent="0.4">
      <c r="B11" s="23">
        <v>100</v>
      </c>
      <c r="C11" s="24">
        <v>30.6</v>
      </c>
      <c r="D11" s="25">
        <v>4.8</v>
      </c>
      <c r="E11" s="25">
        <v>10.8</v>
      </c>
      <c r="F11" s="25">
        <v>37.200000000000003</v>
      </c>
      <c r="G11" s="25">
        <v>2.2000000000000002</v>
      </c>
      <c r="H11" s="25">
        <v>9.6</v>
      </c>
      <c r="I11" s="25">
        <v>0.4</v>
      </c>
      <c r="J11" s="26">
        <v>4.5</v>
      </c>
    </row>
    <row r="12" spans="1:10" ht="9" customHeight="1" x14ac:dyDescent="0.4">
      <c r="A12" s="7"/>
      <c r="B12" s="8"/>
      <c r="C12" s="9"/>
      <c r="D12" s="8"/>
      <c r="E12" s="9"/>
      <c r="F12" s="8"/>
      <c r="G12" s="9"/>
      <c r="H12" s="8"/>
      <c r="I12" s="9"/>
      <c r="J12" s="27"/>
    </row>
    <row r="14" spans="1:10" x14ac:dyDescent="0.4">
      <c r="B14" s="2" t="s">
        <v>14</v>
      </c>
    </row>
    <row r="15" spans="1:10" ht="43.5" customHeight="1" x14ac:dyDescent="0.4">
      <c r="B15" s="3" t="s">
        <v>3</v>
      </c>
      <c r="C15" s="4" t="s">
        <v>15</v>
      </c>
      <c r="D15" s="5" t="s">
        <v>16</v>
      </c>
      <c r="E15" s="4" t="s">
        <v>17</v>
      </c>
      <c r="F15" s="5" t="s">
        <v>18</v>
      </c>
      <c r="G15" s="4" t="s">
        <v>19</v>
      </c>
      <c r="H15" s="5" t="s">
        <v>20</v>
      </c>
      <c r="I15" s="4" t="s">
        <v>21</v>
      </c>
      <c r="J15" s="10" t="s">
        <v>22</v>
      </c>
    </row>
    <row r="16" spans="1:10" ht="26.25" customHeight="1" x14ac:dyDescent="0.4">
      <c r="B16" s="2" t="s">
        <v>23</v>
      </c>
      <c r="C16" s="28"/>
      <c r="D16" s="29"/>
      <c r="E16" s="28"/>
      <c r="F16" s="29"/>
      <c r="G16" s="28"/>
      <c r="H16" s="29"/>
      <c r="I16" s="28"/>
      <c r="J16" s="29"/>
    </row>
    <row r="17" spans="2:11" ht="27.75" customHeight="1" x14ac:dyDescent="0.4">
      <c r="B17" s="30">
        <f>SUM(C17:J17)</f>
        <v>7154</v>
      </c>
      <c r="C17" s="31">
        <v>2203</v>
      </c>
      <c r="D17" s="30">
        <v>131</v>
      </c>
      <c r="E17" s="31">
        <v>887</v>
      </c>
      <c r="F17" s="30">
        <v>3489</v>
      </c>
      <c r="G17" s="31">
        <v>88</v>
      </c>
      <c r="H17" s="30">
        <v>164</v>
      </c>
      <c r="I17" s="31">
        <v>50</v>
      </c>
      <c r="J17" s="30">
        <v>142</v>
      </c>
    </row>
    <row r="18" spans="2:11" ht="7.5" customHeight="1" x14ac:dyDescent="0.4">
      <c r="B18" s="6"/>
      <c r="C18" s="18"/>
      <c r="D18" s="6"/>
      <c r="E18" s="18"/>
      <c r="F18" s="6"/>
      <c r="G18" s="18"/>
      <c r="H18" s="6"/>
      <c r="I18" s="18"/>
      <c r="J18" s="6"/>
    </row>
    <row r="19" spans="2:11" s="6" customFormat="1" x14ac:dyDescent="0.4">
      <c r="B19" s="6" t="s">
        <v>13</v>
      </c>
      <c r="C19" s="21"/>
      <c r="D19" s="21"/>
      <c r="E19" s="21"/>
      <c r="F19" s="21"/>
      <c r="G19" s="21"/>
      <c r="H19" s="21"/>
      <c r="I19" s="21"/>
      <c r="J19" s="22"/>
    </row>
    <row r="20" spans="2:11" ht="17.25" customHeight="1" x14ac:dyDescent="0.4">
      <c r="B20" s="6">
        <f>SUM(C20:J20)</f>
        <v>100</v>
      </c>
      <c r="C20" s="32">
        <v>30.8</v>
      </c>
      <c r="D20" s="23">
        <v>1.8</v>
      </c>
      <c r="E20" s="32">
        <v>12.4</v>
      </c>
      <c r="F20" s="23">
        <v>48.8</v>
      </c>
      <c r="G20" s="32">
        <v>1.2</v>
      </c>
      <c r="H20" s="23">
        <v>2.2999999999999998</v>
      </c>
      <c r="I20" s="32">
        <v>0.7</v>
      </c>
      <c r="J20" s="23">
        <v>2</v>
      </c>
    </row>
    <row r="21" spans="2:11" ht="7.5" customHeight="1" x14ac:dyDescent="0.4">
      <c r="B21" s="8"/>
      <c r="C21" s="9"/>
      <c r="D21" s="8"/>
      <c r="E21" s="9"/>
      <c r="F21" s="8"/>
      <c r="G21" s="9"/>
      <c r="H21" s="8"/>
      <c r="I21" s="9"/>
      <c r="J21" s="8"/>
    </row>
    <row r="22" spans="2:11" x14ac:dyDescent="0.4">
      <c r="B22" s="7"/>
      <c r="C22" s="7"/>
      <c r="D22" s="7"/>
      <c r="E22" s="7"/>
      <c r="F22" s="7"/>
      <c r="G22" s="7"/>
      <c r="H22" s="7"/>
      <c r="I22" s="7"/>
      <c r="J22" s="7"/>
    </row>
    <row r="23" spans="2:11" x14ac:dyDescent="0.4">
      <c r="B23" s="2" t="s">
        <v>24</v>
      </c>
    </row>
    <row r="24" spans="2:11" ht="34.5" customHeight="1" x14ac:dyDescent="0.4">
      <c r="B24" s="11" t="s">
        <v>3</v>
      </c>
      <c r="C24" s="12" t="s">
        <v>25</v>
      </c>
      <c r="D24" s="11" t="s">
        <v>26</v>
      </c>
      <c r="E24" s="12" t="s">
        <v>27</v>
      </c>
      <c r="F24" s="11" t="s">
        <v>28</v>
      </c>
      <c r="G24" s="12" t="s">
        <v>29</v>
      </c>
      <c r="H24" s="11" t="s">
        <v>30</v>
      </c>
      <c r="I24" s="12" t="s">
        <v>31</v>
      </c>
      <c r="J24" s="11" t="s">
        <v>32</v>
      </c>
      <c r="K24" s="6"/>
    </row>
    <row r="25" spans="2:11" ht="5.25" customHeight="1" x14ac:dyDescent="0.4">
      <c r="B25" s="13"/>
      <c r="C25" s="14"/>
      <c r="D25" s="13"/>
      <c r="E25" s="14"/>
      <c r="F25" s="13"/>
      <c r="G25" s="14"/>
      <c r="H25" s="13"/>
      <c r="I25" s="14"/>
      <c r="J25" s="13"/>
      <c r="K25" s="6"/>
    </row>
    <row r="26" spans="2:11" ht="22.5" customHeight="1" x14ac:dyDescent="0.4">
      <c r="B26" s="2" t="s">
        <v>23</v>
      </c>
      <c r="C26" s="17"/>
      <c r="E26" s="17"/>
      <c r="G26" s="17"/>
      <c r="I26" s="17"/>
      <c r="K26" s="6"/>
    </row>
    <row r="27" spans="2:11" ht="18" customHeight="1" x14ac:dyDescent="0.4">
      <c r="B27" s="6">
        <v>70571</v>
      </c>
      <c r="C27" s="18">
        <v>8757</v>
      </c>
      <c r="D27" s="6">
        <v>34984</v>
      </c>
      <c r="E27" s="18">
        <v>1102</v>
      </c>
      <c r="F27" s="6">
        <v>20641</v>
      </c>
      <c r="G27" s="18">
        <v>1036</v>
      </c>
      <c r="H27" s="6">
        <v>1138</v>
      </c>
      <c r="I27" s="18">
        <v>1237</v>
      </c>
      <c r="J27" s="6">
        <v>1676</v>
      </c>
      <c r="K27" s="6"/>
    </row>
    <row r="28" spans="2:11" ht="8.25" customHeight="1" x14ac:dyDescent="0.4">
      <c r="C28" s="17"/>
      <c r="E28" s="17"/>
      <c r="G28" s="17"/>
      <c r="I28" s="17"/>
      <c r="K28" s="6"/>
    </row>
    <row r="29" spans="2:11" ht="18" customHeight="1" x14ac:dyDescent="0.4">
      <c r="B29" s="6" t="s">
        <v>13</v>
      </c>
      <c r="C29" s="33"/>
      <c r="D29" s="33"/>
      <c r="E29" s="33"/>
      <c r="F29" s="33"/>
      <c r="G29" s="33"/>
      <c r="H29" s="33"/>
      <c r="I29" s="33"/>
      <c r="J29" s="34"/>
      <c r="K29" s="6"/>
    </row>
    <row r="30" spans="2:11" ht="18.75" customHeight="1" x14ac:dyDescent="0.4">
      <c r="B30" s="23">
        <v>100</v>
      </c>
      <c r="C30" s="32">
        <v>12.4</v>
      </c>
      <c r="D30" s="23">
        <v>49.6</v>
      </c>
      <c r="E30" s="32">
        <v>1.6</v>
      </c>
      <c r="F30" s="23">
        <v>29.2</v>
      </c>
      <c r="G30" s="32">
        <v>1.5</v>
      </c>
      <c r="H30" s="23">
        <v>1.6</v>
      </c>
      <c r="I30" s="32">
        <v>1.8</v>
      </c>
      <c r="J30" s="23">
        <v>2.4</v>
      </c>
    </row>
    <row r="31" spans="2:11" ht="9" customHeight="1" x14ac:dyDescent="0.4">
      <c r="B31" s="8"/>
      <c r="C31" s="9"/>
      <c r="D31" s="8"/>
      <c r="E31" s="9"/>
      <c r="F31" s="8"/>
      <c r="G31" s="9"/>
      <c r="H31" s="8"/>
      <c r="I31" s="9"/>
      <c r="J31" s="8"/>
    </row>
    <row r="34" spans="1:12" ht="23.25" customHeight="1" x14ac:dyDescent="0.4">
      <c r="A34" s="15" t="s">
        <v>33</v>
      </c>
      <c r="B34" s="16"/>
      <c r="C34" s="16"/>
      <c r="D34" s="16"/>
      <c r="E34" s="16"/>
      <c r="F34" s="16"/>
      <c r="G34" s="16"/>
      <c r="H34" s="16"/>
      <c r="I34" s="16"/>
      <c r="J34" s="16"/>
      <c r="K34" s="15"/>
      <c r="L34" s="15"/>
    </row>
    <row r="35" spans="1:12" ht="50.25" customHeight="1" x14ac:dyDescent="0.4">
      <c r="A35" s="35" t="s">
        <v>37</v>
      </c>
      <c r="B35" s="35"/>
      <c r="C35" s="35"/>
      <c r="D35" s="35"/>
      <c r="E35" s="35"/>
      <c r="F35" s="35"/>
      <c r="G35" s="35"/>
      <c r="H35" s="35"/>
      <c r="I35" s="35"/>
      <c r="J35" s="35"/>
      <c r="K35" s="15"/>
      <c r="L35" s="15"/>
    </row>
    <row r="36" spans="1:12" ht="14.25" customHeight="1" x14ac:dyDescent="0.4">
      <c r="A36" s="15"/>
      <c r="B36" s="16"/>
      <c r="C36" s="16"/>
      <c r="D36" s="16"/>
      <c r="E36" s="16"/>
      <c r="F36" s="16"/>
      <c r="G36" s="16"/>
      <c r="H36" s="16"/>
      <c r="I36" s="16"/>
      <c r="J36" s="16"/>
      <c r="K36" s="15"/>
      <c r="L36" s="15"/>
    </row>
    <row r="37" spans="1:12" x14ac:dyDescent="0.4">
      <c r="A37" s="2" t="s">
        <v>34</v>
      </c>
      <c r="B37" s="2" t="s">
        <v>35</v>
      </c>
    </row>
  </sheetData>
  <mergeCells count="1">
    <mergeCell ref="A35:J35"/>
  </mergeCells>
  <phoneticPr fontId="3"/>
  <pageMargins left="0.70866141732283472" right="0.43307086614173229" top="0.74803149606299213" bottom="0.74803149606299213" header="0.31496062992125984" footer="0.31496062992125984"/>
  <pageSetup paperSize="9" scale="72" orientation="landscape" r:id="rId1"/>
  <headerFooter>
    <oddHeader xml:space="preserve">&amp;R&amp;8文部科学省「諸外国の教育統計」令和3（2021）年版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３．７．１ 日本</vt:lpstr>
      <vt:lpstr>'３．７．１ 日本'!Print_Area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新井聡</cp:lastModifiedBy>
  <cp:lastPrinted>2021-05-26T07:43:00Z</cp:lastPrinted>
  <dcterms:created xsi:type="dcterms:W3CDTF">2021-05-25T05:38:33Z</dcterms:created>
  <dcterms:modified xsi:type="dcterms:W3CDTF">2023-08-23T02:06:51Z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2022-03-22T09:24:25Z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a658ff75-f63f-48df-9bbc-79e0e17027df</vt:lpwstr>
  </property>
  <property fmtid="{D5CDD505-2E9C-101B-9397-08002B2CF9AE}" pid="8" name="MSIP_Label_d899a617-f30e-4fb8-b81c-fb6d0b94ac5b_ContentBits">
    <vt:lpwstr>0</vt:lpwstr>
  </property>
</Properties>
</file>