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移行用\07 参事官（高齢対策、退職管理担当）\05 退職管理第二係\11国公法運用（再就職の一元管理）\01 一元管理（再就職の届出制度）に係る諸案件全般\★届出関係資料（様式、マニュアル）\○様式\190501届出様式（改元後）\"/>
    </mc:Choice>
  </mc:AlternateContent>
  <bookViews>
    <workbookView xWindow="-15" yWindow="-15" windowWidth="10560" windowHeight="9435"/>
  </bookViews>
  <sheets>
    <sheet name="様式第10" sheetId="13" r:id="rId1"/>
    <sheet name="様式第10 (記入例)" sheetId="14" r:id="rId2"/>
  </sheets>
  <definedNames>
    <definedName name="_xlnm._FilterDatabase" localSheetId="0" hidden="1">様式第10!$A$71:$BG$78</definedName>
    <definedName name="_xlnm._FilterDatabase" localSheetId="1" hidden="1">'様式第10 (記入例)'!$A$71:$BG$78</definedName>
    <definedName name="_xlnm.Print_Area" localSheetId="0">様式第10!$A$71:$AT$132</definedName>
    <definedName name="_xlnm.Print_Area" localSheetId="1">'様式第10 (記入例)'!$A$1:$BM$142</definedName>
  </definedNames>
  <calcPr calcId="162913"/>
</workbook>
</file>

<file path=xl/calcChain.xml><?xml version="1.0" encoding="utf-8"?>
<calcChain xmlns="http://schemas.openxmlformats.org/spreadsheetml/2006/main">
  <c r="CT77" i="13" l="1"/>
  <c r="CU77" i="13" l="1"/>
  <c r="CU87" i="13" s="1"/>
  <c r="CQ77" i="13" l="1"/>
  <c r="CQ87" i="13" s="1"/>
  <c r="CR77" i="13"/>
  <c r="CL77" i="13"/>
  <c r="BG77" i="13"/>
  <c r="BF77" i="13"/>
  <c r="AE77" i="13" l="1"/>
  <c r="CG77" i="13" l="1"/>
  <c r="CG87" i="13" s="1"/>
  <c r="BQ87" i="13"/>
  <c r="BP87" i="13"/>
  <c r="BO87" i="13"/>
  <c r="BN87" i="13"/>
  <c r="BM87" i="13"/>
  <c r="BG87" i="13"/>
  <c r="AI87" i="13"/>
  <c r="AE87" i="13"/>
  <c r="AD87" i="13"/>
  <c r="CT87" i="13"/>
  <c r="CS77" i="13"/>
  <c r="CS87" i="13" s="1"/>
  <c r="CR87" i="13"/>
  <c r="CP77" i="13"/>
  <c r="CP87" i="13" s="1"/>
  <c r="CO77" i="13"/>
  <c r="CO87" i="13" s="1"/>
  <c r="CN77" i="13"/>
  <c r="CN87" i="13" s="1"/>
  <c r="CM77" i="13"/>
  <c r="CM87" i="13" s="1"/>
  <c r="CL87" i="13"/>
  <c r="CK77" i="13"/>
  <c r="CK87" i="13" s="1"/>
  <c r="CJ77" i="13"/>
  <c r="CJ87" i="13" s="1"/>
  <c r="CI77" i="13"/>
  <c r="CI87" i="13" s="1"/>
  <c r="CH77" i="13"/>
  <c r="CH87" i="13" s="1"/>
  <c r="BL77" i="13"/>
  <c r="BL87" i="13" s="1"/>
  <c r="BK77" i="13"/>
  <c r="BK87" i="13" s="1"/>
  <c r="BJ77" i="13"/>
  <c r="BJ87" i="13" s="1"/>
  <c r="BI77" i="13"/>
  <c r="BI87" i="13" s="1"/>
  <c r="BH77" i="13"/>
  <c r="BH87" i="13" s="1"/>
  <c r="BF87" i="13"/>
  <c r="AJ77" i="13"/>
  <c r="AH77" i="13"/>
  <c r="AH87" i="13" s="1"/>
  <c r="AG77" i="13"/>
  <c r="AG87" i="13" s="1"/>
  <c r="AF77" i="13"/>
  <c r="AF87" i="13" s="1"/>
  <c r="AS77" i="13" l="1"/>
  <c r="AT77" i="13"/>
  <c r="AU77" i="13" s="1"/>
  <c r="AX77" i="13"/>
  <c r="AY77" i="13" s="1"/>
  <c r="CF77" i="13"/>
  <c r="CF87" i="13" s="1"/>
  <c r="CE77" i="13"/>
  <c r="CE87" i="13" s="1"/>
  <c r="CD77" i="13"/>
  <c r="CD87" i="13" s="1"/>
  <c r="BW77" i="13"/>
  <c r="BW87" i="13" s="1"/>
  <c r="CA77" i="13"/>
  <c r="CA87" i="13" s="1"/>
  <c r="BY77" i="13"/>
  <c r="CC77" i="13"/>
  <c r="CC87" i="13" s="1"/>
  <c r="CB77" i="13"/>
  <c r="CB87" i="13" s="1"/>
  <c r="BU77" i="13"/>
  <c r="BU87" i="13" s="1"/>
  <c r="BV77" i="13"/>
  <c r="BV87" i="13" s="1"/>
  <c r="BZ77" i="13"/>
  <c r="BZ87" i="13" s="1"/>
  <c r="BX77" i="13"/>
  <c r="BR77" i="13" s="1"/>
  <c r="BR87" i="13" s="1"/>
  <c r="BB77" i="13"/>
  <c r="BB87" i="13" s="1"/>
  <c r="AS87" i="13"/>
  <c r="AW77" i="13"/>
  <c r="AX87" i="13"/>
  <c r="AP77" i="13"/>
  <c r="BE77" i="13"/>
  <c r="BE87" i="13" s="1"/>
  <c r="BA77" i="13"/>
  <c r="BA87" i="13" s="1"/>
  <c r="AJ87" i="13"/>
  <c r="BX87" i="13"/>
  <c r="AG72" i="13"/>
  <c r="AU79" i="14"/>
  <c r="AT79" i="14"/>
  <c r="AO79" i="14"/>
  <c r="AN79" i="14"/>
  <c r="BC77" i="14"/>
  <c r="BC79" i="14" s="1"/>
  <c r="BB77" i="14"/>
  <c r="BB79" i="14" s="1"/>
  <c r="BA77" i="14"/>
  <c r="BA79" i="14" s="1"/>
  <c r="AZ77" i="14"/>
  <c r="AZ79" i="14" s="1"/>
  <c r="AY77" i="14"/>
  <c r="AY79" i="14" s="1"/>
  <c r="AX77" i="14"/>
  <c r="AX79" i="14" s="1"/>
  <c r="AW77" i="14"/>
  <c r="AW79" i="14" s="1"/>
  <c r="AV77" i="14"/>
  <c r="AV79" i="14" s="1"/>
  <c r="AM77" i="14"/>
  <c r="AM79" i="14" s="1"/>
  <c r="AL77" i="14"/>
  <c r="AL79" i="14" s="1"/>
  <c r="AK77" i="14"/>
  <c r="AK79" i="14" s="1"/>
  <c r="AJ77" i="14"/>
  <c r="AJ79" i="14" s="1"/>
  <c r="AI77" i="14"/>
  <c r="AI79" i="14" s="1"/>
  <c r="AH77" i="14"/>
  <c r="AH79" i="14" s="1"/>
  <c r="AG77" i="14"/>
  <c r="AG79" i="14" s="1"/>
  <c r="AF77" i="14"/>
  <c r="AF79" i="14" s="1"/>
  <c r="AE77" i="14"/>
  <c r="AE79" i="14" s="1"/>
  <c r="AD77" i="14"/>
  <c r="AD79" i="14" s="1"/>
  <c r="AF72" i="14"/>
  <c r="AV77" i="13" l="1"/>
  <c r="AV87" i="13" s="1"/>
  <c r="BS77" i="13"/>
  <c r="BS87" i="13" s="1"/>
  <c r="BY87" i="13"/>
  <c r="BT77" i="13"/>
  <c r="BT87" i="13" s="1"/>
  <c r="AL77" i="13"/>
  <c r="AL87" i="13" s="1"/>
  <c r="AQ77" i="13"/>
  <c r="AQ87" i="13" s="1"/>
  <c r="AR77" i="13"/>
  <c r="AO77" i="13"/>
  <c r="AO87" i="13" s="1"/>
  <c r="BC77" i="13"/>
  <c r="BC87" i="13" s="1"/>
  <c r="AY87" i="13"/>
  <c r="AU87" i="13"/>
  <c r="AZ77" i="13"/>
  <c r="AZ87" i="13" s="1"/>
  <c r="BD77" i="13"/>
  <c r="BD87" i="13" s="1"/>
  <c r="AP87" i="13"/>
  <c r="AG72" i="14"/>
  <c r="AW87" i="13"/>
  <c r="AT87" i="13"/>
  <c r="AN77" i="13" l="1"/>
  <c r="AN87" i="13" s="1"/>
  <c r="AM77" i="13"/>
  <c r="AM87" i="13" s="1"/>
  <c r="AR87" i="13"/>
</calcChain>
</file>

<file path=xl/comments1.xml><?xml version="1.0" encoding="utf-8"?>
<comments xmlns="http://schemas.openxmlformats.org/spreadsheetml/2006/main">
  <authors>
    <author>010454</author>
    <author xml:space="preserve"> </author>
  </authors>
  <commentList>
    <comment ref="S76" authorId="0" shapeId="0">
      <text>
        <r>
          <rPr>
            <sz val="9"/>
            <color indexed="81"/>
            <rFont val="ＭＳ Ｐゴシック"/>
            <family val="3"/>
            <charset val="128"/>
          </rPr>
          <t>年を選択</t>
        </r>
      </text>
    </comment>
    <comment ref="V76" authorId="0" shapeId="0">
      <text>
        <r>
          <rPr>
            <sz val="9"/>
            <color indexed="81"/>
            <rFont val="ＭＳ Ｐゴシック"/>
            <family val="3"/>
            <charset val="128"/>
          </rPr>
          <t>月を選択</t>
        </r>
      </text>
    </comment>
    <comment ref="Y76" authorId="0" shapeId="0">
      <text>
        <r>
          <rPr>
            <sz val="9"/>
            <color indexed="81"/>
            <rFont val="ＭＳ Ｐゴシック"/>
            <family val="3"/>
            <charset val="128"/>
          </rPr>
          <t>日を選択</t>
        </r>
      </text>
    </comment>
    <comment ref="BM77" authorId="0" shapeId="0">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7" authorId="0" shapeId="0">
      <text>
        <r>
          <rPr>
            <sz val="9"/>
            <color indexed="81"/>
            <rFont val="ＭＳ Ｐゴシック"/>
            <family val="3"/>
            <charset val="128"/>
          </rPr>
          <t>Ｓ：昭和　Ｈ平成を選んで下さい。</t>
        </r>
      </text>
    </comment>
    <comment ref="N87" authorId="0" shapeId="0">
      <text>
        <r>
          <rPr>
            <sz val="9"/>
            <color indexed="81"/>
            <rFont val="ＭＳ Ｐゴシック"/>
            <family val="3"/>
            <charset val="128"/>
          </rPr>
          <t>年を選択</t>
        </r>
      </text>
    </comment>
    <comment ref="Q87" authorId="0" shapeId="0">
      <text>
        <r>
          <rPr>
            <sz val="9"/>
            <color indexed="81"/>
            <rFont val="ＭＳ Ｐゴシック"/>
            <family val="3"/>
            <charset val="128"/>
          </rPr>
          <t>月を選択</t>
        </r>
      </text>
    </comment>
    <comment ref="T87" authorId="0" shapeId="0">
      <text>
        <r>
          <rPr>
            <sz val="9"/>
            <color indexed="81"/>
            <rFont val="ＭＳ Ｐゴシック"/>
            <family val="3"/>
            <charset val="128"/>
          </rPr>
          <t>日を選択</t>
        </r>
      </text>
    </comment>
    <comment ref="M89" authorId="1" shapeId="0">
      <text>
        <r>
          <rPr>
            <sz val="9"/>
            <color indexed="81"/>
            <rFont val="MS P ゴシック"/>
            <family val="3"/>
            <charset val="128"/>
          </rPr>
          <t>Ｈ：平成　Ｒ：令和を選んで下さい。</t>
        </r>
      </text>
    </comment>
    <comment ref="N89" authorId="0" shapeId="0">
      <text>
        <r>
          <rPr>
            <sz val="9"/>
            <color indexed="81"/>
            <rFont val="ＭＳ Ｐゴシック"/>
            <family val="3"/>
            <charset val="128"/>
          </rPr>
          <t>年を選択</t>
        </r>
      </text>
    </comment>
    <comment ref="Q89" authorId="0" shapeId="0">
      <text>
        <r>
          <rPr>
            <sz val="9"/>
            <color indexed="81"/>
            <rFont val="ＭＳ Ｐゴシック"/>
            <family val="3"/>
            <charset val="128"/>
          </rPr>
          <t>月を選択</t>
        </r>
      </text>
    </comment>
    <comment ref="T89" authorId="0" shapeId="0">
      <text>
        <r>
          <rPr>
            <sz val="9"/>
            <color indexed="81"/>
            <rFont val="ＭＳ Ｐゴシック"/>
            <family val="3"/>
            <charset val="128"/>
          </rPr>
          <t>日を選択</t>
        </r>
      </text>
    </comment>
    <comment ref="L93" authorId="1" shapeId="0">
      <text>
        <r>
          <rPr>
            <sz val="9"/>
            <color indexed="81"/>
            <rFont val="MS P ゴシック"/>
            <family val="3"/>
            <charset val="128"/>
          </rPr>
          <t>Ｈ：平成　Ｒ：令和を選んで下さい。</t>
        </r>
      </text>
    </comment>
    <comment ref="M93" authorId="0" shapeId="0">
      <text>
        <r>
          <rPr>
            <sz val="9"/>
            <color indexed="81"/>
            <rFont val="ＭＳ Ｐゴシック"/>
            <family val="3"/>
            <charset val="128"/>
          </rPr>
          <t>年を選択</t>
        </r>
      </text>
    </comment>
    <comment ref="P93" authorId="0" shapeId="0">
      <text>
        <r>
          <rPr>
            <sz val="9"/>
            <color indexed="81"/>
            <rFont val="ＭＳ Ｐゴシック"/>
            <family val="3"/>
            <charset val="128"/>
          </rPr>
          <t>月を選択</t>
        </r>
      </text>
    </comment>
    <comment ref="S93" authorId="0" shapeId="0">
      <text>
        <r>
          <rPr>
            <sz val="9"/>
            <color indexed="81"/>
            <rFont val="ＭＳ Ｐゴシック"/>
            <family val="3"/>
            <charset val="128"/>
          </rPr>
          <t>日を選択</t>
        </r>
      </text>
    </comment>
    <comment ref="L94" authorId="1" shapeId="0">
      <text>
        <r>
          <rPr>
            <sz val="9"/>
            <color indexed="81"/>
            <rFont val="MS P ゴシック"/>
            <family val="3"/>
            <charset val="128"/>
          </rPr>
          <t>Ｈ：平成　Ｒ：令和を選んで下さい。</t>
        </r>
      </text>
    </comment>
    <comment ref="M94" authorId="0" shapeId="0">
      <text>
        <r>
          <rPr>
            <sz val="9"/>
            <color indexed="81"/>
            <rFont val="ＭＳ Ｐゴシック"/>
            <family val="3"/>
            <charset val="128"/>
          </rPr>
          <t>年を選択</t>
        </r>
      </text>
    </comment>
    <comment ref="P94" authorId="0" shapeId="0">
      <text>
        <r>
          <rPr>
            <sz val="9"/>
            <color indexed="81"/>
            <rFont val="ＭＳ Ｐゴシック"/>
            <family val="3"/>
            <charset val="128"/>
          </rPr>
          <t>月を選択</t>
        </r>
      </text>
    </comment>
    <comment ref="S94" authorId="0" shapeId="0">
      <text>
        <r>
          <rPr>
            <sz val="9"/>
            <color indexed="81"/>
            <rFont val="ＭＳ Ｐゴシック"/>
            <family val="3"/>
            <charset val="128"/>
          </rPr>
          <t>日を選択</t>
        </r>
      </text>
    </comment>
    <comment ref="L95" authorId="1" shapeId="0">
      <text>
        <r>
          <rPr>
            <sz val="9"/>
            <color indexed="81"/>
            <rFont val="MS P ゴシック"/>
            <family val="3"/>
            <charset val="128"/>
          </rPr>
          <t>Ｈ：平成　Ｒ：令和を選んで下さい。</t>
        </r>
      </text>
    </comment>
    <comment ref="M95" authorId="0" shapeId="0">
      <text>
        <r>
          <rPr>
            <sz val="9"/>
            <color indexed="81"/>
            <rFont val="ＭＳ Ｐゴシック"/>
            <family val="3"/>
            <charset val="128"/>
          </rPr>
          <t>年を選択</t>
        </r>
      </text>
    </comment>
    <comment ref="P95" authorId="0" shapeId="0">
      <text>
        <r>
          <rPr>
            <sz val="9"/>
            <color indexed="81"/>
            <rFont val="ＭＳ Ｐゴシック"/>
            <family val="3"/>
            <charset val="128"/>
          </rPr>
          <t>月を選択</t>
        </r>
      </text>
    </comment>
    <comment ref="S95" authorId="0" shapeId="0">
      <text>
        <r>
          <rPr>
            <sz val="9"/>
            <color indexed="81"/>
            <rFont val="ＭＳ Ｐゴシック"/>
            <family val="3"/>
            <charset val="128"/>
          </rPr>
          <t>日を選択</t>
        </r>
      </text>
    </comment>
    <comment ref="L96" authorId="1" shapeId="0">
      <text>
        <r>
          <rPr>
            <sz val="9"/>
            <color indexed="81"/>
            <rFont val="MS P ゴシック"/>
            <family val="3"/>
            <charset val="128"/>
          </rPr>
          <t>Ｈ：平成　Ｒ：令和を選んで下さい。</t>
        </r>
      </text>
    </comment>
    <comment ref="M96" authorId="0" shapeId="0">
      <text>
        <r>
          <rPr>
            <sz val="9"/>
            <color indexed="81"/>
            <rFont val="ＭＳ Ｐゴシック"/>
            <family val="3"/>
            <charset val="128"/>
          </rPr>
          <t>年を選択</t>
        </r>
      </text>
    </comment>
    <comment ref="P96" authorId="0" shapeId="0">
      <text>
        <r>
          <rPr>
            <sz val="9"/>
            <color indexed="81"/>
            <rFont val="ＭＳ Ｐゴシック"/>
            <family val="3"/>
            <charset val="128"/>
          </rPr>
          <t>月を選択</t>
        </r>
      </text>
    </comment>
    <comment ref="S96" authorId="0" shapeId="0">
      <text>
        <r>
          <rPr>
            <sz val="9"/>
            <color indexed="81"/>
            <rFont val="ＭＳ Ｐゴシック"/>
            <family val="3"/>
            <charset val="128"/>
          </rPr>
          <t>日を選択</t>
        </r>
      </text>
    </comment>
    <comment ref="L97" authorId="1" shapeId="0">
      <text>
        <r>
          <rPr>
            <sz val="9"/>
            <color indexed="81"/>
            <rFont val="MS P ゴシック"/>
            <family val="3"/>
            <charset val="128"/>
          </rPr>
          <t>Ｈ：平成　Ｒ：令和を選んで下さい。</t>
        </r>
      </text>
    </comment>
    <comment ref="M97" authorId="0" shapeId="0">
      <text>
        <r>
          <rPr>
            <sz val="9"/>
            <color indexed="81"/>
            <rFont val="ＭＳ Ｐゴシック"/>
            <family val="3"/>
            <charset val="128"/>
          </rPr>
          <t>年を選択</t>
        </r>
      </text>
    </comment>
    <comment ref="P97" authorId="0" shapeId="0">
      <text>
        <r>
          <rPr>
            <sz val="9"/>
            <color indexed="81"/>
            <rFont val="ＭＳ Ｐゴシック"/>
            <family val="3"/>
            <charset val="128"/>
          </rPr>
          <t>月を選択</t>
        </r>
      </text>
    </comment>
    <comment ref="S97" authorId="0" shapeId="0">
      <text>
        <r>
          <rPr>
            <sz val="9"/>
            <color indexed="81"/>
            <rFont val="ＭＳ Ｐゴシック"/>
            <family val="3"/>
            <charset val="128"/>
          </rPr>
          <t>日を選択</t>
        </r>
      </text>
    </comment>
    <comment ref="L98" authorId="1" shapeId="0">
      <text>
        <r>
          <rPr>
            <sz val="9"/>
            <color indexed="81"/>
            <rFont val="MS P ゴシック"/>
            <family val="3"/>
            <charset val="128"/>
          </rPr>
          <t>Ｈ：平成　Ｒ：令和を選んで下さい。</t>
        </r>
      </text>
    </comment>
    <comment ref="M98" authorId="0" shapeId="0">
      <text>
        <r>
          <rPr>
            <sz val="9"/>
            <color indexed="81"/>
            <rFont val="ＭＳ Ｐゴシック"/>
            <family val="3"/>
            <charset val="128"/>
          </rPr>
          <t>年を選択</t>
        </r>
      </text>
    </comment>
    <comment ref="P98" authorId="0" shapeId="0">
      <text>
        <r>
          <rPr>
            <sz val="9"/>
            <color indexed="81"/>
            <rFont val="ＭＳ Ｐゴシック"/>
            <family val="3"/>
            <charset val="128"/>
          </rPr>
          <t>月を選択</t>
        </r>
      </text>
    </comment>
    <comment ref="S98" authorId="0" shapeId="0">
      <text>
        <r>
          <rPr>
            <sz val="9"/>
            <color indexed="81"/>
            <rFont val="ＭＳ Ｐゴシック"/>
            <family val="3"/>
            <charset val="128"/>
          </rPr>
          <t>日を選択</t>
        </r>
      </text>
    </comment>
    <comment ref="L99" authorId="1" shapeId="0">
      <text>
        <r>
          <rPr>
            <sz val="9"/>
            <color indexed="81"/>
            <rFont val="MS P ゴシック"/>
            <family val="3"/>
            <charset val="128"/>
          </rPr>
          <t>Ｈ：平成　Ｒ：令和を選んで下さい。</t>
        </r>
      </text>
    </comment>
    <comment ref="M99" authorId="0" shapeId="0">
      <text>
        <r>
          <rPr>
            <sz val="9"/>
            <color indexed="81"/>
            <rFont val="ＭＳ Ｐゴシック"/>
            <family val="3"/>
            <charset val="128"/>
          </rPr>
          <t>年を選択</t>
        </r>
      </text>
    </comment>
    <comment ref="P99" authorId="0" shapeId="0">
      <text>
        <r>
          <rPr>
            <sz val="9"/>
            <color indexed="81"/>
            <rFont val="ＭＳ Ｐゴシック"/>
            <family val="3"/>
            <charset val="128"/>
          </rPr>
          <t>月を選択</t>
        </r>
      </text>
    </comment>
    <comment ref="S99" authorId="0" shapeId="0">
      <text>
        <r>
          <rPr>
            <sz val="9"/>
            <color indexed="81"/>
            <rFont val="ＭＳ Ｐゴシック"/>
            <family val="3"/>
            <charset val="128"/>
          </rPr>
          <t>日を選択</t>
        </r>
      </text>
    </comment>
    <comment ref="L100" authorId="1" shapeId="0">
      <text>
        <r>
          <rPr>
            <sz val="9"/>
            <color indexed="81"/>
            <rFont val="MS P ゴシック"/>
            <family val="3"/>
            <charset val="128"/>
          </rPr>
          <t>Ｈ：平成　Ｒ：令和を選んで下さい。</t>
        </r>
      </text>
    </comment>
    <comment ref="M100" authorId="0" shapeId="0">
      <text>
        <r>
          <rPr>
            <sz val="9"/>
            <color indexed="81"/>
            <rFont val="ＭＳ Ｐゴシック"/>
            <family val="3"/>
            <charset val="128"/>
          </rPr>
          <t>年を選択</t>
        </r>
      </text>
    </comment>
    <comment ref="P100" authorId="0" shapeId="0">
      <text>
        <r>
          <rPr>
            <sz val="9"/>
            <color indexed="81"/>
            <rFont val="ＭＳ Ｐゴシック"/>
            <family val="3"/>
            <charset val="128"/>
          </rPr>
          <t>月を選択</t>
        </r>
      </text>
    </comment>
    <comment ref="S100" authorId="0" shapeId="0">
      <text>
        <r>
          <rPr>
            <sz val="9"/>
            <color indexed="81"/>
            <rFont val="ＭＳ Ｐゴシック"/>
            <family val="3"/>
            <charset val="128"/>
          </rPr>
          <t>日を選択</t>
        </r>
      </text>
    </comment>
    <comment ref="M101" authorId="1" shapeId="0">
      <text>
        <r>
          <rPr>
            <sz val="9"/>
            <color indexed="81"/>
            <rFont val="MS P ゴシック"/>
            <family val="3"/>
            <charset val="128"/>
          </rPr>
          <t>Ｈ：平成　Ｒ：令和を選んで下さい。</t>
        </r>
      </text>
    </comment>
    <comment ref="N101" authorId="0" shapeId="0">
      <text>
        <r>
          <rPr>
            <sz val="9"/>
            <color indexed="81"/>
            <rFont val="ＭＳ Ｐゴシック"/>
            <family val="3"/>
            <charset val="128"/>
          </rPr>
          <t>年を選択</t>
        </r>
      </text>
    </comment>
    <comment ref="Q101" authorId="0" shapeId="0">
      <text>
        <r>
          <rPr>
            <sz val="9"/>
            <color indexed="81"/>
            <rFont val="ＭＳ Ｐゴシック"/>
            <family val="3"/>
            <charset val="128"/>
          </rPr>
          <t>月を選択</t>
        </r>
      </text>
    </comment>
    <comment ref="T101" authorId="0" shapeId="0">
      <text>
        <r>
          <rPr>
            <sz val="9"/>
            <color indexed="81"/>
            <rFont val="ＭＳ Ｐゴシック"/>
            <family val="3"/>
            <charset val="128"/>
          </rPr>
          <t>日を選択</t>
        </r>
      </text>
    </comment>
    <comment ref="N102" authorId="0" shapeId="0">
      <text>
        <r>
          <rPr>
            <sz val="9"/>
            <color indexed="81"/>
            <rFont val="ＭＳ Ｐゴシック"/>
            <family val="3"/>
            <charset val="128"/>
          </rPr>
          <t>年を選択</t>
        </r>
      </text>
    </comment>
    <comment ref="Q102" authorId="0" shapeId="0">
      <text>
        <r>
          <rPr>
            <sz val="9"/>
            <color indexed="81"/>
            <rFont val="ＭＳ Ｐゴシック"/>
            <family val="3"/>
            <charset val="128"/>
          </rPr>
          <t>月を選択</t>
        </r>
      </text>
    </comment>
    <comment ref="T102" authorId="0" shapeId="0">
      <text>
        <r>
          <rPr>
            <sz val="9"/>
            <color indexed="81"/>
            <rFont val="ＭＳ Ｐゴシック"/>
            <family val="3"/>
            <charset val="128"/>
          </rPr>
          <t>日を選択</t>
        </r>
      </text>
    </comment>
    <comment ref="Q104" authorId="1" shapeId="0">
      <text>
        <r>
          <rPr>
            <b/>
            <sz val="10"/>
            <color indexed="81"/>
            <rFont val="ＭＳ Ｐゴシック"/>
            <family val="3"/>
            <charset val="128"/>
          </rPr>
          <t xml:space="preserve"> </t>
        </r>
        <r>
          <rPr>
            <sz val="10"/>
            <color indexed="81"/>
            <rFont val="ＭＳ Ｐゴシック"/>
            <family val="3"/>
            <charset val="128"/>
          </rPr>
          <t>所在地を都道府県名から記入して下さい。</t>
        </r>
      </text>
    </comment>
    <comment ref="Q105" authorId="1" shapeId="0">
      <text>
        <r>
          <rPr>
            <sz val="10"/>
            <color indexed="81"/>
            <rFont val="ＭＳ Ｐゴシック"/>
            <family val="3"/>
            <charset val="128"/>
          </rPr>
          <t>電話番号を市外局番から記入して下さい。</t>
        </r>
      </text>
    </comment>
    <comment ref="U108" authorId="0" shapeId="0">
      <text>
        <r>
          <rPr>
            <sz val="9"/>
            <color indexed="81"/>
            <rFont val="ＭＳ Ｐゴシック"/>
            <family val="3"/>
            <charset val="128"/>
          </rPr>
          <t>該当する□をクリックして下さい。</t>
        </r>
      </text>
    </comment>
    <comment ref="Y108" authorId="0" shapeId="0">
      <text>
        <r>
          <rPr>
            <sz val="9"/>
            <color indexed="81"/>
            <rFont val="ＭＳ Ｐゴシック"/>
            <family val="3"/>
            <charset val="128"/>
          </rPr>
          <t>該当する□をクリックして下さい。</t>
        </r>
      </text>
    </comment>
    <comment ref="B128" authorId="1" shapeId="0">
      <text>
        <r>
          <rPr>
            <sz val="10"/>
            <color indexed="81"/>
            <rFont val="ＭＳ Ｐゴシック"/>
            <family val="3"/>
            <charset val="128"/>
          </rPr>
          <t>種別を選択</t>
        </r>
      </text>
    </comment>
    <comment ref="E128" authorId="1" shapeId="0">
      <text>
        <r>
          <rPr>
            <sz val="10"/>
            <color indexed="81"/>
            <rFont val="ＭＳ Ｐゴシック"/>
            <family val="3"/>
            <charset val="128"/>
          </rPr>
          <t>退職事由を選択</t>
        </r>
      </text>
    </comment>
    <comment ref="I128" authorId="1" shapeId="0">
      <text>
        <r>
          <rPr>
            <sz val="10"/>
            <color indexed="81"/>
            <rFont val="ＭＳ Ｐゴシック"/>
            <family val="3"/>
            <charset val="128"/>
          </rPr>
          <t>俸給表を選択</t>
        </r>
      </text>
    </comment>
    <comment ref="N128" authorId="1" shapeId="0">
      <text>
        <r>
          <rPr>
            <sz val="10"/>
            <color indexed="81"/>
            <rFont val="ＭＳ Ｐゴシック"/>
            <family val="3"/>
            <charset val="128"/>
          </rPr>
          <t>職務の級を選択。
職務の級のない俸給表を選択した場合は、号俸を選択。</t>
        </r>
      </text>
    </comment>
    <comment ref="R128" authorId="1" shapeId="0">
      <text>
        <r>
          <rPr>
            <sz val="10"/>
            <color indexed="81"/>
            <rFont val="ＭＳ Ｐゴシック"/>
            <family val="3"/>
            <charset val="128"/>
          </rPr>
          <t>俸給の特別調整額
の区分を選択</t>
        </r>
      </text>
    </comment>
    <comment ref="B132" authorId="1" shapeId="0">
      <text>
        <r>
          <rPr>
            <sz val="10"/>
            <color indexed="81"/>
            <rFont val="ＭＳ Ｐゴシック"/>
            <family val="3"/>
            <charset val="128"/>
          </rPr>
          <t>再就職先区分を選択</t>
        </r>
      </text>
    </comment>
    <comment ref="F132" authorId="1" shapeId="0">
      <text>
        <r>
          <rPr>
            <b/>
            <sz val="9"/>
            <color indexed="81"/>
            <rFont val="MS P ゴシック"/>
            <family val="3"/>
            <charset val="128"/>
          </rPr>
          <t>離職前の求職開始日がなかった場合には空欄にして下さい</t>
        </r>
      </text>
    </comment>
    <comment ref="R132" authorId="1" shapeId="0">
      <text>
        <r>
          <rPr>
            <sz val="10"/>
            <color indexed="81"/>
            <rFont val="ＭＳ Ｐゴシック"/>
            <family val="3"/>
            <charset val="128"/>
          </rPr>
          <t>営利企業への再就職以外の場合で、再就職日時点では年間報酬が103万円を超える見込みではなかったものの、その後、年間報酬が103万円を超える見込みとなったために届出を行う場合には、その超える見込みとなった日を記入して下さい。（それ以外の場合は、空欄）</t>
        </r>
      </text>
    </comment>
  </commentList>
</comments>
</file>

<file path=xl/comments2.xml><?xml version="1.0" encoding="utf-8"?>
<comments xmlns="http://schemas.openxmlformats.org/spreadsheetml/2006/main">
  <authors>
    <author>010454</author>
    <author xml:space="preserve"> </author>
  </authors>
  <commentList>
    <comment ref="S76" authorId="0" shapeId="0">
      <text>
        <r>
          <rPr>
            <sz val="9"/>
            <color indexed="81"/>
            <rFont val="ＭＳ Ｐゴシック"/>
            <family val="3"/>
            <charset val="128"/>
          </rPr>
          <t>年を選択</t>
        </r>
      </text>
    </comment>
    <comment ref="V76" authorId="0" shapeId="0">
      <text>
        <r>
          <rPr>
            <sz val="9"/>
            <color indexed="81"/>
            <rFont val="ＭＳ Ｐゴシック"/>
            <family val="3"/>
            <charset val="128"/>
          </rPr>
          <t>月を選択</t>
        </r>
      </text>
    </comment>
    <comment ref="Y76" authorId="0" shapeId="0">
      <text>
        <r>
          <rPr>
            <sz val="9"/>
            <color indexed="81"/>
            <rFont val="ＭＳ Ｐゴシック"/>
            <family val="3"/>
            <charset val="128"/>
          </rPr>
          <t>日を選択</t>
        </r>
      </text>
    </comment>
    <comment ref="AN77" authorId="0" shapeId="0">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7" authorId="0" shapeId="0">
      <text>
        <r>
          <rPr>
            <sz val="9"/>
            <color indexed="81"/>
            <rFont val="ＭＳ Ｐゴシック"/>
            <family val="3"/>
            <charset val="128"/>
          </rPr>
          <t>Ｓ：昭和　Ｈ平成を選んで下さい。</t>
        </r>
      </text>
    </comment>
    <comment ref="N87" authorId="0" shapeId="0">
      <text>
        <r>
          <rPr>
            <sz val="9"/>
            <color indexed="81"/>
            <rFont val="ＭＳ Ｐゴシック"/>
            <family val="3"/>
            <charset val="128"/>
          </rPr>
          <t>年を選択</t>
        </r>
      </text>
    </comment>
    <comment ref="Q87" authorId="0" shapeId="0">
      <text>
        <r>
          <rPr>
            <sz val="9"/>
            <color indexed="81"/>
            <rFont val="ＭＳ Ｐゴシック"/>
            <family val="3"/>
            <charset val="128"/>
          </rPr>
          <t>月を選択</t>
        </r>
      </text>
    </comment>
    <comment ref="T87" authorId="0" shapeId="0">
      <text>
        <r>
          <rPr>
            <sz val="9"/>
            <color indexed="81"/>
            <rFont val="ＭＳ Ｐゴシック"/>
            <family val="3"/>
            <charset val="128"/>
          </rPr>
          <t>日を選択</t>
        </r>
      </text>
    </comment>
    <comment ref="N89" authorId="0" shapeId="0">
      <text>
        <r>
          <rPr>
            <sz val="9"/>
            <color indexed="81"/>
            <rFont val="ＭＳ Ｐゴシック"/>
            <family val="3"/>
            <charset val="128"/>
          </rPr>
          <t>年を選択</t>
        </r>
      </text>
    </comment>
    <comment ref="Q89" authorId="0" shapeId="0">
      <text>
        <r>
          <rPr>
            <sz val="9"/>
            <color indexed="81"/>
            <rFont val="ＭＳ Ｐゴシック"/>
            <family val="3"/>
            <charset val="128"/>
          </rPr>
          <t>月を選択</t>
        </r>
      </text>
    </comment>
    <comment ref="T89" authorId="0" shapeId="0">
      <text>
        <r>
          <rPr>
            <sz val="9"/>
            <color indexed="81"/>
            <rFont val="ＭＳ Ｐゴシック"/>
            <family val="3"/>
            <charset val="128"/>
          </rPr>
          <t>日を選択</t>
        </r>
      </text>
    </comment>
    <comment ref="M93" authorId="0" shapeId="0">
      <text>
        <r>
          <rPr>
            <sz val="9"/>
            <color indexed="81"/>
            <rFont val="ＭＳ Ｐゴシック"/>
            <family val="3"/>
            <charset val="128"/>
          </rPr>
          <t>年を選択</t>
        </r>
      </text>
    </comment>
    <comment ref="P93" authorId="0" shapeId="0">
      <text>
        <r>
          <rPr>
            <sz val="9"/>
            <color indexed="81"/>
            <rFont val="ＭＳ Ｐゴシック"/>
            <family val="3"/>
            <charset val="128"/>
          </rPr>
          <t>月を選択</t>
        </r>
      </text>
    </comment>
    <comment ref="S93" authorId="0" shapeId="0">
      <text>
        <r>
          <rPr>
            <sz val="9"/>
            <color indexed="81"/>
            <rFont val="ＭＳ Ｐゴシック"/>
            <family val="3"/>
            <charset val="128"/>
          </rPr>
          <t>日を選択</t>
        </r>
      </text>
    </comment>
    <comment ref="M94" authorId="0" shapeId="0">
      <text>
        <r>
          <rPr>
            <sz val="9"/>
            <color indexed="81"/>
            <rFont val="ＭＳ Ｐゴシック"/>
            <family val="3"/>
            <charset val="128"/>
          </rPr>
          <t>年を選択</t>
        </r>
      </text>
    </comment>
    <comment ref="P94" authorId="0" shapeId="0">
      <text>
        <r>
          <rPr>
            <sz val="9"/>
            <color indexed="81"/>
            <rFont val="ＭＳ Ｐゴシック"/>
            <family val="3"/>
            <charset val="128"/>
          </rPr>
          <t>月を選択</t>
        </r>
      </text>
    </comment>
    <comment ref="S94" authorId="0" shapeId="0">
      <text>
        <r>
          <rPr>
            <sz val="9"/>
            <color indexed="81"/>
            <rFont val="ＭＳ Ｐゴシック"/>
            <family val="3"/>
            <charset val="128"/>
          </rPr>
          <t>日を選択</t>
        </r>
      </text>
    </comment>
    <comment ref="M95" authorId="0" shapeId="0">
      <text>
        <r>
          <rPr>
            <sz val="9"/>
            <color indexed="81"/>
            <rFont val="ＭＳ Ｐゴシック"/>
            <family val="3"/>
            <charset val="128"/>
          </rPr>
          <t>年を選択</t>
        </r>
      </text>
    </comment>
    <comment ref="P95" authorId="0" shapeId="0">
      <text>
        <r>
          <rPr>
            <sz val="9"/>
            <color indexed="81"/>
            <rFont val="ＭＳ Ｐゴシック"/>
            <family val="3"/>
            <charset val="128"/>
          </rPr>
          <t>月を選択</t>
        </r>
      </text>
    </comment>
    <comment ref="S95" authorId="0" shapeId="0">
      <text>
        <r>
          <rPr>
            <sz val="9"/>
            <color indexed="81"/>
            <rFont val="ＭＳ Ｐゴシック"/>
            <family val="3"/>
            <charset val="128"/>
          </rPr>
          <t>日を選択</t>
        </r>
      </text>
    </comment>
    <comment ref="M96" authorId="0" shapeId="0">
      <text>
        <r>
          <rPr>
            <sz val="9"/>
            <color indexed="81"/>
            <rFont val="ＭＳ Ｐゴシック"/>
            <family val="3"/>
            <charset val="128"/>
          </rPr>
          <t>年を選択</t>
        </r>
      </text>
    </comment>
    <comment ref="P96" authorId="0" shapeId="0">
      <text>
        <r>
          <rPr>
            <sz val="9"/>
            <color indexed="81"/>
            <rFont val="ＭＳ Ｐゴシック"/>
            <family val="3"/>
            <charset val="128"/>
          </rPr>
          <t>月を選択</t>
        </r>
      </text>
    </comment>
    <comment ref="S96" authorId="0" shapeId="0">
      <text>
        <r>
          <rPr>
            <sz val="9"/>
            <color indexed="81"/>
            <rFont val="ＭＳ Ｐゴシック"/>
            <family val="3"/>
            <charset val="128"/>
          </rPr>
          <t>日を選択</t>
        </r>
      </text>
    </comment>
    <comment ref="M97" authorId="0" shapeId="0">
      <text>
        <r>
          <rPr>
            <sz val="9"/>
            <color indexed="81"/>
            <rFont val="ＭＳ Ｐゴシック"/>
            <family val="3"/>
            <charset val="128"/>
          </rPr>
          <t>年を選択</t>
        </r>
      </text>
    </comment>
    <comment ref="P97" authorId="0" shapeId="0">
      <text>
        <r>
          <rPr>
            <sz val="9"/>
            <color indexed="81"/>
            <rFont val="ＭＳ Ｐゴシック"/>
            <family val="3"/>
            <charset val="128"/>
          </rPr>
          <t>月を選択</t>
        </r>
      </text>
    </comment>
    <comment ref="S97" authorId="0" shapeId="0">
      <text>
        <r>
          <rPr>
            <sz val="9"/>
            <color indexed="81"/>
            <rFont val="ＭＳ Ｐゴシック"/>
            <family val="3"/>
            <charset val="128"/>
          </rPr>
          <t>日を選択</t>
        </r>
      </text>
    </comment>
    <comment ref="M98" authorId="0" shapeId="0">
      <text>
        <r>
          <rPr>
            <sz val="9"/>
            <color indexed="81"/>
            <rFont val="ＭＳ Ｐゴシック"/>
            <family val="3"/>
            <charset val="128"/>
          </rPr>
          <t>年を選択</t>
        </r>
      </text>
    </comment>
    <comment ref="P98" authorId="0" shapeId="0">
      <text>
        <r>
          <rPr>
            <sz val="9"/>
            <color indexed="81"/>
            <rFont val="ＭＳ Ｐゴシック"/>
            <family val="3"/>
            <charset val="128"/>
          </rPr>
          <t>月を選択</t>
        </r>
      </text>
    </comment>
    <comment ref="S98" authorId="0" shapeId="0">
      <text>
        <r>
          <rPr>
            <sz val="9"/>
            <color indexed="81"/>
            <rFont val="ＭＳ Ｐゴシック"/>
            <family val="3"/>
            <charset val="128"/>
          </rPr>
          <t>日を選択</t>
        </r>
      </text>
    </comment>
    <comment ref="M99" authorId="0" shapeId="0">
      <text>
        <r>
          <rPr>
            <sz val="9"/>
            <color indexed="81"/>
            <rFont val="ＭＳ Ｐゴシック"/>
            <family val="3"/>
            <charset val="128"/>
          </rPr>
          <t>年を選択</t>
        </r>
      </text>
    </comment>
    <comment ref="P99" authorId="0" shapeId="0">
      <text>
        <r>
          <rPr>
            <sz val="9"/>
            <color indexed="81"/>
            <rFont val="ＭＳ Ｐゴシック"/>
            <family val="3"/>
            <charset val="128"/>
          </rPr>
          <t>月を選択</t>
        </r>
      </text>
    </comment>
    <comment ref="S99" authorId="0" shapeId="0">
      <text>
        <r>
          <rPr>
            <sz val="9"/>
            <color indexed="81"/>
            <rFont val="ＭＳ Ｐゴシック"/>
            <family val="3"/>
            <charset val="128"/>
          </rPr>
          <t>日を選択</t>
        </r>
      </text>
    </comment>
    <comment ref="M100" authorId="0" shapeId="0">
      <text>
        <r>
          <rPr>
            <sz val="9"/>
            <color indexed="81"/>
            <rFont val="ＭＳ Ｐゴシック"/>
            <family val="3"/>
            <charset val="128"/>
          </rPr>
          <t>年を選択</t>
        </r>
      </text>
    </comment>
    <comment ref="P100" authorId="0" shapeId="0">
      <text>
        <r>
          <rPr>
            <sz val="9"/>
            <color indexed="81"/>
            <rFont val="ＭＳ Ｐゴシック"/>
            <family val="3"/>
            <charset val="128"/>
          </rPr>
          <t>月を選択</t>
        </r>
      </text>
    </comment>
    <comment ref="S100" authorId="0" shapeId="0">
      <text>
        <r>
          <rPr>
            <sz val="9"/>
            <color indexed="81"/>
            <rFont val="ＭＳ Ｐゴシック"/>
            <family val="3"/>
            <charset val="128"/>
          </rPr>
          <t>日を選択</t>
        </r>
      </text>
    </comment>
    <comment ref="N101" authorId="0" shapeId="0">
      <text>
        <r>
          <rPr>
            <sz val="9"/>
            <color indexed="81"/>
            <rFont val="ＭＳ Ｐゴシック"/>
            <family val="3"/>
            <charset val="128"/>
          </rPr>
          <t>年を選択</t>
        </r>
      </text>
    </comment>
    <comment ref="Q101" authorId="0" shapeId="0">
      <text>
        <r>
          <rPr>
            <sz val="9"/>
            <color indexed="81"/>
            <rFont val="ＭＳ Ｐゴシック"/>
            <family val="3"/>
            <charset val="128"/>
          </rPr>
          <t>月を選択</t>
        </r>
      </text>
    </comment>
    <comment ref="T101" authorId="0" shapeId="0">
      <text>
        <r>
          <rPr>
            <sz val="9"/>
            <color indexed="81"/>
            <rFont val="ＭＳ Ｐゴシック"/>
            <family val="3"/>
            <charset val="128"/>
          </rPr>
          <t>日を選択</t>
        </r>
      </text>
    </comment>
    <comment ref="Q104" authorId="1" shapeId="0">
      <text>
        <r>
          <rPr>
            <b/>
            <sz val="10"/>
            <color indexed="81"/>
            <rFont val="ＭＳ Ｐゴシック"/>
            <family val="3"/>
            <charset val="128"/>
          </rPr>
          <t xml:space="preserve"> </t>
        </r>
        <r>
          <rPr>
            <sz val="10"/>
            <color indexed="81"/>
            <rFont val="ＭＳ Ｐゴシック"/>
            <family val="3"/>
            <charset val="128"/>
          </rPr>
          <t>所在地を都道府県名から記入して下さい。</t>
        </r>
      </text>
    </comment>
    <comment ref="Q105" authorId="1" shapeId="0">
      <text>
        <r>
          <rPr>
            <sz val="10"/>
            <color indexed="81"/>
            <rFont val="ＭＳ Ｐゴシック"/>
            <family val="3"/>
            <charset val="128"/>
          </rPr>
          <t>電話番号を市外局番から記入して下さい。</t>
        </r>
      </text>
    </comment>
    <comment ref="U108" authorId="0" shapeId="0">
      <text>
        <r>
          <rPr>
            <sz val="9"/>
            <color indexed="81"/>
            <rFont val="ＭＳ Ｐゴシック"/>
            <family val="3"/>
            <charset val="128"/>
          </rPr>
          <t>該当する□をクリックして下さい。</t>
        </r>
      </text>
    </comment>
    <comment ref="Y108" authorId="0" shapeId="0">
      <text>
        <r>
          <rPr>
            <sz val="9"/>
            <color indexed="81"/>
            <rFont val="ＭＳ Ｐゴシック"/>
            <family val="3"/>
            <charset val="128"/>
          </rPr>
          <t>該当する□をクリックして下さい。</t>
        </r>
      </text>
    </comment>
    <comment ref="K114" authorId="1" shapeId="0">
      <text>
        <r>
          <rPr>
            <sz val="10"/>
            <color indexed="81"/>
            <rFont val="ＭＳ Ｐゴシック"/>
            <family val="3"/>
            <charset val="128"/>
          </rPr>
          <t>援助を受けた時期及び援助の内容を具体的に記入して下さい。</t>
        </r>
      </text>
    </comment>
    <comment ref="K115" authorId="1" shapeId="0">
      <text>
        <r>
          <rPr>
            <sz val="10"/>
            <color indexed="81"/>
            <rFont val="ＭＳ Ｐゴシック"/>
            <family val="3"/>
            <charset val="128"/>
          </rPr>
          <t>援助を受けた時期及び援助の内容を具体的に記入して下さい。</t>
        </r>
      </text>
    </comment>
    <comment ref="K116" authorId="1" shapeId="0">
      <text>
        <r>
          <rPr>
            <sz val="10"/>
            <color indexed="81"/>
            <rFont val="ＭＳ Ｐゴシック"/>
            <family val="3"/>
            <charset val="128"/>
          </rPr>
          <t>援助を受けた時期及び援助の内容を具体的に記入して下さい。</t>
        </r>
      </text>
    </comment>
    <comment ref="K117" authorId="1" shapeId="0">
      <text>
        <r>
          <rPr>
            <sz val="10"/>
            <color indexed="81"/>
            <rFont val="ＭＳ Ｐゴシック"/>
            <family val="3"/>
            <charset val="128"/>
          </rPr>
          <t>援助を受けた時期及び援助の内容を具体的に記入して下さい。</t>
        </r>
      </text>
    </comment>
    <comment ref="B125" authorId="1" shapeId="0">
      <text>
        <r>
          <rPr>
            <sz val="10"/>
            <color indexed="81"/>
            <rFont val="ＭＳ Ｐゴシック"/>
            <family val="3"/>
            <charset val="128"/>
          </rPr>
          <t>種別を選択</t>
        </r>
      </text>
    </comment>
    <comment ref="E125" authorId="1" shapeId="0">
      <text>
        <r>
          <rPr>
            <sz val="10"/>
            <color indexed="81"/>
            <rFont val="ＭＳ Ｐゴシック"/>
            <family val="3"/>
            <charset val="128"/>
          </rPr>
          <t>退職事由を選択</t>
        </r>
      </text>
    </comment>
    <comment ref="I125" authorId="1" shapeId="0">
      <text>
        <r>
          <rPr>
            <sz val="10"/>
            <color indexed="81"/>
            <rFont val="ＭＳ Ｐゴシック"/>
            <family val="3"/>
            <charset val="128"/>
          </rPr>
          <t>俸給表を選択</t>
        </r>
      </text>
    </comment>
    <comment ref="N125" authorId="1" shapeId="0">
      <text>
        <r>
          <rPr>
            <sz val="10"/>
            <color indexed="81"/>
            <rFont val="ＭＳ Ｐゴシック"/>
            <family val="3"/>
            <charset val="128"/>
          </rPr>
          <t>職務の級を選択。
職務の級のない俸給表を選択した場合は、号俸を選択。</t>
        </r>
      </text>
    </comment>
    <comment ref="R125" authorId="1" shapeId="0">
      <text>
        <r>
          <rPr>
            <sz val="10"/>
            <color indexed="81"/>
            <rFont val="ＭＳ Ｐゴシック"/>
            <family val="3"/>
            <charset val="128"/>
          </rPr>
          <t>俸給の特別調整額
の区分を選択</t>
        </r>
      </text>
    </comment>
    <comment ref="R129" authorId="1" shapeId="0">
      <text>
        <r>
          <rPr>
            <sz val="10"/>
            <color indexed="81"/>
            <rFont val="ＭＳ Ｐゴシック"/>
            <family val="3"/>
            <charset val="128"/>
          </rPr>
          <t>営利企業以外への再就職の場合のみ記入すること。再就職日と同日の場合は「-」を記入し、再就職先が営利企業の場合は空欄のままとしてください。</t>
        </r>
      </text>
    </comment>
  </commentList>
</comments>
</file>

<file path=xl/sharedStrings.xml><?xml version="1.0" encoding="utf-8"?>
<sst xmlns="http://schemas.openxmlformats.org/spreadsheetml/2006/main" count="516" uniqueCount="277">
  <si>
    <t>生年月日</t>
    <rPh sb="0" eb="4">
      <t>セイネンガッピ</t>
    </rPh>
    <phoneticPr fontId="1"/>
  </si>
  <si>
    <t>氏名</t>
    <rPh sb="0" eb="2">
      <t>シメイ</t>
    </rPh>
    <phoneticPr fontId="1"/>
  </si>
  <si>
    <t>再就職先の業務内容</t>
    <rPh sb="0" eb="3">
      <t>サイシュウショク</t>
    </rPh>
    <rPh sb="3" eb="4">
      <t>サキ</t>
    </rPh>
    <rPh sb="5" eb="7">
      <t>ギョウム</t>
    </rPh>
    <rPh sb="7" eb="9">
      <t>ナイヨウ</t>
    </rPh>
    <phoneticPr fontId="1"/>
  </si>
  <si>
    <t>再就職先における地位</t>
    <rPh sb="0" eb="3">
      <t>サイシュウショク</t>
    </rPh>
    <rPh sb="3" eb="4">
      <t>サキ</t>
    </rPh>
    <rPh sb="8" eb="10">
      <t>チイ</t>
    </rPh>
    <phoneticPr fontId="1"/>
  </si>
  <si>
    <t>求職の承認の有無</t>
    <rPh sb="0" eb="2">
      <t>キュウショク</t>
    </rPh>
    <rPh sb="3" eb="5">
      <t>ショウニン</t>
    </rPh>
    <rPh sb="6" eb="8">
      <t>ウム</t>
    </rPh>
    <phoneticPr fontId="1"/>
  </si>
  <si>
    <t>有</t>
    <rPh sb="0" eb="1">
      <t>ア</t>
    </rPh>
    <phoneticPr fontId="1"/>
  </si>
  <si>
    <t>無</t>
    <rPh sb="0" eb="1">
      <t>ナ</t>
    </rPh>
    <phoneticPr fontId="1"/>
  </si>
  <si>
    <t>（記載上の注意）</t>
    <rPh sb="1" eb="3">
      <t>キサイ</t>
    </rPh>
    <rPh sb="3" eb="4">
      <t>ウエ</t>
    </rPh>
    <rPh sb="5" eb="7">
      <t>チュウイ</t>
    </rPh>
    <phoneticPr fontId="1"/>
  </si>
  <si>
    <t>殿</t>
    <rPh sb="0" eb="1">
      <t>トノ</t>
    </rPh>
    <phoneticPr fontId="1"/>
  </si>
  <si>
    <t>住　所</t>
    <rPh sb="0" eb="1">
      <t>ジュウ</t>
    </rPh>
    <rPh sb="2" eb="3">
      <t>ショ</t>
    </rPh>
    <phoneticPr fontId="1"/>
  </si>
  <si>
    <t>日</t>
  </si>
  <si>
    <t>年</t>
  </si>
  <si>
    <t>月　</t>
  </si>
  <si>
    <t>①氏名</t>
  </si>
  <si>
    <t>②生年月日</t>
    <rPh sb="1" eb="3">
      <t>セイネン</t>
    </rPh>
    <rPh sb="3" eb="5">
      <t>ガッピ</t>
    </rPh>
    <phoneticPr fontId="2"/>
  </si>
  <si>
    <t>年号</t>
    <rPh sb="0" eb="2">
      <t>ネンゴウ</t>
    </rPh>
    <phoneticPr fontId="2"/>
  </si>
  <si>
    <t>年</t>
    <rPh sb="0" eb="1">
      <t>ネン</t>
    </rPh>
    <phoneticPr fontId="2"/>
  </si>
  <si>
    <t>月</t>
    <rPh sb="0" eb="1">
      <t>ツキ</t>
    </rPh>
    <phoneticPr fontId="2"/>
  </si>
  <si>
    <t>日</t>
    <rPh sb="0" eb="1">
      <t>ヒ</t>
    </rPh>
    <phoneticPr fontId="2"/>
  </si>
  <si>
    <t>H</t>
    <phoneticPr fontId="2"/>
  </si>
  <si>
    <t>１</t>
    <phoneticPr fontId="1"/>
  </si>
  <si>
    <t>２</t>
    <phoneticPr fontId="1"/>
  </si>
  <si>
    <t>３</t>
    <phoneticPr fontId="1"/>
  </si>
  <si>
    <t>８</t>
    <phoneticPr fontId="1"/>
  </si>
  <si>
    <t>住所</t>
    <rPh sb="0" eb="2">
      <t>ジュウショ</t>
    </rPh>
    <phoneticPr fontId="1"/>
  </si>
  <si>
    <t>電話番号</t>
    <rPh sb="0" eb="2">
      <t>デンワ</t>
    </rPh>
    <rPh sb="2" eb="4">
      <t>バンゴウ</t>
    </rPh>
    <phoneticPr fontId="1"/>
  </si>
  <si>
    <t>離職年月日</t>
    <rPh sb="0" eb="2">
      <t>リショク</t>
    </rPh>
    <rPh sb="2" eb="5">
      <t>ネンガッピ</t>
    </rPh>
    <phoneticPr fontId="2"/>
  </si>
  <si>
    <t>離職時年齢</t>
    <rPh sb="0" eb="2">
      <t>リショク</t>
    </rPh>
    <rPh sb="2" eb="3">
      <t>ジ</t>
    </rPh>
    <rPh sb="3" eb="5">
      <t>ネンレイ</t>
    </rPh>
    <phoneticPr fontId="2"/>
  </si>
  <si>
    <t>データ一覧</t>
    <rPh sb="3" eb="5">
      <t>イチラン</t>
    </rPh>
    <phoneticPr fontId="2"/>
  </si>
  <si>
    <t>（別添）</t>
    <rPh sb="1" eb="3">
      <t>ベッテン</t>
    </rPh>
    <phoneticPr fontId="1"/>
  </si>
  <si>
    <t>内閣総理大臣</t>
    <rPh sb="0" eb="2">
      <t>ナイカク</t>
    </rPh>
    <rPh sb="2" eb="4">
      <t>ソウリ</t>
    </rPh>
    <rPh sb="4" eb="6">
      <t>ダイジン</t>
    </rPh>
    <phoneticPr fontId="1"/>
  </si>
  <si>
    <t>離職日</t>
    <rPh sb="0" eb="2">
      <t>リショク</t>
    </rPh>
    <rPh sb="2" eb="3">
      <t>ビ</t>
    </rPh>
    <phoneticPr fontId="1"/>
  </si>
  <si>
    <t>④離職日</t>
    <rPh sb="1" eb="3">
      <t>リショク</t>
    </rPh>
    <rPh sb="3" eb="4">
      <t>ビ</t>
    </rPh>
    <phoneticPr fontId="2"/>
  </si>
  <si>
    <t>⑥再就職先の
名称</t>
    <rPh sb="1" eb="4">
      <t>サイシュウショク</t>
    </rPh>
    <rPh sb="4" eb="5">
      <t>サキ</t>
    </rPh>
    <rPh sb="7" eb="9">
      <t>メイショウ</t>
    </rPh>
    <phoneticPr fontId="2"/>
  </si>
  <si>
    <t>⑦再就職先の業務内容</t>
    <rPh sb="1" eb="4">
      <t>サイシュウショク</t>
    </rPh>
    <rPh sb="4" eb="5">
      <t>サキ</t>
    </rPh>
    <rPh sb="6" eb="8">
      <t>ギョウム</t>
    </rPh>
    <rPh sb="8" eb="10">
      <t>ナイヨウ</t>
    </rPh>
    <phoneticPr fontId="2"/>
  </si>
  <si>
    <t>⑨求職の承認の有無</t>
    <phoneticPr fontId="2"/>
  </si>
  <si>
    <t>一種</t>
    <rPh sb="0" eb="1">
      <t>1</t>
    </rPh>
    <rPh sb="1" eb="2">
      <t>シュ</t>
    </rPh>
    <phoneticPr fontId="1"/>
  </si>
  <si>
    <t>（A）種別</t>
    <phoneticPr fontId="1"/>
  </si>
  <si>
    <t>(B)退職事由</t>
    <phoneticPr fontId="1"/>
  </si>
  <si>
    <t>(C)俸給表</t>
    <phoneticPr fontId="1"/>
  </si>
  <si>
    <t>(D)職務の級</t>
    <rPh sb="3" eb="5">
      <t>ショクム</t>
    </rPh>
    <rPh sb="6" eb="7">
      <t>キュウ</t>
    </rPh>
    <phoneticPr fontId="1"/>
  </si>
  <si>
    <t>受付年月日</t>
    <rPh sb="2" eb="3">
      <t>ネン</t>
    </rPh>
    <phoneticPr fontId="1"/>
  </si>
  <si>
    <t>(E)俸給の特別調整額
の区分</t>
    <rPh sb="3" eb="5">
      <t>ホウキュウ</t>
    </rPh>
    <rPh sb="6" eb="8">
      <t>トクベツ</t>
    </rPh>
    <rPh sb="8" eb="10">
      <t>チョウセイ</t>
    </rPh>
    <rPh sb="10" eb="11">
      <t>ガク</t>
    </rPh>
    <rPh sb="13" eb="15">
      <t>クブン</t>
    </rPh>
    <phoneticPr fontId="1"/>
  </si>
  <si>
    <t>離職時の官職</t>
    <rPh sb="0" eb="2">
      <t>リショク</t>
    </rPh>
    <rPh sb="2" eb="3">
      <t>ジ</t>
    </rPh>
    <rPh sb="4" eb="6">
      <t>カンショク</t>
    </rPh>
    <phoneticPr fontId="1"/>
  </si>
  <si>
    <t>氏名</t>
    <phoneticPr fontId="9"/>
  </si>
  <si>
    <t>（ふりがな）</t>
    <phoneticPr fontId="9"/>
  </si>
  <si>
    <t>官民人材交流センターの援助の有無</t>
    <rPh sb="0" eb="2">
      <t>カンミン</t>
    </rPh>
    <rPh sb="2" eb="4">
      <t>ジンザイ</t>
    </rPh>
    <rPh sb="4" eb="6">
      <t>コウリュウ</t>
    </rPh>
    <rPh sb="11" eb="13">
      <t>エンジョ</t>
    </rPh>
    <rPh sb="14" eb="16">
      <t>ウム</t>
    </rPh>
    <phoneticPr fontId="1"/>
  </si>
  <si>
    <t>別記様式第10（第11条関係）</t>
    <rPh sb="0" eb="2">
      <t>ベッキ</t>
    </rPh>
    <rPh sb="2" eb="4">
      <t>ヨウシキ</t>
    </rPh>
    <rPh sb="4" eb="5">
      <t>ダイ</t>
    </rPh>
    <rPh sb="8" eb="9">
      <t>ダイ</t>
    </rPh>
    <rPh sb="11" eb="12">
      <t>ジョウ</t>
    </rPh>
    <rPh sb="12" eb="14">
      <t>カンケイ</t>
    </rPh>
    <phoneticPr fontId="1"/>
  </si>
  <si>
    <t>　 国家公務員法（昭和22年法律第120号）第106条の24第２項の規定により、次のとおり
 届け出ます。</t>
    <phoneticPr fontId="6"/>
  </si>
  <si>
    <r>
      <t xml:space="preserve">管理職職員であった者が再就職した場合の届出
</t>
    </r>
    <r>
      <rPr>
        <sz val="14"/>
        <color indexed="8"/>
        <rFont val="ＭＳ 明朝"/>
        <family val="1"/>
        <charset val="128"/>
      </rPr>
      <t>（国家公務員法（昭和22年法律第120号）第106条の24第２項関連）</t>
    </r>
    <rPh sb="11" eb="14">
      <t>サイシュウショク</t>
    </rPh>
    <rPh sb="16" eb="18">
      <t>バアイ</t>
    </rPh>
    <phoneticPr fontId="6"/>
  </si>
  <si>
    <t>(A)種別</t>
    <phoneticPr fontId="1"/>
  </si>
  <si>
    <t>(D)職務の級</t>
    <phoneticPr fontId="1"/>
  </si>
  <si>
    <t>(E)俸給の特別調整額の区分</t>
    <phoneticPr fontId="1"/>
  </si>
  <si>
    <t>(F)受付年月日</t>
    <phoneticPr fontId="1"/>
  </si>
  <si>
    <t>③離職時の官職</t>
    <rPh sb="1" eb="3">
      <t>リショク</t>
    </rPh>
    <rPh sb="3" eb="4">
      <t>ジ</t>
    </rPh>
    <phoneticPr fontId="2"/>
  </si>
  <si>
    <t>⑤再就職日</t>
    <rPh sb="1" eb="4">
      <t>サイシュウショク</t>
    </rPh>
    <rPh sb="4" eb="5">
      <t>ニチ</t>
    </rPh>
    <phoneticPr fontId="2"/>
  </si>
  <si>
    <t>⑧再就職先における地位</t>
    <rPh sb="4" eb="5">
      <t>サキ</t>
    </rPh>
    <rPh sb="9" eb="11">
      <t>チイ</t>
    </rPh>
    <phoneticPr fontId="2"/>
  </si>
  <si>
    <t>⑫官民人材交流センターの援助の有無</t>
    <rPh sb="15" eb="17">
      <t>ウム</t>
    </rPh>
    <phoneticPr fontId="2"/>
  </si>
  <si>
    <t>□のついた項目は該当する□の中にレ点を記入すること。</t>
    <rPh sb="5" eb="7">
      <t>コウモク</t>
    </rPh>
    <rPh sb="8" eb="10">
      <t>ガイトウ</t>
    </rPh>
    <rPh sb="14" eb="15">
      <t>ナカ</t>
    </rPh>
    <rPh sb="17" eb="18">
      <t>テン</t>
    </rPh>
    <rPh sb="19" eb="21">
      <t>キニュウ</t>
    </rPh>
    <phoneticPr fontId="1"/>
  </si>
  <si>
    <t>各府省等受理日</t>
    <rPh sb="0" eb="3">
      <t>カクフショウ</t>
    </rPh>
    <rPh sb="3" eb="4">
      <t>トウ</t>
    </rPh>
    <rPh sb="4" eb="6">
      <t>ジュリ</t>
    </rPh>
    <rPh sb="6" eb="7">
      <t>ヒ</t>
    </rPh>
    <phoneticPr fontId="1"/>
  </si>
  <si>
    <t>ふりがな</t>
    <phoneticPr fontId="1"/>
  </si>
  <si>
    <t>宮城県○○市○○○△－△</t>
    <rPh sb="0" eb="2">
      <t>ミヤギ</t>
    </rPh>
    <rPh sb="2" eb="3">
      <t>ケン</t>
    </rPh>
    <rPh sb="5" eb="6">
      <t>シ</t>
    </rPh>
    <phoneticPr fontId="1"/>
  </si>
  <si>
    <t>内閣　三郎</t>
    <rPh sb="0" eb="2">
      <t>ナイカク</t>
    </rPh>
    <rPh sb="3" eb="5">
      <t>サブロウ</t>
    </rPh>
    <phoneticPr fontId="1"/>
  </si>
  <si>
    <t>○○○-○○○○-○○○○</t>
    <phoneticPr fontId="1"/>
  </si>
  <si>
    <t>ないかく　さぶろう</t>
    <phoneticPr fontId="9"/>
  </si>
  <si>
    <t>内閣　三郎</t>
    <rPh sb="0" eb="2">
      <t>ナイカク</t>
    </rPh>
    <rPh sb="3" eb="5">
      <t>サブロウ</t>
    </rPh>
    <phoneticPr fontId="9"/>
  </si>
  <si>
    <t>金融業</t>
    <rPh sb="0" eb="3">
      <t>キンユウギョウ</t>
    </rPh>
    <phoneticPr fontId="9"/>
  </si>
  <si>
    <t>○○支店経理部長</t>
    <rPh sb="2" eb="4">
      <t>シテン</t>
    </rPh>
    <rPh sb="4" eb="6">
      <t>ケイリ</t>
    </rPh>
    <rPh sb="6" eb="8">
      <t>ブチョウ</t>
    </rPh>
    <phoneticPr fontId="1"/>
  </si>
  <si>
    <t>定年</t>
    <rPh sb="0" eb="2">
      <t>テイネン</t>
    </rPh>
    <phoneticPr fontId="6"/>
  </si>
  <si>
    <t>内閣承認官職</t>
    <rPh sb="0" eb="2">
      <t>ナイカク</t>
    </rPh>
    <rPh sb="2" eb="4">
      <t>ショウニン</t>
    </rPh>
    <rPh sb="4" eb="6">
      <t>カンショク</t>
    </rPh>
    <phoneticPr fontId="6"/>
  </si>
  <si>
    <t>自己都合</t>
    <rPh sb="0" eb="2">
      <t>ジコ</t>
    </rPh>
    <rPh sb="2" eb="4">
      <t>ツゴウ</t>
    </rPh>
    <phoneticPr fontId="6"/>
  </si>
  <si>
    <t>その他</t>
    <rPh sb="2" eb="3">
      <t>タ</t>
    </rPh>
    <phoneticPr fontId="6"/>
  </si>
  <si>
    <t>行政職（一）</t>
    <rPh sb="0" eb="2">
      <t>ギョウセイ</t>
    </rPh>
    <rPh sb="2" eb="3">
      <t>ショク</t>
    </rPh>
    <rPh sb="4" eb="5">
      <t>１</t>
    </rPh>
    <phoneticPr fontId="15"/>
  </si>
  <si>
    <t>専門行政職</t>
    <rPh sb="0" eb="2">
      <t>センモン</t>
    </rPh>
    <rPh sb="2" eb="4">
      <t>ギョウセイ</t>
    </rPh>
    <rPh sb="4" eb="5">
      <t>ショク</t>
    </rPh>
    <phoneticPr fontId="15"/>
  </si>
  <si>
    <t>税務職</t>
    <rPh sb="0" eb="2">
      <t>ゼイム</t>
    </rPh>
    <rPh sb="2" eb="3">
      <t>ショク</t>
    </rPh>
    <phoneticPr fontId="15"/>
  </si>
  <si>
    <t>公安職（一）</t>
    <rPh sb="0" eb="2">
      <t>コウアン</t>
    </rPh>
    <rPh sb="2" eb="3">
      <t>ショク</t>
    </rPh>
    <rPh sb="4" eb="5">
      <t>イチ</t>
    </rPh>
    <phoneticPr fontId="15"/>
  </si>
  <si>
    <t>公安職（二）</t>
    <rPh sb="0" eb="2">
      <t>コウアン</t>
    </rPh>
    <rPh sb="2" eb="3">
      <t>ショク</t>
    </rPh>
    <rPh sb="4" eb="5">
      <t>２</t>
    </rPh>
    <phoneticPr fontId="15"/>
  </si>
  <si>
    <t>海事職（一）</t>
    <rPh sb="0" eb="2">
      <t>カイジ</t>
    </rPh>
    <rPh sb="2" eb="3">
      <t>ショク</t>
    </rPh>
    <rPh sb="4" eb="5">
      <t>イチ</t>
    </rPh>
    <phoneticPr fontId="15"/>
  </si>
  <si>
    <t>教育職（一）</t>
    <rPh sb="0" eb="2">
      <t>キョウイク</t>
    </rPh>
    <rPh sb="2" eb="3">
      <t>ショク</t>
    </rPh>
    <rPh sb="4" eb="5">
      <t>イチ</t>
    </rPh>
    <phoneticPr fontId="15"/>
  </si>
  <si>
    <t>研究職</t>
    <rPh sb="0" eb="3">
      <t>ケンキュウショク</t>
    </rPh>
    <phoneticPr fontId="15"/>
  </si>
  <si>
    <t>医療職（一）</t>
    <rPh sb="0" eb="2">
      <t>イリョウ</t>
    </rPh>
    <rPh sb="2" eb="3">
      <t>ショク</t>
    </rPh>
    <rPh sb="4" eb="5">
      <t>イチ</t>
    </rPh>
    <phoneticPr fontId="15"/>
  </si>
  <si>
    <t>医療職（二）</t>
    <rPh sb="0" eb="2">
      <t>イリョウ</t>
    </rPh>
    <rPh sb="2" eb="3">
      <t>ショク</t>
    </rPh>
    <rPh sb="4" eb="5">
      <t>２</t>
    </rPh>
    <phoneticPr fontId="15"/>
  </si>
  <si>
    <t>医療職（三）</t>
    <rPh sb="0" eb="2">
      <t>イリョウ</t>
    </rPh>
    <rPh sb="2" eb="3">
      <t>ショク</t>
    </rPh>
    <rPh sb="4" eb="5">
      <t>３</t>
    </rPh>
    <phoneticPr fontId="15"/>
  </si>
  <si>
    <t>指定職</t>
    <rPh sb="0" eb="3">
      <t>シテイショク</t>
    </rPh>
    <phoneticPr fontId="15"/>
  </si>
  <si>
    <t>任期付研究員</t>
    <rPh sb="0" eb="2">
      <t>ニンキ</t>
    </rPh>
    <rPh sb="2" eb="3">
      <t>ツ</t>
    </rPh>
    <rPh sb="3" eb="6">
      <t>ケンキュウイン</t>
    </rPh>
    <phoneticPr fontId="15"/>
  </si>
  <si>
    <t>検事総長</t>
    <rPh sb="0" eb="2">
      <t>ケンジ</t>
    </rPh>
    <rPh sb="2" eb="4">
      <t>ソウチョウ</t>
    </rPh>
    <phoneticPr fontId="15"/>
  </si>
  <si>
    <t>検事</t>
    <rPh sb="0" eb="2">
      <t>ケンジ</t>
    </rPh>
    <phoneticPr fontId="15"/>
  </si>
  <si>
    <t>副検事</t>
    <rPh sb="0" eb="3">
      <t>フクケンジ</t>
    </rPh>
    <phoneticPr fontId="15"/>
  </si>
  <si>
    <t>特定任期付職員</t>
    <rPh sb="0" eb="2">
      <t>トクテイ</t>
    </rPh>
    <rPh sb="2" eb="4">
      <t>ニンキ</t>
    </rPh>
    <rPh sb="4" eb="5">
      <t>ツ</t>
    </rPh>
    <rPh sb="5" eb="7">
      <t>ショクイン</t>
    </rPh>
    <phoneticPr fontId="15"/>
  </si>
  <si>
    <t>行政職（一）</t>
    <rPh sb="0" eb="2">
      <t>ギョウセイ</t>
    </rPh>
    <rPh sb="2" eb="3">
      <t>ショク</t>
    </rPh>
    <rPh sb="4" eb="5">
      <t>イチ</t>
    </rPh>
    <phoneticPr fontId="1"/>
  </si>
  <si>
    <t>応募認定(センター利用)</t>
    <rPh sb="0" eb="2">
      <t>オウボ</t>
    </rPh>
    <rPh sb="2" eb="4">
      <t>ニンテイ</t>
    </rPh>
    <rPh sb="9" eb="11">
      <t>リヨウ</t>
    </rPh>
    <phoneticPr fontId="6"/>
  </si>
  <si>
    <t>応募認定(その他)</t>
    <rPh sb="0" eb="2">
      <t>オウボ</t>
    </rPh>
    <rPh sb="2" eb="4">
      <t>ニンテイ</t>
    </rPh>
    <rPh sb="7" eb="8">
      <t>タ</t>
    </rPh>
    <phoneticPr fontId="6"/>
  </si>
  <si>
    <t>一種</t>
    <rPh sb="0" eb="2">
      <t>イッシュ</t>
    </rPh>
    <phoneticPr fontId="15"/>
  </si>
  <si>
    <t>二種</t>
    <rPh sb="0" eb="1">
      <t>ニ</t>
    </rPh>
    <rPh sb="1" eb="2">
      <t>シュ</t>
    </rPh>
    <phoneticPr fontId="15"/>
  </si>
  <si>
    <t>三種</t>
    <rPh sb="0" eb="1">
      <t>サン</t>
    </rPh>
    <rPh sb="1" eb="2">
      <t>シュ</t>
    </rPh>
    <phoneticPr fontId="15"/>
  </si>
  <si>
    <t>四種</t>
    <rPh sb="0" eb="1">
      <t>ヨン</t>
    </rPh>
    <rPh sb="1" eb="2">
      <t>シュ</t>
    </rPh>
    <phoneticPr fontId="15"/>
  </si>
  <si>
    <t>－</t>
    <phoneticPr fontId="15"/>
  </si>
  <si>
    <t>特号</t>
    <rPh sb="0" eb="1">
      <t>トク</t>
    </rPh>
    <rPh sb="1" eb="2">
      <t>ゴウ</t>
    </rPh>
    <phoneticPr fontId="15"/>
  </si>
  <si>
    <t>その他の検事長</t>
    <phoneticPr fontId="1"/>
  </si>
  <si>
    <t>４</t>
    <phoneticPr fontId="1"/>
  </si>
  <si>
    <t>離職前の求職開始日</t>
    <rPh sb="0" eb="2">
      <t>リショク</t>
    </rPh>
    <rPh sb="2" eb="3">
      <t>マエ</t>
    </rPh>
    <rPh sb="4" eb="6">
      <t>キュウショク</t>
    </rPh>
    <rPh sb="6" eb="9">
      <t>カイシビ</t>
    </rPh>
    <phoneticPr fontId="1"/>
  </si>
  <si>
    <t>（</t>
    <phoneticPr fontId="1"/>
  </si>
  <si>
    <t>離職前の求職開始日がなかった場合）</t>
    <rPh sb="0" eb="2">
      <t>リショク</t>
    </rPh>
    <rPh sb="2" eb="3">
      <t>マエ</t>
    </rPh>
    <rPh sb="4" eb="6">
      <t>キュウショク</t>
    </rPh>
    <rPh sb="6" eb="9">
      <t>カイシビ</t>
    </rPh>
    <rPh sb="14" eb="16">
      <t>バアイ</t>
    </rPh>
    <phoneticPr fontId="1"/>
  </si>
  <si>
    <t>５</t>
    <phoneticPr fontId="1"/>
  </si>
  <si>
    <t>離職前の求職開始日から離職日までの間の職員としての在職状況及び職務内容</t>
    <rPh sb="0" eb="2">
      <t>リショク</t>
    </rPh>
    <rPh sb="2" eb="3">
      <t>マエ</t>
    </rPh>
    <rPh sb="4" eb="6">
      <t>キュウショク</t>
    </rPh>
    <rPh sb="6" eb="9">
      <t>カイシビ</t>
    </rPh>
    <rPh sb="11" eb="13">
      <t>リショク</t>
    </rPh>
    <rPh sb="13" eb="14">
      <t>ビ</t>
    </rPh>
    <rPh sb="17" eb="18">
      <t>アイダ</t>
    </rPh>
    <rPh sb="19" eb="21">
      <t>ショクイン</t>
    </rPh>
    <rPh sb="25" eb="27">
      <t>ザイショク</t>
    </rPh>
    <rPh sb="27" eb="29">
      <t>ジョウキョウ</t>
    </rPh>
    <rPh sb="29" eb="30">
      <t>オヨ</t>
    </rPh>
    <rPh sb="31" eb="33">
      <t>ショクム</t>
    </rPh>
    <rPh sb="33" eb="35">
      <t>ナイヨウ</t>
    </rPh>
    <phoneticPr fontId="1"/>
  </si>
  <si>
    <t>所属・官職</t>
    <rPh sb="0" eb="2">
      <t>ショゾク</t>
    </rPh>
    <rPh sb="3" eb="5">
      <t>カンショク</t>
    </rPh>
    <phoneticPr fontId="1"/>
  </si>
  <si>
    <t>在職期間</t>
    <rPh sb="0" eb="2">
      <t>ザイショク</t>
    </rPh>
    <rPh sb="2" eb="4">
      <t>キカン</t>
    </rPh>
    <phoneticPr fontId="1"/>
  </si>
  <si>
    <t>職務内容</t>
    <rPh sb="0" eb="2">
      <t>ショクム</t>
    </rPh>
    <rPh sb="2" eb="4">
      <t>ナイヨウ</t>
    </rPh>
    <phoneticPr fontId="1"/>
  </si>
  <si>
    <t>イ</t>
    <phoneticPr fontId="1"/>
  </si>
  <si>
    <t>自</t>
    <rPh sb="0" eb="1">
      <t>ジ</t>
    </rPh>
    <phoneticPr fontId="1"/>
  </si>
  <si>
    <t>至</t>
    <rPh sb="0" eb="1">
      <t>イタ</t>
    </rPh>
    <phoneticPr fontId="1"/>
  </si>
  <si>
    <t>ロ</t>
    <phoneticPr fontId="1"/>
  </si>
  <si>
    <t>ハ</t>
    <phoneticPr fontId="1"/>
  </si>
  <si>
    <t>二</t>
    <rPh sb="0" eb="1">
      <t>ニ</t>
    </rPh>
    <phoneticPr fontId="1"/>
  </si>
  <si>
    <t>６</t>
    <phoneticPr fontId="1"/>
  </si>
  <si>
    <t>７</t>
    <phoneticPr fontId="1"/>
  </si>
  <si>
    <t>８</t>
    <phoneticPr fontId="1"/>
  </si>
  <si>
    <t>再就職先の名称：</t>
    <rPh sb="0" eb="3">
      <t>サイシュウショク</t>
    </rPh>
    <rPh sb="3" eb="4">
      <t>サキ</t>
    </rPh>
    <rPh sb="5" eb="7">
      <t>メイショウ</t>
    </rPh>
    <phoneticPr fontId="1"/>
  </si>
  <si>
    <t>再就職先の連絡先：</t>
    <rPh sb="0" eb="4">
      <t>サイシュウショクサキ</t>
    </rPh>
    <rPh sb="5" eb="8">
      <t>レンラクサキ</t>
    </rPh>
    <phoneticPr fontId="1"/>
  </si>
  <si>
    <t>９</t>
    <phoneticPr fontId="1"/>
  </si>
  <si>
    <t>10</t>
    <phoneticPr fontId="1"/>
  </si>
  <si>
    <t>11</t>
    <phoneticPr fontId="1"/>
  </si>
  <si>
    <t>12</t>
    <phoneticPr fontId="1"/>
  </si>
  <si>
    <t>再就職日</t>
    <rPh sb="0" eb="3">
      <t>サイシュウショク</t>
    </rPh>
    <rPh sb="3" eb="4">
      <t>ヒ</t>
    </rPh>
    <phoneticPr fontId="1"/>
  </si>
  <si>
    <t>13</t>
    <phoneticPr fontId="1"/>
  </si>
  <si>
    <t>官民人材交流センター以外の援助</t>
    <rPh sb="0" eb="2">
      <t>カンミン</t>
    </rPh>
    <rPh sb="2" eb="4">
      <t>ジンザイ</t>
    </rPh>
    <rPh sb="4" eb="6">
      <t>コウリュウ</t>
    </rPh>
    <rPh sb="10" eb="12">
      <t>イガイ</t>
    </rPh>
    <rPh sb="13" eb="15">
      <t>エンジョ</t>
    </rPh>
    <phoneticPr fontId="1"/>
  </si>
  <si>
    <t>官民人材交流センター以外の援助がなかった場合）</t>
    <rPh sb="0" eb="2">
      <t>カンミン</t>
    </rPh>
    <rPh sb="2" eb="4">
      <t>ジンザイ</t>
    </rPh>
    <rPh sb="4" eb="6">
      <t>コウリュウ</t>
    </rPh>
    <rPh sb="10" eb="12">
      <t>イガイ</t>
    </rPh>
    <rPh sb="13" eb="15">
      <t>エンジョ</t>
    </rPh>
    <rPh sb="20" eb="22">
      <t>バアイ</t>
    </rPh>
    <phoneticPr fontId="1"/>
  </si>
  <si>
    <t>援助の内容</t>
    <rPh sb="0" eb="2">
      <t>エンジョ</t>
    </rPh>
    <rPh sb="3" eb="5">
      <t>ナイヨウ</t>
    </rPh>
    <phoneticPr fontId="1"/>
  </si>
  <si>
    <t>援助者の氏名又は名称</t>
    <rPh sb="0" eb="3">
      <t>エンジョシャ</t>
    </rPh>
    <rPh sb="4" eb="6">
      <t>シメイ</t>
    </rPh>
    <rPh sb="6" eb="7">
      <t>マタ</t>
    </rPh>
    <rPh sb="8" eb="10">
      <t>メイショウ</t>
    </rPh>
    <phoneticPr fontId="1"/>
  </si>
  <si>
    <t>（H）報酬が103万円を超える見込みとなった日</t>
    <rPh sb="3" eb="5">
      <t>ホウシュウ</t>
    </rPh>
    <rPh sb="9" eb="10">
      <t>マン</t>
    </rPh>
    <rPh sb="10" eb="11">
      <t>エン</t>
    </rPh>
    <rPh sb="12" eb="13">
      <t>コ</t>
    </rPh>
    <rPh sb="15" eb="17">
      <t>ミコ</t>
    </rPh>
    <rPh sb="22" eb="23">
      <t>ヒ</t>
    </rPh>
    <phoneticPr fontId="15"/>
  </si>
  <si>
    <t>(F)再就職先区分</t>
    <rPh sb="3" eb="6">
      <t>サイシュウショク</t>
    </rPh>
    <rPh sb="6" eb="7">
      <t>サキ</t>
    </rPh>
    <rPh sb="7" eb="9">
      <t>クブン</t>
    </rPh>
    <phoneticPr fontId="1"/>
  </si>
  <si>
    <t>（ふりがな）</t>
    <phoneticPr fontId="1"/>
  </si>
  <si>
    <t>離職前の求職開始日から離職日までの間の職員としての在職状況及び職務内容については、離職前の求職開始日があった場合に記載すること。</t>
    <rPh sb="0" eb="2">
      <t>リショク</t>
    </rPh>
    <rPh sb="2" eb="3">
      <t>マエ</t>
    </rPh>
    <rPh sb="4" eb="6">
      <t>キュウショク</t>
    </rPh>
    <rPh sb="6" eb="9">
      <t>カイシビ</t>
    </rPh>
    <rPh sb="11" eb="13">
      <t>リショク</t>
    </rPh>
    <rPh sb="13" eb="14">
      <t>ビ</t>
    </rPh>
    <rPh sb="17" eb="18">
      <t>アイダ</t>
    </rPh>
    <rPh sb="19" eb="21">
      <t>ショクイン</t>
    </rPh>
    <rPh sb="25" eb="27">
      <t>ザイショク</t>
    </rPh>
    <rPh sb="27" eb="29">
      <t>ジョウキョウ</t>
    </rPh>
    <rPh sb="29" eb="30">
      <t>オヨ</t>
    </rPh>
    <rPh sb="31" eb="33">
      <t>ショクム</t>
    </rPh>
    <rPh sb="33" eb="35">
      <t>ナイヨウ</t>
    </rPh>
    <rPh sb="41" eb="43">
      <t>リショク</t>
    </rPh>
    <rPh sb="43" eb="44">
      <t>マエ</t>
    </rPh>
    <rPh sb="45" eb="47">
      <t>キュウショク</t>
    </rPh>
    <rPh sb="47" eb="50">
      <t>カイシビ</t>
    </rPh>
    <rPh sb="54" eb="56">
      <t>バアイ</t>
    </rPh>
    <rPh sb="57" eb="59">
      <t>キサイ</t>
    </rPh>
    <phoneticPr fontId="1"/>
  </si>
  <si>
    <t>(G)５の欄の官職と再就職先との利害関係の有無</t>
    <rPh sb="5" eb="6">
      <t>ラン</t>
    </rPh>
    <rPh sb="7" eb="9">
      <t>カンショク</t>
    </rPh>
    <rPh sb="10" eb="13">
      <t>サイシュウショク</t>
    </rPh>
    <rPh sb="13" eb="14">
      <t>サキ</t>
    </rPh>
    <rPh sb="16" eb="18">
      <t>リガイ</t>
    </rPh>
    <rPh sb="18" eb="20">
      <t>カンケイ</t>
    </rPh>
    <rPh sb="21" eb="23">
      <t>ウム</t>
    </rPh>
    <phoneticPr fontId="1"/>
  </si>
  <si>
    <t>イ</t>
    <phoneticPr fontId="1"/>
  </si>
  <si>
    <t>ロ</t>
    <phoneticPr fontId="1"/>
  </si>
  <si>
    <t>ハ</t>
    <phoneticPr fontId="1"/>
  </si>
  <si>
    <t>S</t>
  </si>
  <si>
    <t>S</t>
    <phoneticPr fontId="2"/>
  </si>
  <si>
    <t>再就職先の</t>
    <rPh sb="0" eb="3">
      <t>サイシュウショク</t>
    </rPh>
    <rPh sb="3" eb="4">
      <t>サキ</t>
    </rPh>
    <phoneticPr fontId="1"/>
  </si>
  <si>
    <t>名称及び連絡先</t>
    <phoneticPr fontId="1"/>
  </si>
  <si>
    <t>株式会社○○銀行</t>
    <phoneticPr fontId="24"/>
  </si>
  <si>
    <t>○○県○○市○○△－△－△</t>
    <rPh sb="2" eb="3">
      <t>ケン</t>
    </rPh>
    <rPh sb="5" eb="6">
      <t>シ</t>
    </rPh>
    <phoneticPr fontId="24"/>
  </si>
  <si>
    <t>○○○－○○○－○○○○</t>
    <phoneticPr fontId="24"/>
  </si>
  <si>
    <t>営利法人</t>
    <rPh sb="0" eb="2">
      <t>エイリ</t>
    </rPh>
    <rPh sb="2" eb="4">
      <t>ホウジン</t>
    </rPh>
    <phoneticPr fontId="1"/>
  </si>
  <si>
    <t>無</t>
    <rPh sb="0" eb="1">
      <t>ナ</t>
    </rPh>
    <phoneticPr fontId="24"/>
  </si>
  <si>
    <t>○○省○○局○○課○○分析官</t>
    <rPh sb="2" eb="3">
      <t>ショウ</t>
    </rPh>
    <rPh sb="5" eb="6">
      <t>キョク</t>
    </rPh>
    <rPh sb="8" eb="9">
      <t>カ</t>
    </rPh>
    <rPh sb="11" eb="13">
      <t>ブンセキ</t>
    </rPh>
    <rPh sb="13" eb="14">
      <t>カン</t>
    </rPh>
    <phoneticPr fontId="9"/>
  </si>
  <si>
    <t>すずき　たろう
鈴木　太郎</t>
    <rPh sb="8" eb="10">
      <t>スズキ</t>
    </rPh>
    <rPh sb="11" eb="13">
      <t>タロウ</t>
    </rPh>
    <phoneticPr fontId="1"/>
  </si>
  <si>
    <t>離職時年齢</t>
    <rPh sb="0" eb="2">
      <t>リショク</t>
    </rPh>
    <rPh sb="2" eb="3">
      <t>ジ</t>
    </rPh>
    <rPh sb="3" eb="5">
      <t>ネンレイ</t>
    </rPh>
    <phoneticPr fontId="1"/>
  </si>
  <si>
    <t>条別</t>
    <phoneticPr fontId="1"/>
  </si>
  <si>
    <t>ふりがな</t>
    <phoneticPr fontId="1"/>
  </si>
  <si>
    <t>②生年月日</t>
    <rPh sb="1" eb="3">
      <t>セイネン</t>
    </rPh>
    <rPh sb="3" eb="5">
      <t>ガッピ</t>
    </rPh>
    <phoneticPr fontId="1"/>
  </si>
  <si>
    <t>③離職時の官職</t>
    <rPh sb="1" eb="3">
      <t>リショク</t>
    </rPh>
    <rPh sb="3" eb="4">
      <t>ジ</t>
    </rPh>
    <phoneticPr fontId="1"/>
  </si>
  <si>
    <t>④離職前の求職開始日</t>
    <phoneticPr fontId="1"/>
  </si>
  <si>
    <r>
      <rPr>
        <b/>
        <sz val="18"/>
        <color rgb="FFFF0000"/>
        <rFont val="ＭＳ 明朝"/>
        <family val="1"/>
        <charset val="128"/>
      </rPr>
      <t>空白セル</t>
    </r>
    <r>
      <rPr>
        <sz val="9"/>
        <rFont val="ＭＳ 明朝"/>
        <family val="1"/>
        <charset val="128"/>
      </rPr>
      <t xml:space="preserve">
【在職中の届出のみ】
⑤再就職の約束をした日</t>
    </r>
    <rPh sb="6" eb="9">
      <t>ザイショクチュウ</t>
    </rPh>
    <rPh sb="10" eb="12">
      <t>トドケデ</t>
    </rPh>
    <rPh sb="17" eb="20">
      <t>サイシュウショク</t>
    </rPh>
    <rPh sb="21" eb="23">
      <t>ヤクソク</t>
    </rPh>
    <rPh sb="26" eb="27">
      <t>ビ</t>
    </rPh>
    <phoneticPr fontId="1"/>
  </si>
  <si>
    <t>⑤離職前の求職開始日から離職日までの間の職員としての在職状況及び職務内容（イロハニまとめ）</t>
    <phoneticPr fontId="1"/>
  </si>
  <si>
    <t>⑤「イ」離職前の求職開始日から離職日までの間の職員としての在職状況及び職務内容</t>
    <phoneticPr fontId="1"/>
  </si>
  <si>
    <t>⑤「ロ」離職前の求職開始日から離職日までの間の職員としての在職状況及び職務内容</t>
    <phoneticPr fontId="1"/>
  </si>
  <si>
    <t>⑤「ハ」離職前の求職開始日から離職日までの間の職員としての在職状況及び職務内容</t>
    <phoneticPr fontId="1"/>
  </si>
  <si>
    <t>⑤「ニ」離職前の求職開始日から離職日までの間の職員としての在職状況及び職務内容</t>
    <phoneticPr fontId="1"/>
  </si>
  <si>
    <t>⑥離職日</t>
    <rPh sb="1" eb="3">
      <t>リショク</t>
    </rPh>
    <rPh sb="3" eb="4">
      <t>ビ</t>
    </rPh>
    <phoneticPr fontId="1"/>
  </si>
  <si>
    <t>⑧再就職先の名称及び連絡先</t>
    <rPh sb="1" eb="4">
      <t>サイシュウショク</t>
    </rPh>
    <rPh sb="4" eb="5">
      <t>サキ</t>
    </rPh>
    <rPh sb="6" eb="8">
      <t>メイショウ</t>
    </rPh>
    <rPh sb="8" eb="9">
      <t>オヨ</t>
    </rPh>
    <rPh sb="10" eb="13">
      <t>レンラクサキ</t>
    </rPh>
    <phoneticPr fontId="1"/>
  </si>
  <si>
    <t>⑨再就職先の業務内容</t>
    <rPh sb="1" eb="4">
      <t>サイシュウショク</t>
    </rPh>
    <rPh sb="4" eb="5">
      <t>サキ</t>
    </rPh>
    <rPh sb="6" eb="8">
      <t>ギョウム</t>
    </rPh>
    <rPh sb="8" eb="10">
      <t>ナイヨウ</t>
    </rPh>
    <phoneticPr fontId="1"/>
  </si>
  <si>
    <t>⑩再就職先のおける地位</t>
    <rPh sb="4" eb="5">
      <t>サキ</t>
    </rPh>
    <rPh sb="9" eb="11">
      <t>チイ</t>
    </rPh>
    <phoneticPr fontId="1"/>
  </si>
  <si>
    <t>⑪求職の承認の有無</t>
    <phoneticPr fontId="1"/>
  </si>
  <si>
    <t>⑫官民人材交流センターの援助の有無</t>
    <rPh sb="15" eb="17">
      <t>ウム</t>
    </rPh>
    <phoneticPr fontId="1"/>
  </si>
  <si>
    <t>⑬官民人材交流センター以外の援助（１～４段まとめ）</t>
    <rPh sb="20" eb="21">
      <t>ダン</t>
    </rPh>
    <phoneticPr fontId="1"/>
  </si>
  <si>
    <t>⑬「１段目」官民人材交流センター以外の援助</t>
    <rPh sb="3" eb="5">
      <t>ダンメ</t>
    </rPh>
    <phoneticPr fontId="1"/>
  </si>
  <si>
    <t>⑬「２段目」官民人材交流センター以外の援助</t>
    <phoneticPr fontId="1"/>
  </si>
  <si>
    <t>⑬「３段目」官民人材交流センター以外の援助</t>
    <phoneticPr fontId="1"/>
  </si>
  <si>
    <t>⑬「４段目」官民人材交流センター以外の援助</t>
    <phoneticPr fontId="1"/>
  </si>
  <si>
    <t>(A)
種別</t>
    <phoneticPr fontId="1"/>
  </si>
  <si>
    <t>(B)
退職事由</t>
    <phoneticPr fontId="1"/>
  </si>
  <si>
    <t>(C)俸給表</t>
    <phoneticPr fontId="1"/>
  </si>
  <si>
    <t>(D)
職務の級</t>
    <phoneticPr fontId="1"/>
  </si>
  <si>
    <t>(E)
俸給の特別調整額の区分</t>
    <phoneticPr fontId="1"/>
  </si>
  <si>
    <t>(F)
再就職先区分</t>
    <rPh sb="4" eb="7">
      <t>サイシュウショク</t>
    </rPh>
    <rPh sb="7" eb="8">
      <t>サキ</t>
    </rPh>
    <rPh sb="8" eb="10">
      <t>クブン</t>
    </rPh>
    <phoneticPr fontId="1"/>
  </si>
  <si>
    <t>(G)利害関係の有無</t>
    <phoneticPr fontId="1"/>
  </si>
  <si>
    <t>届出者の住所</t>
    <rPh sb="0" eb="2">
      <t>トドケデ</t>
    </rPh>
    <rPh sb="2" eb="3">
      <t>シャ</t>
    </rPh>
    <rPh sb="4" eb="6">
      <t>ジュウショ</t>
    </rPh>
    <phoneticPr fontId="1"/>
  </si>
  <si>
    <t>届出者の電話番号</t>
    <rPh sb="0" eb="2">
      <t>トドケデ</t>
    </rPh>
    <rPh sb="2" eb="3">
      <t>シャ</t>
    </rPh>
    <rPh sb="4" eb="6">
      <t>デンワ</t>
    </rPh>
    <rPh sb="6" eb="8">
      <t>バンゴウ</t>
    </rPh>
    <phoneticPr fontId="1"/>
  </si>
  <si>
    <t>届出日</t>
    <rPh sb="0" eb="2">
      <t>トドケデ</t>
    </rPh>
    <rPh sb="2" eb="3">
      <t>ビ</t>
    </rPh>
    <phoneticPr fontId="1"/>
  </si>
  <si>
    <t>各府省等
受理日</t>
    <rPh sb="0" eb="3">
      <t>カクフショウ</t>
    </rPh>
    <rPh sb="3" eb="4">
      <t>トウ</t>
    </rPh>
    <rPh sb="5" eb="7">
      <t>ジュリ</t>
    </rPh>
    <rPh sb="7" eb="8">
      <t>ヒ</t>
    </rPh>
    <phoneticPr fontId="1"/>
  </si>
  <si>
    <t>離職前の求職開始日がなかった場合</t>
    <phoneticPr fontId="1"/>
  </si>
  <si>
    <t>求職開始日</t>
    <phoneticPr fontId="1"/>
  </si>
  <si>
    <t>在職期間
自</t>
    <rPh sb="0" eb="2">
      <t>ザイショク</t>
    </rPh>
    <rPh sb="2" eb="4">
      <t>キカン</t>
    </rPh>
    <rPh sb="5" eb="6">
      <t>ジ</t>
    </rPh>
    <phoneticPr fontId="1"/>
  </si>
  <si>
    <t>在職期間
至</t>
    <rPh sb="0" eb="2">
      <t>ザイショク</t>
    </rPh>
    <rPh sb="2" eb="4">
      <t>キカン</t>
    </rPh>
    <rPh sb="5" eb="6">
      <t>イタ</t>
    </rPh>
    <phoneticPr fontId="1"/>
  </si>
  <si>
    <t>再就職先の名称</t>
    <rPh sb="0" eb="3">
      <t>サイシュウショク</t>
    </rPh>
    <rPh sb="3" eb="4">
      <t>サキ</t>
    </rPh>
    <rPh sb="5" eb="7">
      <t>メイショウ</t>
    </rPh>
    <phoneticPr fontId="1"/>
  </si>
  <si>
    <t>再就職先の所在地</t>
    <rPh sb="0" eb="3">
      <t>サイシュウショク</t>
    </rPh>
    <rPh sb="3" eb="4">
      <t>サキ</t>
    </rPh>
    <rPh sb="5" eb="8">
      <t>ショザイチ</t>
    </rPh>
    <phoneticPr fontId="1"/>
  </si>
  <si>
    <t>再就職先の電話番号</t>
    <rPh sb="0" eb="3">
      <t>サイシュウショク</t>
    </rPh>
    <rPh sb="3" eb="4">
      <t>サキ</t>
    </rPh>
    <rPh sb="5" eb="7">
      <t>デンワ</t>
    </rPh>
    <rPh sb="7" eb="9">
      <t>バンゴウ</t>
    </rPh>
    <phoneticPr fontId="1"/>
  </si>
  <si>
    <t>官民人材交流センター以外の援助がなかった場合</t>
    <rPh sb="10" eb="12">
      <t>イガイ</t>
    </rPh>
    <rPh sb="20" eb="22">
      <t>バアイ</t>
    </rPh>
    <phoneticPr fontId="1"/>
  </si>
  <si>
    <t>ふりがな（援助者の氏名又は名称）</t>
    <phoneticPr fontId="1"/>
  </si>
  <si>
    <t>イ</t>
    <phoneticPr fontId="1"/>
  </si>
  <si>
    <t>ロ</t>
    <phoneticPr fontId="1"/>
  </si>
  <si>
    <t>ハ</t>
    <phoneticPr fontId="1"/>
  </si>
  <si>
    <t>データベースに張り付ける行</t>
    <rPh sb="7" eb="8">
      <t>ハ</t>
    </rPh>
    <rPh sb="9" eb="10">
      <t>ツ</t>
    </rPh>
    <rPh sb="12" eb="13">
      <t>ギョウ</t>
    </rPh>
    <phoneticPr fontId="1"/>
  </si>
  <si>
    <t>離職後の事後届出のみ記入
（H）
報酬が103万円を超える見込みとなった日</t>
    <rPh sb="0" eb="3">
      <t>リショクゴ</t>
    </rPh>
    <rPh sb="4" eb="8">
      <t>ジゴトドケデ</t>
    </rPh>
    <rPh sb="10" eb="12">
      <t>キニュウ</t>
    </rPh>
    <phoneticPr fontId="1"/>
  </si>
  <si>
    <t>24-2</t>
    <phoneticPr fontId="1"/>
  </si>
  <si>
    <t>定年</t>
    <rPh sb="0" eb="2">
      <t>テイネン</t>
    </rPh>
    <phoneticPr fontId="1"/>
  </si>
  <si>
    <t>－</t>
    <phoneticPr fontId="1"/>
  </si>
  <si>
    <t>行政職（一）</t>
    <rPh sb="0" eb="2">
      <t>ギョウセイ</t>
    </rPh>
    <rPh sb="2" eb="3">
      <t>ショク</t>
    </rPh>
    <rPh sb="4" eb="5">
      <t>１</t>
    </rPh>
    <phoneticPr fontId="1"/>
  </si>
  <si>
    <t>内閣承認官職</t>
    <rPh sb="0" eb="2">
      <t>ナイカク</t>
    </rPh>
    <rPh sb="2" eb="4">
      <t>ショウニン</t>
    </rPh>
    <rPh sb="4" eb="6">
      <t>カンショク</t>
    </rPh>
    <phoneticPr fontId="1"/>
  </si>
  <si>
    <t>一種</t>
    <rPh sb="0" eb="2">
      <t>イッシュ</t>
    </rPh>
    <phoneticPr fontId="1"/>
  </si>
  <si>
    <t>専門行政職</t>
    <rPh sb="0" eb="2">
      <t>センモン</t>
    </rPh>
    <rPh sb="2" eb="4">
      <t>ギョウセイ</t>
    </rPh>
    <rPh sb="4" eb="5">
      <t>ショク</t>
    </rPh>
    <phoneticPr fontId="1"/>
  </si>
  <si>
    <t>二種</t>
    <rPh sb="0" eb="1">
      <t>ニ</t>
    </rPh>
    <rPh sb="1" eb="2">
      <t>シュ</t>
    </rPh>
    <phoneticPr fontId="1"/>
  </si>
  <si>
    <t>税務職</t>
    <rPh sb="0" eb="2">
      <t>ゼイム</t>
    </rPh>
    <rPh sb="2" eb="3">
      <t>ショク</t>
    </rPh>
    <phoneticPr fontId="1"/>
  </si>
  <si>
    <t>三種</t>
    <rPh sb="0" eb="1">
      <t>サン</t>
    </rPh>
    <rPh sb="1" eb="2">
      <t>シュ</t>
    </rPh>
    <phoneticPr fontId="1"/>
  </si>
  <si>
    <t>公安職（一）</t>
    <rPh sb="0" eb="2">
      <t>コウアン</t>
    </rPh>
    <rPh sb="2" eb="3">
      <t>ショク</t>
    </rPh>
    <rPh sb="4" eb="5">
      <t>イチ</t>
    </rPh>
    <phoneticPr fontId="1"/>
  </si>
  <si>
    <t>四種</t>
    <rPh sb="0" eb="1">
      <t>ヨン</t>
    </rPh>
    <rPh sb="1" eb="2">
      <t>シュ</t>
    </rPh>
    <phoneticPr fontId="1"/>
  </si>
  <si>
    <t>公安職（二）</t>
    <rPh sb="0" eb="2">
      <t>コウアン</t>
    </rPh>
    <rPh sb="2" eb="3">
      <t>ショク</t>
    </rPh>
    <rPh sb="4" eb="5">
      <t>２</t>
    </rPh>
    <phoneticPr fontId="1"/>
  </si>
  <si>
    <t>その他</t>
    <rPh sb="2" eb="3">
      <t>タ</t>
    </rPh>
    <phoneticPr fontId="1"/>
  </si>
  <si>
    <t>海事職（一）</t>
    <rPh sb="0" eb="2">
      <t>カイジ</t>
    </rPh>
    <rPh sb="2" eb="3">
      <t>ショク</t>
    </rPh>
    <rPh sb="4" eb="5">
      <t>イチ</t>
    </rPh>
    <phoneticPr fontId="1"/>
  </si>
  <si>
    <t>教育職（一）</t>
    <rPh sb="0" eb="2">
      <t>キョウイク</t>
    </rPh>
    <rPh sb="2" eb="3">
      <t>ショク</t>
    </rPh>
    <rPh sb="4" eb="5">
      <t>イチ</t>
    </rPh>
    <phoneticPr fontId="1"/>
  </si>
  <si>
    <t>研究職</t>
    <rPh sb="0" eb="3">
      <t>ケンキュウショク</t>
    </rPh>
    <phoneticPr fontId="1"/>
  </si>
  <si>
    <t>医療職（一）</t>
    <rPh sb="0" eb="2">
      <t>イリョウ</t>
    </rPh>
    <rPh sb="2" eb="3">
      <t>ショク</t>
    </rPh>
    <rPh sb="4" eb="5">
      <t>イチ</t>
    </rPh>
    <phoneticPr fontId="1"/>
  </si>
  <si>
    <t>医療職（二）</t>
    <rPh sb="0" eb="2">
      <t>イリョウ</t>
    </rPh>
    <rPh sb="2" eb="3">
      <t>ショク</t>
    </rPh>
    <rPh sb="4" eb="5">
      <t>２</t>
    </rPh>
    <phoneticPr fontId="1"/>
  </si>
  <si>
    <t>医療職（三）</t>
    <rPh sb="0" eb="2">
      <t>イリョウ</t>
    </rPh>
    <rPh sb="2" eb="3">
      <t>ショク</t>
    </rPh>
    <rPh sb="4" eb="5">
      <t>３</t>
    </rPh>
    <phoneticPr fontId="1"/>
  </si>
  <si>
    <t>指定職</t>
    <rPh sb="0" eb="3">
      <t>シテイショク</t>
    </rPh>
    <phoneticPr fontId="1"/>
  </si>
  <si>
    <t>特号</t>
    <rPh sb="0" eb="1">
      <t>トク</t>
    </rPh>
    <rPh sb="1" eb="2">
      <t>ゴウ</t>
    </rPh>
    <phoneticPr fontId="1"/>
  </si>
  <si>
    <t>特定任期付職員</t>
    <rPh sb="0" eb="2">
      <t>トクテイ</t>
    </rPh>
    <rPh sb="2" eb="4">
      <t>ニンキ</t>
    </rPh>
    <rPh sb="4" eb="5">
      <t>ツ</t>
    </rPh>
    <rPh sb="5" eb="7">
      <t>ショクイン</t>
    </rPh>
    <phoneticPr fontId="1"/>
  </si>
  <si>
    <t>任期付研究員</t>
    <rPh sb="0" eb="2">
      <t>ニンキ</t>
    </rPh>
    <rPh sb="2" eb="3">
      <t>ツ</t>
    </rPh>
    <rPh sb="3" eb="6">
      <t>ケンキュウイン</t>
    </rPh>
    <phoneticPr fontId="1"/>
  </si>
  <si>
    <t>検事総長</t>
    <rPh sb="0" eb="2">
      <t>ケンジ</t>
    </rPh>
    <rPh sb="2" eb="4">
      <t>ソウチョウ</t>
    </rPh>
    <phoneticPr fontId="1"/>
  </si>
  <si>
    <t>次長検事</t>
    <rPh sb="0" eb="2">
      <t>ジチョウ</t>
    </rPh>
    <rPh sb="2" eb="4">
      <t>ケンジ</t>
    </rPh>
    <phoneticPr fontId="1"/>
  </si>
  <si>
    <t>東京高等検察庁検事長</t>
    <rPh sb="0" eb="2">
      <t>トウキョウ</t>
    </rPh>
    <rPh sb="2" eb="4">
      <t>コウトウ</t>
    </rPh>
    <rPh sb="4" eb="7">
      <t>ケンサツチョウ</t>
    </rPh>
    <rPh sb="7" eb="9">
      <t>ケンジ</t>
    </rPh>
    <rPh sb="9" eb="10">
      <t>チョウ</t>
    </rPh>
    <phoneticPr fontId="1"/>
  </si>
  <si>
    <t>その他の検事長</t>
    <phoneticPr fontId="1"/>
  </si>
  <si>
    <t>検事</t>
    <rPh sb="0" eb="2">
      <t>ケンジ</t>
    </rPh>
    <phoneticPr fontId="1"/>
  </si>
  <si>
    <t>副検事</t>
    <rPh sb="0" eb="3">
      <t>フクケンジ</t>
    </rPh>
    <phoneticPr fontId="1"/>
  </si>
  <si>
    <t>再就職先区分</t>
    <rPh sb="0" eb="3">
      <t>サイシュウショク</t>
    </rPh>
    <rPh sb="3" eb="4">
      <t>サキ</t>
    </rPh>
    <rPh sb="4" eb="6">
      <t>クブン</t>
    </rPh>
    <phoneticPr fontId="1"/>
  </si>
  <si>
    <t>ロ</t>
    <phoneticPr fontId="1"/>
  </si>
  <si>
    <t>独立行政法人</t>
    <rPh sb="0" eb="2">
      <t>ドクリツ</t>
    </rPh>
    <rPh sb="2" eb="4">
      <t>ギョウセイ</t>
    </rPh>
    <rPh sb="4" eb="6">
      <t>ホウジン</t>
    </rPh>
    <phoneticPr fontId="1"/>
  </si>
  <si>
    <t>ハ</t>
    <phoneticPr fontId="1"/>
  </si>
  <si>
    <t>国立大学法人</t>
    <rPh sb="0" eb="2">
      <t>コクリツ</t>
    </rPh>
    <rPh sb="2" eb="4">
      <t>ダイガク</t>
    </rPh>
    <rPh sb="4" eb="6">
      <t>ホウジン</t>
    </rPh>
    <phoneticPr fontId="1"/>
  </si>
  <si>
    <t>特殊法人</t>
    <rPh sb="0" eb="2">
      <t>トクシュ</t>
    </rPh>
    <rPh sb="2" eb="4">
      <t>ホウジン</t>
    </rPh>
    <phoneticPr fontId="1"/>
  </si>
  <si>
    <t>ホ</t>
    <phoneticPr fontId="1"/>
  </si>
  <si>
    <t>認可法人</t>
    <rPh sb="0" eb="2">
      <t>ニンカ</t>
    </rPh>
    <rPh sb="2" eb="4">
      <t>ホウジン</t>
    </rPh>
    <phoneticPr fontId="1"/>
  </si>
  <si>
    <t>ヘ</t>
    <phoneticPr fontId="1"/>
  </si>
  <si>
    <t>公益社団法人又は公益財団法人</t>
    <rPh sb="0" eb="2">
      <t>コウエキ</t>
    </rPh>
    <rPh sb="2" eb="4">
      <t>シャダン</t>
    </rPh>
    <rPh sb="4" eb="6">
      <t>ホウジン</t>
    </rPh>
    <rPh sb="6" eb="7">
      <t>マタ</t>
    </rPh>
    <rPh sb="8" eb="10">
      <t>コウエキ</t>
    </rPh>
    <rPh sb="10" eb="12">
      <t>ザイダン</t>
    </rPh>
    <rPh sb="12" eb="14">
      <t>ホウジン</t>
    </rPh>
    <phoneticPr fontId="1"/>
  </si>
  <si>
    <t>ト</t>
    <phoneticPr fontId="1"/>
  </si>
  <si>
    <t>一般社団法人又は一般財団法人</t>
    <rPh sb="0" eb="2">
      <t>イッパン</t>
    </rPh>
    <rPh sb="2" eb="4">
      <t>シャダン</t>
    </rPh>
    <rPh sb="4" eb="6">
      <t>ホウジン</t>
    </rPh>
    <rPh sb="6" eb="7">
      <t>マタ</t>
    </rPh>
    <rPh sb="8" eb="10">
      <t>イッパン</t>
    </rPh>
    <rPh sb="10" eb="12">
      <t>ザイダン</t>
    </rPh>
    <rPh sb="12" eb="14">
      <t>ホウジン</t>
    </rPh>
    <phoneticPr fontId="1"/>
  </si>
  <si>
    <t>チ</t>
    <phoneticPr fontId="1"/>
  </si>
  <si>
    <t>学校法人</t>
    <rPh sb="0" eb="2">
      <t>ガッコウ</t>
    </rPh>
    <rPh sb="2" eb="4">
      <t>ホウジン</t>
    </rPh>
    <phoneticPr fontId="1"/>
  </si>
  <si>
    <t>リ</t>
    <phoneticPr fontId="1"/>
  </si>
  <si>
    <t>社会福祉法人</t>
    <rPh sb="0" eb="6">
      <t>シャカイフクシホウジン</t>
    </rPh>
    <phoneticPr fontId="1"/>
  </si>
  <si>
    <t>ヌ</t>
    <phoneticPr fontId="1"/>
  </si>
  <si>
    <t>更生保護法人</t>
    <rPh sb="0" eb="6">
      <t>コウセイホゴホウジン</t>
    </rPh>
    <phoneticPr fontId="1"/>
  </si>
  <si>
    <t>ル</t>
    <phoneticPr fontId="1"/>
  </si>
  <si>
    <t>その他の非営利法人</t>
    <rPh sb="2" eb="3">
      <t>タ</t>
    </rPh>
    <rPh sb="4" eb="9">
      <t>ヒエイリホウジン</t>
    </rPh>
    <phoneticPr fontId="1"/>
  </si>
  <si>
    <t>ヲ</t>
    <phoneticPr fontId="1"/>
  </si>
  <si>
    <t>営利法人</t>
    <rPh sb="0" eb="4">
      <t>エイリホウジン</t>
    </rPh>
    <phoneticPr fontId="1"/>
  </si>
  <si>
    <t>ワ</t>
    <phoneticPr fontId="1"/>
  </si>
  <si>
    <t>自営業</t>
    <rPh sb="0" eb="3">
      <t>ジエイギョウ</t>
    </rPh>
    <phoneticPr fontId="1"/>
  </si>
  <si>
    <t>カ</t>
    <phoneticPr fontId="1"/>
  </si>
  <si>
    <t>イ</t>
    <phoneticPr fontId="15"/>
  </si>
  <si>
    <t>国又は地方公共団体</t>
    <rPh sb="0" eb="1">
      <t>クニ</t>
    </rPh>
    <rPh sb="1" eb="2">
      <t>マタ</t>
    </rPh>
    <rPh sb="3" eb="9">
      <t>チホウコウキョウダンタイ</t>
    </rPh>
    <phoneticPr fontId="15"/>
  </si>
  <si>
    <t>号</t>
    <rPh sb="0" eb="1">
      <t>ゴウ</t>
    </rPh>
    <phoneticPr fontId="1"/>
  </si>
  <si>
    <t>利害</t>
    <rPh sb="0" eb="2">
      <t>リガイ</t>
    </rPh>
    <phoneticPr fontId="1"/>
  </si>
  <si>
    <t>官職</t>
    <rPh sb="0" eb="2">
      <t>カンショク</t>
    </rPh>
    <phoneticPr fontId="1"/>
  </si>
  <si>
    <t>退職事由</t>
    <rPh sb="0" eb="2">
      <t>タイショク</t>
    </rPh>
    <rPh sb="2" eb="4">
      <t>ジユウ</t>
    </rPh>
    <phoneticPr fontId="1"/>
  </si>
  <si>
    <t>種</t>
    <rPh sb="0" eb="1">
      <t>シュ</t>
    </rPh>
    <phoneticPr fontId="15"/>
  </si>
  <si>
    <t>有</t>
    <rPh sb="0" eb="1">
      <t>ア</t>
    </rPh>
    <phoneticPr fontId="15"/>
  </si>
  <si>
    <t>無</t>
    <rPh sb="0" eb="1">
      <t>ナ</t>
    </rPh>
    <phoneticPr fontId="15"/>
  </si>
  <si>
    <t>特調</t>
    <rPh sb="0" eb="1">
      <t>トク</t>
    </rPh>
    <rPh sb="1" eb="2">
      <t>チョウ</t>
    </rPh>
    <phoneticPr fontId="15"/>
  </si>
  <si>
    <t>⑦再就職日</t>
    <rPh sb="1" eb="4">
      <t>サイシュウショク</t>
    </rPh>
    <rPh sb="4" eb="5">
      <t>ビ</t>
    </rPh>
    <phoneticPr fontId="1"/>
  </si>
  <si>
    <t>○○省○○局○○課○○分析官
（○○省××局△△課長）</t>
    <rPh sb="2" eb="3">
      <t>ショウ</t>
    </rPh>
    <rPh sb="5" eb="6">
      <t>キョク</t>
    </rPh>
    <rPh sb="8" eb="9">
      <t>カ</t>
    </rPh>
    <rPh sb="11" eb="13">
      <t>ブンセキ</t>
    </rPh>
    <rPh sb="13" eb="14">
      <t>カン</t>
    </rPh>
    <rPh sb="18" eb="19">
      <t>ショウ</t>
    </rPh>
    <rPh sb="21" eb="22">
      <t>キョク</t>
    </rPh>
    <rPh sb="24" eb="26">
      <t>カチョウ</t>
    </rPh>
    <phoneticPr fontId="9"/>
  </si>
  <si>
    <t>○○に関する調査研究を行うことによる△△の企画立案の支援</t>
    <rPh sb="3" eb="4">
      <t>カン</t>
    </rPh>
    <rPh sb="6" eb="8">
      <t>チョウサ</t>
    </rPh>
    <rPh sb="8" eb="10">
      <t>ケンキュウ</t>
    </rPh>
    <rPh sb="11" eb="12">
      <t>オコナ</t>
    </rPh>
    <rPh sb="21" eb="23">
      <t>キカク</t>
    </rPh>
    <rPh sb="23" eb="25">
      <t>リツアン</t>
    </rPh>
    <rPh sb="26" eb="28">
      <t>シエン</t>
    </rPh>
    <phoneticPr fontId="24"/>
  </si>
  <si>
    <t>R</t>
  </si>
  <si>
    <t>R</t>
    <phoneticPr fontId="15"/>
  </si>
  <si>
    <t>R</t>
    <phoneticPr fontId="1"/>
  </si>
  <si>
    <t>R</t>
    <phoneticPr fontId="24"/>
  </si>
  <si>
    <t>R</t>
    <phoneticPr fontId="24"/>
  </si>
  <si>
    <t>R</t>
    <phoneticPr fontId="24"/>
  </si>
  <si>
    <t>かぶしきがいしゃ　まるまる
株式会社○○</t>
    <rPh sb="14" eb="18">
      <t>カブシキガイシャ</t>
    </rPh>
    <phoneticPr fontId="1"/>
  </si>
  <si>
    <t>R</t>
    <phoneticPr fontId="6"/>
  </si>
  <si>
    <t>自己都合</t>
    <rPh sb="0" eb="2">
      <t>ジコ</t>
    </rPh>
    <rPh sb="2" eb="4">
      <t>ツゴウ</t>
    </rPh>
    <phoneticPr fontId="1"/>
  </si>
  <si>
    <t>応募認定</t>
    <rPh sb="0" eb="2">
      <t>オウボ</t>
    </rPh>
    <rPh sb="2" eb="4">
      <t>ニンテイ</t>
    </rPh>
    <phoneticPr fontId="1"/>
  </si>
  <si>
    <t>応募認定</t>
    <phoneticPr fontId="24"/>
  </si>
  <si>
    <t>R1.6.20 就職支援会社である同社より再就職先の求人ポストの情報提供
R1.7.10 再就職先への提出書類の記載等におけるアドバイス</t>
    <rPh sb="17" eb="19">
      <t>ドウシャ</t>
    </rPh>
    <rPh sb="32" eb="34">
      <t>ジョウホウ</t>
    </rPh>
    <rPh sb="34" eb="36">
      <t>テイキョウ</t>
    </rPh>
    <phoneticPr fontId="24"/>
  </si>
  <si>
    <t>R1.7.15 再就職先への推薦（推薦状の作成）</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</si>
</sst>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 ggg\ \ e&quot;年　　&quot;m&quot;月　　&quot;d&quot;日&quot;;@"/>
    <numFmt numFmtId="177" formatCode="0_);[Red]\(0\)"/>
    <numFmt numFmtId="178" formatCode="&quot;令和&quot;"/>
    <numFmt numFmtId="179" formatCode="[$-411]ggge&quot;年&quot;m&quot;月&quot;d&quot;日&quot;;@"/>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6"/>
      <name val="ＭＳ Ｐゴシック"/>
      <family val="3"/>
      <charset val="128"/>
    </font>
    <font>
      <sz val="9"/>
      <color indexed="81"/>
      <name val="ＭＳ Ｐゴシック"/>
      <family val="3"/>
      <charset val="128"/>
    </font>
    <font>
      <b/>
      <sz val="12"/>
      <name val="ＭＳ 明朝"/>
      <family val="1"/>
      <charset val="128"/>
    </font>
    <font>
      <sz val="6"/>
      <name val="ＭＳ Ｐゴシック"/>
      <family val="3"/>
      <charset val="128"/>
    </font>
    <font>
      <b/>
      <sz val="9"/>
      <name val="ＭＳ 明朝"/>
      <family val="1"/>
      <charset val="128"/>
    </font>
    <font>
      <sz val="14"/>
      <color indexed="8"/>
      <name val="ＭＳ 明朝"/>
      <family val="1"/>
      <charset val="128"/>
    </font>
    <font>
      <sz val="12"/>
      <name val="ＭＳ 明朝"/>
      <family val="1"/>
      <charset val="128"/>
    </font>
    <font>
      <b/>
      <sz val="10"/>
      <color indexed="81"/>
      <name val="ＭＳ Ｐゴシック"/>
      <family val="3"/>
      <charset val="128"/>
    </font>
    <font>
      <sz val="10"/>
      <name val="ＭＳ 明朝"/>
      <family val="1"/>
      <charset val="128"/>
    </font>
    <font>
      <sz val="6"/>
      <name val="ＭＳ Ｐゴシック"/>
      <family val="3"/>
      <charset val="128"/>
    </font>
    <font>
      <sz val="10"/>
      <color indexed="81"/>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10"/>
      <color theme="1"/>
      <name val="ＭＳ 明朝"/>
      <family val="1"/>
      <charset val="128"/>
    </font>
    <font>
      <b/>
      <sz val="11"/>
      <color theme="1"/>
      <name val="ＭＳ 明朝"/>
      <family val="1"/>
      <charset val="128"/>
    </font>
    <font>
      <b/>
      <sz val="9"/>
      <color theme="1"/>
      <name val="ＭＳ 明朝"/>
      <family val="1"/>
      <charset val="128"/>
    </font>
    <font>
      <sz val="9"/>
      <color theme="1"/>
      <name val="ＭＳ 明朝"/>
      <family val="1"/>
      <charset val="128"/>
    </font>
    <font>
      <sz val="6"/>
      <name val="ＭＳ Ｐゴシック"/>
      <family val="3"/>
      <charset val="128"/>
      <scheme val="minor"/>
    </font>
    <font>
      <b/>
      <sz val="18"/>
      <color rgb="FFFF0000"/>
      <name val="ＭＳ 明朝"/>
      <family val="1"/>
      <charset val="128"/>
    </font>
    <font>
      <b/>
      <sz val="20"/>
      <color rgb="FFFF0000"/>
      <name val="ＭＳ 明朝"/>
      <family val="1"/>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theme="7" tint="0.59999389629810485"/>
        <bgColor indexed="64"/>
      </patternFill>
    </fill>
  </fills>
  <borders count="5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60">
    <xf numFmtId="0" fontId="0" fillId="0" borderId="0" xfId="0">
      <alignment vertical="center"/>
    </xf>
    <xf numFmtId="0" fontId="3" fillId="0" borderId="0" xfId="0" applyFont="1">
      <alignment vertical="center"/>
    </xf>
    <xf numFmtId="0" fontId="17" fillId="0" borderId="0" xfId="0" applyFont="1" applyAlignment="1">
      <alignment vertical="center"/>
    </xf>
    <xf numFmtId="0" fontId="17" fillId="0" borderId="0" xfId="0" applyFont="1">
      <alignment vertical="center"/>
    </xf>
    <xf numFmtId="14" fontId="17" fillId="0" borderId="0" xfId="0" applyNumberFormat="1" applyFont="1" applyAlignment="1">
      <alignment horizontal="center" vertical="center"/>
    </xf>
    <xf numFmtId="176" fontId="17" fillId="0" borderId="0" xfId="0" applyNumberFormat="1" applyFont="1" applyBorder="1" applyAlignment="1">
      <alignment vertical="center"/>
    </xf>
    <xf numFmtId="0" fontId="17" fillId="0" borderId="0" xfId="0" applyFont="1" applyAlignment="1">
      <alignment vertical="center" wrapText="1"/>
    </xf>
    <xf numFmtId="0" fontId="17" fillId="0" borderId="1" xfId="0" quotePrefix="1"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5" xfId="0" quotePrefix="1" applyFont="1" applyBorder="1" applyAlignment="1">
      <alignment vertical="center"/>
    </xf>
    <xf numFmtId="0" fontId="17" fillId="0" borderId="6" xfId="0" applyFont="1" applyBorder="1" applyAlignment="1">
      <alignment vertical="center"/>
    </xf>
    <xf numFmtId="176" fontId="17" fillId="0" borderId="5" xfId="0" applyNumberFormat="1" applyFont="1" applyBorder="1" applyAlignment="1">
      <alignment vertical="center"/>
    </xf>
    <xf numFmtId="176" fontId="17" fillId="0" borderId="6" xfId="0" applyNumberFormat="1" applyFont="1" applyBorder="1" applyAlignment="1">
      <alignment vertical="center"/>
    </xf>
    <xf numFmtId="0" fontId="17" fillId="0" borderId="7" xfId="0" quotePrefix="1" applyFont="1" applyBorder="1" applyAlignment="1">
      <alignment vertical="center"/>
    </xf>
    <xf numFmtId="0" fontId="17" fillId="0" borderId="8" xfId="0" applyFont="1" applyBorder="1" applyAlignment="1">
      <alignment vertical="center"/>
    </xf>
    <xf numFmtId="0" fontId="17" fillId="0" borderId="3" xfId="0" quotePrefix="1" applyFont="1" applyBorder="1" applyAlignment="1">
      <alignment vertical="center"/>
    </xf>
    <xf numFmtId="0" fontId="17" fillId="0" borderId="0" xfId="0" applyFont="1" applyBorder="1" applyAlignment="1">
      <alignment vertical="center"/>
    </xf>
    <xf numFmtId="0" fontId="17" fillId="0" borderId="9" xfId="0" applyFont="1" applyBorder="1" applyAlignment="1">
      <alignment vertical="center"/>
    </xf>
    <xf numFmtId="0" fontId="17" fillId="0" borderId="5" xfId="0" applyFont="1" applyBorder="1" applyAlignment="1">
      <alignment vertical="center"/>
    </xf>
    <xf numFmtId="0" fontId="17" fillId="0" borderId="10" xfId="0" applyFont="1" applyBorder="1" applyAlignment="1">
      <alignment horizontal="center" vertical="center"/>
    </xf>
    <xf numFmtId="0" fontId="4" fillId="0" borderId="0"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vertical="center"/>
    </xf>
    <xf numFmtId="0" fontId="17" fillId="0" borderId="13" xfId="0" applyFont="1" applyBorder="1" applyAlignment="1">
      <alignment vertical="center"/>
    </xf>
    <xf numFmtId="176" fontId="17" fillId="0" borderId="9" xfId="0" applyNumberFormat="1" applyFont="1" applyBorder="1" applyAlignment="1">
      <alignment vertical="center"/>
    </xf>
    <xf numFmtId="176" fontId="17" fillId="0" borderId="14" xfId="0" applyNumberFormat="1" applyFont="1" applyBorder="1" applyAlignment="1">
      <alignment vertical="center"/>
    </xf>
    <xf numFmtId="0" fontId="8" fillId="2" borderId="0" xfId="0" applyFont="1" applyFill="1" applyAlignment="1">
      <alignment horizontal="center" vertical="center" wrapText="1"/>
    </xf>
    <xf numFmtId="0" fontId="17" fillId="0" borderId="15" xfId="0" applyFont="1" applyBorder="1" applyAlignment="1">
      <alignment vertical="center"/>
    </xf>
    <xf numFmtId="0" fontId="17" fillId="0" borderId="16" xfId="0" applyFont="1" applyBorder="1" applyAlignment="1">
      <alignment vertical="center"/>
    </xf>
    <xf numFmtId="0" fontId="17" fillId="0" borderId="0" xfId="0" applyFont="1" applyAlignment="1">
      <alignment horizontal="center" vertical="center"/>
    </xf>
    <xf numFmtId="0" fontId="17" fillId="0" borderId="17" xfId="0" applyFont="1" applyBorder="1" applyAlignment="1">
      <alignment vertical="center"/>
    </xf>
    <xf numFmtId="0" fontId="17" fillId="0" borderId="18" xfId="0" applyFont="1" applyBorder="1" applyAlignment="1">
      <alignment vertical="center"/>
    </xf>
    <xf numFmtId="0" fontId="17" fillId="0" borderId="19" xfId="0" applyFont="1" applyBorder="1" applyAlignment="1">
      <alignment vertical="center"/>
    </xf>
    <xf numFmtId="0" fontId="17" fillId="0" borderId="19" xfId="0" applyFont="1" applyBorder="1" applyAlignment="1">
      <alignment vertical="center" wrapText="1"/>
    </xf>
    <xf numFmtId="0" fontId="17" fillId="0" borderId="0" xfId="0" applyFont="1" applyBorder="1" applyAlignment="1">
      <alignment vertical="center" wrapText="1"/>
    </xf>
    <xf numFmtId="0" fontId="17" fillId="0" borderId="0" xfId="0" applyFont="1" applyAlignment="1"/>
    <xf numFmtId="0" fontId="17" fillId="0" borderId="0" xfId="0" applyFont="1" applyBorder="1" applyAlignment="1"/>
    <xf numFmtId="176" fontId="17" fillId="0" borderId="1" xfId="0" applyNumberFormat="1" applyFont="1" applyBorder="1" applyAlignment="1">
      <alignment vertical="center"/>
    </xf>
    <xf numFmtId="176" fontId="17" fillId="0" borderId="2" xfId="0" applyNumberFormat="1" applyFont="1" applyBorder="1" applyAlignment="1">
      <alignment vertical="center"/>
    </xf>
    <xf numFmtId="176" fontId="17" fillId="0" borderId="20" xfId="0" applyNumberFormat="1" applyFont="1" applyBorder="1" applyAlignment="1">
      <alignment vertical="center"/>
    </xf>
    <xf numFmtId="176" fontId="17" fillId="0" borderId="0" xfId="0" applyNumberFormat="1" applyFont="1" applyBorder="1" applyAlignment="1">
      <alignment horizontal="left" vertical="center"/>
    </xf>
    <xf numFmtId="176" fontId="12" fillId="0" borderId="9"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57" fontId="20" fillId="0" borderId="0" xfId="0" applyNumberFormat="1" applyFont="1" applyAlignment="1">
      <alignment horizontal="center" vertical="top"/>
    </xf>
    <xf numFmtId="57" fontId="14" fillId="2" borderId="0" xfId="0" applyNumberFormat="1" applyFont="1" applyFill="1" applyAlignment="1">
      <alignment horizontal="center" vertical="top" wrapText="1"/>
    </xf>
    <xf numFmtId="0" fontId="14" fillId="2" borderId="0" xfId="0" applyFont="1" applyFill="1" applyAlignment="1">
      <alignment horizontal="center" vertical="top" wrapText="1"/>
    </xf>
    <xf numFmtId="0" fontId="20" fillId="2" borderId="0" xfId="0" applyFont="1" applyFill="1" applyAlignment="1">
      <alignment horizontal="center" vertical="top"/>
    </xf>
    <xf numFmtId="58" fontId="20" fillId="2" borderId="0" xfId="0" applyNumberFormat="1" applyFont="1" applyFill="1" applyAlignment="1">
      <alignment horizontal="center" vertical="top"/>
    </xf>
    <xf numFmtId="0" fontId="20" fillId="2" borderId="0" xfId="0" applyNumberFormat="1" applyFont="1" applyFill="1" applyAlignment="1">
      <alignment horizontal="center" vertical="top"/>
    </xf>
    <xf numFmtId="0" fontId="20" fillId="2" borderId="0" xfId="0" applyFont="1" applyFill="1" applyAlignment="1">
      <alignment horizontal="center" vertical="top" shrinkToFit="1"/>
    </xf>
    <xf numFmtId="57" fontId="14" fillId="2" borderId="0" xfId="0" applyNumberFormat="1" applyFont="1" applyFill="1" applyBorder="1" applyAlignment="1">
      <alignment horizontal="center" vertical="top" wrapText="1"/>
    </xf>
    <xf numFmtId="0" fontId="20" fillId="0" borderId="0" xfId="0" applyFont="1" applyAlignment="1">
      <alignment vertical="center"/>
    </xf>
    <xf numFmtId="0" fontId="20" fillId="0" borderId="0" xfId="0" applyFont="1" applyFill="1" applyAlignment="1">
      <alignment horizontal="center" vertical="top"/>
    </xf>
    <xf numFmtId="0" fontId="17" fillId="0" borderId="0" xfId="0" applyFont="1" applyAlignment="1">
      <alignment horizontal="right" vertical="center"/>
    </xf>
    <xf numFmtId="0" fontId="20" fillId="0" borderId="0" xfId="0" applyFont="1" applyAlignment="1">
      <alignment vertical="center"/>
    </xf>
    <xf numFmtId="0" fontId="17" fillId="0" borderId="20" xfId="0" applyFont="1" applyBorder="1" applyAlignment="1">
      <alignment horizontal="distributed" vertical="center"/>
    </xf>
    <xf numFmtId="0" fontId="17" fillId="0" borderId="3" xfId="0" applyFont="1" applyBorder="1" applyAlignment="1">
      <alignment horizontal="left" vertical="center" wrapText="1" indent="1"/>
    </xf>
    <xf numFmtId="0" fontId="17" fillId="0" borderId="20" xfId="0" applyFont="1" applyBorder="1" applyAlignment="1">
      <alignment horizontal="left" vertical="center" wrapText="1" indent="1"/>
    </xf>
    <xf numFmtId="0" fontId="17" fillId="0" borderId="1" xfId="0" applyFont="1" applyBorder="1" applyAlignment="1">
      <alignment horizontal="left" vertical="center" wrapText="1" indent="1"/>
    </xf>
    <xf numFmtId="0" fontId="17" fillId="0" borderId="14" xfId="0" applyFont="1" applyBorder="1" applyAlignment="1">
      <alignment horizontal="left" vertical="center" wrapText="1" indent="1"/>
    </xf>
    <xf numFmtId="176" fontId="12" fillId="0" borderId="14" xfId="0" applyNumberFormat="1" applyFont="1" applyFill="1" applyBorder="1" applyAlignment="1">
      <alignment horizontal="center" vertical="center"/>
    </xf>
    <xf numFmtId="0" fontId="17" fillId="0" borderId="2" xfId="0" applyFont="1" applyBorder="1" applyAlignment="1">
      <alignment horizontal="left" vertical="center" wrapText="1" indent="1"/>
    </xf>
    <xf numFmtId="0" fontId="17" fillId="0" borderId="20" xfId="0" applyFont="1" applyBorder="1" applyAlignment="1">
      <alignment horizontal="right" vertical="center" wrapText="1" indent="1"/>
    </xf>
    <xf numFmtId="0" fontId="17" fillId="0" borderId="20" xfId="0" applyFont="1" applyBorder="1" applyAlignment="1">
      <alignment vertical="center"/>
    </xf>
    <xf numFmtId="49" fontId="17" fillId="0" borderId="1" xfId="0" quotePrefix="1" applyNumberFormat="1" applyFont="1" applyBorder="1" applyAlignment="1">
      <alignment vertical="center"/>
    </xf>
    <xf numFmtId="49" fontId="17" fillId="0" borderId="7" xfId="0" quotePrefix="1" applyNumberFormat="1" applyFont="1" applyBorder="1" applyAlignment="1">
      <alignment vertical="center"/>
    </xf>
    <xf numFmtId="0" fontId="17" fillId="0" borderId="1" xfId="0" applyFont="1" applyBorder="1" applyAlignment="1">
      <alignment vertical="center"/>
    </xf>
    <xf numFmtId="176" fontId="17" fillId="0" borderId="1" xfId="0" applyNumberFormat="1" applyFont="1" applyBorder="1" applyAlignment="1">
      <alignment horizontal="center" vertical="center"/>
    </xf>
    <xf numFmtId="176" fontId="17" fillId="0" borderId="3" xfId="0" applyNumberFormat="1" applyFont="1" applyBorder="1" applyAlignment="1">
      <alignment horizontal="center" vertical="center"/>
    </xf>
    <xf numFmtId="176" fontId="12" fillId="0" borderId="20" xfId="0" applyNumberFormat="1" applyFont="1" applyFill="1" applyBorder="1" applyAlignment="1">
      <alignment horizontal="center" vertical="center"/>
    </xf>
    <xf numFmtId="49" fontId="17" fillId="0" borderId="3" xfId="0" quotePrefix="1" applyNumberFormat="1" applyFont="1" applyBorder="1" applyAlignment="1">
      <alignment vertical="center"/>
    </xf>
    <xf numFmtId="0" fontId="17" fillId="0" borderId="3"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4" xfId="0" applyFont="1" applyBorder="1" applyAlignment="1">
      <alignment horizontal="left" vertical="center"/>
    </xf>
    <xf numFmtId="0" fontId="17" fillId="0" borderId="2" xfId="0" applyFont="1" applyBorder="1" applyAlignment="1">
      <alignment horizontal="left" vertical="center"/>
    </xf>
    <xf numFmtId="0" fontId="17" fillId="0" borderId="0" xfId="0" applyFont="1" applyBorder="1" applyAlignment="1">
      <alignment horizontal="left" vertical="center"/>
    </xf>
    <xf numFmtId="0" fontId="17" fillId="0" borderId="0" xfId="0" applyFont="1" applyBorder="1" applyAlignment="1">
      <alignment horizontal="right" vertical="center" wrapText="1" indent="1"/>
    </xf>
    <xf numFmtId="0" fontId="17" fillId="0" borderId="2" xfId="0" applyFont="1" applyBorder="1" applyAlignment="1">
      <alignment horizontal="left" vertical="center"/>
    </xf>
    <xf numFmtId="0" fontId="17" fillId="0" borderId="4" xfId="0" applyFont="1" applyBorder="1" applyAlignment="1">
      <alignment horizontal="left" vertical="center"/>
    </xf>
    <xf numFmtId="0" fontId="17" fillId="0" borderId="20" xfId="0" applyFont="1" applyBorder="1" applyAlignment="1">
      <alignment vertical="center" wrapText="1"/>
    </xf>
    <xf numFmtId="0" fontId="17" fillId="0" borderId="7" xfId="0" applyFont="1" applyBorder="1" applyAlignment="1">
      <alignment vertical="center"/>
    </xf>
    <xf numFmtId="176" fontId="18" fillId="0" borderId="0" xfId="0" applyNumberFormat="1"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4" fillId="0" borderId="0" xfId="0" applyFont="1" applyBorder="1" applyAlignment="1">
      <alignment horizontal="center" vertical="top" wrapText="1"/>
    </xf>
    <xf numFmtId="0" fontId="20" fillId="0" borderId="0" xfId="0" applyFont="1" applyAlignment="1">
      <alignment horizontal="center" vertical="top"/>
    </xf>
    <xf numFmtId="0" fontId="17" fillId="0" borderId="14" xfId="0" applyFont="1" applyBorder="1" applyAlignment="1">
      <alignment horizontal="left" vertical="center"/>
    </xf>
    <xf numFmtId="0" fontId="17" fillId="0" borderId="2" xfId="0" applyFont="1" applyBorder="1" applyAlignment="1">
      <alignment horizontal="left" vertical="center"/>
    </xf>
    <xf numFmtId="0" fontId="17" fillId="0" borderId="4" xfId="0" applyFont="1" applyBorder="1" applyAlignment="1">
      <alignment horizontal="left" vertical="center"/>
    </xf>
    <xf numFmtId="0" fontId="20" fillId="0" borderId="0" xfId="0" applyFont="1" applyBorder="1" applyAlignment="1">
      <alignment vertical="center"/>
    </xf>
    <xf numFmtId="0" fontId="17" fillId="0" borderId="12" xfId="0" applyFont="1" applyBorder="1" applyAlignment="1">
      <alignment vertical="center" wrapText="1"/>
    </xf>
    <xf numFmtId="0" fontId="17" fillId="0" borderId="0" xfId="0" applyFont="1" applyBorder="1" applyAlignment="1">
      <alignment horizontal="center" vertical="center"/>
    </xf>
    <xf numFmtId="49" fontId="17" fillId="0" borderId="22" xfId="0" applyNumberFormat="1" applyFont="1" applyBorder="1" applyAlignment="1">
      <alignment horizontal="center" vertical="center"/>
    </xf>
    <xf numFmtId="0" fontId="20" fillId="0" borderId="22" xfId="0" applyFont="1" applyBorder="1" applyAlignment="1">
      <alignment horizontal="center" vertical="top"/>
    </xf>
    <xf numFmtId="0" fontId="17" fillId="0" borderId="22" xfId="0" applyFont="1" applyBorder="1" applyAlignment="1">
      <alignment horizontal="center" vertical="center"/>
    </xf>
    <xf numFmtId="0" fontId="17" fillId="0" borderId="43" xfId="0" applyFont="1" applyBorder="1" applyAlignment="1">
      <alignment vertical="center"/>
    </xf>
    <xf numFmtId="0" fontId="20" fillId="0" borderId="43" xfId="0" applyFont="1" applyBorder="1" applyAlignment="1">
      <alignment horizontal="center" vertical="top"/>
    </xf>
    <xf numFmtId="49" fontId="14" fillId="0" borderId="43" xfId="0" applyNumberFormat="1" applyFont="1" applyBorder="1" applyAlignment="1">
      <alignment vertical="top" wrapText="1"/>
    </xf>
    <xf numFmtId="0" fontId="17" fillId="0" borderId="14" xfId="0" applyFont="1" applyFill="1" applyBorder="1" applyAlignment="1">
      <alignment vertical="center"/>
    </xf>
    <xf numFmtId="0" fontId="17" fillId="0" borderId="0" xfId="0" applyFont="1" applyFill="1" applyAlignment="1">
      <alignment vertical="center"/>
    </xf>
    <xf numFmtId="0" fontId="17" fillId="0" borderId="20" xfId="0" applyFont="1" applyFill="1" applyBorder="1" applyAlignment="1">
      <alignment vertical="center"/>
    </xf>
    <xf numFmtId="0" fontId="26" fillId="2" borderId="0" xfId="0" applyFont="1" applyFill="1" applyAlignment="1">
      <alignment horizontal="center" vertical="center" wrapText="1"/>
    </xf>
    <xf numFmtId="0" fontId="20" fillId="2" borderId="51"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20" fillId="2" borderId="51" xfId="0" applyFont="1" applyFill="1" applyBorder="1" applyAlignment="1">
      <alignment horizontal="center" vertical="center"/>
    </xf>
    <xf numFmtId="58" fontId="20" fillId="2" borderId="51" xfId="0" applyNumberFormat="1" applyFont="1" applyFill="1" applyBorder="1" applyAlignment="1">
      <alignment horizontal="center" vertical="center"/>
    </xf>
    <xf numFmtId="0" fontId="20" fillId="2" borderId="51" xfId="0" applyNumberFormat="1" applyFont="1" applyFill="1" applyBorder="1" applyAlignment="1">
      <alignment horizontal="center" vertical="center"/>
    </xf>
    <xf numFmtId="0" fontId="20" fillId="2" borderId="51" xfId="0" applyNumberFormat="1" applyFont="1" applyFill="1" applyBorder="1" applyAlignment="1">
      <alignment horizontal="center" vertical="center" wrapText="1"/>
    </xf>
    <xf numFmtId="49" fontId="20" fillId="2" borderId="51" xfId="0" applyNumberFormat="1" applyFont="1" applyFill="1" applyBorder="1" applyAlignment="1">
      <alignment horizontal="center" vertical="center"/>
    </xf>
    <xf numFmtId="0" fontId="20" fillId="2" borderId="51" xfId="0" applyFont="1" applyFill="1" applyBorder="1" applyAlignment="1">
      <alignment horizontal="center" vertical="center" wrapText="1" shrinkToFit="1"/>
    </xf>
    <xf numFmtId="57" fontId="14" fillId="2" borderId="51" xfId="0" applyNumberFormat="1" applyFont="1" applyFill="1" applyBorder="1" applyAlignment="1">
      <alignment horizontal="center" vertical="center" wrapText="1"/>
    </xf>
    <xf numFmtId="57" fontId="20" fillId="2" borderId="51" xfId="0" applyNumberFormat="1" applyFont="1" applyFill="1" applyBorder="1" applyAlignment="1">
      <alignment horizontal="center" vertical="center"/>
    </xf>
    <xf numFmtId="179" fontId="17" fillId="0" borderId="0" xfId="0" applyNumberFormat="1" applyFont="1" applyAlignment="1">
      <alignment vertical="center"/>
    </xf>
    <xf numFmtId="0" fontId="17" fillId="0" borderId="9" xfId="0" applyFont="1" applyBorder="1" applyAlignment="1">
      <alignment horizontal="distributed" vertical="center"/>
    </xf>
    <xf numFmtId="0" fontId="17" fillId="0" borderId="6" xfId="0" applyFont="1" applyBorder="1" applyAlignment="1">
      <alignment horizontal="distributed" vertical="center"/>
    </xf>
    <xf numFmtId="0" fontId="4" fillId="4" borderId="49"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4" borderId="51" xfId="0" applyFont="1" applyFill="1" applyBorder="1" applyAlignment="1">
      <alignment horizontal="center" vertical="center" wrapText="1" shrinkToFit="1"/>
    </xf>
    <xf numFmtId="0" fontId="4" fillId="4" borderId="10" xfId="0" applyFont="1" applyFill="1" applyBorder="1" applyAlignment="1">
      <alignment horizontal="center" vertical="center" wrapText="1" shrinkToFit="1"/>
    </xf>
    <xf numFmtId="0" fontId="4" fillId="4" borderId="5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4" borderId="51" xfId="0" applyFont="1" applyFill="1" applyBorder="1" applyAlignment="1">
      <alignment horizontal="center" vertical="top" wrapText="1"/>
    </xf>
    <xf numFmtId="0" fontId="5" fillId="4" borderId="10" xfId="0" applyFont="1" applyFill="1" applyBorder="1" applyAlignment="1">
      <alignment horizontal="center" vertical="top" wrapText="1"/>
    </xf>
    <xf numFmtId="0" fontId="14" fillId="0" borderId="43" xfId="0" applyNumberFormat="1" applyFont="1" applyBorder="1" applyAlignment="1">
      <alignment horizontal="center" vertical="top" wrapText="1"/>
    </xf>
    <xf numFmtId="0" fontId="14" fillId="0" borderId="51" xfId="0" applyNumberFormat="1" applyFont="1" applyBorder="1" applyAlignment="1">
      <alignment horizontal="center" vertical="top" wrapText="1"/>
    </xf>
    <xf numFmtId="57" fontId="14" fillId="0" borderId="43" xfId="0" applyNumberFormat="1" applyFont="1" applyBorder="1" applyAlignment="1">
      <alignment horizontal="center" vertical="top" wrapText="1"/>
    </xf>
    <xf numFmtId="57" fontId="14" fillId="0" borderId="51" xfId="0" applyNumberFormat="1" applyFont="1" applyBorder="1" applyAlignment="1">
      <alignment horizontal="center" vertical="top" wrapText="1"/>
    </xf>
    <xf numFmtId="49" fontId="14" fillId="0" borderId="43" xfId="0" applyNumberFormat="1" applyFont="1" applyBorder="1" applyAlignment="1">
      <alignment horizontal="center" vertical="top" wrapText="1"/>
    </xf>
    <xf numFmtId="0" fontId="14" fillId="0" borderId="51" xfId="0" applyFont="1" applyBorder="1" applyAlignment="1">
      <alignment horizontal="center" vertical="top" wrapText="1"/>
    </xf>
    <xf numFmtId="0" fontId="20" fillId="0" borderId="43" xfId="0" applyFont="1" applyBorder="1" applyAlignment="1">
      <alignment horizontal="center" vertical="top" shrinkToFit="1"/>
    </xf>
    <xf numFmtId="0" fontId="20" fillId="0" borderId="51" xfId="0" applyFont="1" applyBorder="1" applyAlignment="1">
      <alignment horizontal="center" vertical="top" shrinkToFit="1"/>
    </xf>
    <xf numFmtId="0" fontId="20" fillId="0" borderId="43" xfId="0" applyFont="1" applyBorder="1" applyAlignment="1">
      <alignment horizontal="center" vertical="top"/>
    </xf>
    <xf numFmtId="0" fontId="20" fillId="0" borderId="51" xfId="0" applyFont="1" applyBorder="1" applyAlignment="1">
      <alignment horizontal="center" vertical="top"/>
    </xf>
    <xf numFmtId="0" fontId="4" fillId="3" borderId="48"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3" borderId="51"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4" fillId="0" borderId="43" xfId="0" applyFont="1" applyBorder="1" applyAlignment="1">
      <alignment horizontal="center" vertical="top" wrapText="1"/>
    </xf>
    <xf numFmtId="0" fontId="17" fillId="0" borderId="43" xfId="0" applyFont="1" applyBorder="1" applyAlignment="1">
      <alignment horizontal="center" vertical="top" wrapText="1"/>
    </xf>
    <xf numFmtId="0" fontId="17" fillId="0" borderId="51" xfId="0" applyFont="1" applyBorder="1" applyAlignment="1">
      <alignment horizontal="center" vertical="top" wrapText="1"/>
    </xf>
    <xf numFmtId="0" fontId="14" fillId="0" borderId="21" xfId="0" applyFont="1" applyBorder="1" applyAlignment="1">
      <alignment horizontal="center" vertical="top" wrapText="1"/>
    </xf>
    <xf numFmtId="0" fontId="4" fillId="3" borderId="51" xfId="0" applyFont="1" applyFill="1" applyBorder="1" applyAlignment="1">
      <alignment horizontal="center" vertical="center" wrapText="1" shrinkToFit="1"/>
    </xf>
    <xf numFmtId="0" fontId="4" fillId="3" borderId="10" xfId="0" applyFont="1" applyFill="1" applyBorder="1" applyAlignment="1">
      <alignment horizontal="center" vertical="center" wrapText="1" shrinkToFit="1"/>
    </xf>
    <xf numFmtId="0" fontId="14" fillId="4" borderId="48" xfId="0" applyFont="1" applyFill="1" applyBorder="1" applyAlignment="1">
      <alignment horizontal="center" vertical="top" wrapText="1"/>
    </xf>
    <xf numFmtId="0" fontId="14" fillId="4" borderId="51" xfId="0" applyFont="1" applyFill="1" applyBorder="1" applyAlignment="1">
      <alignment horizontal="center" vertical="top" wrapText="1"/>
    </xf>
    <xf numFmtId="0" fontId="14" fillId="4" borderId="10" xfId="0" applyFont="1" applyFill="1" applyBorder="1" applyAlignment="1">
      <alignment horizontal="center" vertical="top" wrapText="1"/>
    </xf>
    <xf numFmtId="0" fontId="17" fillId="4" borderId="48" xfId="0" applyFont="1" applyFill="1" applyBorder="1" applyAlignment="1">
      <alignment horizontal="center" vertical="center"/>
    </xf>
    <xf numFmtId="0" fontId="17" fillId="4" borderId="51" xfId="0" applyFont="1" applyFill="1" applyBorder="1" applyAlignment="1">
      <alignment horizontal="center" vertical="center"/>
    </xf>
    <xf numFmtId="0" fontId="4" fillId="4" borderId="48" xfId="0" applyFont="1" applyFill="1" applyBorder="1" applyAlignment="1">
      <alignment horizontal="center" vertical="center" wrapText="1" shrinkToFit="1"/>
    </xf>
    <xf numFmtId="0" fontId="4" fillId="4" borderId="48" xfId="0" applyFont="1" applyFill="1" applyBorder="1" applyAlignment="1">
      <alignment horizontal="center" vertical="center" wrapText="1"/>
    </xf>
    <xf numFmtId="0" fontId="4" fillId="3" borderId="48" xfId="0" applyFont="1" applyFill="1" applyBorder="1" applyAlignment="1">
      <alignment horizontal="center" vertical="top" wrapText="1"/>
    </xf>
    <xf numFmtId="0" fontId="4" fillId="3" borderId="51" xfId="0" applyFont="1" applyFill="1" applyBorder="1" applyAlignment="1">
      <alignment horizontal="center" vertical="top" wrapText="1"/>
    </xf>
    <xf numFmtId="0" fontId="4" fillId="3" borderId="48" xfId="0" applyFont="1" applyFill="1" applyBorder="1" applyAlignment="1">
      <alignment horizontal="center" vertical="center" wrapText="1" shrinkToFit="1"/>
    </xf>
    <xf numFmtId="0" fontId="17" fillId="3" borderId="51" xfId="0" applyFont="1" applyFill="1" applyBorder="1" applyAlignment="1">
      <alignment horizontal="center" vertical="center"/>
    </xf>
    <xf numFmtId="0" fontId="17" fillId="3" borderId="10"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4"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20"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indent="1"/>
    </xf>
    <xf numFmtId="0" fontId="17" fillId="0" borderId="20" xfId="0" applyFont="1" applyBorder="1" applyAlignment="1">
      <alignment horizontal="left" vertical="center" wrapText="1" indent="1"/>
    </xf>
    <xf numFmtId="0" fontId="17" fillId="0" borderId="4" xfId="0" applyFont="1" applyBorder="1" applyAlignment="1">
      <alignment horizontal="left" vertical="center" wrapText="1" indent="1"/>
    </xf>
    <xf numFmtId="0" fontId="17" fillId="0" borderId="1" xfId="0" applyFont="1" applyBorder="1" applyAlignment="1">
      <alignment horizontal="left" vertical="center" wrapText="1" indent="1"/>
    </xf>
    <xf numFmtId="0" fontId="17" fillId="0" borderId="14" xfId="0" applyFont="1" applyBorder="1" applyAlignment="1">
      <alignment horizontal="left" vertical="center" wrapText="1" indent="1"/>
    </xf>
    <xf numFmtId="0" fontId="17" fillId="0" borderId="2" xfId="0" applyFont="1" applyBorder="1" applyAlignment="1">
      <alignment horizontal="left" vertical="center" wrapText="1" inden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57" fontId="4" fillId="0" borderId="23" xfId="0" applyNumberFormat="1" applyFont="1" applyFill="1" applyBorder="1" applyAlignment="1">
      <alignment horizontal="center" vertical="center"/>
    </xf>
    <xf numFmtId="57" fontId="4" fillId="0" borderId="24" xfId="0" applyNumberFormat="1" applyFont="1" applyFill="1" applyBorder="1" applyAlignment="1">
      <alignment horizontal="center" vertical="center"/>
    </xf>
    <xf numFmtId="57" fontId="4" fillId="0" borderId="25" xfId="0" applyNumberFormat="1" applyFont="1" applyFill="1" applyBorder="1" applyAlignment="1">
      <alignment horizontal="center" vertical="center"/>
    </xf>
    <xf numFmtId="0" fontId="4" fillId="0" borderId="26" xfId="0" applyFont="1" applyBorder="1" applyAlignment="1">
      <alignment horizontal="center" vertical="center"/>
    </xf>
    <xf numFmtId="0" fontId="4" fillId="0" borderId="27" xfId="0" applyNumberFormat="1" applyFont="1" applyBorder="1" applyAlignment="1">
      <alignment horizontal="center" vertical="center" wrapText="1"/>
    </xf>
    <xf numFmtId="0" fontId="4" fillId="0" borderId="28" xfId="0" applyNumberFormat="1" applyFont="1" applyBorder="1" applyAlignment="1">
      <alignment horizontal="center" vertical="center" wrapText="1"/>
    </xf>
    <xf numFmtId="0" fontId="4" fillId="0" borderId="29" xfId="0" applyNumberFormat="1" applyFont="1" applyBorder="1" applyAlignment="1">
      <alignment horizontal="center" vertical="center" wrapText="1"/>
    </xf>
    <xf numFmtId="49" fontId="4" fillId="0" borderId="27"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17" fillId="0" borderId="14" xfId="0" applyFont="1" applyBorder="1" applyAlignment="1">
      <alignment horizontal="distributed" vertical="center"/>
    </xf>
    <xf numFmtId="0" fontId="23" fillId="0" borderId="1"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57" fontId="17" fillId="0" borderId="27" xfId="0" applyNumberFormat="1" applyFont="1" applyBorder="1" applyAlignment="1">
      <alignment horizontal="center" vertical="center"/>
    </xf>
    <xf numFmtId="0" fontId="17" fillId="0" borderId="28" xfId="0" applyFont="1" applyBorder="1" applyAlignment="1">
      <alignment horizontal="center" vertical="center"/>
    </xf>
    <xf numFmtId="0" fontId="17" fillId="0" borderId="0" xfId="0" applyFont="1" applyAlignment="1">
      <alignment horizontal="distributed" vertical="center"/>
    </xf>
    <xf numFmtId="0" fontId="17" fillId="0" borderId="0" xfId="0" applyFont="1" applyAlignment="1">
      <alignment vertical="center" shrinkToFit="1"/>
    </xf>
    <xf numFmtId="0" fontId="17" fillId="0" borderId="1" xfId="0" applyFont="1" applyBorder="1" applyAlignment="1">
      <alignment horizontal="left" vertical="center" indent="1"/>
    </xf>
    <xf numFmtId="0" fontId="17" fillId="0" borderId="14" xfId="0" applyFont="1" applyBorder="1" applyAlignment="1">
      <alignment horizontal="left" vertical="center" indent="1"/>
    </xf>
    <xf numFmtId="0" fontId="17" fillId="0" borderId="2" xfId="0" applyFont="1" applyBorder="1" applyAlignment="1">
      <alignment horizontal="left" vertical="center" indent="1"/>
    </xf>
    <xf numFmtId="0" fontId="17" fillId="0" borderId="20" xfId="0" applyFont="1" applyBorder="1" applyAlignment="1">
      <alignment horizontal="distributed" vertical="top"/>
    </xf>
    <xf numFmtId="0" fontId="17" fillId="0" borderId="3" xfId="0" applyFont="1" applyBorder="1" applyAlignment="1">
      <alignment horizontal="left" vertical="center" indent="1"/>
    </xf>
    <xf numFmtId="0" fontId="17" fillId="0" borderId="20" xfId="0" applyFont="1" applyBorder="1" applyAlignment="1">
      <alignment horizontal="left" vertical="center" indent="1"/>
    </xf>
    <xf numFmtId="0" fontId="17" fillId="0" borderId="4" xfId="0" applyFont="1" applyBorder="1" applyAlignment="1">
      <alignment horizontal="left" vertical="center" indent="1"/>
    </xf>
    <xf numFmtId="177" fontId="17" fillId="0" borderId="0" xfId="0" applyNumberFormat="1" applyFont="1" applyBorder="1" applyAlignment="1">
      <alignment horizontal="center" vertical="center"/>
    </xf>
    <xf numFmtId="177" fontId="17" fillId="0" borderId="14" xfId="0" applyNumberFormat="1" applyFont="1" applyBorder="1" applyAlignment="1">
      <alignment horizontal="center" vertical="center"/>
    </xf>
    <xf numFmtId="176" fontId="17" fillId="0" borderId="1" xfId="0" applyNumberFormat="1" applyFont="1" applyBorder="1" applyAlignment="1">
      <alignment horizontal="left" vertical="center" wrapText="1"/>
    </xf>
    <xf numFmtId="176" fontId="17" fillId="0" borderId="14" xfId="0" applyNumberFormat="1" applyFont="1" applyBorder="1" applyAlignment="1">
      <alignment horizontal="left" vertical="center" wrapText="1"/>
    </xf>
    <xf numFmtId="176" fontId="17" fillId="0" borderId="2" xfId="0" applyNumberFormat="1" applyFont="1" applyBorder="1" applyAlignment="1">
      <alignment horizontal="left" vertical="center" wrapText="1"/>
    </xf>
    <xf numFmtId="176" fontId="17" fillId="0" borderId="3" xfId="0" applyNumberFormat="1" applyFont="1" applyBorder="1" applyAlignment="1">
      <alignment horizontal="left" vertical="center" wrapText="1"/>
    </xf>
    <xf numFmtId="176" fontId="17" fillId="0" borderId="20" xfId="0" applyNumberFormat="1" applyFont="1" applyBorder="1" applyAlignment="1">
      <alignment horizontal="left" vertical="center" wrapText="1"/>
    </xf>
    <xf numFmtId="176" fontId="17" fillId="0" borderId="4" xfId="0" applyNumberFormat="1" applyFont="1" applyBorder="1" applyAlignment="1">
      <alignment horizontal="left" vertical="center" wrapText="1"/>
    </xf>
    <xf numFmtId="177" fontId="17" fillId="0" borderId="20" xfId="0" applyNumberFormat="1" applyFont="1" applyBorder="1" applyAlignment="1">
      <alignment horizontal="center" vertical="center"/>
    </xf>
    <xf numFmtId="177" fontId="17" fillId="0" borderId="9" xfId="0" applyNumberFormat="1" applyFont="1" applyBorder="1" applyAlignment="1">
      <alignment horizontal="center" vertical="center"/>
    </xf>
    <xf numFmtId="0" fontId="17" fillId="0" borderId="5" xfId="0" applyFont="1" applyBorder="1" applyAlignment="1">
      <alignment horizontal="left" vertical="center" wrapText="1" indent="1"/>
    </xf>
    <xf numFmtId="0" fontId="17" fillId="0" borderId="9" xfId="0" applyFont="1" applyBorder="1" applyAlignment="1">
      <alignment horizontal="left" vertical="center" wrapText="1" indent="1"/>
    </xf>
    <xf numFmtId="0" fontId="17" fillId="0" borderId="6" xfId="0" applyFont="1" applyBorder="1" applyAlignment="1">
      <alignment horizontal="left" vertical="center" wrapText="1" indent="1"/>
    </xf>
    <xf numFmtId="0" fontId="17" fillId="0" borderId="0" xfId="0" applyFont="1" applyBorder="1" applyAlignment="1">
      <alignment horizontal="distributed" vertical="center"/>
    </xf>
    <xf numFmtId="0" fontId="23" fillId="0" borderId="5" xfId="0" applyFont="1" applyBorder="1" applyAlignment="1">
      <alignment horizontal="center" vertical="center"/>
    </xf>
    <xf numFmtId="0" fontId="23" fillId="0" borderId="9" xfId="0" applyFont="1" applyBorder="1" applyAlignment="1">
      <alignment horizontal="center" vertical="center"/>
    </xf>
    <xf numFmtId="0" fontId="23"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20"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left" vertical="center"/>
    </xf>
    <xf numFmtId="0" fontId="17" fillId="0" borderId="6" xfId="0" applyFont="1" applyBorder="1" applyAlignment="1">
      <alignment horizontal="left" vertical="center"/>
    </xf>
    <xf numFmtId="0" fontId="17" fillId="0" borderId="5" xfId="0" applyFont="1" applyBorder="1" applyAlignment="1">
      <alignment horizontal="center" vertical="center"/>
    </xf>
    <xf numFmtId="0" fontId="17" fillId="0" borderId="9" xfId="0" applyFont="1" applyBorder="1" applyAlignment="1">
      <alignment horizontal="center" vertical="center"/>
    </xf>
    <xf numFmtId="0" fontId="17" fillId="0" borderId="6" xfId="0" applyFont="1" applyBorder="1" applyAlignment="1">
      <alignment horizontal="center" vertical="center"/>
    </xf>
    <xf numFmtId="176" fontId="17" fillId="0" borderId="5" xfId="0" applyNumberFormat="1" applyFont="1" applyBorder="1" applyAlignment="1">
      <alignment horizontal="center" vertical="center"/>
    </xf>
    <xf numFmtId="176" fontId="17" fillId="0" borderId="9" xfId="0" applyNumberFormat="1" applyFont="1" applyBorder="1" applyAlignment="1">
      <alignment horizontal="center" vertical="center"/>
    </xf>
    <xf numFmtId="176" fontId="17" fillId="0" borderId="6" xfId="0" applyNumberFormat="1" applyFont="1" applyBorder="1" applyAlignment="1">
      <alignment horizontal="center" vertical="center"/>
    </xf>
    <xf numFmtId="0" fontId="19" fillId="0" borderId="0" xfId="0" applyFont="1" applyAlignment="1">
      <alignment horizontal="center" vertical="center" wrapText="1"/>
    </xf>
    <xf numFmtId="0" fontId="4" fillId="3" borderId="47"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3" xfId="0" applyFont="1" applyFill="1" applyBorder="1" applyAlignment="1">
      <alignment horizontal="center" vertical="center" wrapText="1"/>
    </xf>
    <xf numFmtId="178" fontId="18" fillId="0" borderId="0" xfId="0" applyNumberFormat="1" applyFont="1" applyBorder="1" applyAlignment="1">
      <alignment horizontal="center" vertical="center"/>
    </xf>
    <xf numFmtId="0" fontId="17" fillId="0" borderId="0" xfId="0" applyFont="1" applyAlignment="1">
      <alignment horizontal="distributed" vertical="center" wrapText="1"/>
    </xf>
    <xf numFmtId="0" fontId="17" fillId="0" borderId="0" xfId="0" applyFont="1" applyAlignment="1">
      <alignment vertical="center" wrapText="1" shrinkToFit="1"/>
    </xf>
    <xf numFmtId="57" fontId="14" fillId="0" borderId="21" xfId="0" applyNumberFormat="1" applyFont="1" applyBorder="1" applyAlignment="1">
      <alignment horizontal="center" vertical="top" wrapText="1"/>
    </xf>
    <xf numFmtId="0" fontId="17" fillId="0" borderId="5" xfId="0" applyFont="1" applyBorder="1" applyAlignment="1">
      <alignment horizontal="left" vertical="center" wrapText="1"/>
    </xf>
    <xf numFmtId="0" fontId="17" fillId="0" borderId="9" xfId="0" applyFont="1" applyBorder="1" applyAlignment="1">
      <alignment horizontal="left" vertical="center" wrapText="1"/>
    </xf>
    <xf numFmtId="49" fontId="4" fillId="0" borderId="27"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top" wrapText="1"/>
    </xf>
    <xf numFmtId="0" fontId="17" fillId="0" borderId="6" xfId="0" applyFont="1" applyBorder="1" applyAlignment="1">
      <alignment horizontal="left" vertical="center" wrapText="1"/>
    </xf>
    <xf numFmtId="0" fontId="17" fillId="0" borderId="1" xfId="0" applyFont="1" applyBorder="1" applyAlignment="1">
      <alignment horizontal="center" vertical="center" shrinkToFit="1"/>
    </xf>
    <xf numFmtId="0" fontId="17" fillId="0" borderId="14" xfId="0" applyFont="1" applyBorder="1" applyAlignment="1">
      <alignment horizontal="center" vertical="center" shrinkToFit="1"/>
    </xf>
    <xf numFmtId="57" fontId="10" fillId="0" borderId="44" xfId="0" applyNumberFormat="1" applyFont="1" applyFill="1" applyBorder="1" applyAlignment="1">
      <alignment horizontal="center" vertical="center"/>
    </xf>
    <xf numFmtId="57" fontId="10" fillId="0" borderId="45" xfId="0" applyNumberFormat="1" applyFont="1" applyFill="1" applyBorder="1" applyAlignment="1">
      <alignment horizontal="center" vertical="center"/>
    </xf>
    <xf numFmtId="57" fontId="10" fillId="0" borderId="46" xfId="0" applyNumberFormat="1" applyFont="1" applyFill="1" applyBorder="1" applyAlignment="1">
      <alignment horizontal="center" vertical="center"/>
    </xf>
    <xf numFmtId="57" fontId="10" fillId="0" borderId="43" xfId="0" applyNumberFormat="1" applyFont="1" applyFill="1" applyBorder="1" applyAlignment="1">
      <alignment horizontal="center" vertical="center" wrapText="1"/>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10" fillId="0" borderId="26" xfId="0" applyFont="1" applyBorder="1" applyAlignment="1">
      <alignment horizontal="center" vertical="center"/>
    </xf>
    <xf numFmtId="49" fontId="22" fillId="0" borderId="27" xfId="0" applyNumberFormat="1" applyFont="1" applyFill="1" applyBorder="1" applyAlignment="1">
      <alignment horizontal="center" vertical="center" wrapText="1"/>
    </xf>
    <xf numFmtId="49" fontId="22" fillId="0" borderId="28" xfId="0" applyNumberFormat="1" applyFont="1" applyFill="1" applyBorder="1" applyAlignment="1">
      <alignment horizontal="center" vertical="center" wrapText="1"/>
    </xf>
    <xf numFmtId="49" fontId="22" fillId="0" borderId="29" xfId="0" applyNumberFormat="1" applyFont="1" applyFill="1" applyBorder="1" applyAlignment="1">
      <alignment horizontal="center" vertical="center" wrapText="1"/>
    </xf>
    <xf numFmtId="49" fontId="22" fillId="0" borderId="27" xfId="0" applyNumberFormat="1" applyFont="1" applyFill="1" applyBorder="1" applyAlignment="1">
      <alignment horizontal="center" vertical="center"/>
    </xf>
    <xf numFmtId="49" fontId="22" fillId="0" borderId="28" xfId="0" applyNumberFormat="1" applyFont="1" applyFill="1" applyBorder="1" applyAlignment="1">
      <alignment horizontal="center" vertical="center"/>
    </xf>
    <xf numFmtId="49" fontId="22" fillId="0" borderId="29" xfId="0" applyNumberFormat="1" applyFont="1" applyFill="1" applyBorder="1" applyAlignment="1">
      <alignment horizontal="center" vertical="center"/>
    </xf>
    <xf numFmtId="49" fontId="10" fillId="0" borderId="26"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0" borderId="28" xfId="0" applyNumberFormat="1" applyFont="1" applyBorder="1" applyAlignment="1">
      <alignment horizontal="center" vertical="center"/>
    </xf>
    <xf numFmtId="0" fontId="17" fillId="0" borderId="5"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left" vertical="top" wrapText="1"/>
    </xf>
    <xf numFmtId="0" fontId="20" fillId="0" borderId="0" xfId="0" applyFont="1" applyBorder="1" applyAlignment="1">
      <alignment vertical="center"/>
    </xf>
    <xf numFmtId="0" fontId="21" fillId="0" borderId="5" xfId="0" applyFont="1" applyBorder="1" applyAlignment="1">
      <alignment horizontal="left" vertical="center" wrapText="1" indent="1"/>
    </xf>
    <xf numFmtId="0" fontId="21" fillId="0" borderId="9" xfId="0" applyFont="1" applyBorder="1" applyAlignment="1">
      <alignment horizontal="left" vertical="center" wrapText="1" indent="1"/>
    </xf>
    <xf numFmtId="0" fontId="21" fillId="0" borderId="6" xfId="0" applyFont="1" applyBorder="1" applyAlignment="1">
      <alignment horizontal="left" vertical="center" wrapText="1" indent="1"/>
    </xf>
    <xf numFmtId="0" fontId="21" fillId="0" borderId="5" xfId="0" applyFont="1" applyBorder="1" applyAlignment="1">
      <alignment horizontal="left" vertical="center" wrapText="1"/>
    </xf>
    <xf numFmtId="0" fontId="21" fillId="0" borderId="9" xfId="0" applyFont="1" applyBorder="1" applyAlignment="1">
      <alignment horizontal="left" vertical="center" wrapText="1"/>
    </xf>
    <xf numFmtId="0" fontId="21" fillId="0" borderId="6" xfId="0" applyFont="1" applyBorder="1" applyAlignment="1">
      <alignment horizontal="left" vertical="center" wrapText="1"/>
    </xf>
    <xf numFmtId="0" fontId="21" fillId="0" borderId="9" xfId="0" applyFont="1" applyBorder="1" applyAlignment="1">
      <alignment horizontal="left" vertical="center" indent="1"/>
    </xf>
    <xf numFmtId="0" fontId="21" fillId="0" borderId="6" xfId="0" applyFont="1" applyBorder="1" applyAlignment="1">
      <alignment horizontal="left" vertical="center" indent="1"/>
    </xf>
    <xf numFmtId="0" fontId="21" fillId="0" borderId="20" xfId="0" applyFont="1" applyBorder="1" applyAlignment="1">
      <alignment horizontal="left" vertical="center" wrapText="1" indent="1"/>
    </xf>
    <xf numFmtId="0" fontId="21" fillId="0" borderId="4" xfId="0" applyFont="1" applyBorder="1" applyAlignment="1">
      <alignment horizontal="left" vertical="center" wrapText="1" indent="1"/>
    </xf>
    <xf numFmtId="0" fontId="17" fillId="0" borderId="1" xfId="0" applyFont="1" applyBorder="1" applyAlignment="1">
      <alignment horizontal="left" vertical="center" shrinkToFit="1"/>
    </xf>
    <xf numFmtId="0" fontId="17" fillId="0" borderId="14" xfId="0" applyFont="1" applyBorder="1" applyAlignment="1">
      <alignment horizontal="left" vertical="center" shrinkToFit="1"/>
    </xf>
    <xf numFmtId="0" fontId="21" fillId="0" borderId="14" xfId="0" applyFont="1" applyBorder="1" applyAlignment="1">
      <alignment horizontal="left" vertical="center" wrapText="1" indent="1"/>
    </xf>
    <xf numFmtId="0" fontId="21" fillId="0" borderId="2" xfId="0" applyFont="1" applyBorder="1" applyAlignment="1">
      <alignment horizontal="left" vertical="center" wrapText="1" indent="1"/>
    </xf>
    <xf numFmtId="177" fontId="21" fillId="0" borderId="0" xfId="0" applyNumberFormat="1" applyFont="1" applyBorder="1" applyAlignment="1">
      <alignment horizontal="center" vertical="center"/>
    </xf>
    <xf numFmtId="177" fontId="21" fillId="0" borderId="9" xfId="0" applyNumberFormat="1" applyFont="1" applyBorder="1" applyAlignment="1">
      <alignment horizontal="center" vertical="center"/>
    </xf>
    <xf numFmtId="0" fontId="17" fillId="0" borderId="14" xfId="0" applyFont="1" applyBorder="1" applyAlignment="1">
      <alignment horizontal="left" vertical="center"/>
    </xf>
    <xf numFmtId="0" fontId="17" fillId="0" borderId="2" xfId="0" applyFont="1" applyBorder="1" applyAlignment="1">
      <alignment horizontal="left" vertical="center"/>
    </xf>
    <xf numFmtId="0" fontId="17" fillId="0" borderId="20" xfId="0" applyFont="1" applyBorder="1" applyAlignment="1">
      <alignment horizontal="left" vertical="center"/>
    </xf>
    <xf numFmtId="0" fontId="17" fillId="0" borderId="4" xfId="0" applyFont="1" applyBorder="1" applyAlignment="1">
      <alignment horizontal="left" vertical="center"/>
    </xf>
    <xf numFmtId="176" fontId="17" fillId="0" borderId="1" xfId="0" applyNumberFormat="1" applyFont="1" applyBorder="1" applyAlignment="1">
      <alignment horizontal="left" vertical="center"/>
    </xf>
    <xf numFmtId="176" fontId="17" fillId="0" borderId="14" xfId="0" applyNumberFormat="1" applyFont="1" applyBorder="1" applyAlignment="1">
      <alignment horizontal="left" vertical="center"/>
    </xf>
    <xf numFmtId="176" fontId="17" fillId="0" borderId="2" xfId="0" applyNumberFormat="1" applyFont="1" applyBorder="1" applyAlignment="1">
      <alignment horizontal="left" vertical="center"/>
    </xf>
    <xf numFmtId="176" fontId="17" fillId="0" borderId="3" xfId="0" applyNumberFormat="1" applyFont="1" applyBorder="1" applyAlignment="1">
      <alignment horizontal="left" vertical="center"/>
    </xf>
    <xf numFmtId="176" fontId="17" fillId="0" borderId="20" xfId="0" applyNumberFormat="1" applyFont="1" applyBorder="1" applyAlignment="1">
      <alignment horizontal="left" vertical="center"/>
    </xf>
    <xf numFmtId="176" fontId="17" fillId="0" borderId="4" xfId="0" applyNumberFormat="1" applyFont="1" applyBorder="1" applyAlignment="1">
      <alignment horizontal="left" vertical="center"/>
    </xf>
    <xf numFmtId="177" fontId="21" fillId="0" borderId="14" xfId="0" applyNumberFormat="1" applyFont="1" applyBorder="1" applyAlignment="1">
      <alignment horizontal="center" vertical="center"/>
    </xf>
    <xf numFmtId="176" fontId="21" fillId="0" borderId="1" xfId="0" applyNumberFormat="1" applyFont="1" applyBorder="1" applyAlignment="1">
      <alignment horizontal="left" vertical="center" wrapText="1"/>
    </xf>
    <xf numFmtId="176" fontId="21" fillId="0" borderId="14" xfId="0" applyNumberFormat="1" applyFont="1" applyBorder="1" applyAlignment="1">
      <alignment horizontal="left" vertical="center" wrapText="1"/>
    </xf>
    <xf numFmtId="176" fontId="21" fillId="0" borderId="2" xfId="0" applyNumberFormat="1" applyFont="1" applyBorder="1" applyAlignment="1">
      <alignment horizontal="left" vertical="center" wrapText="1"/>
    </xf>
    <xf numFmtId="176" fontId="21" fillId="0" borderId="3" xfId="0" applyNumberFormat="1" applyFont="1" applyBorder="1" applyAlignment="1">
      <alignment horizontal="left" vertical="center" wrapText="1"/>
    </xf>
    <xf numFmtId="176" fontId="21" fillId="0" borderId="20" xfId="0" applyNumberFormat="1" applyFont="1" applyBorder="1" applyAlignment="1">
      <alignment horizontal="left" vertical="center" wrapText="1"/>
    </xf>
    <xf numFmtId="176" fontId="21" fillId="0" borderId="4" xfId="0" applyNumberFormat="1" applyFont="1" applyBorder="1" applyAlignment="1">
      <alignment horizontal="left" vertical="center" wrapText="1"/>
    </xf>
    <xf numFmtId="177" fontId="21" fillId="0" borderId="20" xfId="0" applyNumberFormat="1" applyFont="1" applyBorder="1" applyAlignment="1">
      <alignment horizontal="center" vertical="center"/>
    </xf>
    <xf numFmtId="0" fontId="21" fillId="0" borderId="0" xfId="0" applyFont="1" applyBorder="1" applyAlignment="1">
      <alignment shrinkToFit="1"/>
    </xf>
    <xf numFmtId="0" fontId="21" fillId="0" borderId="1" xfId="0" applyFont="1" applyBorder="1" applyAlignment="1">
      <alignment horizontal="left" vertical="center" indent="1"/>
    </xf>
    <xf numFmtId="0" fontId="21" fillId="0" borderId="14" xfId="0" applyFont="1" applyBorder="1" applyAlignment="1">
      <alignment horizontal="left" vertical="center" indent="1"/>
    </xf>
    <xf numFmtId="0" fontId="21" fillId="0" borderId="2" xfId="0" applyFont="1" applyBorder="1" applyAlignment="1">
      <alignment horizontal="left" vertical="center" indent="1"/>
    </xf>
    <xf numFmtId="0" fontId="21" fillId="0" borderId="3" xfId="0" applyFont="1" applyBorder="1" applyAlignment="1">
      <alignment horizontal="left" vertical="center" indent="1"/>
    </xf>
    <xf numFmtId="0" fontId="21" fillId="0" borderId="20" xfId="0" applyFont="1" applyBorder="1" applyAlignment="1">
      <alignment horizontal="left" vertical="center" indent="1"/>
    </xf>
    <xf numFmtId="0" fontId="21" fillId="0" borderId="4" xfId="0" applyFont="1" applyBorder="1" applyAlignment="1">
      <alignment horizontal="left" vertical="center" indent="1"/>
    </xf>
    <xf numFmtId="0" fontId="20" fillId="0" borderId="18" xfId="0" applyFont="1" applyBorder="1" applyAlignment="1">
      <alignment horizontal="center" vertical="top"/>
    </xf>
    <xf numFmtId="0" fontId="20" fillId="0" borderId="0" xfId="0" applyFont="1" applyAlignment="1">
      <alignment horizontal="center" vertical="top"/>
    </xf>
    <xf numFmtId="0" fontId="17" fillId="0" borderId="0" xfId="0" applyFont="1" applyBorder="1" applyAlignment="1">
      <alignment horizontal="distributed" vertical="center" wrapText="1"/>
    </xf>
    <xf numFmtId="0" fontId="21" fillId="0" borderId="0" xfId="0" applyFont="1" applyBorder="1" applyAlignment="1">
      <alignment vertical="center" wrapText="1" shrinkToFit="1"/>
    </xf>
    <xf numFmtId="0" fontId="14" fillId="0" borderId="18" xfId="0" applyFont="1" applyBorder="1" applyAlignment="1">
      <alignment horizontal="center" vertical="top" wrapText="1"/>
    </xf>
    <xf numFmtId="0" fontId="14" fillId="0" borderId="0" xfId="0" applyFont="1" applyBorder="1" applyAlignment="1">
      <alignment horizontal="center" vertical="top" wrapText="1"/>
    </xf>
    <xf numFmtId="49" fontId="14" fillId="0" borderId="18" xfId="0" applyNumberFormat="1" applyFont="1" applyBorder="1" applyAlignment="1">
      <alignment horizontal="center" vertical="top" wrapText="1"/>
    </xf>
    <xf numFmtId="0" fontId="14" fillId="0" borderId="0" xfId="0" applyNumberFormat="1" applyFont="1" applyBorder="1" applyAlignment="1">
      <alignment horizontal="center" vertical="top" wrapText="1"/>
    </xf>
    <xf numFmtId="57" fontId="14" fillId="0" borderId="18" xfId="0" applyNumberFormat="1" applyFont="1" applyBorder="1" applyAlignment="1">
      <alignment horizontal="center" vertical="top" wrapText="1"/>
    </xf>
    <xf numFmtId="57" fontId="14" fillId="0" borderId="0" xfId="0" applyNumberFormat="1" applyFont="1" applyBorder="1" applyAlignment="1">
      <alignment horizontal="center" vertical="top" wrapText="1"/>
    </xf>
    <xf numFmtId="0" fontId="20" fillId="0" borderId="18" xfId="0" applyFont="1" applyBorder="1" applyAlignment="1">
      <alignment horizontal="center" vertical="top" shrinkToFit="1"/>
    </xf>
    <xf numFmtId="0" fontId="20" fillId="0" borderId="0" xfId="0" applyFont="1" applyAlignment="1">
      <alignment horizontal="center" vertical="top" shrinkToFit="1"/>
    </xf>
    <xf numFmtId="0" fontId="4" fillId="0" borderId="21"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34" xfId="0" applyFont="1" applyBorder="1" applyAlignment="1">
      <alignment horizontal="center" vertical="center" wrapText="1" shrinkToFi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34" xfId="0" applyFont="1" applyBorder="1" applyAlignment="1">
      <alignment vertical="top" wrapText="1"/>
    </xf>
    <xf numFmtId="0" fontId="19" fillId="0" borderId="19" xfId="0" applyFont="1" applyBorder="1" applyAlignment="1">
      <alignment horizontal="center" vertical="center" wrapText="1"/>
    </xf>
    <xf numFmtId="0" fontId="19" fillId="0" borderId="0" xfId="0" applyFont="1" applyBorder="1" applyAlignment="1">
      <alignment horizontal="center" vertical="center" wrapText="1"/>
    </xf>
    <xf numFmtId="176" fontId="12" fillId="0" borderId="0" xfId="0" applyNumberFormat="1" applyFont="1" applyFill="1" applyBorder="1" applyAlignment="1">
      <alignment horizontal="right"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4" xfId="0" applyFont="1" applyBorder="1" applyAlignment="1">
      <alignment horizontal="center" vertical="center" wrapText="1"/>
    </xf>
  </cellXfs>
  <cellStyles count="1">
    <cellStyle name="標準" xfId="0" builtinId="0"/>
  </cellStyles>
  <dxfs count="1">
    <dxf>
      <numFmt numFmtId="178" formatCode="&quot;令和&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M$77" lockText="1" noThreeD="1"/>
</file>

<file path=xl/ctrlProps/ctrlProp10.xml><?xml version="1.0" encoding="utf-8"?>
<formControlPr xmlns="http://schemas.microsoft.com/office/spreadsheetml/2009/9/main" objectType="CheckBox" fmlaLink="$AT$77" lockText="1" noThreeD="1"/>
</file>

<file path=xl/ctrlProps/ctrlProp11.xml><?xml version="1.0" encoding="utf-8"?>
<formControlPr xmlns="http://schemas.microsoft.com/office/spreadsheetml/2009/9/main" objectType="CheckBox" checked="Checked" fmlaLink="$AU$77" lockText="1" noThreeD="1"/>
</file>

<file path=xl/ctrlProps/ctrlProp12.xml><?xml version="1.0" encoding="utf-8"?>
<formControlPr xmlns="http://schemas.microsoft.com/office/spreadsheetml/2009/9/main" objectType="CheckBox" fmlaLink="$AO$76" lockText="1" noThreeD="1"/>
</file>

<file path=xl/ctrlProps/ctrlProp13.xml><?xml version="1.0" encoding="utf-8"?>
<formControlPr xmlns="http://schemas.microsoft.com/office/spreadsheetml/2009/9/main" objectType="CheckBox" fmlaLink="$AO$76" lockText="1" noThreeD="1"/>
</file>

<file path=xl/ctrlProps/ctrlProp14.xml><?xml version="1.0" encoding="utf-8"?>
<formControlPr xmlns="http://schemas.microsoft.com/office/spreadsheetml/2009/9/main" objectType="CheckBox" fmlaLink="$AO$76" lockText="1" noThreeD="1"/>
</file>

<file path=xl/ctrlProps/ctrlProp2.xml><?xml version="1.0" encoding="utf-8"?>
<formControlPr xmlns="http://schemas.microsoft.com/office/spreadsheetml/2009/9/main" objectType="CheckBox" fmlaLink="$BN$77" lockText="1" noThreeD="1"/>
</file>

<file path=xl/ctrlProps/ctrlProp3.xml><?xml version="1.0" encoding="utf-8"?>
<formControlPr xmlns="http://schemas.microsoft.com/office/spreadsheetml/2009/9/main" objectType="CheckBox" fmlaLink="$BO$77" lockText="1" noThreeD="1"/>
</file>

<file path=xl/ctrlProps/ctrlProp4.xml><?xml version="1.0" encoding="utf-8"?>
<formControlPr xmlns="http://schemas.microsoft.com/office/spreadsheetml/2009/9/main" objectType="CheckBox" fmlaLink="$BP$77" lockText="1" noThreeD="1"/>
</file>

<file path=xl/ctrlProps/ctrlProp5.xml><?xml version="1.0" encoding="utf-8"?>
<formControlPr xmlns="http://schemas.microsoft.com/office/spreadsheetml/2009/9/main" objectType="CheckBox" fmlaLink="$AI$77" lockText="1" noThreeD="1"/>
</file>

<file path=xl/ctrlProps/ctrlProp6.xml><?xml version="1.0" encoding="utf-8"?>
<formControlPr xmlns="http://schemas.microsoft.com/office/spreadsheetml/2009/9/main" objectType="CheckBox" fmlaLink="$BQ$77" lockText="1" noThreeD="1"/>
</file>

<file path=xl/ctrlProps/ctrlProp7.xml><?xml version="1.0" encoding="utf-8"?>
<formControlPr xmlns="http://schemas.microsoft.com/office/spreadsheetml/2009/9/main" objectType="CheckBox" fmlaLink="$AO$76" lockText="1" noThreeD="1"/>
</file>

<file path=xl/ctrlProps/ctrlProp8.xml><?xml version="1.0" encoding="utf-8"?>
<formControlPr xmlns="http://schemas.microsoft.com/office/spreadsheetml/2009/9/main" objectType="CheckBox" fmlaLink="$AN$77" lockText="1" noThreeD="1"/>
</file>

<file path=xl/ctrlProps/ctrlProp9.xml><?xml version="1.0" encoding="utf-8"?>
<formControlPr xmlns="http://schemas.microsoft.com/office/spreadsheetml/2009/9/main" objectType="CheckBox" checked="Checked" fmlaLink="$AO$7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107</xdr:row>
          <xdr:rowOff>66675</xdr:rowOff>
        </xdr:from>
        <xdr:to>
          <xdr:col>20</xdr:col>
          <xdr:colOff>85725</xdr:colOff>
          <xdr:row>107</xdr:row>
          <xdr:rowOff>276225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107</xdr:row>
          <xdr:rowOff>66675</xdr:rowOff>
        </xdr:from>
        <xdr:to>
          <xdr:col>24</xdr:col>
          <xdr:colOff>85725</xdr:colOff>
          <xdr:row>107</xdr:row>
          <xdr:rowOff>276225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108</xdr:row>
          <xdr:rowOff>66675</xdr:rowOff>
        </xdr:from>
        <xdr:to>
          <xdr:col>20</xdr:col>
          <xdr:colOff>85725</xdr:colOff>
          <xdr:row>108</xdr:row>
          <xdr:rowOff>276225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108</xdr:row>
          <xdr:rowOff>66675</xdr:rowOff>
        </xdr:from>
        <xdr:to>
          <xdr:col>24</xdr:col>
          <xdr:colOff>85725</xdr:colOff>
          <xdr:row>108</xdr:row>
          <xdr:rowOff>276225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89</xdr:row>
          <xdr:rowOff>66675</xdr:rowOff>
        </xdr:from>
        <xdr:to>
          <xdr:col>14</xdr:col>
          <xdr:colOff>85725</xdr:colOff>
          <xdr:row>89</xdr:row>
          <xdr:rowOff>276225</xdr:rowOff>
        </xdr:to>
        <xdr:sp macro="" textlink="">
          <xdr:nvSpPr>
            <xdr:cNvPr id="15393" name="Check Box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110</xdr:row>
          <xdr:rowOff>66675</xdr:rowOff>
        </xdr:from>
        <xdr:to>
          <xdr:col>11</xdr:col>
          <xdr:colOff>85725</xdr:colOff>
          <xdr:row>110</xdr:row>
          <xdr:rowOff>276225</xdr:rowOff>
        </xdr:to>
        <xdr:sp macro="" textlink="">
          <xdr:nvSpPr>
            <xdr:cNvPr id="15429" name="Check Box 69" hidden="1">
              <a:extLst>
                <a:ext uri="{63B3BB69-23CF-44E3-9099-C40C66FF867C}">
                  <a14:compatExt spid="_x0000_s1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107</xdr:row>
          <xdr:rowOff>66675</xdr:rowOff>
        </xdr:from>
        <xdr:to>
          <xdr:col>20</xdr:col>
          <xdr:colOff>85725</xdr:colOff>
          <xdr:row>107</xdr:row>
          <xdr:rowOff>276225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107</xdr:row>
          <xdr:rowOff>66675</xdr:rowOff>
        </xdr:from>
        <xdr:to>
          <xdr:col>24</xdr:col>
          <xdr:colOff>85725</xdr:colOff>
          <xdr:row>107</xdr:row>
          <xdr:rowOff>276225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108</xdr:row>
          <xdr:rowOff>66675</xdr:rowOff>
        </xdr:from>
        <xdr:to>
          <xdr:col>20</xdr:col>
          <xdr:colOff>85725</xdr:colOff>
          <xdr:row>108</xdr:row>
          <xdr:rowOff>276225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108</xdr:row>
          <xdr:rowOff>66675</xdr:rowOff>
        </xdr:from>
        <xdr:to>
          <xdr:col>24</xdr:col>
          <xdr:colOff>85725</xdr:colOff>
          <xdr:row>108</xdr:row>
          <xdr:rowOff>276225</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89</xdr:row>
          <xdr:rowOff>66675</xdr:rowOff>
        </xdr:from>
        <xdr:to>
          <xdr:col>14</xdr:col>
          <xdr:colOff>85725</xdr:colOff>
          <xdr:row>89</xdr:row>
          <xdr:rowOff>276225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55</xdr:col>
      <xdr:colOff>109958</xdr:colOff>
      <xdr:row>70</xdr:row>
      <xdr:rowOff>33618</xdr:rowOff>
    </xdr:from>
    <xdr:to>
      <xdr:col>64</xdr:col>
      <xdr:colOff>440531</xdr:colOff>
      <xdr:row>73</xdr:row>
      <xdr:rowOff>71437</xdr:rowOff>
    </xdr:to>
    <xdr:sp macro="" textlink="">
      <xdr:nvSpPr>
        <xdr:cNvPr id="8" name="正方形/長方形 7"/>
        <xdr:cNvSpPr/>
      </xdr:nvSpPr>
      <xdr:spPr bwMode="auto">
        <a:xfrm>
          <a:off x="6670302" y="128868"/>
          <a:ext cx="9141198" cy="740288"/>
        </a:xfrm>
        <a:prstGeom prst="rect">
          <a:avLst/>
        </a:prstGeom>
        <a:ln w="63500" cmpd="dbl"/>
      </xdr:spPr>
      <xdr:style>
        <a:lnRef idx="2">
          <a:schemeClr val="dk1"/>
        </a:lnRef>
        <a:fillRef idx="1">
          <a:schemeClr val="lt1"/>
        </a:fillRef>
        <a:effectRef idx="0">
          <a:schemeClr val="dk1"/>
        </a:effectRef>
        <a:fontRef idx="minor">
          <a:schemeClr val="dk1"/>
        </a:fontRef>
      </xdr:style>
      <xdr:txBody>
        <a:bodyPr rtlCol="0" anchor="t"/>
        <a:lstStyle/>
        <a:p>
          <a:pPr eaLnBrk="1" fontAlgn="auto" latinLnBrk="0" hangingPunct="1"/>
          <a:r>
            <a:rPr lang="ja-JP" altLang="en-US" sz="1400" b="1">
              <a:solidFill>
                <a:schemeClr val="dk1"/>
              </a:solidFill>
              <a:latin typeface="+mn-lt"/>
              <a:ea typeface="+mn-ea"/>
              <a:cs typeface="+mn-cs"/>
            </a:rPr>
            <a:t>　管理職職員であった者が、離職後２年間に、営利企業等に再就職した場合には、</a:t>
          </a:r>
          <a:r>
            <a:rPr lang="ja-JP" altLang="en-US" sz="1400" b="1" u="sng">
              <a:solidFill>
                <a:schemeClr val="dk1"/>
              </a:solidFill>
              <a:latin typeface="+mn-lt"/>
              <a:ea typeface="+mn-ea"/>
              <a:cs typeface="+mn-cs"/>
            </a:rPr>
            <a:t>速やかに（１か月以内を目安に）、</a:t>
          </a:r>
          <a:r>
            <a:rPr lang="ja-JP" altLang="en-US" sz="1400" b="1">
              <a:solidFill>
                <a:schemeClr val="dk1"/>
              </a:solidFill>
              <a:latin typeface="+mn-lt"/>
              <a:ea typeface="+mn-ea"/>
              <a:cs typeface="+mn-cs"/>
            </a:rPr>
            <a:t>離職時の任命権者に提出することになっています。</a:t>
          </a: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en-US" sz="1000">
            <a:solidFill>
              <a:schemeClr val="dk1"/>
            </a:solidFill>
            <a:latin typeface="+mn-lt"/>
            <a:ea typeface="+mn-ea"/>
            <a:cs typeface="+mn-cs"/>
          </a:endParaRPr>
        </a:p>
        <a:p>
          <a:pPr algn="l"/>
          <a:endParaRPr kumimoji="1" lang="ja-JP" altLang="en-US" sz="1200"/>
        </a:p>
      </xdr:txBody>
    </xdr:sp>
    <xdr:clientData/>
  </xdr:twoCellAnchor>
  <xdr:twoCellAnchor>
    <xdr:from>
      <xdr:col>55</xdr:col>
      <xdr:colOff>108556</xdr:colOff>
      <xdr:row>73</xdr:row>
      <xdr:rowOff>224818</xdr:rowOff>
    </xdr:from>
    <xdr:to>
      <xdr:col>64</xdr:col>
      <xdr:colOff>452436</xdr:colOff>
      <xdr:row>112</xdr:row>
      <xdr:rowOff>250032</xdr:rowOff>
    </xdr:to>
    <xdr:grpSp>
      <xdr:nvGrpSpPr>
        <xdr:cNvPr id="9" name="グループ化 8"/>
        <xdr:cNvGrpSpPr>
          <a:grpSpLocks/>
        </xdr:cNvGrpSpPr>
      </xdr:nvGrpSpPr>
      <xdr:grpSpPr bwMode="auto">
        <a:xfrm>
          <a:off x="6668900" y="1022537"/>
          <a:ext cx="9154505" cy="11955276"/>
          <a:chOff x="-616849" y="-378460"/>
          <a:chExt cx="6683064" cy="11024554"/>
        </a:xfrm>
      </xdr:grpSpPr>
      <xdr:sp macro="" textlink="">
        <xdr:nvSpPr>
          <xdr:cNvPr id="10" name="正方形/長方形 9"/>
          <xdr:cNvSpPr/>
        </xdr:nvSpPr>
        <xdr:spPr>
          <a:xfrm>
            <a:off x="-616849" y="-170591"/>
            <a:ext cx="6683064" cy="10816685"/>
          </a:xfrm>
          <a:prstGeom prst="rect">
            <a:avLst/>
          </a:prstGeom>
          <a:ln w="15875"/>
        </xdr:spPr>
        <xdr:style>
          <a:lnRef idx="2">
            <a:schemeClr val="dk1"/>
          </a:lnRef>
          <a:fillRef idx="1">
            <a:schemeClr val="lt1"/>
          </a:fillRef>
          <a:effectRef idx="0">
            <a:schemeClr val="dk1"/>
          </a:effectRef>
          <a:fontRef idx="minor">
            <a:schemeClr val="dk1"/>
          </a:fontRef>
        </xdr:style>
        <xdr:txBody>
          <a:bodyPr wrap="square"/>
          <a:lstStyle>
            <a:defPPr>
              <a:defRPr lang="ja-JP"/>
            </a:defPPr>
            <a:lvl1pPr algn="l" rtl="0" fontAlgn="base">
              <a:spcBef>
                <a:spcPct val="0"/>
              </a:spcBef>
              <a:spcAft>
                <a:spcPct val="0"/>
              </a:spcAft>
              <a:defRPr kumimoji="1" sz="3000" kern="1200">
                <a:solidFill>
                  <a:schemeClr val="dk1"/>
                </a:solidFill>
                <a:latin typeface="+mn-lt"/>
                <a:ea typeface="+mn-ea"/>
                <a:cs typeface="+mn-cs"/>
              </a:defRPr>
            </a:lvl1pPr>
            <a:lvl2pPr marL="457200" algn="l" rtl="0" fontAlgn="base">
              <a:spcBef>
                <a:spcPct val="0"/>
              </a:spcBef>
              <a:spcAft>
                <a:spcPct val="0"/>
              </a:spcAft>
              <a:defRPr kumimoji="1" sz="3000" kern="1200">
                <a:solidFill>
                  <a:schemeClr val="dk1"/>
                </a:solidFill>
                <a:latin typeface="+mn-lt"/>
                <a:ea typeface="+mn-ea"/>
                <a:cs typeface="+mn-cs"/>
              </a:defRPr>
            </a:lvl2pPr>
            <a:lvl3pPr marL="914400" algn="l" rtl="0" fontAlgn="base">
              <a:spcBef>
                <a:spcPct val="0"/>
              </a:spcBef>
              <a:spcAft>
                <a:spcPct val="0"/>
              </a:spcAft>
              <a:defRPr kumimoji="1" sz="3000" kern="1200">
                <a:solidFill>
                  <a:schemeClr val="dk1"/>
                </a:solidFill>
                <a:latin typeface="+mn-lt"/>
                <a:ea typeface="+mn-ea"/>
                <a:cs typeface="+mn-cs"/>
              </a:defRPr>
            </a:lvl3pPr>
            <a:lvl4pPr marL="1371600" algn="l" rtl="0" fontAlgn="base">
              <a:spcBef>
                <a:spcPct val="0"/>
              </a:spcBef>
              <a:spcAft>
                <a:spcPct val="0"/>
              </a:spcAft>
              <a:defRPr kumimoji="1" sz="3000" kern="1200">
                <a:solidFill>
                  <a:schemeClr val="dk1"/>
                </a:solidFill>
                <a:latin typeface="+mn-lt"/>
                <a:ea typeface="+mn-ea"/>
                <a:cs typeface="+mn-cs"/>
              </a:defRPr>
            </a:lvl4pPr>
            <a:lvl5pPr marL="1828800" algn="l" rtl="0" fontAlgn="base">
              <a:spcBef>
                <a:spcPct val="0"/>
              </a:spcBef>
              <a:spcAft>
                <a:spcPct val="0"/>
              </a:spcAft>
              <a:defRPr kumimoji="1" sz="3000" kern="1200">
                <a:solidFill>
                  <a:schemeClr val="dk1"/>
                </a:solidFill>
                <a:latin typeface="+mn-lt"/>
                <a:ea typeface="+mn-ea"/>
                <a:cs typeface="+mn-cs"/>
              </a:defRPr>
            </a:lvl5pPr>
            <a:lvl6pPr marL="2286000" algn="l" defTabSz="914400" rtl="0" eaLnBrk="1" latinLnBrk="0" hangingPunct="1">
              <a:defRPr kumimoji="1" sz="3000" kern="1200">
                <a:solidFill>
                  <a:schemeClr val="dk1"/>
                </a:solidFill>
                <a:latin typeface="+mn-lt"/>
                <a:ea typeface="+mn-ea"/>
                <a:cs typeface="+mn-cs"/>
              </a:defRPr>
            </a:lvl6pPr>
            <a:lvl7pPr marL="2743200" algn="l" defTabSz="914400" rtl="0" eaLnBrk="1" latinLnBrk="0" hangingPunct="1">
              <a:defRPr kumimoji="1" sz="3000" kern="1200">
                <a:solidFill>
                  <a:schemeClr val="dk1"/>
                </a:solidFill>
                <a:latin typeface="+mn-lt"/>
                <a:ea typeface="+mn-ea"/>
                <a:cs typeface="+mn-cs"/>
              </a:defRPr>
            </a:lvl7pPr>
            <a:lvl8pPr marL="3200400" algn="l" defTabSz="914400" rtl="0" eaLnBrk="1" latinLnBrk="0" hangingPunct="1">
              <a:defRPr kumimoji="1" sz="3000" kern="1200">
                <a:solidFill>
                  <a:schemeClr val="dk1"/>
                </a:solidFill>
                <a:latin typeface="+mn-lt"/>
                <a:ea typeface="+mn-ea"/>
                <a:cs typeface="+mn-cs"/>
              </a:defRPr>
            </a:lvl8pPr>
            <a:lvl9pPr marL="3657600" algn="l" defTabSz="914400" rtl="0" eaLnBrk="1" latinLnBrk="0" hangingPunct="1">
              <a:defRPr kumimoji="1" sz="3000" kern="1200">
                <a:solidFill>
                  <a:schemeClr val="dk1"/>
                </a:solidFill>
                <a:latin typeface="+mn-lt"/>
                <a:ea typeface="+mn-ea"/>
                <a:cs typeface="+mn-cs"/>
              </a:defRPr>
            </a:lvl9pPr>
          </a:lstStyle>
          <a:p>
            <a:pPr fontAlgn="auto">
              <a:spcBef>
                <a:spcPts val="0"/>
              </a:spcBef>
              <a:spcAft>
                <a:spcPts val="0"/>
              </a:spcAft>
              <a:defRPr/>
            </a:pP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①　氏　　  名</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「姓」と「名」の間は１文字空け、フルネームで記入して下さい。　　</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②　生年月日</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公表事項（年齢として公表）</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元号（</a:t>
            </a:r>
            <a:r>
              <a:rPr lang="en-US" altLang="ja-JP" sz="1100">
                <a:solidFill>
                  <a:sysClr val="windowText" lastClr="000000"/>
                </a:solidFill>
                <a:latin typeface="ＭＳ ゴシック" panose="020B0609070205080204" pitchFamily="49" charset="-128"/>
                <a:ea typeface="ＭＳ ゴシック" panose="020B0609070205080204" pitchFamily="49" charset="-128"/>
              </a:rPr>
              <a:t>S:</a:t>
            </a:r>
            <a:r>
              <a:rPr lang="ja-JP" altLang="en-US" sz="1100">
                <a:solidFill>
                  <a:sysClr val="windowText" lastClr="000000"/>
                </a:solidFill>
                <a:latin typeface="ＭＳ ゴシック" panose="020B0609070205080204" pitchFamily="49" charset="-128"/>
                <a:ea typeface="ＭＳ ゴシック" panose="020B0609070205080204" pitchFamily="49" charset="-128"/>
              </a:rPr>
              <a:t>昭和・</a:t>
            </a:r>
            <a:r>
              <a:rPr lang="en-US" altLang="ja-JP" sz="1100">
                <a:solidFill>
                  <a:sysClr val="windowText" lastClr="000000"/>
                </a:solidFill>
                <a:latin typeface="ＭＳ ゴシック" panose="020B0609070205080204" pitchFamily="49" charset="-128"/>
                <a:ea typeface="ＭＳ ゴシック" panose="020B0609070205080204" pitchFamily="49" charset="-128"/>
              </a:rPr>
              <a:t>H:</a:t>
            </a:r>
            <a:r>
              <a:rPr lang="ja-JP" altLang="en-US" sz="1100">
                <a:solidFill>
                  <a:sysClr val="windowText" lastClr="000000"/>
                </a:solidFill>
                <a:latin typeface="ＭＳ ゴシック" panose="020B0609070205080204" pitchFamily="49" charset="-128"/>
                <a:ea typeface="ＭＳ ゴシック" panose="020B0609070205080204" pitchFamily="49" charset="-128"/>
              </a:rPr>
              <a:t>平成）、年月日を選択して下さい。　</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③　離職時の官職</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en-US" altLang="ja-JP" sz="110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a:solidFill>
                  <a:sysClr val="windowText" lastClr="000000"/>
                </a:solidFill>
                <a:latin typeface="ＭＳ ゴシック" panose="020B0609070205080204" pitchFamily="49" charset="-128"/>
                <a:ea typeface="ＭＳ ゴシック" panose="020B0609070205080204" pitchFamily="49" charset="-128"/>
              </a:rPr>
              <a:t>離職時の官職を記入して下さい。</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ただし、離職時に管理職職員以外の職員であった者は、離職時の官職と併せて括弧書で管理職職員としての最終官職も</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ご記入願います。</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en-US" altLang="ja-JP" sz="110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a:solidFill>
                  <a:sysClr val="windowText" lastClr="000000"/>
                </a:solidFill>
                <a:latin typeface="ＭＳ ゴシック" panose="020B0609070205080204" pitchFamily="49" charset="-128"/>
                <a:ea typeface="ＭＳ ゴシック" panose="020B0609070205080204" pitchFamily="49" charset="-128"/>
              </a:rPr>
              <a:t>（例えば、</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課長から非管理職の専門スタッフ職の○○分析官になって離職した場合は、○○分析官（</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課長））</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④　離職前の求職開始日</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職員としての在職中における求職開始日（以下に掲げる日のいずれか早い日）の</a:t>
            </a:r>
            <a:r>
              <a:rPr kumimoji="1" lang="ja-JP" altLang="ja-JP" sz="1100" kern="1200">
                <a:solidFill>
                  <a:schemeClr val="dk1"/>
                </a:solidFill>
                <a:effectLst/>
                <a:latin typeface="+mn-lt"/>
                <a:ea typeface="+mn-ea"/>
                <a:cs typeface="+mn-cs"/>
              </a:rPr>
              <a:t>元号（</a:t>
            </a:r>
            <a:r>
              <a:rPr kumimoji="1" lang="en-US" altLang="ja-JP" sz="1100" kern="1200">
                <a:solidFill>
                  <a:schemeClr val="dk1"/>
                </a:solidFill>
                <a:effectLst/>
                <a:latin typeface="+mn-lt"/>
                <a:ea typeface="+mn-ea"/>
                <a:cs typeface="+mn-cs"/>
              </a:rPr>
              <a:t>H:</a:t>
            </a:r>
            <a:r>
              <a:rPr kumimoji="1" lang="ja-JP" altLang="ja-JP" sz="1100" kern="1200">
                <a:solidFill>
                  <a:schemeClr val="dk1"/>
                </a:solidFill>
                <a:effectLst/>
                <a:latin typeface="+mn-lt"/>
                <a:ea typeface="+mn-ea"/>
                <a:cs typeface="+mn-cs"/>
              </a:rPr>
              <a:t>平成</a:t>
            </a:r>
            <a:r>
              <a:rPr kumimoji="1" lang="ja-JP" altLang="en-US" sz="1100" kern="1200">
                <a:solidFill>
                  <a:schemeClr val="dk1"/>
                </a:solidFill>
                <a:effectLst/>
                <a:latin typeface="+mn-lt"/>
                <a:ea typeface="+mn-ea"/>
                <a:cs typeface="+mn-cs"/>
              </a:rPr>
              <a:t>・</a:t>
            </a:r>
            <a:r>
              <a:rPr kumimoji="1" lang="en-US" altLang="ja-JP" sz="1100" kern="1200">
                <a:solidFill>
                  <a:schemeClr val="dk1"/>
                </a:solidFill>
                <a:effectLst/>
                <a:latin typeface="+mn-lt"/>
                <a:ea typeface="+mn-ea"/>
                <a:cs typeface="+mn-cs"/>
              </a:rPr>
              <a:t>R:</a:t>
            </a:r>
            <a:r>
              <a:rPr kumimoji="1" lang="ja-JP" altLang="en-US" sz="1100" kern="1200">
                <a:solidFill>
                  <a:schemeClr val="dk1"/>
                </a:solidFill>
                <a:effectLst/>
                <a:latin typeface="+mn-lt"/>
                <a:ea typeface="+mn-ea"/>
                <a:cs typeface="+mn-cs"/>
              </a:rPr>
              <a:t>令和</a:t>
            </a:r>
            <a:r>
              <a:rPr kumimoji="1" lang="ja-JP" altLang="ja-JP" sz="1100" kern="1200">
                <a:solidFill>
                  <a:schemeClr val="dk1"/>
                </a:solidFill>
                <a:effectLst/>
                <a:latin typeface="+mn-lt"/>
                <a:ea typeface="+mn-ea"/>
                <a:cs typeface="+mn-cs"/>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年月日を</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選択して下さい。（平成</a:t>
            </a:r>
            <a:r>
              <a:rPr lang="en-US" altLang="ja-JP" sz="1100">
                <a:solidFill>
                  <a:sysClr val="windowText" lastClr="000000"/>
                </a:solidFill>
                <a:latin typeface="ＭＳ ゴシック" panose="020B0609070205080204" pitchFamily="49" charset="-128"/>
                <a:ea typeface="ＭＳ ゴシック" panose="020B0609070205080204" pitchFamily="49" charset="-128"/>
              </a:rPr>
              <a:t>30</a:t>
            </a:r>
            <a:r>
              <a:rPr lang="ja-JP" altLang="en-US" sz="1100">
                <a:solidFill>
                  <a:sysClr val="windowText" lastClr="000000"/>
                </a:solidFill>
                <a:latin typeface="ＭＳ ゴシック" panose="020B0609070205080204" pitchFamily="49" charset="-128"/>
                <a:ea typeface="ＭＳ ゴシック" panose="020B0609070205080204" pitchFamily="49" charset="-128"/>
              </a:rPr>
              <a:t>年１月１日以降の日に限る。）</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イ　再就職先に対し、再就職を目的として、最初に自己に関する情報を提供した日</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ロ　再就職先に対し、再就職を目的として、最初に当該再就職先の地位に関する情報の提供を依頼した日</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baseline="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a:solidFill>
                  <a:sysClr val="windowText" lastClr="000000"/>
                </a:solidFill>
                <a:latin typeface="ＭＳ ゴシック" panose="020B0609070205080204" pitchFamily="49" charset="-128"/>
                <a:ea typeface="ＭＳ ゴシック" panose="020B0609070205080204" pitchFamily="49" charset="-128"/>
              </a:rPr>
              <a:t>ハ　再就職先に対し、最初に当該再就職先の地位に就くことを要求した日</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baseline="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a:solidFill>
                  <a:sysClr val="windowText" lastClr="000000"/>
                </a:solidFill>
                <a:latin typeface="ＭＳ ゴシック" panose="020B0609070205080204" pitchFamily="49" charset="-128"/>
                <a:ea typeface="ＭＳ ゴシック" panose="020B0609070205080204" pitchFamily="49" charset="-128"/>
              </a:rPr>
              <a:t>なお、離職前の求職開始日がなかった場合には、チェック欄にレ点を記入してください。この場合、⑤の記入は不要です。</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⑤　離職前の求職開始日から離職日までの間の職員としての在職状況及び職務内容</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離職前の求職開始日から離職日までの間に在職していた官職、在職期間及び職務内容を記入してください。</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在職期間については、初日と最終日の元号（</a:t>
            </a:r>
            <a:r>
              <a:rPr lang="en-US" altLang="ja-JP" sz="1100">
                <a:solidFill>
                  <a:sysClr val="windowText" lastClr="000000"/>
                </a:solidFill>
                <a:latin typeface="ＭＳ ゴシック" panose="020B0609070205080204" pitchFamily="49" charset="-128"/>
                <a:ea typeface="ＭＳ ゴシック" panose="020B0609070205080204" pitchFamily="49" charset="-128"/>
              </a:rPr>
              <a:t>H:</a:t>
            </a:r>
            <a:r>
              <a:rPr lang="ja-JP" altLang="en-US" sz="1100">
                <a:solidFill>
                  <a:sysClr val="windowText" lastClr="000000"/>
                </a:solidFill>
                <a:latin typeface="ＭＳ ゴシック" panose="020B0609070205080204" pitchFamily="49" charset="-128"/>
                <a:ea typeface="ＭＳ ゴシック" panose="020B0609070205080204" pitchFamily="49" charset="-128"/>
              </a:rPr>
              <a:t>平成・</a:t>
            </a:r>
            <a:r>
              <a:rPr lang="en-US" altLang="ja-JP" sz="1100">
                <a:solidFill>
                  <a:sysClr val="windowText" lastClr="000000"/>
                </a:solidFill>
                <a:latin typeface="ＭＳ ゴシック" panose="020B0609070205080204" pitchFamily="49" charset="-128"/>
                <a:ea typeface="ＭＳ ゴシック" panose="020B0609070205080204" pitchFamily="49" charset="-128"/>
              </a:rPr>
              <a:t>R:</a:t>
            </a:r>
            <a:r>
              <a:rPr lang="ja-JP" altLang="en-US" sz="1100">
                <a:solidFill>
                  <a:sysClr val="windowText" lastClr="000000"/>
                </a:solidFill>
                <a:latin typeface="ＭＳ ゴシック" panose="020B0609070205080204" pitchFamily="49" charset="-128"/>
                <a:ea typeface="ＭＳ ゴシック" panose="020B0609070205080204" pitchFamily="49" charset="-128"/>
              </a:rPr>
              <a:t>令和）、年月日を選択して下さい。</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職務内容については、所掌事務を簡潔に記入して下さい。</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⑥　離　職　日</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元号（</a:t>
            </a:r>
            <a:r>
              <a:rPr lang="en-US" altLang="ja-JP" sz="1100">
                <a:solidFill>
                  <a:sysClr val="windowText" lastClr="000000"/>
                </a:solidFill>
                <a:latin typeface="ＭＳ ゴシック" panose="020B0609070205080204" pitchFamily="49" charset="-128"/>
                <a:ea typeface="ＭＳ ゴシック" panose="020B0609070205080204" pitchFamily="49" charset="-128"/>
              </a:rPr>
              <a:t>H:</a:t>
            </a:r>
            <a:r>
              <a:rPr lang="ja-JP" altLang="en-US" sz="1100">
                <a:solidFill>
                  <a:sysClr val="windowText" lastClr="000000"/>
                </a:solidFill>
                <a:latin typeface="ＭＳ ゴシック" panose="020B0609070205080204" pitchFamily="49" charset="-128"/>
                <a:ea typeface="ＭＳ ゴシック" panose="020B0609070205080204" pitchFamily="49" charset="-128"/>
              </a:rPr>
              <a:t>平成・</a:t>
            </a:r>
            <a:r>
              <a:rPr lang="en-US" altLang="ja-JP" sz="1100">
                <a:solidFill>
                  <a:sysClr val="windowText" lastClr="000000"/>
                </a:solidFill>
                <a:latin typeface="ＭＳ ゴシック" panose="020B0609070205080204" pitchFamily="49" charset="-128"/>
                <a:ea typeface="ＭＳ ゴシック" panose="020B0609070205080204" pitchFamily="49" charset="-128"/>
              </a:rPr>
              <a:t>R:</a:t>
            </a:r>
            <a:r>
              <a:rPr lang="ja-JP" altLang="en-US" sz="1100">
                <a:solidFill>
                  <a:sysClr val="windowText" lastClr="000000"/>
                </a:solidFill>
                <a:latin typeface="ＭＳ ゴシック" panose="020B0609070205080204" pitchFamily="49" charset="-128"/>
                <a:ea typeface="ＭＳ ゴシック" panose="020B0609070205080204" pitchFamily="49" charset="-128"/>
              </a:rPr>
              <a:t>令和）、年月日を選択して下さい。</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⑦　再就職日</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en-US" altLang="ja-JP" sz="110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a:solidFill>
                  <a:sysClr val="windowText" lastClr="000000"/>
                </a:solidFill>
                <a:latin typeface="ＭＳ ゴシック" panose="020B0609070205080204" pitchFamily="49" charset="-128"/>
                <a:ea typeface="ＭＳ ゴシック" panose="020B0609070205080204" pitchFamily="49" charset="-128"/>
              </a:rPr>
              <a:t> 年月日を選択して下さい。 </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⑧　再就職先の名称及び連絡先</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再就職先の名称のみ公表事項、連絡先は公表なし</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再就職先の名称は、正式名称を記入して下さい。</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en-US" altLang="ja-JP" sz="110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a:solidFill>
                  <a:sysClr val="windowText" lastClr="000000"/>
                </a:solidFill>
                <a:latin typeface="ＭＳ ゴシック" panose="020B0609070205080204" pitchFamily="49" charset="-128"/>
                <a:ea typeface="ＭＳ ゴシック" panose="020B0609070205080204" pitchFamily="49" charset="-128"/>
              </a:rPr>
              <a:t>連絡先には、採用担当部署の所在地及び電話番号を記入して下さい。所在地は都道府県名から記入し、電話番号は市外局番</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en-US" altLang="ja-JP" sz="110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a:solidFill>
                  <a:sysClr val="windowText" lastClr="000000"/>
                </a:solidFill>
                <a:latin typeface="ＭＳ ゴシック" panose="020B0609070205080204" pitchFamily="49" charset="-128"/>
                <a:ea typeface="ＭＳ ゴシック" panose="020B0609070205080204" pitchFamily="49" charset="-128"/>
              </a:rPr>
              <a:t>から記入して 下さい。なお、海外の場合には、所在地は国名を含めて記入し、電話番号は国番号を含めて記入して下さい。</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⑨　再就職先の業務内容</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定款、寄附行為等における目的等を参考に、法人の主な業務内容をわかりやすく、簡潔に記入して下さい。</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⑩　再就職先における地位</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en-US" altLang="ja-JP" sz="1100">
                <a:solidFill>
                  <a:sysClr val="windowText" lastClr="000000"/>
                </a:solidFill>
                <a:latin typeface="ＭＳ ゴシック" panose="020B0609070205080204" pitchFamily="49" charset="-128"/>
                <a:ea typeface="ＭＳ ゴシック" panose="020B0609070205080204" pitchFamily="49" charset="-128"/>
              </a:rPr>
              <a:t>⑪</a:t>
            </a:r>
            <a:r>
              <a:rPr lang="ja-JP" altLang="en-US" sz="1100">
                <a:solidFill>
                  <a:sysClr val="windowText" lastClr="000000"/>
                </a:solidFill>
                <a:latin typeface="ＭＳ ゴシック" panose="020B0609070205080204" pitchFamily="49" charset="-128"/>
                <a:ea typeface="ＭＳ ゴシック" panose="020B0609070205080204" pitchFamily="49" charset="-128"/>
              </a:rPr>
              <a:t>　求職の承認の有無</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a:solidFill>
                  <a:sysClr val="windowText" lastClr="000000"/>
                </a:solidFill>
                <a:latin typeface="ＭＳ ゴシック" panose="020B0609070205080204" pitchFamily="49" charset="-128"/>
                <a:ea typeface="ＭＳ ゴシック" panose="020B0609070205080204" pitchFamily="49" charset="-128"/>
              </a:rPr>
              <a:t>　</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在職中に自らの職務に利害関係を有する営利企業等に求職活動を行う場合に必要な、再就職等監視委員会等による</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en-US" altLang="ja-JP" sz="110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a:solidFill>
                  <a:sysClr val="windowText" lastClr="000000"/>
                </a:solidFill>
                <a:latin typeface="ＭＳ ゴシック" panose="020B0609070205080204" pitchFamily="49" charset="-128"/>
                <a:ea typeface="ＭＳ ゴシック" panose="020B0609070205080204" pitchFamily="49" charset="-128"/>
              </a:rPr>
              <a:t>承認の有無を記入して下さい。</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⑫　官民人材交流センターの援助の有無</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官民人材交流センターの援助（以下の（１）～（３）をいいます。）の有無を記入して下さい。</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（１）官民人材交流センターが行った求人情報・求職者情報提供による再就職支援</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（２）官民人材交流センターが、民間の再就職支援会社を活用して実施した再就職支援</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（３）官民人材交流センターが、離職を余儀なくされることとなった職員について直接行った再就職支援</a:t>
            </a:r>
          </a:p>
          <a:p>
            <a:pPr rtl="0" fontAlgn="auto"/>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⑬　官民人材交流センター以外の援助</a:t>
            </a:r>
            <a:r>
              <a:rPr kumimoji="1" lang="en-US" altLang="ja-JP" sz="1100" b="0" kern="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公表なし</a:t>
            </a:r>
            <a:r>
              <a:rPr kumimoji="1" lang="en-US" altLang="ja-JP" sz="1100" b="0" kern="1200">
                <a:solidFill>
                  <a:schemeClr val="tx1"/>
                </a:solidFill>
                <a:effectLst/>
                <a:latin typeface="ＭＳ ゴシック" panose="020B0609070205080204" pitchFamily="49" charset="-128"/>
                <a:ea typeface="ＭＳ ゴシック" panose="020B0609070205080204" pitchFamily="49" charset="-128"/>
                <a:cs typeface="+mn-cs"/>
              </a:rPr>
              <a:t>】</a:t>
            </a:r>
          </a:p>
          <a:p>
            <a:pPr rtl="0" fontAlgn="auto"/>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　　　官民人材交流センターによるもの以外の再就職の援助があった場合（最初に職員となった後に行われたものに限る。）に</a:t>
            </a:r>
            <a:endParaRPr kumimoji="1" lang="en-US" altLang="ja-JP" sz="1100" b="0" kern="1200">
              <a:solidFill>
                <a:schemeClr val="tx1"/>
              </a:solidFill>
              <a:effectLst/>
              <a:latin typeface="ＭＳ ゴシック" panose="020B0609070205080204" pitchFamily="49" charset="-128"/>
              <a:ea typeface="ＭＳ ゴシック" panose="020B0609070205080204" pitchFamily="49" charset="-128"/>
              <a:cs typeface="+mn-cs"/>
            </a:endParaRPr>
          </a:p>
          <a:p>
            <a:pPr rtl="0" fontAlgn="auto"/>
            <a:r>
              <a:rPr kumimoji="1" lang="en-US" altLang="ja-JP" sz="1100" b="0" kern="12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援助者と援助の内容について記入して下さい。（平成</a:t>
            </a:r>
            <a:r>
              <a:rPr kumimoji="1" lang="en-US" altLang="ja-JP" sz="1100" b="0" kern="12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年１月１日以降の援助に限る。）</a:t>
            </a:r>
          </a:p>
          <a:p>
            <a:pPr rtl="0" fontAlgn="auto"/>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　　　なお、該当する援助がなかった場合には、チェック欄にレ点を記入してください。 </a:t>
            </a:r>
          </a:p>
          <a:p>
            <a:pPr rtl="0" fontAlgn="auto"/>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　　　・  援助者の氏名及び名称には、個人として援助を行った者である場合には、「姓」と「名」の間は１文字空け、</a:t>
            </a:r>
            <a:endParaRPr kumimoji="1" lang="en-US" altLang="ja-JP" sz="1100" b="0" kern="1200">
              <a:solidFill>
                <a:schemeClr val="tx1"/>
              </a:solidFill>
              <a:effectLst/>
              <a:latin typeface="ＭＳ ゴシック" panose="020B0609070205080204" pitchFamily="49" charset="-128"/>
              <a:ea typeface="ＭＳ ゴシック" panose="020B0609070205080204" pitchFamily="49" charset="-128"/>
              <a:cs typeface="+mn-cs"/>
            </a:endParaRPr>
          </a:p>
          <a:p>
            <a:pPr rtl="0" fontAlgn="auto"/>
            <a:r>
              <a:rPr kumimoji="1" lang="en-US" altLang="ja-JP" sz="1100" b="0" kern="12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フルネームで記入して下さい。就職支援会社、ハローワーク等の法人その他の団体の業として援助を行ったもの</a:t>
            </a:r>
            <a:endParaRPr kumimoji="1" lang="en-US" altLang="ja-JP" sz="1100" b="0" kern="1200">
              <a:solidFill>
                <a:schemeClr val="tx1"/>
              </a:solidFill>
              <a:effectLst/>
              <a:latin typeface="ＭＳ ゴシック" panose="020B0609070205080204" pitchFamily="49" charset="-128"/>
              <a:ea typeface="ＭＳ ゴシック" panose="020B0609070205080204" pitchFamily="49" charset="-128"/>
              <a:cs typeface="+mn-cs"/>
            </a:endParaRPr>
          </a:p>
          <a:p>
            <a:pPr rtl="0" fontAlgn="auto"/>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　　　　である場合には、当該団体の正式名称を記入して下さい。複数から援助を受けた場合は、全て記入して下さい。</a:t>
            </a:r>
          </a:p>
          <a:p>
            <a:pPr rtl="0" fontAlgn="auto"/>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　　　・  援助の内容には、援助を受けた時期及び内容を記入して下さい。</a:t>
            </a:r>
          </a:p>
          <a:p>
            <a:pPr rtl="0" fontAlgn="auto"/>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　　　　  援助を受けた時期については、始期及び終期をできるだけ詳細に記入して下さい。</a:t>
            </a:r>
          </a:p>
          <a:p>
            <a:pPr rtl="0" fontAlgn="auto"/>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　　　　　（例）○年○月○日～○年○月○日、○年○月～○年○月、○年○月頃　等</a:t>
            </a:r>
          </a:p>
          <a:p>
            <a:pPr rtl="0" fontAlgn="auto"/>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　　　　  援助を受けた内容については、具体的に記入して下さい。</a:t>
            </a:r>
          </a:p>
          <a:p>
            <a:pPr rtl="0" fontAlgn="auto"/>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　　　　　（例）再就職先に関する情報の提供（求人ポスト、採用担当者の連絡先等）</a:t>
            </a:r>
          </a:p>
          <a:p>
            <a:pPr rtl="0" fontAlgn="auto"/>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　　　　　　　　再就職先への推薦（推薦状の作成等）</a:t>
            </a:r>
          </a:p>
          <a:p>
            <a:pPr rtl="0" fontAlgn="auto"/>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　　　　　　　　再就職先採用担当者との面談の設定</a:t>
            </a:r>
          </a:p>
          <a:p>
            <a:pPr rtl="0" fontAlgn="auto"/>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　　　　　　　　再就職先への提出書類の記載等におけるアドバイス　等</a:t>
            </a:r>
            <a:endParaRPr kumimoji="1" lang="en-US" altLang="ja-JP" sz="1100" b="0" kern="1200">
              <a:solidFill>
                <a:schemeClr val="tx1"/>
              </a:solidFill>
              <a:effectLst/>
              <a:latin typeface="ＭＳ ゴシック" panose="020B0609070205080204" pitchFamily="49" charset="-128"/>
              <a:ea typeface="ＭＳ ゴシック" panose="020B0609070205080204" pitchFamily="49" charset="-128"/>
              <a:cs typeface="+mn-cs"/>
            </a:endParaRPr>
          </a:p>
          <a:p>
            <a:pPr rtl="0" fontAlgn="auto"/>
            <a:endParaRPr kumimoji="1" lang="en-US" altLang="ja-JP" sz="1100" b="0" kern="1200">
              <a:solidFill>
                <a:schemeClr val="tx1"/>
              </a:solidFill>
              <a:effectLst/>
              <a:latin typeface="ＭＳ ゴシック" panose="020B0609070205080204" pitchFamily="49" charset="-128"/>
              <a:ea typeface="ＭＳ ゴシック" panose="020B0609070205080204" pitchFamily="49" charset="-128"/>
              <a:cs typeface="+mn-cs"/>
            </a:endParaRPr>
          </a:p>
          <a:p>
            <a:pPr rtl="0" fontAlgn="auto"/>
            <a:r>
              <a:rPr kumimoji="1" lang="en-US" altLang="ja-JP" sz="1100" b="0" kern="1200">
                <a:solidFill>
                  <a:schemeClr val="tx1"/>
                </a:solidFill>
                <a:effectLst/>
                <a:latin typeface="ＭＳ ゴシック" panose="020B0609070205080204" pitchFamily="49" charset="-128"/>
                <a:ea typeface="ＭＳ ゴシック" panose="020B0609070205080204" pitchFamily="49" charset="-128"/>
                <a:cs typeface="+mn-cs"/>
              </a:rPr>
              <a:t>※  ①</a:t>
            </a:r>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～⑬の届出事項について、国家公務員法第</a:t>
            </a:r>
            <a:r>
              <a:rPr kumimoji="1" lang="en-US" altLang="ja-JP" sz="1100" b="0" kern="1200">
                <a:solidFill>
                  <a:schemeClr val="tx1"/>
                </a:solidFill>
                <a:effectLst/>
                <a:latin typeface="ＭＳ ゴシック" panose="020B0609070205080204" pitchFamily="49" charset="-128"/>
                <a:ea typeface="ＭＳ ゴシック" panose="020B0609070205080204" pitchFamily="49" charset="-128"/>
                <a:cs typeface="+mn-cs"/>
              </a:rPr>
              <a:t>106</a:t>
            </a:r>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条の</a:t>
            </a:r>
            <a:r>
              <a:rPr kumimoji="1" lang="en-US" altLang="ja-JP" sz="1100" b="0" kern="12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第</a:t>
            </a:r>
            <a:r>
              <a:rPr kumimoji="1" lang="en-US" altLang="ja-JP" sz="1100" b="0" kern="12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項又は第</a:t>
            </a:r>
            <a:r>
              <a:rPr kumimoji="1" lang="en-US" altLang="ja-JP" sz="1100" b="0" kern="12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項の規定による届出を定められたとおりに行わなかったり、</a:t>
            </a:r>
            <a:endParaRPr kumimoji="1" lang="en-US" altLang="ja-JP" sz="1100" b="0" kern="1200">
              <a:solidFill>
                <a:schemeClr val="tx1"/>
              </a:solidFill>
              <a:effectLst/>
              <a:latin typeface="ＭＳ ゴシック" panose="020B0609070205080204" pitchFamily="49" charset="-128"/>
              <a:ea typeface="ＭＳ ゴシック" panose="020B0609070205080204" pitchFamily="49" charset="-128"/>
              <a:cs typeface="+mn-cs"/>
            </a:endParaRPr>
          </a:p>
          <a:p>
            <a:pPr rtl="0" fontAlgn="auto"/>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　虚偽の届出をした場合については、同法</a:t>
            </a:r>
            <a:r>
              <a:rPr kumimoji="1" lang="en-US" altLang="ja-JP" sz="1100" b="0" kern="1200">
                <a:solidFill>
                  <a:schemeClr val="tx1"/>
                </a:solidFill>
                <a:effectLst/>
                <a:latin typeface="ＭＳ ゴシック" panose="020B0609070205080204" pitchFamily="49" charset="-128"/>
                <a:ea typeface="ＭＳ ゴシック" panose="020B0609070205080204" pitchFamily="49" charset="-128"/>
                <a:cs typeface="+mn-cs"/>
              </a:rPr>
              <a:t>113</a:t>
            </a:r>
            <a:r>
              <a:rPr kumimoji="1" lang="ja-JP" altLang="en-US" sz="1100" b="0" kern="1200">
                <a:solidFill>
                  <a:schemeClr val="tx1"/>
                </a:solidFill>
                <a:effectLst/>
                <a:latin typeface="ＭＳ ゴシック" panose="020B0609070205080204" pitchFamily="49" charset="-128"/>
                <a:ea typeface="ＭＳ ゴシック" panose="020B0609070205080204" pitchFamily="49" charset="-128"/>
                <a:cs typeface="+mn-cs"/>
              </a:rPr>
              <a:t>条の規定により過料の対象となりますのでご注意下さい。</a:t>
            </a:r>
          </a:p>
        </xdr:txBody>
      </xdr:sp>
      <xdr:sp macro="" textlink="">
        <xdr:nvSpPr>
          <xdr:cNvPr id="11" name="角丸四角形 10"/>
          <xdr:cNvSpPr/>
        </xdr:nvSpPr>
        <xdr:spPr>
          <a:xfrm>
            <a:off x="-616848" y="-378460"/>
            <a:ext cx="2740091" cy="264001"/>
          </a:xfrm>
          <a:prstGeom prst="roundRect">
            <a:avLst/>
          </a:prstGeom>
          <a:ln w="15875"/>
        </xdr:spPr>
        <xdr:style>
          <a:lnRef idx="2">
            <a:schemeClr val="dk1"/>
          </a:lnRef>
          <a:fillRef idx="1">
            <a:schemeClr val="lt1"/>
          </a:fillRef>
          <a:effectRef idx="0">
            <a:schemeClr val="dk1"/>
          </a:effectRef>
          <a:fontRef idx="minor">
            <a:schemeClr val="dk1"/>
          </a:fontRef>
        </xdr:style>
        <xdr:txBody>
          <a:bodyPr wrap="square" anchor="ctr"/>
          <a:lstStyle>
            <a:defPPr>
              <a:defRPr lang="ja-JP"/>
            </a:defPPr>
            <a:lvl1pPr algn="l" rtl="0" fontAlgn="base">
              <a:spcBef>
                <a:spcPct val="0"/>
              </a:spcBef>
              <a:spcAft>
                <a:spcPct val="0"/>
              </a:spcAft>
              <a:defRPr kumimoji="1" sz="3000" kern="1200">
                <a:solidFill>
                  <a:schemeClr val="dk1"/>
                </a:solidFill>
                <a:latin typeface="+mn-lt"/>
                <a:ea typeface="+mn-ea"/>
                <a:cs typeface="+mn-cs"/>
              </a:defRPr>
            </a:lvl1pPr>
            <a:lvl2pPr marL="457200" algn="l" rtl="0" fontAlgn="base">
              <a:spcBef>
                <a:spcPct val="0"/>
              </a:spcBef>
              <a:spcAft>
                <a:spcPct val="0"/>
              </a:spcAft>
              <a:defRPr kumimoji="1" sz="3000" kern="1200">
                <a:solidFill>
                  <a:schemeClr val="dk1"/>
                </a:solidFill>
                <a:latin typeface="+mn-lt"/>
                <a:ea typeface="+mn-ea"/>
                <a:cs typeface="+mn-cs"/>
              </a:defRPr>
            </a:lvl2pPr>
            <a:lvl3pPr marL="914400" algn="l" rtl="0" fontAlgn="base">
              <a:spcBef>
                <a:spcPct val="0"/>
              </a:spcBef>
              <a:spcAft>
                <a:spcPct val="0"/>
              </a:spcAft>
              <a:defRPr kumimoji="1" sz="3000" kern="1200">
                <a:solidFill>
                  <a:schemeClr val="dk1"/>
                </a:solidFill>
                <a:latin typeface="+mn-lt"/>
                <a:ea typeface="+mn-ea"/>
                <a:cs typeface="+mn-cs"/>
              </a:defRPr>
            </a:lvl3pPr>
            <a:lvl4pPr marL="1371600" algn="l" rtl="0" fontAlgn="base">
              <a:spcBef>
                <a:spcPct val="0"/>
              </a:spcBef>
              <a:spcAft>
                <a:spcPct val="0"/>
              </a:spcAft>
              <a:defRPr kumimoji="1" sz="3000" kern="1200">
                <a:solidFill>
                  <a:schemeClr val="dk1"/>
                </a:solidFill>
                <a:latin typeface="+mn-lt"/>
                <a:ea typeface="+mn-ea"/>
                <a:cs typeface="+mn-cs"/>
              </a:defRPr>
            </a:lvl4pPr>
            <a:lvl5pPr marL="1828800" algn="l" rtl="0" fontAlgn="base">
              <a:spcBef>
                <a:spcPct val="0"/>
              </a:spcBef>
              <a:spcAft>
                <a:spcPct val="0"/>
              </a:spcAft>
              <a:defRPr kumimoji="1" sz="3000" kern="1200">
                <a:solidFill>
                  <a:schemeClr val="dk1"/>
                </a:solidFill>
                <a:latin typeface="+mn-lt"/>
                <a:ea typeface="+mn-ea"/>
                <a:cs typeface="+mn-cs"/>
              </a:defRPr>
            </a:lvl5pPr>
            <a:lvl6pPr marL="2286000" algn="l" defTabSz="914400" rtl="0" eaLnBrk="1" latinLnBrk="0" hangingPunct="1">
              <a:defRPr kumimoji="1" sz="3000" kern="1200">
                <a:solidFill>
                  <a:schemeClr val="dk1"/>
                </a:solidFill>
                <a:latin typeface="+mn-lt"/>
                <a:ea typeface="+mn-ea"/>
                <a:cs typeface="+mn-cs"/>
              </a:defRPr>
            </a:lvl6pPr>
            <a:lvl7pPr marL="2743200" algn="l" defTabSz="914400" rtl="0" eaLnBrk="1" latinLnBrk="0" hangingPunct="1">
              <a:defRPr kumimoji="1" sz="3000" kern="1200">
                <a:solidFill>
                  <a:schemeClr val="dk1"/>
                </a:solidFill>
                <a:latin typeface="+mn-lt"/>
                <a:ea typeface="+mn-ea"/>
                <a:cs typeface="+mn-cs"/>
              </a:defRPr>
            </a:lvl7pPr>
            <a:lvl8pPr marL="3200400" algn="l" defTabSz="914400" rtl="0" eaLnBrk="1" latinLnBrk="0" hangingPunct="1">
              <a:defRPr kumimoji="1" sz="3000" kern="1200">
                <a:solidFill>
                  <a:schemeClr val="dk1"/>
                </a:solidFill>
                <a:latin typeface="+mn-lt"/>
                <a:ea typeface="+mn-ea"/>
                <a:cs typeface="+mn-cs"/>
              </a:defRPr>
            </a:lvl8pPr>
            <a:lvl9pPr marL="3657600" algn="l" defTabSz="914400" rtl="0" eaLnBrk="1" latinLnBrk="0" hangingPunct="1">
              <a:defRPr kumimoji="1" sz="3000" kern="1200">
                <a:solidFill>
                  <a:schemeClr val="dk1"/>
                </a:solidFill>
                <a:latin typeface="+mn-lt"/>
                <a:ea typeface="+mn-ea"/>
                <a:cs typeface="+mn-cs"/>
              </a:defRPr>
            </a:lvl9pPr>
          </a:lstStyle>
          <a:p>
            <a:pPr algn="ctr" fontAlgn="auto">
              <a:spcBef>
                <a:spcPts val="0"/>
              </a:spcBef>
              <a:spcAft>
                <a:spcPts val="0"/>
              </a:spcAft>
              <a:defRPr/>
            </a:pPr>
            <a:endParaRPr lang="en-US" altLang="ja-JP">
              <a:latin typeface="ＭＳ ゴシック" panose="020B0609070205080204" pitchFamily="49" charset="-128"/>
              <a:ea typeface="ＭＳ ゴシック" panose="020B0609070205080204" pitchFamily="49" charset="-128"/>
            </a:endParaRPr>
          </a:p>
          <a:p>
            <a:pPr algn="ctr" fontAlgn="auto">
              <a:spcBef>
                <a:spcPts val="0"/>
              </a:spcBef>
              <a:spcAft>
                <a:spcPts val="0"/>
              </a:spcAft>
              <a:defRPr/>
            </a:pPr>
            <a:r>
              <a:rPr lang="ja-JP" altLang="en-US" sz="1400">
                <a:latin typeface="ＭＳ ゴシック" panose="020B0609070205080204" pitchFamily="49" charset="-128"/>
                <a:ea typeface="ＭＳ ゴシック" panose="020B0609070205080204" pitchFamily="49" charset="-128"/>
              </a:rPr>
              <a:t>届出事項の記入上の注意</a:t>
            </a:r>
            <a:endParaRPr lang="en-US" sz="1400">
              <a:latin typeface="ＭＳ ゴシック" panose="020B0609070205080204" pitchFamily="49" charset="-128"/>
              <a:ea typeface="ＭＳ ゴシック" panose="020B0609070205080204" pitchFamily="49" charset="-128"/>
            </a:endParaRPr>
          </a:p>
          <a:p>
            <a:pPr algn="ctr">
              <a:defRPr/>
            </a:pPr>
            <a:endParaRPr lang="ja-JP" altLang="en-US">
              <a:latin typeface="ＭＳ ゴシック" panose="020B0609070205080204" pitchFamily="49" charset="-128"/>
              <a:ea typeface="ＭＳ ゴシック" panose="020B0609070205080204" pitchFamily="49" charset="-128"/>
            </a:endParaRPr>
          </a:p>
        </xdr:txBody>
      </xdr:sp>
    </xdr:grpSp>
    <xdr:clientData/>
  </xdr:twoCellAnchor>
  <xdr:twoCellAnchor>
    <xdr:from>
      <xdr:col>55</xdr:col>
      <xdr:colOff>52514</xdr:colOff>
      <xdr:row>113</xdr:row>
      <xdr:rowOff>392906</xdr:rowOff>
    </xdr:from>
    <xdr:to>
      <xdr:col>64</xdr:col>
      <xdr:colOff>416718</xdr:colOff>
      <xdr:row>136</xdr:row>
      <xdr:rowOff>202406</xdr:rowOff>
    </xdr:to>
    <xdr:sp macro="" textlink="">
      <xdr:nvSpPr>
        <xdr:cNvPr id="12" name="正方形/長方形 11"/>
        <xdr:cNvSpPr/>
      </xdr:nvSpPr>
      <xdr:spPr bwMode="auto">
        <a:xfrm>
          <a:off x="6612858" y="13430250"/>
          <a:ext cx="9174829" cy="6369844"/>
        </a:xfrm>
        <a:prstGeom prst="rect">
          <a:avLst/>
        </a:prstGeom>
        <a:ln w="15875"/>
      </xdr:spPr>
      <xdr:style>
        <a:lnRef idx="2">
          <a:schemeClr val="dk1"/>
        </a:lnRef>
        <a:fillRef idx="1">
          <a:schemeClr val="lt1"/>
        </a:fillRef>
        <a:effectRef idx="0">
          <a:schemeClr val="dk1"/>
        </a:effectRef>
        <a:fontRef idx="minor">
          <a:schemeClr val="dk1"/>
        </a:fontRef>
      </xdr:style>
      <xdr:txBody>
        <a:bodyPr rtlCol="0" anchor="t"/>
        <a:lstStyle/>
        <a:p>
          <a:pPr eaLnBrk="1" fontAlgn="auto" latinLnBrk="0" hangingPunct="1">
            <a:lnSpc>
              <a:spcPts val="1300"/>
            </a:lnSpc>
          </a:pPr>
          <a:r>
            <a:rPr lang="en-US" altLang="ja-JP" sz="1100">
              <a:solidFill>
                <a:schemeClr val="dk1"/>
              </a:solidFill>
              <a:latin typeface="ＭＳ ゴシック" panose="020B0609070205080204" pitchFamily="49" charset="-128"/>
              <a:ea typeface="ＭＳ ゴシック" panose="020B0609070205080204" pitchFamily="49" charset="-128"/>
              <a:cs typeface="+mn-cs"/>
            </a:rPr>
            <a:t>※   </a:t>
          </a:r>
          <a:r>
            <a:rPr lang="ja-JP" altLang="en-US" sz="1100">
              <a:solidFill>
                <a:schemeClr val="dk1"/>
              </a:solidFill>
              <a:latin typeface="ＭＳ ゴシック" panose="020B0609070205080204" pitchFamily="49" charset="-128"/>
              <a:ea typeface="ＭＳ ゴシック" panose="020B0609070205080204" pitchFamily="49" charset="-128"/>
              <a:cs typeface="+mn-cs"/>
            </a:rPr>
            <a:t>別添の（</a:t>
          </a:r>
          <a:r>
            <a:rPr lang="en-US" altLang="ja-JP" sz="1100">
              <a:solidFill>
                <a:schemeClr val="dk1"/>
              </a:solidFill>
              <a:latin typeface="ＭＳ ゴシック" panose="020B0609070205080204" pitchFamily="49" charset="-128"/>
              <a:ea typeface="ＭＳ ゴシック" panose="020B0609070205080204" pitchFamily="49" charset="-128"/>
              <a:cs typeface="+mn-cs"/>
            </a:rPr>
            <a:t>A)</a:t>
          </a:r>
          <a:r>
            <a:rPr lang="ja-JP" altLang="en-US" sz="1100">
              <a:solidFill>
                <a:schemeClr val="dk1"/>
              </a:solidFill>
              <a:latin typeface="ＭＳ ゴシック" panose="020B0609070205080204" pitchFamily="49" charset="-128"/>
              <a:ea typeface="ＭＳ ゴシック" panose="020B0609070205080204" pitchFamily="49" charset="-128"/>
              <a:cs typeface="+mn-cs"/>
            </a:rPr>
            <a:t>～</a:t>
          </a:r>
          <a:r>
            <a:rPr lang="en-US" altLang="ja-JP" sz="1100">
              <a:solidFill>
                <a:schemeClr val="dk1"/>
              </a:solidFill>
              <a:latin typeface="ＭＳ ゴシック" panose="020B0609070205080204" pitchFamily="49" charset="-128"/>
              <a:ea typeface="ＭＳ ゴシック" panose="020B0609070205080204" pitchFamily="49" charset="-128"/>
              <a:cs typeface="+mn-cs"/>
            </a:rPr>
            <a:t>(H)</a:t>
          </a:r>
          <a:r>
            <a:rPr lang="ja-JP" altLang="en-US" sz="1100">
              <a:solidFill>
                <a:schemeClr val="dk1"/>
              </a:solidFill>
              <a:latin typeface="ＭＳ ゴシック" panose="020B0609070205080204" pitchFamily="49" charset="-128"/>
              <a:ea typeface="ＭＳ ゴシック" panose="020B0609070205080204" pitchFamily="49" charset="-128"/>
              <a:cs typeface="+mn-cs"/>
            </a:rPr>
            <a:t>については、上記届出事項とは別に、取りまとめにおいて確認が必要なため、ご記入いただきますよう、</a:t>
          </a:r>
          <a:endParaRPr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eaLnBrk="1" fontAlgn="auto" latinLnBrk="0" hangingPunct="1">
            <a:lnSpc>
              <a:spcPts val="1300"/>
            </a:lnSpc>
          </a:pPr>
          <a:r>
            <a:rPr lang="en-US" altLang="ja-JP" sz="1100">
              <a:solidFill>
                <a:schemeClr val="dk1"/>
              </a:solidFill>
              <a:latin typeface="ＭＳ ゴシック" panose="020B0609070205080204" pitchFamily="49" charset="-128"/>
              <a:ea typeface="ＭＳ ゴシック" panose="020B0609070205080204" pitchFamily="49" charset="-128"/>
              <a:cs typeface="+mn-cs"/>
            </a:rPr>
            <a:t> </a:t>
          </a:r>
          <a:r>
            <a:rPr lang="ja-JP" altLang="en-US" sz="1100">
              <a:solidFill>
                <a:schemeClr val="dk1"/>
              </a:solidFill>
              <a:latin typeface="ＭＳ ゴシック" panose="020B0609070205080204" pitchFamily="49" charset="-128"/>
              <a:ea typeface="ＭＳ ゴシック" panose="020B0609070205080204" pitchFamily="49" charset="-128"/>
              <a:cs typeface="+mn-cs"/>
            </a:rPr>
            <a:t>よろしくお願いいたします。</a:t>
          </a:r>
          <a:r>
            <a:rPr lang="en-US" altLang="ja-JP" sz="1100">
              <a:solidFill>
                <a:schemeClr val="dk1"/>
              </a:solidFill>
              <a:latin typeface="ＭＳ ゴシック" panose="020B0609070205080204" pitchFamily="49" charset="-128"/>
              <a:ea typeface="ＭＳ ゴシック" panose="020B0609070205080204" pitchFamily="49" charset="-128"/>
              <a:cs typeface="+mn-cs"/>
            </a:rPr>
            <a:t>【</a:t>
          </a:r>
          <a:r>
            <a:rPr lang="ja-JP" altLang="en-US" sz="1100">
              <a:solidFill>
                <a:schemeClr val="dk1"/>
              </a:solidFill>
              <a:latin typeface="ＭＳ ゴシック" panose="020B0609070205080204" pitchFamily="49" charset="-128"/>
              <a:ea typeface="ＭＳ ゴシック" panose="020B0609070205080204" pitchFamily="49" charset="-128"/>
              <a:cs typeface="+mn-cs"/>
            </a:rPr>
            <a:t>再就職先区分のみ集計値を公表</a:t>
          </a:r>
          <a:r>
            <a:rPr lang="en-US" altLang="ja-JP" sz="1100">
              <a:solidFill>
                <a:schemeClr val="dk1"/>
              </a:solidFill>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ts val="1300"/>
            </a:lnSpc>
            <a:spcBef>
              <a:spcPts val="0"/>
            </a:spcBef>
            <a:spcAft>
              <a:spcPts val="0"/>
            </a:spcAft>
            <a:buClrTx/>
            <a:buSzTx/>
            <a:buFontTx/>
            <a:buNone/>
            <a:tabLst/>
            <a:defRPr/>
          </a:pPr>
          <a:r>
            <a:rPr lang="en-US" altLang="ja-JP" sz="1100">
              <a:solidFill>
                <a:schemeClr val="dk1"/>
              </a:solidFill>
              <a:latin typeface="ＭＳ ゴシック" panose="020B0609070205080204" pitchFamily="49" charset="-128"/>
              <a:ea typeface="ＭＳ ゴシック" panose="020B0609070205080204" pitchFamily="49" charset="-128"/>
              <a:cs typeface="+mn-cs"/>
            </a:rPr>
            <a:t>(A) </a:t>
          </a:r>
          <a:r>
            <a:rPr lang="ja-JP" altLang="en-US" sz="1100">
              <a:solidFill>
                <a:schemeClr val="dk1"/>
              </a:solidFill>
              <a:latin typeface="ＭＳ ゴシック" panose="020B0609070205080204" pitchFamily="49" charset="-128"/>
              <a:ea typeface="ＭＳ ゴシック" panose="020B0609070205080204" pitchFamily="49" charset="-128"/>
              <a:cs typeface="+mn-cs"/>
            </a:rPr>
            <a:t>種　　別</a:t>
          </a:r>
          <a:endParaRPr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lang="ja-JP" altLang="en-US" sz="1100">
              <a:solidFill>
                <a:schemeClr val="dk1"/>
              </a:solidFill>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mn-lt"/>
              <a:ea typeface="+mn-ea"/>
              <a:cs typeface="+mn-cs"/>
            </a:rPr>
            <a:t>採用試験の区分が国家公務員採用総合職試験（</a:t>
          </a:r>
          <a:r>
            <a:rPr lang="en-US" altLang="ja-JP" sz="1100">
              <a:solidFill>
                <a:schemeClr val="dk1"/>
              </a:solidFill>
              <a:effectLst/>
              <a:latin typeface="+mn-lt"/>
              <a:ea typeface="+mn-ea"/>
              <a:cs typeface="+mn-cs"/>
            </a:rPr>
            <a:t>Ⅰ</a:t>
          </a:r>
          <a:r>
            <a:rPr lang="ja-JP" altLang="ja-JP" sz="1100">
              <a:solidFill>
                <a:schemeClr val="dk1"/>
              </a:solidFill>
              <a:effectLst/>
              <a:latin typeface="+mn-lt"/>
              <a:ea typeface="+mn-ea"/>
              <a:cs typeface="+mn-cs"/>
            </a:rPr>
            <a:t>種試験、上級甲種試験含む）の場合「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」、左記以外は「</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」を選択して下さい。</a:t>
          </a:r>
          <a:endParaRPr lang="ja-JP" altLang="ja-JP">
            <a:effectLst/>
          </a:endParaRPr>
        </a:p>
        <a:p>
          <a:pPr eaLnBrk="1" fontAlgn="auto" latinLnBrk="0" hangingPunct="1">
            <a:lnSpc>
              <a:spcPts val="1300"/>
            </a:lnSpc>
          </a:pPr>
          <a:r>
            <a:rPr lang="en-US" altLang="ja-JP" sz="1100">
              <a:solidFill>
                <a:schemeClr val="dk1"/>
              </a:solidFill>
              <a:latin typeface="ＭＳ ゴシック" panose="020B0609070205080204" pitchFamily="49" charset="-128"/>
              <a:ea typeface="ＭＳ ゴシック" panose="020B0609070205080204" pitchFamily="49" charset="-128"/>
              <a:cs typeface="+mn-cs"/>
            </a:rPr>
            <a:t>(B) </a:t>
          </a:r>
          <a:r>
            <a:rPr lang="ja-JP" altLang="en-US" sz="1100">
              <a:solidFill>
                <a:schemeClr val="dk1"/>
              </a:solidFill>
              <a:latin typeface="ＭＳ ゴシック" panose="020B0609070205080204" pitchFamily="49" charset="-128"/>
              <a:ea typeface="ＭＳ ゴシック" panose="020B0609070205080204" pitchFamily="49" charset="-128"/>
              <a:cs typeface="+mn-cs"/>
            </a:rPr>
            <a:t>退職事由</a:t>
          </a:r>
          <a:endParaRPr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退職事由を以下から選択してください。</a:t>
          </a: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・現行の国家公務員退職手当法等の退職事由である定年の場合「定年」</a:t>
          </a: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・内閣承認官職に係る退職の場合「内閣承認官職」</a:t>
          </a: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・自己都合の場合「自己都合」</a:t>
          </a: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・応募認定退職の場合「応募認定」</a:t>
          </a: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・上記以外「その他」</a:t>
          </a:r>
        </a:p>
        <a:p>
          <a:pPr eaLnBrk="1" fontAlgn="auto" latinLnBrk="0" hangingPunct="1">
            <a:lnSpc>
              <a:spcPts val="1300"/>
            </a:lnSpc>
          </a:pPr>
          <a:r>
            <a:rPr lang="en-US" altLang="ja-JP" sz="1100">
              <a:solidFill>
                <a:schemeClr val="dk1"/>
              </a:solidFill>
              <a:latin typeface="ＭＳ ゴシック" panose="020B0609070205080204" pitchFamily="49" charset="-128"/>
              <a:ea typeface="ＭＳ ゴシック" panose="020B0609070205080204" pitchFamily="49" charset="-128"/>
              <a:cs typeface="+mn-cs"/>
            </a:rPr>
            <a:t>(C) </a:t>
          </a:r>
          <a:r>
            <a:rPr lang="ja-JP" altLang="en-US" sz="1100">
              <a:solidFill>
                <a:schemeClr val="dk1"/>
              </a:solidFill>
              <a:latin typeface="ＭＳ ゴシック" panose="020B0609070205080204" pitchFamily="49" charset="-128"/>
              <a:ea typeface="ＭＳ ゴシック" panose="020B0609070205080204" pitchFamily="49" charset="-128"/>
              <a:cs typeface="+mn-cs"/>
            </a:rPr>
            <a:t>俸  給  表　　</a:t>
          </a: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離職時に適用されていた俸給表を選択して下さい。</a:t>
          </a:r>
          <a:endParaRPr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a:t>
          </a: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 </a:t>
          </a:r>
          <a:r>
            <a:rPr lang="ja-JP" altLang="en-US" sz="1100">
              <a:solidFill>
                <a:schemeClr val="dk1"/>
              </a:solidFill>
              <a:latin typeface="ＭＳ ゴシック" panose="020B0609070205080204" pitchFamily="49" charset="-128"/>
              <a:ea typeface="ＭＳ ゴシック" panose="020B0609070205080204" pitchFamily="49" charset="-128"/>
              <a:cs typeface="+mn-cs"/>
            </a:rPr>
            <a:t>ただし、離職時に管理職職員以外の職員であった者は、管理職職員として適用されていた最終の俸給表を選択して下さい。</a:t>
          </a:r>
        </a:p>
        <a:p>
          <a:pPr eaLnBrk="1" fontAlgn="auto" latinLnBrk="0" hangingPunct="1">
            <a:lnSpc>
              <a:spcPts val="1300"/>
            </a:lnSpc>
          </a:pPr>
          <a:r>
            <a:rPr lang="en-US" altLang="ja-JP" sz="1100">
              <a:solidFill>
                <a:schemeClr val="dk1"/>
              </a:solidFill>
              <a:latin typeface="ＭＳ ゴシック" panose="020B0609070205080204" pitchFamily="49" charset="-128"/>
              <a:ea typeface="ＭＳ ゴシック" panose="020B0609070205080204" pitchFamily="49" charset="-128"/>
              <a:cs typeface="+mn-cs"/>
            </a:rPr>
            <a:t>(D) </a:t>
          </a:r>
          <a:r>
            <a:rPr lang="ja-JP" altLang="en-US" sz="1100">
              <a:solidFill>
                <a:schemeClr val="dk1"/>
              </a:solidFill>
              <a:latin typeface="ＭＳ ゴシック" panose="020B0609070205080204" pitchFamily="49" charset="-128"/>
              <a:ea typeface="ＭＳ ゴシック" panose="020B0609070205080204" pitchFamily="49" charset="-128"/>
              <a:cs typeface="+mn-cs"/>
            </a:rPr>
            <a:t>職務の級　   </a:t>
          </a: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離職時に適用されていた職務の級を選択して下さい。</a:t>
          </a:r>
          <a:endParaRPr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ただし、離職時に管理職職員以外の職員であった者は、管理職職員として適用されていた最終の級を選択して下さい。</a:t>
          </a: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なお、</a:t>
          </a:r>
          <a:r>
            <a:rPr lang="en-US" altLang="ja-JP" sz="1100">
              <a:solidFill>
                <a:schemeClr val="dk1"/>
              </a:solidFill>
              <a:latin typeface="ＭＳ ゴシック" panose="020B0609070205080204" pitchFamily="49" charset="-128"/>
              <a:ea typeface="ＭＳ ゴシック" panose="020B0609070205080204" pitchFamily="49" charset="-128"/>
              <a:cs typeface="+mn-cs"/>
            </a:rPr>
            <a:t>(C)</a:t>
          </a:r>
          <a:r>
            <a:rPr lang="ja-JP" altLang="en-US" sz="1100">
              <a:solidFill>
                <a:schemeClr val="dk1"/>
              </a:solidFill>
              <a:latin typeface="ＭＳ ゴシック" panose="020B0609070205080204" pitchFamily="49" charset="-128"/>
              <a:ea typeface="ＭＳ ゴシック" panose="020B0609070205080204" pitchFamily="49" charset="-128"/>
              <a:cs typeface="+mn-cs"/>
            </a:rPr>
            <a:t>俸給表欄で職務の級のない俸給表を選択した場合は、号俸を選択して下さい。</a:t>
          </a:r>
        </a:p>
        <a:p>
          <a:pPr eaLnBrk="1" fontAlgn="auto" latinLnBrk="0" hangingPunct="1">
            <a:lnSpc>
              <a:spcPts val="1300"/>
            </a:lnSpc>
          </a:pPr>
          <a:r>
            <a:rPr lang="en-US" altLang="ja-JP" sz="1100">
              <a:solidFill>
                <a:schemeClr val="dk1"/>
              </a:solidFill>
              <a:latin typeface="ＭＳ ゴシック" panose="020B0609070205080204" pitchFamily="49" charset="-128"/>
              <a:ea typeface="ＭＳ ゴシック" panose="020B0609070205080204" pitchFamily="49" charset="-128"/>
              <a:cs typeface="+mn-cs"/>
            </a:rPr>
            <a:t>(E) </a:t>
          </a:r>
          <a:r>
            <a:rPr lang="ja-JP" altLang="en-US" sz="1100">
              <a:solidFill>
                <a:schemeClr val="dk1"/>
              </a:solidFill>
              <a:latin typeface="ＭＳ ゴシック" panose="020B0609070205080204" pitchFamily="49" charset="-128"/>
              <a:ea typeface="ＭＳ ゴシック" panose="020B0609070205080204" pitchFamily="49" charset="-128"/>
              <a:cs typeface="+mn-cs"/>
            </a:rPr>
            <a:t>俸給の特別調整額の区分  </a:t>
          </a: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離職時に適用されていた俸給の特別調整額の区分を選択して下さい。</a:t>
          </a:r>
          <a:endParaRPr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ただし、離職時に管理職職員以外の職員であった者は、管理職職員として適用されていた最終の俸給の特別調整額の区分を</a:t>
          </a:r>
          <a:endParaRPr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選択して下さい。　</a:t>
          </a:r>
        </a:p>
        <a:p>
          <a:pPr eaLnBrk="1" fontAlgn="auto" latinLnBrk="0" hangingPunct="1">
            <a:lnSpc>
              <a:spcPts val="1300"/>
            </a:lnSpc>
          </a:pPr>
          <a:r>
            <a:rPr lang="en-US" altLang="ja-JP" sz="1100">
              <a:solidFill>
                <a:schemeClr val="dk1"/>
              </a:solidFill>
              <a:latin typeface="ＭＳ ゴシック" panose="020B0609070205080204" pitchFamily="49" charset="-128"/>
              <a:ea typeface="ＭＳ ゴシック" panose="020B0609070205080204" pitchFamily="49" charset="-128"/>
              <a:cs typeface="+mn-cs"/>
            </a:rPr>
            <a:t>(F) </a:t>
          </a:r>
          <a:r>
            <a:rPr lang="ja-JP" altLang="en-US" sz="1100">
              <a:solidFill>
                <a:schemeClr val="dk1"/>
              </a:solidFill>
              <a:latin typeface="ＭＳ ゴシック" panose="020B0609070205080204" pitchFamily="49" charset="-128"/>
              <a:ea typeface="ＭＳ ゴシック" panose="020B0609070205080204" pitchFamily="49" charset="-128"/>
              <a:cs typeface="+mn-cs"/>
            </a:rPr>
            <a:t>再就職先区分</a:t>
          </a: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再就職先の区分を「国又は地方公共団体」、「独立行政法人」、「国立大学法人」、「特殊法人」、「認可法人」、</a:t>
          </a:r>
          <a:endParaRPr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「公益社団法人又は公益財団法人」、「一般社団法人又は一般財団法人」、「学校法人」、「社会福祉法人」、「更生</a:t>
          </a:r>
          <a:endParaRPr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保護法人」、「その他の非営利法人」、「営利法人」、「自営業」、「その他」から選択して下さい。</a:t>
          </a:r>
        </a:p>
        <a:p>
          <a:pPr eaLnBrk="1" fontAlgn="auto" latinLnBrk="0" hangingPunct="1">
            <a:lnSpc>
              <a:spcPts val="1300"/>
            </a:lnSpc>
          </a:pPr>
          <a:r>
            <a:rPr lang="en-US" altLang="ja-JP" sz="1100">
              <a:solidFill>
                <a:schemeClr val="dk1"/>
              </a:solidFill>
              <a:latin typeface="ＭＳ ゴシック" panose="020B0609070205080204" pitchFamily="49" charset="-128"/>
              <a:ea typeface="ＭＳ ゴシック" panose="020B0609070205080204" pitchFamily="49" charset="-128"/>
              <a:cs typeface="+mn-cs"/>
            </a:rPr>
            <a:t>(G) </a:t>
          </a:r>
          <a:r>
            <a:rPr lang="ja-JP" altLang="en-US" sz="1100">
              <a:solidFill>
                <a:schemeClr val="dk1"/>
              </a:solidFill>
              <a:latin typeface="ＭＳ ゴシック" panose="020B0609070205080204" pitchFamily="49" charset="-128"/>
              <a:ea typeface="ＭＳ ゴシック" panose="020B0609070205080204" pitchFamily="49" charset="-128"/>
              <a:cs typeface="+mn-cs"/>
            </a:rPr>
            <a:t>５の欄の官職と再就職先との利害関係の有無</a:t>
          </a: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５の欄に記入されたすべての官職と再就職先（営利企業等に限る。）との利害関係の有無を選択して下さい。</a:t>
          </a: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なお、再就職先が営利企業等以外の場合は、「－」としてください。</a:t>
          </a:r>
        </a:p>
        <a:p>
          <a:pPr eaLnBrk="1" fontAlgn="auto" latinLnBrk="0" hangingPunct="1">
            <a:lnSpc>
              <a:spcPts val="1300"/>
            </a:lnSpc>
          </a:pPr>
          <a:r>
            <a:rPr lang="en-US" altLang="ja-JP" sz="1100">
              <a:solidFill>
                <a:schemeClr val="dk1"/>
              </a:solidFill>
              <a:latin typeface="ＭＳ ゴシック" panose="020B0609070205080204" pitchFamily="49" charset="-128"/>
              <a:ea typeface="ＭＳ ゴシック" panose="020B0609070205080204" pitchFamily="49" charset="-128"/>
              <a:cs typeface="+mn-cs"/>
            </a:rPr>
            <a:t>(H) </a:t>
          </a:r>
          <a:r>
            <a:rPr lang="ja-JP" altLang="en-US" sz="1100">
              <a:solidFill>
                <a:schemeClr val="dk1"/>
              </a:solidFill>
              <a:latin typeface="ＭＳ ゴシック" panose="020B0609070205080204" pitchFamily="49" charset="-128"/>
              <a:ea typeface="ＭＳ ゴシック" panose="020B0609070205080204" pitchFamily="49" charset="-128"/>
              <a:cs typeface="+mn-cs"/>
            </a:rPr>
            <a:t>報酬が</a:t>
          </a:r>
          <a:r>
            <a:rPr lang="en-US" altLang="ja-JP" sz="1100">
              <a:solidFill>
                <a:schemeClr val="dk1"/>
              </a:solidFill>
              <a:latin typeface="ＭＳ ゴシック" panose="020B0609070205080204" pitchFamily="49" charset="-128"/>
              <a:ea typeface="ＭＳ ゴシック" panose="020B0609070205080204" pitchFamily="49" charset="-128"/>
              <a:cs typeface="+mn-cs"/>
            </a:rPr>
            <a:t>103</a:t>
          </a:r>
          <a:r>
            <a:rPr lang="ja-JP" altLang="en-US" sz="1100">
              <a:solidFill>
                <a:schemeClr val="dk1"/>
              </a:solidFill>
              <a:latin typeface="ＭＳ ゴシック" panose="020B0609070205080204" pitchFamily="49" charset="-128"/>
              <a:ea typeface="ＭＳ ゴシック" panose="020B0609070205080204" pitchFamily="49" charset="-128"/>
              <a:cs typeface="+mn-cs"/>
            </a:rPr>
            <a:t>万円を超える見込みとなった日</a:t>
          </a: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営利企業への再就職以外の場合で、再就職日時点では年間報酬が</a:t>
          </a:r>
          <a:r>
            <a:rPr lang="en-US" altLang="ja-JP" sz="1100">
              <a:solidFill>
                <a:schemeClr val="dk1"/>
              </a:solidFill>
              <a:latin typeface="ＭＳ ゴシック" panose="020B0609070205080204" pitchFamily="49" charset="-128"/>
              <a:ea typeface="ＭＳ ゴシック" panose="020B0609070205080204" pitchFamily="49" charset="-128"/>
              <a:cs typeface="+mn-cs"/>
            </a:rPr>
            <a:t>103</a:t>
          </a:r>
          <a:r>
            <a:rPr lang="ja-JP" altLang="en-US" sz="1100">
              <a:solidFill>
                <a:schemeClr val="dk1"/>
              </a:solidFill>
              <a:latin typeface="ＭＳ ゴシック" panose="020B0609070205080204" pitchFamily="49" charset="-128"/>
              <a:ea typeface="ＭＳ ゴシック" panose="020B0609070205080204" pitchFamily="49" charset="-128"/>
              <a:cs typeface="+mn-cs"/>
            </a:rPr>
            <a:t>万円を超える見込みではなかったものの、その後、</a:t>
          </a:r>
          <a:endParaRPr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年間報酬が</a:t>
          </a:r>
          <a:r>
            <a:rPr lang="en-US" altLang="ja-JP" sz="1100">
              <a:solidFill>
                <a:schemeClr val="dk1"/>
              </a:solidFill>
              <a:latin typeface="ＭＳ ゴシック" panose="020B0609070205080204" pitchFamily="49" charset="-128"/>
              <a:ea typeface="ＭＳ ゴシック" panose="020B0609070205080204" pitchFamily="49" charset="-128"/>
              <a:cs typeface="+mn-cs"/>
            </a:rPr>
            <a:t>103</a:t>
          </a:r>
          <a:r>
            <a:rPr lang="ja-JP" altLang="en-US" sz="1100">
              <a:solidFill>
                <a:schemeClr val="dk1"/>
              </a:solidFill>
              <a:latin typeface="ＭＳ ゴシック" panose="020B0609070205080204" pitchFamily="49" charset="-128"/>
              <a:ea typeface="ＭＳ ゴシック" panose="020B0609070205080204" pitchFamily="49" charset="-128"/>
              <a:cs typeface="+mn-cs"/>
            </a:rPr>
            <a:t>万円を超える見込みとなったために届出を行う場合には、その超える見込みとなった日を記入して下さい。</a:t>
          </a:r>
          <a:endParaRPr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eaLnBrk="1" fontAlgn="auto" latinLnBrk="0" hangingPunct="1">
            <a:lnSpc>
              <a:spcPts val="1300"/>
            </a:lnSpc>
          </a:pPr>
          <a:r>
            <a:rPr lang="ja-JP" altLang="en-US" sz="1100">
              <a:solidFill>
                <a:schemeClr val="dk1"/>
              </a:solidFill>
              <a:latin typeface="ＭＳ ゴシック" panose="020B0609070205080204" pitchFamily="49" charset="-128"/>
              <a:ea typeface="ＭＳ ゴシック" panose="020B0609070205080204" pitchFamily="49" charset="-128"/>
              <a:cs typeface="+mn-cs"/>
            </a:rPr>
            <a:t>　（それ以外の場合は、空欄）</a:t>
          </a:r>
        </a:p>
        <a:p>
          <a:pPr algn="l">
            <a:lnSpc>
              <a:spcPts val="700"/>
            </a:lnSpc>
          </a:pPr>
          <a:endParaRPr kumimoji="1" lang="ja-JP" altLang="en-US" sz="1200"/>
        </a:p>
      </xdr:txBody>
    </xdr:sp>
    <xdr:clientData/>
  </xdr:twoCellAnchor>
  <xdr:twoCellAnchor>
    <xdr:from>
      <xdr:col>55</xdr:col>
      <xdr:colOff>109958</xdr:colOff>
      <xdr:row>113</xdr:row>
      <xdr:rowOff>91051</xdr:rowOff>
    </xdr:from>
    <xdr:to>
      <xdr:col>57</xdr:col>
      <xdr:colOff>77458</xdr:colOff>
      <xdr:row>113</xdr:row>
      <xdr:rowOff>375962</xdr:rowOff>
    </xdr:to>
    <xdr:sp macro="" textlink="">
      <xdr:nvSpPr>
        <xdr:cNvPr id="13" name="角丸四角形 12"/>
        <xdr:cNvSpPr/>
      </xdr:nvSpPr>
      <xdr:spPr bwMode="auto">
        <a:xfrm>
          <a:off x="6670302" y="13128395"/>
          <a:ext cx="3110750" cy="284911"/>
        </a:xfrm>
        <a:prstGeom prst="roundRect">
          <a:avLst/>
        </a:prstGeom>
        <a:ln w="15875"/>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en-US"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n-lt"/>
              <a:ea typeface="+mn-ea"/>
              <a:cs typeface="+mn-cs"/>
            </a:rPr>
            <a:t>（別添）記入にあたってのお願い</a:t>
          </a:r>
          <a:endParaRPr kumimoji="1" lang="en-US" sz="1400">
            <a:solidFill>
              <a:schemeClr val="dk1"/>
            </a:solidFill>
            <a:latin typeface="+mn-lt"/>
            <a:ea typeface="+mn-ea"/>
            <a:cs typeface="+mn-cs"/>
          </a:endParaRPr>
        </a:p>
        <a:p>
          <a:pPr algn="ctr"/>
          <a:endParaRPr kumimoji="1" lang="ja-JP" altLang="en-US" sz="1100"/>
        </a:p>
      </xdr:txBody>
    </xdr:sp>
    <xdr:clientData/>
  </xdr:twoCellAnchor>
  <xdr:twoCellAnchor>
    <xdr:from>
      <xdr:col>26</xdr:col>
      <xdr:colOff>114122</xdr:colOff>
      <xdr:row>129</xdr:row>
      <xdr:rowOff>30001</xdr:rowOff>
    </xdr:from>
    <xdr:to>
      <xdr:col>63</xdr:col>
      <xdr:colOff>478353</xdr:colOff>
      <xdr:row>141</xdr:row>
      <xdr:rowOff>120187</xdr:rowOff>
    </xdr:to>
    <xdr:grpSp>
      <xdr:nvGrpSpPr>
        <xdr:cNvPr id="14" name="グループ化 11"/>
        <xdr:cNvGrpSpPr>
          <a:grpSpLocks/>
        </xdr:cNvGrpSpPr>
      </xdr:nvGrpSpPr>
      <xdr:grpSpPr bwMode="auto">
        <a:xfrm>
          <a:off x="6305372" y="18294189"/>
          <a:ext cx="8424762" cy="2554779"/>
          <a:chOff x="5747441" y="9402525"/>
          <a:chExt cx="7664691" cy="2589602"/>
        </a:xfrm>
      </xdr:grpSpPr>
      <xdr:sp macro="" textlink="">
        <xdr:nvSpPr>
          <xdr:cNvPr id="15" name="左矢印 14"/>
          <xdr:cNvSpPr/>
        </xdr:nvSpPr>
        <xdr:spPr>
          <a:xfrm rot="4721977">
            <a:off x="4588673" y="10561293"/>
            <a:ext cx="2554627" cy="237091"/>
          </a:xfrm>
          <a:prstGeom prst="leftArrow">
            <a:avLst/>
          </a:prstGeom>
        </xdr:spPr>
        <xdr:style>
          <a:lnRef idx="1">
            <a:schemeClr val="dk1"/>
          </a:lnRef>
          <a:fillRef idx="2">
            <a:schemeClr val="dk1"/>
          </a:fillRef>
          <a:effectRef idx="1">
            <a:schemeClr val="dk1"/>
          </a:effectRef>
          <a:fontRef idx="minor">
            <a:schemeClr val="dk1"/>
          </a:fontRef>
        </xdr:style>
        <xdr:txBody>
          <a:bodyPr rtlCol="0" anchor="ctr"/>
          <a:lstStyle/>
          <a:p>
            <a:endParaRPr lang="ja-JP" altLang="en-US"/>
          </a:p>
        </xdr:txBody>
      </xdr:sp>
      <xdr:sp macro="" textlink="">
        <xdr:nvSpPr>
          <xdr:cNvPr id="16" name="角丸四角形 15"/>
          <xdr:cNvSpPr/>
        </xdr:nvSpPr>
        <xdr:spPr bwMode="auto">
          <a:xfrm>
            <a:off x="6040969" y="11658752"/>
            <a:ext cx="7371163" cy="333375"/>
          </a:xfrm>
          <a:prstGeom prst="round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受付年月日　　　各府省等における提出先において、本届出を受け付けた年月日を記入して下さい。 </a:t>
            </a:r>
            <a:endParaRPr kumimoji="1" lang="en-US" sz="1100">
              <a:solidFill>
                <a:schemeClr val="dk1"/>
              </a:solidFill>
              <a:latin typeface="+mn-lt"/>
              <a:ea typeface="+mn-ea"/>
              <a:cs typeface="+mn-cs"/>
            </a:endParaRPr>
          </a:p>
          <a:p>
            <a:pPr algn="ctr"/>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10</xdr:col>
          <xdr:colOff>19050</xdr:colOff>
          <xdr:row>110</xdr:row>
          <xdr:rowOff>66675</xdr:rowOff>
        </xdr:from>
        <xdr:to>
          <xdr:col>11</xdr:col>
          <xdr:colOff>85725</xdr:colOff>
          <xdr:row>110</xdr:row>
          <xdr:rowOff>276225</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110</xdr:row>
          <xdr:rowOff>66675</xdr:rowOff>
        </xdr:from>
        <xdr:to>
          <xdr:col>11</xdr:col>
          <xdr:colOff>85725</xdr:colOff>
          <xdr:row>110</xdr:row>
          <xdr:rowOff>276225</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110</xdr:row>
          <xdr:rowOff>66675</xdr:rowOff>
        </xdr:from>
        <xdr:to>
          <xdr:col>11</xdr:col>
          <xdr:colOff>85725</xdr:colOff>
          <xdr:row>110</xdr:row>
          <xdr:rowOff>276225</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U169"/>
  <sheetViews>
    <sheetView tabSelected="1" view="pageBreakPreview" zoomScaleNormal="100" zoomScaleSheetLayoutView="100" workbookViewId="0">
      <selection activeCell="A74" sqref="A74:AA74"/>
    </sheetView>
  </sheetViews>
  <sheetFormatPr defaultRowHeight="13.5"/>
  <cols>
    <col min="1" max="1" width="2.25" style="2" customWidth="1"/>
    <col min="2" max="2" width="3.125" style="2" customWidth="1"/>
    <col min="3" max="3" width="3" style="2" customWidth="1"/>
    <col min="4" max="4" width="4.75" style="2" customWidth="1"/>
    <col min="5" max="7" width="3.125" style="2" customWidth="1"/>
    <col min="8" max="8" width="4" style="2" customWidth="1"/>
    <col min="9" max="9" width="3.125" style="2" customWidth="1"/>
    <col min="10" max="10" width="1.75" style="2" customWidth="1"/>
    <col min="11" max="27" width="3.125" style="2" customWidth="1"/>
    <col min="28" max="28" width="1.75" style="2" customWidth="1"/>
    <col min="29" max="29" width="55.875" style="2" hidden="1" customWidth="1"/>
    <col min="30" max="30" width="12.25" style="2" hidden="1" customWidth="1"/>
    <col min="31" max="31" width="18" style="2" hidden="1" customWidth="1"/>
    <col min="32" max="36" width="20.625" style="2" hidden="1" customWidth="1"/>
    <col min="37" max="37" width="11.375" style="2" hidden="1" customWidth="1"/>
    <col min="38" max="39" width="20.625" style="2" hidden="1" customWidth="1"/>
    <col min="40" max="40" width="21.375" style="2" hidden="1" customWidth="1"/>
    <col min="41" max="41" width="25.125" style="2" hidden="1" customWidth="1"/>
    <col min="42" max="42" width="16.125" style="2" hidden="1" customWidth="1"/>
    <col min="43" max="44" width="10.625" style="2" hidden="1" customWidth="1"/>
    <col min="45" max="45" width="16.375" style="2" hidden="1" customWidth="1"/>
    <col min="46" max="53" width="10.625" style="2" hidden="1" customWidth="1"/>
    <col min="54" max="57" width="15.5" style="2" hidden="1" customWidth="1"/>
    <col min="58" max="59" width="20.625" style="2" hidden="1" customWidth="1"/>
    <col min="60" max="62" width="11.625" style="2" hidden="1" customWidth="1"/>
    <col min="63" max="68" width="9" style="2" hidden="1" customWidth="1"/>
    <col min="69" max="69" width="15.75" style="2" hidden="1" customWidth="1"/>
    <col min="70" max="70" width="17.875" style="2" hidden="1" customWidth="1"/>
    <col min="71" max="71" width="13.875" style="2" hidden="1" customWidth="1"/>
    <col min="72" max="72" width="19" style="2" hidden="1" customWidth="1"/>
    <col min="73" max="73" width="14.75" style="2" hidden="1" customWidth="1"/>
    <col min="74" max="74" width="13.625" style="2" hidden="1" customWidth="1"/>
    <col min="75" max="75" width="14.5" style="2" hidden="1" customWidth="1"/>
    <col min="76" max="86" width="9" style="2" hidden="1" customWidth="1"/>
    <col min="87" max="87" width="14" style="2" hidden="1" customWidth="1"/>
    <col min="88" max="94" width="9" style="2" hidden="1" customWidth="1"/>
    <col min="95" max="95" width="15.75" style="2" hidden="1" customWidth="1"/>
    <col min="96" max="96" width="24.125" style="2" hidden="1" customWidth="1"/>
    <col min="97" max="97" width="19.375" style="2" hidden="1" customWidth="1"/>
    <col min="98" max="98" width="15.75" style="2" hidden="1" customWidth="1"/>
    <col min="99" max="99" width="9" style="2" hidden="1" customWidth="1"/>
    <col min="100" max="16384" width="9" style="2"/>
  </cols>
  <sheetData>
    <row r="1" spans="1:23" ht="7.5" customHeight="1"/>
    <row r="2" spans="1:23" ht="18" hidden="1" customHeight="1">
      <c r="A2" s="3" t="s">
        <v>15</v>
      </c>
      <c r="B2" s="31" t="s">
        <v>16</v>
      </c>
      <c r="C2" s="31" t="s">
        <v>17</v>
      </c>
      <c r="D2" s="31" t="s">
        <v>18</v>
      </c>
      <c r="E2" s="31"/>
    </row>
    <row r="3" spans="1:23" ht="18" hidden="1" customHeight="1">
      <c r="A3" s="3"/>
      <c r="B3" s="31"/>
      <c r="C3" s="31"/>
      <c r="D3" s="31"/>
      <c r="E3" s="31"/>
      <c r="K3" s="2" t="s">
        <v>257</v>
      </c>
      <c r="L3" s="2" t="s">
        <v>256</v>
      </c>
      <c r="R3" s="2" t="s">
        <v>253</v>
      </c>
      <c r="S3" s="2" t="s">
        <v>260</v>
      </c>
      <c r="U3" s="2" t="s">
        <v>254</v>
      </c>
      <c r="W3" s="2" t="s">
        <v>255</v>
      </c>
    </row>
    <row r="4" spans="1:23" ht="18" hidden="1" customHeight="1">
      <c r="A4" s="3" t="s">
        <v>138</v>
      </c>
      <c r="B4" s="3">
        <v>1</v>
      </c>
      <c r="C4" s="3">
        <v>1</v>
      </c>
      <c r="D4" s="3">
        <v>1</v>
      </c>
      <c r="E4" s="3"/>
      <c r="K4" s="2">
        <v>1</v>
      </c>
      <c r="L4" s="2">
        <v>1</v>
      </c>
      <c r="M4" s="2" t="s">
        <v>197</v>
      </c>
      <c r="R4" s="2">
        <v>1</v>
      </c>
      <c r="S4" s="2" t="s">
        <v>198</v>
      </c>
      <c r="U4" s="2" t="s">
        <v>258</v>
      </c>
      <c r="W4" s="2" t="s">
        <v>199</v>
      </c>
    </row>
    <row r="5" spans="1:23" ht="18" hidden="1" customHeight="1">
      <c r="A5" s="3" t="s">
        <v>19</v>
      </c>
      <c r="B5" s="3">
        <v>2</v>
      </c>
      <c r="C5" s="3">
        <v>2</v>
      </c>
      <c r="D5" s="3">
        <v>2</v>
      </c>
      <c r="E5" s="3"/>
      <c r="K5" s="2">
        <v>2</v>
      </c>
      <c r="L5" s="2">
        <v>7</v>
      </c>
      <c r="M5" s="2" t="s">
        <v>200</v>
      </c>
      <c r="R5" s="2">
        <v>2</v>
      </c>
      <c r="S5" s="2" t="s">
        <v>201</v>
      </c>
      <c r="U5" s="2" t="s">
        <v>259</v>
      </c>
      <c r="W5" s="2" t="s">
        <v>202</v>
      </c>
    </row>
    <row r="6" spans="1:23" ht="18" hidden="1" customHeight="1">
      <c r="A6" s="3" t="s">
        <v>265</v>
      </c>
      <c r="B6" s="3">
        <v>3</v>
      </c>
      <c r="C6" s="3">
        <v>3</v>
      </c>
      <c r="D6" s="3">
        <v>3</v>
      </c>
      <c r="E6" s="1"/>
      <c r="L6" s="2">
        <v>3</v>
      </c>
      <c r="M6" s="2" t="s">
        <v>272</v>
      </c>
      <c r="R6" s="2">
        <v>3</v>
      </c>
      <c r="S6" s="2" t="s">
        <v>203</v>
      </c>
      <c r="W6" s="2" t="s">
        <v>204</v>
      </c>
    </row>
    <row r="7" spans="1:23" ht="18" hidden="1" customHeight="1">
      <c r="A7" s="3"/>
      <c r="B7" s="3">
        <v>4</v>
      </c>
      <c r="C7" s="3">
        <v>4</v>
      </c>
      <c r="D7" s="3">
        <v>4</v>
      </c>
      <c r="E7" s="3"/>
      <c r="L7" s="2">
        <v>5</v>
      </c>
      <c r="M7" s="2" t="s">
        <v>273</v>
      </c>
      <c r="R7" s="2">
        <v>4</v>
      </c>
      <c r="S7" s="2" t="s">
        <v>205</v>
      </c>
      <c r="W7" s="2" t="s">
        <v>206</v>
      </c>
    </row>
    <row r="8" spans="1:23" ht="18" hidden="1" customHeight="1">
      <c r="A8" s="3"/>
      <c r="B8" s="3">
        <v>5</v>
      </c>
      <c r="C8" s="3">
        <v>5</v>
      </c>
      <c r="D8" s="3">
        <v>5</v>
      </c>
      <c r="E8" s="1"/>
      <c r="L8" s="2">
        <v>4</v>
      </c>
      <c r="M8" s="2" t="s">
        <v>209</v>
      </c>
      <c r="R8" s="2">
        <v>5</v>
      </c>
      <c r="S8" s="2" t="s">
        <v>207</v>
      </c>
      <c r="W8" s="2" t="s">
        <v>208</v>
      </c>
    </row>
    <row r="9" spans="1:23" ht="18" hidden="1" customHeight="1">
      <c r="A9" s="3"/>
      <c r="B9" s="3">
        <v>6</v>
      </c>
      <c r="C9" s="3">
        <v>6</v>
      </c>
      <c r="D9" s="3">
        <v>6</v>
      </c>
      <c r="E9" s="3"/>
      <c r="R9" s="2">
        <v>6</v>
      </c>
      <c r="W9" s="2" t="s">
        <v>210</v>
      </c>
    </row>
    <row r="10" spans="1:23" ht="18" hidden="1" customHeight="1">
      <c r="A10" s="3"/>
      <c r="B10" s="3">
        <v>7</v>
      </c>
      <c r="C10" s="3">
        <v>7</v>
      </c>
      <c r="D10" s="3">
        <v>7</v>
      </c>
      <c r="E10" s="3"/>
      <c r="R10" s="2">
        <v>7</v>
      </c>
      <c r="W10" s="2" t="s">
        <v>211</v>
      </c>
    </row>
    <row r="11" spans="1:23" ht="18" hidden="1" customHeight="1">
      <c r="A11" s="3"/>
      <c r="B11" s="3">
        <v>8</v>
      </c>
      <c r="C11" s="3">
        <v>8</v>
      </c>
      <c r="D11" s="3">
        <v>8</v>
      </c>
      <c r="E11" s="3"/>
      <c r="R11" s="2">
        <v>8</v>
      </c>
      <c r="W11" s="2" t="s">
        <v>212</v>
      </c>
    </row>
    <row r="12" spans="1:23" ht="18" hidden="1" customHeight="1">
      <c r="A12" s="3"/>
      <c r="B12" s="3">
        <v>9</v>
      </c>
      <c r="C12" s="3">
        <v>9</v>
      </c>
      <c r="D12" s="3">
        <v>9</v>
      </c>
      <c r="E12" s="1"/>
      <c r="R12" s="2">
        <v>9</v>
      </c>
      <c r="W12" s="2" t="s">
        <v>213</v>
      </c>
    </row>
    <row r="13" spans="1:23" ht="18" hidden="1" customHeight="1">
      <c r="A13" s="3"/>
      <c r="B13" s="3">
        <v>10</v>
      </c>
      <c r="C13" s="3">
        <v>10</v>
      </c>
      <c r="D13" s="3">
        <v>10</v>
      </c>
      <c r="E13" s="3"/>
      <c r="R13" s="2">
        <v>10</v>
      </c>
      <c r="W13" s="2" t="s">
        <v>214</v>
      </c>
    </row>
    <row r="14" spans="1:23" ht="18" hidden="1" customHeight="1">
      <c r="A14" s="3"/>
      <c r="B14" s="3">
        <v>11</v>
      </c>
      <c r="C14" s="3">
        <v>11</v>
      </c>
      <c r="D14" s="3">
        <v>11</v>
      </c>
      <c r="E14" s="1"/>
      <c r="F14" s="1"/>
      <c r="R14" s="2">
        <v>11</v>
      </c>
      <c r="W14" s="2" t="s">
        <v>215</v>
      </c>
    </row>
    <row r="15" spans="1:23" ht="18" hidden="1" customHeight="1">
      <c r="A15" s="3"/>
      <c r="B15" s="3">
        <v>12</v>
      </c>
      <c r="C15" s="3">
        <v>12</v>
      </c>
      <c r="D15" s="3">
        <v>12</v>
      </c>
      <c r="E15" s="1"/>
      <c r="F15" s="1"/>
      <c r="R15" s="2">
        <v>12</v>
      </c>
      <c r="W15" s="2" t="s">
        <v>216</v>
      </c>
    </row>
    <row r="16" spans="1:23" ht="18" hidden="1" customHeight="1">
      <c r="A16" s="3"/>
      <c r="B16" s="3">
        <v>13</v>
      </c>
      <c r="C16" s="3"/>
      <c r="D16" s="3">
        <v>13</v>
      </c>
      <c r="E16" s="1"/>
      <c r="F16" s="1"/>
      <c r="R16" s="55" t="s">
        <v>217</v>
      </c>
      <c r="W16" s="2" t="s">
        <v>218</v>
      </c>
    </row>
    <row r="17" spans="1:23" ht="18" hidden="1" customHeight="1">
      <c r="A17" s="3"/>
      <c r="B17" s="3">
        <v>14</v>
      </c>
      <c r="C17" s="3"/>
      <c r="D17" s="3">
        <v>14</v>
      </c>
      <c r="E17" s="1"/>
      <c r="F17" s="1"/>
      <c r="R17" s="55" t="s">
        <v>198</v>
      </c>
      <c r="W17" s="2" t="s">
        <v>219</v>
      </c>
    </row>
    <row r="18" spans="1:23" ht="18" hidden="1" customHeight="1">
      <c r="A18" s="3"/>
      <c r="B18" s="3">
        <v>15</v>
      </c>
      <c r="C18" s="3"/>
      <c r="D18" s="3">
        <v>15</v>
      </c>
      <c r="E18" s="3"/>
      <c r="W18" s="2" t="s">
        <v>220</v>
      </c>
    </row>
    <row r="19" spans="1:23" ht="18" hidden="1" customHeight="1">
      <c r="A19" s="3"/>
      <c r="B19" s="3">
        <v>16</v>
      </c>
      <c r="C19" s="3"/>
      <c r="D19" s="3">
        <v>16</v>
      </c>
      <c r="E19" s="3"/>
      <c r="W19" s="2" t="s">
        <v>221</v>
      </c>
    </row>
    <row r="20" spans="1:23" ht="18" hidden="1" customHeight="1">
      <c r="A20" s="3"/>
      <c r="B20" s="3">
        <v>17</v>
      </c>
      <c r="C20" s="3"/>
      <c r="D20" s="3">
        <v>17</v>
      </c>
      <c r="E20" s="3"/>
      <c r="W20" s="2" t="s">
        <v>222</v>
      </c>
    </row>
    <row r="21" spans="1:23" ht="18" hidden="1" customHeight="1">
      <c r="A21" s="3"/>
      <c r="B21" s="3">
        <v>18</v>
      </c>
      <c r="C21" s="3"/>
      <c r="D21" s="3">
        <v>18</v>
      </c>
      <c r="E21" s="3"/>
      <c r="W21" s="2" t="s">
        <v>223</v>
      </c>
    </row>
    <row r="22" spans="1:23" ht="18" hidden="1" customHeight="1">
      <c r="A22" s="3"/>
      <c r="B22" s="3">
        <v>19</v>
      </c>
      <c r="C22" s="3"/>
      <c r="D22" s="3">
        <v>19</v>
      </c>
      <c r="E22" s="3"/>
      <c r="W22" s="2" t="s">
        <v>224</v>
      </c>
    </row>
    <row r="23" spans="1:23" ht="18" hidden="1" customHeight="1">
      <c r="A23" s="3"/>
      <c r="B23" s="3">
        <v>20</v>
      </c>
      <c r="C23" s="3"/>
      <c r="D23" s="3">
        <v>20</v>
      </c>
      <c r="E23" s="3"/>
      <c r="W23" s="2" t="s">
        <v>225</v>
      </c>
    </row>
    <row r="24" spans="1:23" ht="18" hidden="1" customHeight="1">
      <c r="A24" s="3"/>
      <c r="B24" s="3">
        <v>21</v>
      </c>
      <c r="C24" s="3"/>
      <c r="D24" s="3">
        <v>21</v>
      </c>
      <c r="E24" s="3"/>
    </row>
    <row r="25" spans="1:23" ht="18" hidden="1" customHeight="1">
      <c r="A25" s="3"/>
      <c r="B25" s="3">
        <v>22</v>
      </c>
      <c r="C25" s="3"/>
      <c r="D25" s="3">
        <v>22</v>
      </c>
      <c r="E25" s="3"/>
    </row>
    <row r="26" spans="1:23" ht="18" hidden="1" customHeight="1">
      <c r="A26" s="3"/>
      <c r="B26" s="3">
        <v>23</v>
      </c>
      <c r="C26" s="3"/>
      <c r="D26" s="3">
        <v>23</v>
      </c>
      <c r="E26" s="3"/>
    </row>
    <row r="27" spans="1:23" ht="18" hidden="1" customHeight="1">
      <c r="A27" s="3"/>
      <c r="B27" s="3">
        <v>24</v>
      </c>
      <c r="C27" s="3"/>
      <c r="D27" s="3">
        <v>24</v>
      </c>
      <c r="E27" s="3"/>
    </row>
    <row r="28" spans="1:23" ht="18" hidden="1" customHeight="1">
      <c r="A28" s="3"/>
      <c r="B28" s="3">
        <v>25</v>
      </c>
      <c r="C28" s="3"/>
      <c r="D28" s="3">
        <v>25</v>
      </c>
      <c r="E28" s="3"/>
      <c r="K28" s="2" t="s">
        <v>226</v>
      </c>
    </row>
    <row r="29" spans="1:23" ht="18" hidden="1" customHeight="1">
      <c r="A29" s="3"/>
      <c r="B29" s="3">
        <v>26</v>
      </c>
      <c r="C29" s="3"/>
      <c r="D29" s="3">
        <v>26</v>
      </c>
      <c r="E29" s="3"/>
      <c r="K29" s="2" t="s">
        <v>251</v>
      </c>
      <c r="L29" s="2" t="s">
        <v>252</v>
      </c>
    </row>
    <row r="30" spans="1:23" ht="18" hidden="1" customHeight="1">
      <c r="A30" s="3"/>
      <c r="B30" s="3">
        <v>27</v>
      </c>
      <c r="C30" s="3"/>
      <c r="D30" s="3">
        <v>27</v>
      </c>
      <c r="E30" s="3"/>
      <c r="K30" s="2" t="s">
        <v>227</v>
      </c>
      <c r="L30" s="2" t="s">
        <v>228</v>
      </c>
    </row>
    <row r="31" spans="1:23" ht="18" hidden="1" customHeight="1">
      <c r="A31" s="3"/>
      <c r="B31" s="3">
        <v>28</v>
      </c>
      <c r="C31" s="3"/>
      <c r="D31" s="3">
        <v>28</v>
      </c>
      <c r="E31" s="3"/>
      <c r="K31" s="2" t="s">
        <v>229</v>
      </c>
      <c r="L31" s="2" t="s">
        <v>230</v>
      </c>
    </row>
    <row r="32" spans="1:23" ht="18" hidden="1" customHeight="1">
      <c r="A32" s="3"/>
      <c r="B32" s="3">
        <v>29</v>
      </c>
      <c r="C32" s="3"/>
      <c r="D32" s="3">
        <v>29</v>
      </c>
      <c r="E32" s="3"/>
      <c r="K32" s="2" t="s">
        <v>113</v>
      </c>
      <c r="L32" s="2" t="s">
        <v>231</v>
      </c>
    </row>
    <row r="33" spans="1:12" ht="18" hidden="1" customHeight="1">
      <c r="A33" s="3"/>
      <c r="B33" s="3">
        <v>30</v>
      </c>
      <c r="C33" s="3"/>
      <c r="D33" s="3">
        <v>30</v>
      </c>
      <c r="E33" s="3"/>
      <c r="K33" s="2" t="s">
        <v>232</v>
      </c>
      <c r="L33" s="2" t="s">
        <v>233</v>
      </c>
    </row>
    <row r="34" spans="1:12" ht="18" hidden="1" customHeight="1">
      <c r="A34" s="3"/>
      <c r="B34" s="3">
        <v>31</v>
      </c>
      <c r="C34" s="3"/>
      <c r="D34" s="3">
        <v>31</v>
      </c>
      <c r="E34" s="3"/>
      <c r="K34" s="2" t="s">
        <v>234</v>
      </c>
      <c r="L34" s="2" t="s">
        <v>235</v>
      </c>
    </row>
    <row r="35" spans="1:12" ht="18" hidden="1" customHeight="1">
      <c r="A35" s="3"/>
      <c r="B35" s="3">
        <v>32</v>
      </c>
      <c r="C35" s="3"/>
      <c r="D35" s="3"/>
      <c r="E35" s="3"/>
      <c r="K35" s="2" t="s">
        <v>236</v>
      </c>
      <c r="L35" s="2" t="s">
        <v>237</v>
      </c>
    </row>
    <row r="36" spans="1:12" ht="18" hidden="1" customHeight="1">
      <c r="A36" s="3"/>
      <c r="B36" s="3">
        <v>33</v>
      </c>
      <c r="C36" s="3"/>
      <c r="D36" s="3"/>
      <c r="E36" s="3"/>
      <c r="K36" s="2" t="s">
        <v>238</v>
      </c>
      <c r="L36" s="2" t="s">
        <v>239</v>
      </c>
    </row>
    <row r="37" spans="1:12" ht="18" hidden="1" customHeight="1">
      <c r="A37" s="3"/>
      <c r="B37" s="3">
        <v>34</v>
      </c>
      <c r="C37" s="3"/>
      <c r="D37" s="3"/>
      <c r="E37" s="3"/>
      <c r="K37" s="2" t="s">
        <v>240</v>
      </c>
      <c r="L37" s="2" t="s">
        <v>241</v>
      </c>
    </row>
    <row r="38" spans="1:12" ht="18" hidden="1" customHeight="1">
      <c r="A38" s="3"/>
      <c r="B38" s="3">
        <v>35</v>
      </c>
      <c r="C38" s="3"/>
      <c r="D38" s="3"/>
      <c r="E38" s="3"/>
      <c r="K38" s="2" t="s">
        <v>242</v>
      </c>
      <c r="L38" s="2" t="s">
        <v>243</v>
      </c>
    </row>
    <row r="39" spans="1:12" ht="18" hidden="1" customHeight="1">
      <c r="A39" s="3"/>
      <c r="B39" s="3">
        <v>36</v>
      </c>
      <c r="C39" s="3"/>
      <c r="D39" s="3"/>
      <c r="E39" s="3"/>
      <c r="K39" s="2" t="s">
        <v>244</v>
      </c>
      <c r="L39" s="2" t="s">
        <v>245</v>
      </c>
    </row>
    <row r="40" spans="1:12" ht="18" hidden="1" customHeight="1">
      <c r="A40" s="3"/>
      <c r="B40" s="3">
        <v>37</v>
      </c>
      <c r="C40" s="3"/>
      <c r="D40" s="3"/>
      <c r="E40" s="3"/>
      <c r="K40" s="2" t="s">
        <v>246</v>
      </c>
      <c r="L40" s="2" t="s">
        <v>247</v>
      </c>
    </row>
    <row r="41" spans="1:12" ht="18" hidden="1" customHeight="1">
      <c r="A41" s="3"/>
      <c r="B41" s="3">
        <v>38</v>
      </c>
      <c r="C41" s="3"/>
      <c r="D41" s="3"/>
      <c r="E41" s="3"/>
      <c r="K41" s="2" t="s">
        <v>248</v>
      </c>
      <c r="L41" s="2" t="s">
        <v>249</v>
      </c>
    </row>
    <row r="42" spans="1:12" ht="18" hidden="1" customHeight="1">
      <c r="A42" s="3"/>
      <c r="B42" s="3">
        <v>39</v>
      </c>
      <c r="C42" s="3"/>
      <c r="D42" s="3"/>
      <c r="E42" s="3"/>
      <c r="K42" s="2" t="s">
        <v>250</v>
      </c>
      <c r="L42" s="2" t="s">
        <v>209</v>
      </c>
    </row>
    <row r="43" spans="1:12" ht="18" hidden="1" customHeight="1">
      <c r="A43" s="3"/>
      <c r="B43" s="3">
        <v>40</v>
      </c>
      <c r="C43" s="3"/>
      <c r="D43" s="3"/>
      <c r="E43" s="3"/>
    </row>
    <row r="44" spans="1:12" ht="18" hidden="1" customHeight="1">
      <c r="A44" s="3"/>
      <c r="B44" s="3">
        <v>41</v>
      </c>
      <c r="C44" s="3"/>
      <c r="D44" s="3"/>
      <c r="E44" s="3"/>
    </row>
    <row r="45" spans="1:12" ht="18" hidden="1" customHeight="1">
      <c r="A45" s="3"/>
      <c r="B45" s="3">
        <v>42</v>
      </c>
      <c r="C45" s="3"/>
      <c r="D45" s="3"/>
      <c r="E45" s="3"/>
    </row>
    <row r="46" spans="1:12" ht="18" hidden="1" customHeight="1">
      <c r="A46" s="3"/>
      <c r="B46" s="3">
        <v>43</v>
      </c>
      <c r="C46" s="3"/>
      <c r="D46" s="3"/>
      <c r="E46" s="3"/>
    </row>
    <row r="47" spans="1:12" ht="18" hidden="1" customHeight="1">
      <c r="A47" s="3"/>
      <c r="B47" s="3">
        <v>44</v>
      </c>
      <c r="C47" s="3"/>
      <c r="D47" s="3"/>
      <c r="E47" s="3"/>
    </row>
    <row r="48" spans="1:12" ht="18" hidden="1" customHeight="1">
      <c r="A48" s="3"/>
      <c r="B48" s="3">
        <v>45</v>
      </c>
      <c r="C48" s="3"/>
      <c r="D48" s="3"/>
      <c r="E48" s="3"/>
    </row>
    <row r="49" spans="1:5" ht="18" hidden="1" customHeight="1">
      <c r="A49" s="3"/>
      <c r="B49" s="3">
        <v>46</v>
      </c>
      <c r="C49" s="3"/>
      <c r="D49" s="3"/>
      <c r="E49" s="3"/>
    </row>
    <row r="50" spans="1:5" ht="18" hidden="1" customHeight="1">
      <c r="A50" s="3"/>
      <c r="B50" s="3">
        <v>47</v>
      </c>
      <c r="C50" s="3"/>
      <c r="D50" s="3"/>
      <c r="E50" s="3"/>
    </row>
    <row r="51" spans="1:5" ht="18" hidden="1" customHeight="1">
      <c r="A51" s="3"/>
      <c r="B51" s="3">
        <v>48</v>
      </c>
      <c r="C51" s="3"/>
      <c r="D51" s="3"/>
      <c r="E51" s="3"/>
    </row>
    <row r="52" spans="1:5" ht="18" hidden="1" customHeight="1">
      <c r="A52" s="3"/>
      <c r="B52" s="3">
        <v>49</v>
      </c>
      <c r="C52" s="3"/>
      <c r="D52" s="3"/>
      <c r="E52" s="3"/>
    </row>
    <row r="53" spans="1:5" ht="18" hidden="1" customHeight="1">
      <c r="A53" s="3"/>
      <c r="B53" s="3">
        <v>50</v>
      </c>
      <c r="C53" s="3"/>
      <c r="D53" s="3"/>
      <c r="E53" s="3"/>
    </row>
    <row r="54" spans="1:5" ht="18" hidden="1" customHeight="1">
      <c r="A54" s="3"/>
      <c r="B54" s="3">
        <v>51</v>
      </c>
      <c r="C54" s="3"/>
      <c r="D54" s="3"/>
      <c r="E54" s="3"/>
    </row>
    <row r="55" spans="1:5" ht="18" hidden="1" customHeight="1">
      <c r="B55" s="3">
        <v>52</v>
      </c>
    </row>
    <row r="56" spans="1:5" ht="18" hidden="1" customHeight="1">
      <c r="B56" s="3">
        <v>53</v>
      </c>
    </row>
    <row r="57" spans="1:5" ht="18" hidden="1" customHeight="1">
      <c r="B57" s="3">
        <v>54</v>
      </c>
    </row>
    <row r="58" spans="1:5" ht="18" hidden="1" customHeight="1">
      <c r="B58" s="3">
        <v>55</v>
      </c>
    </row>
    <row r="59" spans="1:5" ht="18" hidden="1" customHeight="1">
      <c r="B59" s="3">
        <v>56</v>
      </c>
    </row>
    <row r="60" spans="1:5" ht="18" hidden="1" customHeight="1">
      <c r="B60" s="3">
        <v>57</v>
      </c>
    </row>
    <row r="61" spans="1:5" ht="18" hidden="1" customHeight="1">
      <c r="B61" s="3">
        <v>58</v>
      </c>
    </row>
    <row r="62" spans="1:5" ht="18" hidden="1" customHeight="1">
      <c r="B62" s="3">
        <v>59</v>
      </c>
    </row>
    <row r="63" spans="1:5" ht="18" hidden="1" customHeight="1">
      <c r="B63" s="3">
        <v>60</v>
      </c>
    </row>
    <row r="64" spans="1:5" ht="18" hidden="1" customHeight="1">
      <c r="B64" s="3">
        <v>61</v>
      </c>
    </row>
    <row r="65" spans="1:99" ht="18" hidden="1" customHeight="1">
      <c r="B65" s="3">
        <v>62</v>
      </c>
    </row>
    <row r="66" spans="1:99" ht="18" hidden="1" customHeight="1">
      <c r="B66" s="3">
        <v>63</v>
      </c>
    </row>
    <row r="67" spans="1:99" ht="18" hidden="1" customHeight="1">
      <c r="B67" s="3">
        <v>64</v>
      </c>
    </row>
    <row r="68" spans="1:99" ht="18" hidden="1" customHeight="1"/>
    <row r="69" spans="1:99" ht="18" hidden="1" customHeight="1"/>
    <row r="70" spans="1:99" ht="18" hidden="1" customHeight="1"/>
    <row r="71" spans="1:99" ht="18" customHeight="1">
      <c r="A71" s="2" t="s">
        <v>47</v>
      </c>
      <c r="AF71" s="31"/>
      <c r="AG71" s="31" t="s">
        <v>148</v>
      </c>
    </row>
    <row r="72" spans="1:99" ht="12.95" customHeight="1" thickBot="1">
      <c r="AF72" s="4"/>
      <c r="AG72" s="31" t="e">
        <f>DATEDIF(AG77,BF77,"Y")&amp;"歳"</f>
        <v>#VALUE!</v>
      </c>
      <c r="CQ72" s="93"/>
    </row>
    <row r="73" spans="1:99" ht="24.95" customHeight="1">
      <c r="AD73" s="255" t="s">
        <v>149</v>
      </c>
      <c r="AE73" s="138" t="s">
        <v>150</v>
      </c>
      <c r="AF73" s="138" t="s">
        <v>13</v>
      </c>
      <c r="AG73" s="138" t="s">
        <v>151</v>
      </c>
      <c r="AH73" s="138" t="s">
        <v>152</v>
      </c>
      <c r="AI73" s="138" t="s">
        <v>153</v>
      </c>
      <c r="AJ73" s="138"/>
      <c r="AK73" s="138" t="s">
        <v>154</v>
      </c>
      <c r="AL73" s="139" t="s">
        <v>155</v>
      </c>
      <c r="AM73" s="139"/>
      <c r="AN73" s="139"/>
      <c r="AO73" s="139"/>
      <c r="AP73" s="139" t="s">
        <v>156</v>
      </c>
      <c r="AQ73" s="139"/>
      <c r="AR73" s="139"/>
      <c r="AS73" s="139"/>
      <c r="AT73" s="139" t="s">
        <v>157</v>
      </c>
      <c r="AU73" s="139"/>
      <c r="AV73" s="139"/>
      <c r="AW73" s="139"/>
      <c r="AX73" s="139" t="s">
        <v>158</v>
      </c>
      <c r="AY73" s="139"/>
      <c r="AZ73" s="139"/>
      <c r="BA73" s="139"/>
      <c r="BB73" s="139" t="s">
        <v>159</v>
      </c>
      <c r="BC73" s="139"/>
      <c r="BD73" s="139"/>
      <c r="BE73" s="139"/>
      <c r="BF73" s="138" t="s">
        <v>160</v>
      </c>
      <c r="BG73" s="138" t="s">
        <v>261</v>
      </c>
      <c r="BH73" s="141" t="s">
        <v>161</v>
      </c>
      <c r="BI73" s="141"/>
      <c r="BJ73" s="141"/>
      <c r="BK73" s="158" t="s">
        <v>162</v>
      </c>
      <c r="BL73" s="138" t="s">
        <v>163</v>
      </c>
      <c r="BM73" s="138" t="s">
        <v>164</v>
      </c>
      <c r="BN73" s="138"/>
      <c r="BO73" s="156" t="s">
        <v>165</v>
      </c>
      <c r="BP73" s="156"/>
      <c r="BQ73" s="141" t="s">
        <v>166</v>
      </c>
      <c r="BR73" s="141"/>
      <c r="BS73" s="141"/>
      <c r="BT73" s="141"/>
      <c r="BU73" s="141" t="s">
        <v>167</v>
      </c>
      <c r="BV73" s="141"/>
      <c r="BW73" s="141"/>
      <c r="BX73" s="141" t="s">
        <v>168</v>
      </c>
      <c r="BY73" s="141"/>
      <c r="BZ73" s="141"/>
      <c r="CA73" s="141" t="s">
        <v>169</v>
      </c>
      <c r="CB73" s="141"/>
      <c r="CC73" s="141"/>
      <c r="CD73" s="141" t="s">
        <v>170</v>
      </c>
      <c r="CE73" s="141"/>
      <c r="CF73" s="141"/>
      <c r="CG73" s="149" t="s">
        <v>171</v>
      </c>
      <c r="CH73" s="149" t="s">
        <v>172</v>
      </c>
      <c r="CI73" s="149" t="s">
        <v>173</v>
      </c>
      <c r="CJ73" s="149" t="s">
        <v>174</v>
      </c>
      <c r="CK73" s="149" t="s">
        <v>175</v>
      </c>
      <c r="CL73" s="149" t="s">
        <v>176</v>
      </c>
      <c r="CM73" s="152" t="s">
        <v>177</v>
      </c>
      <c r="CN73" s="152"/>
      <c r="CO73" s="152"/>
      <c r="CP73" s="152"/>
      <c r="CQ73" s="154" t="s">
        <v>195</v>
      </c>
      <c r="CR73" s="154" t="s">
        <v>178</v>
      </c>
      <c r="CS73" s="154" t="s">
        <v>179</v>
      </c>
      <c r="CT73" s="155" t="s">
        <v>180</v>
      </c>
      <c r="CU73" s="117" t="s">
        <v>181</v>
      </c>
    </row>
    <row r="74" spans="1:99" ht="40.5" customHeight="1">
      <c r="A74" s="254" t="s">
        <v>49</v>
      </c>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D74" s="256"/>
      <c r="AE74" s="120"/>
      <c r="AF74" s="120"/>
      <c r="AG74" s="120"/>
      <c r="AH74" s="120"/>
      <c r="AI74" s="120"/>
      <c r="AJ74" s="120"/>
      <c r="AK74" s="120"/>
      <c r="AL74" s="140"/>
      <c r="AM74" s="140"/>
      <c r="AN74" s="140"/>
      <c r="AO74" s="140"/>
      <c r="AP74" s="140"/>
      <c r="AQ74" s="140"/>
      <c r="AR74" s="140"/>
      <c r="AS74" s="140"/>
      <c r="AT74" s="140"/>
      <c r="AU74" s="140"/>
      <c r="AV74" s="140"/>
      <c r="AW74" s="140"/>
      <c r="AX74" s="140"/>
      <c r="AY74" s="140"/>
      <c r="AZ74" s="140"/>
      <c r="BA74" s="140"/>
      <c r="BB74" s="140"/>
      <c r="BC74" s="140"/>
      <c r="BD74" s="140"/>
      <c r="BE74" s="140"/>
      <c r="BF74" s="120"/>
      <c r="BG74" s="120"/>
      <c r="BH74" s="142"/>
      <c r="BI74" s="142"/>
      <c r="BJ74" s="142"/>
      <c r="BK74" s="147"/>
      <c r="BL74" s="120"/>
      <c r="BM74" s="120"/>
      <c r="BN74" s="120"/>
      <c r="BO74" s="157"/>
      <c r="BP74" s="157"/>
      <c r="BQ74" s="142"/>
      <c r="BR74" s="142"/>
      <c r="BS74" s="142"/>
      <c r="BT74" s="142"/>
      <c r="BU74" s="142"/>
      <c r="BV74" s="142"/>
      <c r="BW74" s="142"/>
      <c r="BX74" s="142"/>
      <c r="BY74" s="142"/>
      <c r="BZ74" s="142"/>
      <c r="CA74" s="142"/>
      <c r="CB74" s="142"/>
      <c r="CC74" s="142"/>
      <c r="CD74" s="142"/>
      <c r="CE74" s="142"/>
      <c r="CF74" s="142"/>
      <c r="CG74" s="150"/>
      <c r="CH74" s="150"/>
      <c r="CI74" s="150"/>
      <c r="CJ74" s="150"/>
      <c r="CK74" s="150"/>
      <c r="CL74" s="150"/>
      <c r="CM74" s="153"/>
      <c r="CN74" s="153"/>
      <c r="CO74" s="153"/>
      <c r="CP74" s="153"/>
      <c r="CQ74" s="122"/>
      <c r="CR74" s="122"/>
      <c r="CS74" s="122"/>
      <c r="CT74" s="124"/>
      <c r="CU74" s="118"/>
    </row>
    <row r="75" spans="1:99" ht="24.95" customHeight="1">
      <c r="AD75" s="256"/>
      <c r="AE75" s="120"/>
      <c r="AF75" s="120"/>
      <c r="AG75" s="120"/>
      <c r="AH75" s="120"/>
      <c r="AI75" s="120" t="s">
        <v>182</v>
      </c>
      <c r="AJ75" s="120" t="s">
        <v>183</v>
      </c>
      <c r="AK75" s="120"/>
      <c r="AL75" s="120" t="s">
        <v>105</v>
      </c>
      <c r="AM75" s="120" t="s">
        <v>184</v>
      </c>
      <c r="AN75" s="120" t="s">
        <v>185</v>
      </c>
      <c r="AO75" s="120" t="s">
        <v>107</v>
      </c>
      <c r="AP75" s="120" t="s">
        <v>105</v>
      </c>
      <c r="AQ75" s="120" t="s">
        <v>184</v>
      </c>
      <c r="AR75" s="120" t="s">
        <v>185</v>
      </c>
      <c r="AS75" s="120" t="s">
        <v>107</v>
      </c>
      <c r="AT75" s="120" t="s">
        <v>105</v>
      </c>
      <c r="AU75" s="120" t="s">
        <v>184</v>
      </c>
      <c r="AV75" s="120" t="s">
        <v>185</v>
      </c>
      <c r="AW75" s="120" t="s">
        <v>107</v>
      </c>
      <c r="AX75" s="120" t="s">
        <v>105</v>
      </c>
      <c r="AY75" s="120" t="s">
        <v>184</v>
      </c>
      <c r="AZ75" s="120" t="s">
        <v>185</v>
      </c>
      <c r="BA75" s="120" t="s">
        <v>107</v>
      </c>
      <c r="BB75" s="120" t="s">
        <v>105</v>
      </c>
      <c r="BC75" s="120" t="s">
        <v>184</v>
      </c>
      <c r="BD75" s="120" t="s">
        <v>185</v>
      </c>
      <c r="BE75" s="120" t="s">
        <v>107</v>
      </c>
      <c r="BF75" s="120"/>
      <c r="BG75" s="120"/>
      <c r="BH75" s="147" t="s">
        <v>186</v>
      </c>
      <c r="BI75" s="122" t="s">
        <v>187</v>
      </c>
      <c r="BJ75" s="122" t="s">
        <v>188</v>
      </c>
      <c r="BK75" s="147"/>
      <c r="BL75" s="120"/>
      <c r="BM75" s="159" t="s">
        <v>5</v>
      </c>
      <c r="BN75" s="159" t="s">
        <v>6</v>
      </c>
      <c r="BO75" s="159" t="s">
        <v>5</v>
      </c>
      <c r="BP75" s="159" t="s">
        <v>6</v>
      </c>
      <c r="BQ75" s="126" t="s">
        <v>189</v>
      </c>
      <c r="BR75" s="124" t="s">
        <v>190</v>
      </c>
      <c r="BS75" s="124" t="s">
        <v>128</v>
      </c>
      <c r="BT75" s="124" t="s">
        <v>127</v>
      </c>
      <c r="BU75" s="124" t="s">
        <v>190</v>
      </c>
      <c r="BV75" s="124" t="s">
        <v>128</v>
      </c>
      <c r="BW75" s="124" t="s">
        <v>127</v>
      </c>
      <c r="BX75" s="124" t="s">
        <v>190</v>
      </c>
      <c r="BY75" s="124" t="s">
        <v>128</v>
      </c>
      <c r="BZ75" s="124" t="s">
        <v>127</v>
      </c>
      <c r="CA75" s="124" t="s">
        <v>190</v>
      </c>
      <c r="CB75" s="124" t="s">
        <v>128</v>
      </c>
      <c r="CC75" s="124" t="s">
        <v>127</v>
      </c>
      <c r="CD75" s="124" t="s">
        <v>190</v>
      </c>
      <c r="CE75" s="124" t="s">
        <v>128</v>
      </c>
      <c r="CF75" s="124" t="s">
        <v>127</v>
      </c>
      <c r="CG75" s="150"/>
      <c r="CH75" s="150"/>
      <c r="CI75" s="150"/>
      <c r="CJ75" s="150"/>
      <c r="CK75" s="150"/>
      <c r="CL75" s="150"/>
      <c r="CM75" s="126" t="s">
        <v>191</v>
      </c>
      <c r="CN75" s="126" t="s">
        <v>192</v>
      </c>
      <c r="CO75" s="126" t="s">
        <v>193</v>
      </c>
      <c r="CP75" s="126" t="s">
        <v>113</v>
      </c>
      <c r="CQ75" s="122"/>
      <c r="CR75" s="122"/>
      <c r="CS75" s="122"/>
      <c r="CT75" s="124"/>
      <c r="CU75" s="118"/>
    </row>
    <row r="76" spans="1:99" ht="18" customHeight="1" thickBot="1">
      <c r="Q76" s="258" t="s">
        <v>265</v>
      </c>
      <c r="R76" s="258"/>
      <c r="S76" s="223"/>
      <c r="T76" s="223"/>
      <c r="U76" s="5" t="s">
        <v>11</v>
      </c>
      <c r="V76" s="223"/>
      <c r="W76" s="223"/>
      <c r="X76" s="42" t="s">
        <v>12</v>
      </c>
      <c r="Y76" s="223"/>
      <c r="Z76" s="223"/>
      <c r="AA76" s="5" t="s">
        <v>10</v>
      </c>
      <c r="AD76" s="257"/>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48"/>
      <c r="BI76" s="123"/>
      <c r="BJ76" s="123"/>
      <c r="BK76" s="148"/>
      <c r="BL76" s="121"/>
      <c r="BM76" s="160"/>
      <c r="BN76" s="160"/>
      <c r="BO76" s="160"/>
      <c r="BP76" s="160"/>
      <c r="BQ76" s="127"/>
      <c r="BR76" s="125"/>
      <c r="BS76" s="125"/>
      <c r="BT76" s="125"/>
      <c r="BU76" s="125"/>
      <c r="BV76" s="125"/>
      <c r="BW76" s="125"/>
      <c r="BX76" s="125"/>
      <c r="BY76" s="125"/>
      <c r="BZ76" s="125"/>
      <c r="CA76" s="125"/>
      <c r="CB76" s="125"/>
      <c r="CC76" s="125"/>
      <c r="CD76" s="125"/>
      <c r="CE76" s="125"/>
      <c r="CF76" s="125"/>
      <c r="CG76" s="151"/>
      <c r="CH76" s="151"/>
      <c r="CI76" s="151"/>
      <c r="CJ76" s="151"/>
      <c r="CK76" s="151"/>
      <c r="CL76" s="151"/>
      <c r="CM76" s="127"/>
      <c r="CN76" s="127"/>
      <c r="CO76" s="127"/>
      <c r="CP76" s="127"/>
      <c r="CQ76" s="123"/>
      <c r="CR76" s="123"/>
      <c r="CS76" s="123"/>
      <c r="CT76" s="125"/>
      <c r="CU76" s="119"/>
    </row>
    <row r="77" spans="1:99" ht="18" customHeight="1">
      <c r="Q77" s="114"/>
      <c r="R77" s="114"/>
      <c r="S77" s="114"/>
      <c r="T77" s="114"/>
      <c r="U77" s="114"/>
      <c r="V77" s="114"/>
      <c r="W77" s="114"/>
      <c r="X77" s="114"/>
      <c r="Y77" s="114"/>
      <c r="Z77" s="114"/>
      <c r="AA77" s="114"/>
      <c r="AD77" s="94" t="s">
        <v>196</v>
      </c>
      <c r="AE77" s="95">
        <f>K85</f>
        <v>0</v>
      </c>
      <c r="AF77" s="143">
        <f>K86</f>
        <v>0</v>
      </c>
      <c r="AG77" s="130" t="str">
        <f>M87&amp;N87&amp;"/"&amp;Q87&amp;"/"&amp;T87</f>
        <v>S//</v>
      </c>
      <c r="AH77" s="143">
        <f>K88</f>
        <v>0</v>
      </c>
      <c r="AI77" s="143" t="b">
        <v>0</v>
      </c>
      <c r="AJ77" s="130" t="str">
        <f>M89&amp;N89&amp;"/"&amp;Q89&amp;"/"&amp;T89</f>
        <v>R//</v>
      </c>
      <c r="AK77" s="130"/>
      <c r="AL77" s="143" t="str">
        <f>IF(AI87=1,"-",IF(AT77="-",AP77,"①"&amp;AP77)&amp;IF(AT77="-","","　②"&amp;AT77)&amp;IF(AX77="-","","　③"&amp;AX77)&amp;IF(BB77="-","","　④"&amp;BB77))</f>
        <v>-</v>
      </c>
      <c r="AM77" s="130" t="str">
        <f>IF(AI87=1,"-",IF(AU77="-",AQ77,"①"&amp;AQ77)&amp;IF(AU77="-","","　②"&amp;AU77)&amp;IF(AY77="-","","　③"&amp;AY77)&amp;IF(BC77="-","","　④"&amp;BC77))</f>
        <v>-</v>
      </c>
      <c r="AN77" s="130" t="str">
        <f>IF(AI87=1,"-",IF(AV77="-",AR77,"①"&amp;AR77)&amp;IF(AV77="-","","　②"&amp;AV77)&amp;IF(AZ77="-","","　③"&amp;AZ77)&amp;IF(BD77="-","","　④"&amp;BD77))</f>
        <v>-</v>
      </c>
      <c r="AO77" s="130" t="str">
        <f>IF(AI87=1,"-",IF(AW77="-",AS77,"①"&amp;AS77)&amp;IF(AW77="-","","　②"&amp;AW77)&amp;IF(BA77="-","","　③"&amp;BA77)&amp;IF(BE77="-","","　④"&amp;BE77))</f>
        <v>-</v>
      </c>
      <c r="AP77" s="143" t="str">
        <f>IF(AI87=1,"-",IF(D93="", "-", D93))</f>
        <v>-</v>
      </c>
      <c r="AQ77" s="130" t="str">
        <f>IF(AI87=1,"-",IF(AP77="-","-",L93&amp;M93&amp;"."&amp;P93&amp;"."&amp;S93))</f>
        <v>-</v>
      </c>
      <c r="AR77" s="130" t="str">
        <f>IF(AI87=1,"-",IF(AP77="-","-",L94&amp;M94&amp;"."&amp;P94&amp;"."&amp;S94))</f>
        <v>-</v>
      </c>
      <c r="AS77" s="143" t="str">
        <f>IF(AI87=1,"-",IF(V93="","-",V93))</f>
        <v>-</v>
      </c>
      <c r="AT77" s="146" t="str">
        <f>IF(AI87=1,"-",IF(D95="", "-", D95))</f>
        <v>-</v>
      </c>
      <c r="AU77" s="130" t="str">
        <f>IF(AI87=1,"-",IF(AT77="-","-",L95&amp;M95&amp;"."&amp;P95&amp;"."&amp;S95))</f>
        <v>-</v>
      </c>
      <c r="AV77" s="261" t="str">
        <f>IF(AI87=1,"-",IF(AT77="-","-",L96&amp;M96&amp;"."&amp;P96&amp;"."&amp;S96))</f>
        <v>-</v>
      </c>
      <c r="AW77" s="146" t="str">
        <f>IF(AI87=1,"-",IF(V95="","-",V95))</f>
        <v>-</v>
      </c>
      <c r="AX77" s="143" t="str">
        <f>IF(AI87=1,"-",IF(D97="", "-", D97))</f>
        <v>-</v>
      </c>
      <c r="AY77" s="130" t="str">
        <f>IF(AI87=1,"-",IF(AX77="-","-",L97&amp;M97&amp;"."&amp;P97&amp;"."&amp;S97))</f>
        <v>-</v>
      </c>
      <c r="AZ77" s="130" t="str">
        <f>IF(AI87=1,"-",IF(AX77="-","-",L98&amp;M98&amp;"."&amp;P98&amp;"."&amp;S98))</f>
        <v>-</v>
      </c>
      <c r="BA77" s="143" t="str">
        <f>IF(AI87=1,"-",IF(V97="","-",V97))</f>
        <v>-</v>
      </c>
      <c r="BB77" s="143" t="str">
        <f>IF(AI87=1,"-",IF(D99="", "-", D99))</f>
        <v>-</v>
      </c>
      <c r="BC77" s="130" t="str">
        <f>IF(AI87=1,"-",IF(BB77="-","-",L99&amp;M99&amp;"."&amp;P99&amp;"."&amp;S99))</f>
        <v>-</v>
      </c>
      <c r="BD77" s="130" t="str">
        <f>IF(AI87=1,"-",IF(BB77="-","-",L100&amp;M100&amp;"."&amp;P100&amp;"."&amp;S100))</f>
        <v>-</v>
      </c>
      <c r="BE77" s="143" t="str">
        <f>IF(AI87=1,"-",IF(V99="","-",V99))</f>
        <v>-</v>
      </c>
      <c r="BF77" s="130" t="str">
        <f>M101&amp;N101&amp;"/"&amp;Q101&amp;"/"&amp;T101</f>
        <v>R//</v>
      </c>
      <c r="BG77" s="130" t="str">
        <f>M102&amp;N102&amp;"/"&amp;Q102&amp;"/"&amp;T102</f>
        <v>R//</v>
      </c>
      <c r="BH77" s="143">
        <f>Q103</f>
        <v>0</v>
      </c>
      <c r="BI77" s="143">
        <f>Q104</f>
        <v>0</v>
      </c>
      <c r="BJ77" s="143">
        <f>Q105</f>
        <v>0</v>
      </c>
      <c r="BK77" s="143">
        <f>K106</f>
        <v>0</v>
      </c>
      <c r="BL77" s="143">
        <f>K107</f>
        <v>0</v>
      </c>
      <c r="BM77" s="143" t="b">
        <v>0</v>
      </c>
      <c r="BN77" s="143" t="b">
        <v>0</v>
      </c>
      <c r="BO77" s="143" t="b">
        <v>0</v>
      </c>
      <c r="BP77" s="143" t="b">
        <v>0</v>
      </c>
      <c r="BQ77" s="144" t="b">
        <v>0</v>
      </c>
      <c r="BR77" s="143" t="str">
        <f>IF(BQ87=1,"-",IF(BX77="-",BU77,"①"&amp;BU77))&amp;IF(BQ87=1,"",IF(BX77="-","","　②"&amp;BX77))&amp;IF(BQ87=1,"",IF(CA77="-","","　③"&amp;CA77))&amp;IF(BQ87=1,"",IF(CD77="-","","　④"&amp;CD77))</f>
        <v>-</v>
      </c>
      <c r="BS77" s="143" t="str">
        <f>IF(BQ87=1,"-",IF(BY77="-",BV77,"①"&amp;BV77))&amp;IF(BQ87=1,"",IF(BY77="-","","　②"&amp;BY77))&amp;IF(BQ87=1,"",IF(CB77="-","","　③"&amp;CB77))&amp;IF(BQ87=1,"",IF(CE77="-","","　④"&amp;CE77))</f>
        <v>-</v>
      </c>
      <c r="BT77" s="143" t="str">
        <f>IF(BQ87=1,"-",IF(BZ77="-",BW77,"①"&amp;BW77))&amp;IF(BQ87=1,"",IF(BZ77="-","","　②"&amp;BZ77))&amp;IF(BQ87=1,"",IF(CC77="-","","　③"&amp;CC77))&amp;IF(BQ87=1,"",IF(CF77="-","","　④"&amp;CF77))</f>
        <v>-</v>
      </c>
      <c r="BU77" s="143" t="str">
        <f>IF(BQ87=1,"-",IF(C114="", "-", C114))</f>
        <v>-</v>
      </c>
      <c r="BV77" s="143" t="str">
        <f>IF(BQ87=1,"-",IF(C115="", "-", C115))</f>
        <v>-</v>
      </c>
      <c r="BW77" s="143" t="str">
        <f>IF(BQ87=1,"-",IF(K114="", "-", K114))</f>
        <v>-</v>
      </c>
      <c r="BX77" s="143" t="str">
        <f>IF(BQ87=1,"-",IF(C116="", "-", C116))</f>
        <v>-</v>
      </c>
      <c r="BY77" s="143" t="str">
        <f>IF(BQ87=1,"-",IF(C117="", "-", C117))</f>
        <v>-</v>
      </c>
      <c r="BZ77" s="143" t="str">
        <f>IF(BQ87=1,"-",IF(K116="", "-", K116))</f>
        <v>-</v>
      </c>
      <c r="CA77" s="143" t="str">
        <f>IF(BQ87=1,"-",IF(C118="", "-", C118))</f>
        <v>-</v>
      </c>
      <c r="CB77" s="143" t="str">
        <f>IF(BQ87=1,"-",IF(C119="", "-", C119))</f>
        <v>-</v>
      </c>
      <c r="CC77" s="143" t="str">
        <f>IF(BQ87=1,"-",IF(K118="", "-", K118))</f>
        <v>-</v>
      </c>
      <c r="CD77" s="143" t="str">
        <f>IF(BQ87=1,"-",IF(C120="", "-", C120))</f>
        <v>-</v>
      </c>
      <c r="CE77" s="143" t="str">
        <f>IF(BQ87=1,"-",IF(C121="", "-", C121))</f>
        <v>-</v>
      </c>
      <c r="CF77" s="143" t="str">
        <f>IF(BQ87=1,"-",IF(K120="", "-", K120))</f>
        <v>-</v>
      </c>
      <c r="CG77" s="143">
        <f>B128</f>
        <v>0</v>
      </c>
      <c r="CH77" s="128" t="str">
        <f>IF(E128="その他",4,IF(E128="応募認定(その他)",6,IF(E128="応募認定(センター利用)",5,IF(E128="自己都合",3,IF(E128="内閣承認官職",7,IF(E128="定年",1,""))))))</f>
        <v/>
      </c>
      <c r="CI77" s="132">
        <f>I128</f>
        <v>0</v>
      </c>
      <c r="CJ77" s="132">
        <f>N128</f>
        <v>0</v>
      </c>
      <c r="CK77" s="132">
        <f>R128</f>
        <v>0</v>
      </c>
      <c r="CL77" s="128" t="str">
        <f>IF(B132="その他","カ",IF(B132="自営業","ワ",IF(B132="営利法人","ヲ",IF(B132="その他の非営利法人","ル",IF(B132="更生保護法人","ヌ",IF(B132="社会福祉法人","リ",IF(B132="学校法人","チ",IF(B132="一般社団法人又は一般財団法人","ト",IF(B132="公益社団法人又は公益財団法人","ヘ",IF(B132="認可法人","ホ",IF(B132="特殊法人","ニ",IF(B132="国立大学法人","ハ",IF(B132="独立行政法人","ロ",IF(B132="国又は地方公共団体の機関","イ",""))))))))))))))</f>
        <v/>
      </c>
      <c r="CM77" s="96" t="str">
        <f>IF(F132="","",F132)</f>
        <v/>
      </c>
      <c r="CN77" s="96" t="str">
        <f>IF(I132="", "", I132)</f>
        <v/>
      </c>
      <c r="CO77" s="96" t="str">
        <f>IF(L132="", "", L132)</f>
        <v/>
      </c>
      <c r="CP77" s="96" t="str">
        <f>IF(O132="", "", O132)</f>
        <v/>
      </c>
      <c r="CQ77" s="130" t="str">
        <f>IF(R132="", "", R132)</f>
        <v/>
      </c>
      <c r="CR77" s="134" t="str">
        <f>IF(Q80="", "", Q80)</f>
        <v/>
      </c>
      <c r="CS77" s="136" t="str">
        <f>IF(Q82="", "", Q82)</f>
        <v/>
      </c>
      <c r="CT77" s="130" t="str">
        <f>Q76&amp;S76&amp;"/"&amp;V76&amp;"/"&amp;Y76</f>
        <v>R//</v>
      </c>
      <c r="CU77" s="130">
        <f>X132</f>
        <v>0</v>
      </c>
    </row>
    <row r="78" spans="1:99" ht="18" customHeight="1">
      <c r="C78" s="214" t="s">
        <v>30</v>
      </c>
      <c r="D78" s="214"/>
      <c r="E78" s="214"/>
      <c r="F78" s="214"/>
      <c r="G78" s="214"/>
      <c r="H78" s="214"/>
      <c r="J78" s="2" t="s">
        <v>8</v>
      </c>
      <c r="AD78" s="97"/>
      <c r="AE78" s="98"/>
      <c r="AF78" s="133"/>
      <c r="AG78" s="131"/>
      <c r="AH78" s="133"/>
      <c r="AI78" s="133"/>
      <c r="AJ78" s="131"/>
      <c r="AK78" s="131"/>
      <c r="AL78" s="133"/>
      <c r="AM78" s="131"/>
      <c r="AN78" s="131"/>
      <c r="AO78" s="131"/>
      <c r="AP78" s="133"/>
      <c r="AQ78" s="131"/>
      <c r="AR78" s="131"/>
      <c r="AS78" s="133"/>
      <c r="AT78" s="143"/>
      <c r="AU78" s="131"/>
      <c r="AV78" s="130"/>
      <c r="AW78" s="143"/>
      <c r="AX78" s="133"/>
      <c r="AY78" s="131"/>
      <c r="AZ78" s="131"/>
      <c r="BA78" s="133"/>
      <c r="BB78" s="133"/>
      <c r="BC78" s="131"/>
      <c r="BD78" s="131"/>
      <c r="BE78" s="133"/>
      <c r="BF78" s="131"/>
      <c r="BG78" s="131"/>
      <c r="BH78" s="133"/>
      <c r="BI78" s="133"/>
      <c r="BJ78" s="133"/>
      <c r="BK78" s="133"/>
      <c r="BL78" s="133"/>
      <c r="BM78" s="133"/>
      <c r="BN78" s="133"/>
      <c r="BO78" s="133"/>
      <c r="BP78" s="133"/>
      <c r="BQ78" s="145"/>
      <c r="BR78" s="133"/>
      <c r="BS78" s="133"/>
      <c r="BT78" s="133"/>
      <c r="BU78" s="133"/>
      <c r="BV78" s="133"/>
      <c r="BW78" s="133"/>
      <c r="BX78" s="133"/>
      <c r="BY78" s="133"/>
      <c r="BZ78" s="133"/>
      <c r="CA78" s="133"/>
      <c r="CB78" s="133"/>
      <c r="CC78" s="133"/>
      <c r="CD78" s="133"/>
      <c r="CE78" s="133"/>
      <c r="CF78" s="133"/>
      <c r="CG78" s="133"/>
      <c r="CH78" s="129"/>
      <c r="CI78" s="133"/>
      <c r="CJ78" s="133"/>
      <c r="CK78" s="133"/>
      <c r="CL78" s="129"/>
      <c r="CM78" s="97"/>
      <c r="CN78" s="99"/>
      <c r="CO78" s="99"/>
      <c r="CP78" s="99"/>
      <c r="CQ78" s="131"/>
      <c r="CR78" s="135"/>
      <c r="CS78" s="137"/>
      <c r="CT78" s="131"/>
      <c r="CU78" s="131"/>
    </row>
    <row r="79" spans="1:99" ht="18" customHeight="1">
      <c r="AC79" s="28"/>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c r="CM79" s="100"/>
      <c r="CN79" s="100"/>
      <c r="CO79" s="100"/>
      <c r="CP79" s="100"/>
      <c r="CQ79" s="100"/>
      <c r="CR79" s="100"/>
      <c r="CS79" s="100"/>
      <c r="CT79" s="100"/>
      <c r="CU79" s="100"/>
    </row>
    <row r="80" spans="1:99" s="6" customFormat="1" ht="30" customHeight="1">
      <c r="M80" s="259" t="s">
        <v>9</v>
      </c>
      <c r="N80" s="259"/>
      <c r="O80" s="259"/>
      <c r="Q80" s="260"/>
      <c r="R80" s="260"/>
      <c r="S80" s="260"/>
      <c r="T80" s="260"/>
      <c r="U80" s="260"/>
      <c r="V80" s="260"/>
      <c r="W80" s="260"/>
      <c r="X80" s="260"/>
      <c r="Y80" s="260"/>
      <c r="Z80" s="260"/>
      <c r="AA80" s="260"/>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c r="BT80" s="101"/>
      <c r="BU80" s="101"/>
      <c r="BV80" s="101"/>
      <c r="BW80" s="101"/>
      <c r="BX80" s="101"/>
      <c r="BY80" s="101"/>
      <c r="BZ80" s="101"/>
      <c r="CA80" s="101"/>
      <c r="CB80" s="101"/>
      <c r="CC80" s="101"/>
      <c r="CD80" s="101"/>
      <c r="CE80" s="101"/>
      <c r="CF80" s="101"/>
      <c r="CG80" s="101"/>
      <c r="CH80" s="101"/>
      <c r="CI80" s="101"/>
      <c r="CJ80" s="101"/>
      <c r="CK80" s="101"/>
      <c r="CL80" s="101"/>
      <c r="CM80" s="101"/>
      <c r="CN80" s="101"/>
      <c r="CO80" s="101"/>
      <c r="CP80" s="101"/>
      <c r="CQ80" s="101"/>
      <c r="CR80" s="101"/>
      <c r="CS80" s="101"/>
      <c r="CT80" s="101"/>
      <c r="CU80" s="101"/>
    </row>
    <row r="81" spans="2:99" ht="18" customHeight="1">
      <c r="M81" s="214" t="s">
        <v>1</v>
      </c>
      <c r="N81" s="214"/>
      <c r="O81" s="214"/>
      <c r="Q81" s="215"/>
      <c r="R81" s="215"/>
      <c r="S81" s="215"/>
      <c r="T81" s="215"/>
      <c r="U81" s="215"/>
      <c r="V81" s="215"/>
      <c r="W81" s="215"/>
      <c r="X81" s="215"/>
      <c r="Y81" s="215"/>
      <c r="Z81" s="215"/>
      <c r="AA81" s="215"/>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1"/>
      <c r="BR81" s="101"/>
      <c r="BS81" s="101"/>
      <c r="BT81" s="101"/>
      <c r="BU81" s="101"/>
      <c r="BV81" s="101"/>
      <c r="BW81" s="101"/>
      <c r="BX81" s="101"/>
      <c r="BY81" s="101"/>
      <c r="BZ81" s="101"/>
      <c r="CA81" s="101"/>
      <c r="CB81" s="101"/>
      <c r="CC81" s="101"/>
      <c r="CD81" s="101"/>
      <c r="CE81" s="101"/>
      <c r="CF81" s="101"/>
      <c r="CG81" s="101"/>
      <c r="CH81" s="101"/>
      <c r="CI81" s="101"/>
      <c r="CJ81" s="101"/>
      <c r="CK81" s="101"/>
      <c r="CL81" s="101"/>
      <c r="CM81" s="101"/>
      <c r="CN81" s="101"/>
      <c r="CO81" s="101"/>
      <c r="CP81" s="101"/>
      <c r="CQ81" s="101"/>
      <c r="CR81" s="101"/>
      <c r="CS81" s="101"/>
      <c r="CT81" s="101"/>
      <c r="CU81" s="101"/>
    </row>
    <row r="82" spans="2:99" ht="18" customHeight="1">
      <c r="M82" s="214" t="s">
        <v>25</v>
      </c>
      <c r="N82" s="214"/>
      <c r="O82" s="214"/>
      <c r="Q82" s="215"/>
      <c r="R82" s="215"/>
      <c r="S82" s="215"/>
      <c r="T82" s="215"/>
      <c r="U82" s="215"/>
      <c r="V82" s="215"/>
      <c r="W82" s="215"/>
      <c r="X82" s="215"/>
      <c r="Y82" s="215"/>
      <c r="Z82" s="215"/>
      <c r="AA82" s="215"/>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row>
    <row r="83" spans="2:99" ht="15" customHeight="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1"/>
      <c r="BR83" s="101"/>
      <c r="BS83" s="101"/>
      <c r="BT83" s="101"/>
      <c r="BU83" s="101"/>
      <c r="BV83" s="101"/>
      <c r="BW83" s="101"/>
      <c r="BX83" s="101"/>
      <c r="BY83" s="101"/>
      <c r="BZ83" s="101"/>
      <c r="CA83" s="101"/>
      <c r="CB83" s="101"/>
      <c r="CC83" s="101"/>
      <c r="CD83" s="101"/>
      <c r="CE83" s="101"/>
      <c r="CF83" s="101"/>
      <c r="CG83" s="101"/>
      <c r="CH83" s="101"/>
      <c r="CI83" s="101"/>
      <c r="CJ83" s="101"/>
      <c r="CK83" s="101"/>
      <c r="CL83" s="101"/>
      <c r="CM83" s="101"/>
      <c r="CN83" s="101"/>
      <c r="CO83" s="101"/>
      <c r="CP83" s="101"/>
      <c r="CQ83" s="101"/>
      <c r="CR83" s="101"/>
      <c r="CS83" s="101"/>
      <c r="CT83" s="101"/>
      <c r="CU83" s="101"/>
    </row>
    <row r="84" spans="2:99" ht="34.5" customHeight="1">
      <c r="B84" s="165" t="s">
        <v>48</v>
      </c>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1"/>
      <c r="BT84" s="101"/>
      <c r="BU84" s="101"/>
      <c r="BV84" s="101"/>
      <c r="BW84" s="101"/>
      <c r="BX84" s="101"/>
      <c r="BY84" s="101"/>
      <c r="BZ84" s="101"/>
      <c r="CA84" s="101"/>
      <c r="CB84" s="101"/>
      <c r="CC84" s="101"/>
      <c r="CD84" s="101"/>
      <c r="CE84" s="101"/>
      <c r="CF84" s="101"/>
      <c r="CG84" s="101"/>
      <c r="CH84" s="101"/>
      <c r="CI84" s="101"/>
      <c r="CJ84" s="101"/>
      <c r="CK84" s="101"/>
      <c r="CL84" s="101"/>
      <c r="CM84" s="101"/>
      <c r="CN84" s="101"/>
      <c r="CO84" s="101"/>
      <c r="CP84" s="101"/>
      <c r="CQ84" s="101"/>
      <c r="CR84" s="101"/>
      <c r="CS84" s="101"/>
      <c r="CT84" s="101"/>
      <c r="CU84" s="101"/>
    </row>
    <row r="85" spans="2:99" ht="24.95" customHeight="1">
      <c r="B85" s="7" t="s">
        <v>20</v>
      </c>
      <c r="C85" s="207" t="s">
        <v>45</v>
      </c>
      <c r="D85" s="207"/>
      <c r="E85" s="207"/>
      <c r="F85" s="207"/>
      <c r="G85" s="207"/>
      <c r="H85" s="207"/>
      <c r="I85" s="207"/>
      <c r="J85" s="8"/>
      <c r="K85" s="216"/>
      <c r="L85" s="217"/>
      <c r="M85" s="217"/>
      <c r="N85" s="217"/>
      <c r="O85" s="217"/>
      <c r="P85" s="217"/>
      <c r="Q85" s="217"/>
      <c r="R85" s="217"/>
      <c r="S85" s="217"/>
      <c r="T85" s="217"/>
      <c r="U85" s="217"/>
      <c r="V85" s="217"/>
      <c r="W85" s="217"/>
      <c r="X85" s="217"/>
      <c r="Y85" s="217"/>
      <c r="Z85" s="217"/>
      <c r="AA85" s="218"/>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1"/>
      <c r="BR85" s="101"/>
      <c r="BS85" s="101"/>
      <c r="BT85" s="101"/>
      <c r="BU85" s="101"/>
      <c r="BV85" s="101"/>
      <c r="BW85" s="101"/>
      <c r="BX85" s="101"/>
      <c r="BY85" s="101"/>
      <c r="BZ85" s="101"/>
      <c r="CA85" s="101"/>
      <c r="CB85" s="101"/>
      <c r="CC85" s="101"/>
      <c r="CD85" s="101"/>
      <c r="CE85" s="101"/>
      <c r="CF85" s="101"/>
      <c r="CG85" s="101"/>
      <c r="CH85" s="101"/>
      <c r="CI85" s="101"/>
      <c r="CJ85" s="101"/>
      <c r="CK85" s="101"/>
      <c r="CL85" s="101"/>
      <c r="CM85" s="101"/>
      <c r="CN85" s="101"/>
      <c r="CO85" s="101"/>
      <c r="CP85" s="101"/>
      <c r="CQ85" s="101"/>
      <c r="CR85" s="101"/>
      <c r="CS85" s="101"/>
      <c r="CT85" s="101"/>
      <c r="CU85" s="101"/>
    </row>
    <row r="86" spans="2:99" ht="24.95" customHeight="1">
      <c r="B86" s="9"/>
      <c r="C86" s="219" t="s">
        <v>44</v>
      </c>
      <c r="D86" s="219"/>
      <c r="E86" s="219"/>
      <c r="F86" s="219"/>
      <c r="G86" s="219"/>
      <c r="H86" s="219"/>
      <c r="I86" s="219"/>
      <c r="J86" s="10"/>
      <c r="K86" s="220"/>
      <c r="L86" s="221"/>
      <c r="M86" s="221"/>
      <c r="N86" s="221"/>
      <c r="O86" s="221"/>
      <c r="P86" s="221"/>
      <c r="Q86" s="221"/>
      <c r="R86" s="221"/>
      <c r="S86" s="221"/>
      <c r="T86" s="221"/>
      <c r="U86" s="221"/>
      <c r="V86" s="221"/>
      <c r="W86" s="221"/>
      <c r="X86" s="221"/>
      <c r="Y86" s="221"/>
      <c r="Z86" s="221"/>
      <c r="AA86" s="22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102"/>
      <c r="BY86" s="102"/>
      <c r="BZ86" s="102"/>
      <c r="CA86" s="102"/>
      <c r="CB86" s="102"/>
      <c r="CC86" s="102"/>
      <c r="CD86" s="102"/>
      <c r="CE86" s="102"/>
      <c r="CF86" s="102"/>
      <c r="CG86" s="102"/>
      <c r="CH86" s="102"/>
      <c r="CI86" s="102"/>
      <c r="CJ86" s="102"/>
      <c r="CK86" s="102"/>
      <c r="CL86" s="102"/>
      <c r="CM86" s="102"/>
      <c r="CN86" s="102"/>
      <c r="CO86" s="102"/>
      <c r="CP86" s="102"/>
      <c r="CQ86" s="102"/>
      <c r="CR86" s="102"/>
      <c r="CS86" s="102"/>
      <c r="CT86" s="102"/>
      <c r="CU86" s="102"/>
    </row>
    <row r="87" spans="2:99" ht="24.95" customHeight="1">
      <c r="B87" s="7" t="s">
        <v>21</v>
      </c>
      <c r="C87" s="207" t="s">
        <v>0</v>
      </c>
      <c r="D87" s="207"/>
      <c r="E87" s="207"/>
      <c r="F87" s="207"/>
      <c r="G87" s="207"/>
      <c r="H87" s="207"/>
      <c r="I87" s="207"/>
      <c r="J87" s="8"/>
      <c r="K87" s="39"/>
      <c r="L87" s="27"/>
      <c r="M87" s="83" t="s">
        <v>137</v>
      </c>
      <c r="N87" s="223"/>
      <c r="O87" s="223"/>
      <c r="P87" s="5" t="s">
        <v>11</v>
      </c>
      <c r="Q87" s="223"/>
      <c r="R87" s="223"/>
      <c r="S87" s="5" t="s">
        <v>12</v>
      </c>
      <c r="T87" s="223"/>
      <c r="U87" s="223"/>
      <c r="V87" s="5" t="s">
        <v>10</v>
      </c>
      <c r="W87" s="27"/>
      <c r="X87" s="27"/>
      <c r="Y87" s="27"/>
      <c r="Z87" s="27"/>
      <c r="AA87" s="40"/>
      <c r="AC87" s="103" t="s">
        <v>194</v>
      </c>
      <c r="AD87" s="105" t="str">
        <f>AD77</f>
        <v>24-2</v>
      </c>
      <c r="AE87" s="105">
        <f>AE77</f>
        <v>0</v>
      </c>
      <c r="AF87" s="106">
        <f>AF77</f>
        <v>0</v>
      </c>
      <c r="AG87" s="113" t="e">
        <f>DATEVALUE(AG77)</f>
        <v>#VALUE!</v>
      </c>
      <c r="AH87" s="106">
        <f>AH77</f>
        <v>0</v>
      </c>
      <c r="AI87" s="106" t="str">
        <f>IF(AI77=TRUE,1,"")</f>
        <v/>
      </c>
      <c r="AJ87" s="113" t="e">
        <f>IF(AI87=1,"-",DATEVALUE(AJ77))</f>
        <v>#VALUE!</v>
      </c>
      <c r="AK87" s="107"/>
      <c r="AL87" s="104" t="str">
        <f>AL77</f>
        <v>-</v>
      </c>
      <c r="AM87" s="104" t="str">
        <f t="shared" ref="AM87:BE87" si="0">AM77</f>
        <v>-</v>
      </c>
      <c r="AN87" s="104" t="str">
        <f t="shared" si="0"/>
        <v>-</v>
      </c>
      <c r="AO87" s="104" t="str">
        <f t="shared" si="0"/>
        <v>-</v>
      </c>
      <c r="AP87" s="104" t="str">
        <f t="shared" si="0"/>
        <v>-</v>
      </c>
      <c r="AQ87" s="104" t="str">
        <f t="shared" si="0"/>
        <v>-</v>
      </c>
      <c r="AR87" s="104" t="str">
        <f t="shared" si="0"/>
        <v>-</v>
      </c>
      <c r="AS87" s="104" t="str">
        <f t="shared" si="0"/>
        <v>-</v>
      </c>
      <c r="AT87" s="104" t="str">
        <f t="shared" si="0"/>
        <v>-</v>
      </c>
      <c r="AU87" s="104" t="str">
        <f t="shared" si="0"/>
        <v>-</v>
      </c>
      <c r="AV87" s="104" t="str">
        <f t="shared" si="0"/>
        <v>-</v>
      </c>
      <c r="AW87" s="104" t="str">
        <f t="shared" si="0"/>
        <v>-</v>
      </c>
      <c r="AX87" s="104" t="str">
        <f t="shared" si="0"/>
        <v>-</v>
      </c>
      <c r="AY87" s="104" t="str">
        <f t="shared" si="0"/>
        <v>-</v>
      </c>
      <c r="AZ87" s="104" t="str">
        <f t="shared" si="0"/>
        <v>-</v>
      </c>
      <c r="BA87" s="104" t="str">
        <f t="shared" si="0"/>
        <v>-</v>
      </c>
      <c r="BB87" s="104" t="str">
        <f t="shared" si="0"/>
        <v>-</v>
      </c>
      <c r="BC87" s="104" t="str">
        <f t="shared" si="0"/>
        <v>-</v>
      </c>
      <c r="BD87" s="104" t="str">
        <f t="shared" si="0"/>
        <v>-</v>
      </c>
      <c r="BE87" s="104" t="str">
        <f t="shared" si="0"/>
        <v>-</v>
      </c>
      <c r="BF87" s="113" t="e">
        <f>DATEVALUE(BF77)</f>
        <v>#VALUE!</v>
      </c>
      <c r="BG87" s="113" t="e">
        <f>DATEVALUE(BG77)</f>
        <v>#VALUE!</v>
      </c>
      <c r="BH87" s="108">
        <f>BH77</f>
        <v>0</v>
      </c>
      <c r="BI87" s="109">
        <f>BI77</f>
        <v>0</v>
      </c>
      <c r="BJ87" s="109">
        <f>BJ77</f>
        <v>0</v>
      </c>
      <c r="BK87" s="104">
        <f>BK77</f>
        <v>0</v>
      </c>
      <c r="BL87" s="104">
        <f>BL77</f>
        <v>0</v>
      </c>
      <c r="BM87" s="106" t="str">
        <f>IF(BM77=TRUE,1,"")</f>
        <v/>
      </c>
      <c r="BN87" s="106" t="str">
        <f>IF(BN77=TRUE,1,"")</f>
        <v/>
      </c>
      <c r="BO87" s="106" t="str">
        <f>IF(BO77=TRUE,1,"")</f>
        <v/>
      </c>
      <c r="BP87" s="106" t="str">
        <f>IF(BP77=TRUE,1,"")</f>
        <v/>
      </c>
      <c r="BQ87" s="106" t="str">
        <f>IF(BQ77=TRUE,1,"")</f>
        <v/>
      </c>
      <c r="BR87" s="104" t="str">
        <f>BR77</f>
        <v>-</v>
      </c>
      <c r="BS87" s="104" t="str">
        <f t="shared" ref="BS87" si="1">BS77</f>
        <v>-</v>
      </c>
      <c r="BT87" s="104" t="str">
        <f>BT77</f>
        <v>-</v>
      </c>
      <c r="BU87" s="106" t="str">
        <f>BU77</f>
        <v>-</v>
      </c>
      <c r="BV87" s="106" t="str">
        <f t="shared" ref="BV87:CE87" si="2">BV77</f>
        <v>-</v>
      </c>
      <c r="BW87" s="106" t="str">
        <f t="shared" si="2"/>
        <v>-</v>
      </c>
      <c r="BX87" s="106" t="str">
        <f t="shared" si="2"/>
        <v>-</v>
      </c>
      <c r="BY87" s="106" t="str">
        <f t="shared" si="2"/>
        <v>-</v>
      </c>
      <c r="BZ87" s="106" t="str">
        <f t="shared" si="2"/>
        <v>-</v>
      </c>
      <c r="CA87" s="106" t="str">
        <f t="shared" si="2"/>
        <v>-</v>
      </c>
      <c r="CB87" s="106" t="str">
        <f t="shared" si="2"/>
        <v>-</v>
      </c>
      <c r="CC87" s="106" t="str">
        <f t="shared" si="2"/>
        <v>-</v>
      </c>
      <c r="CD87" s="106" t="str">
        <f t="shared" si="2"/>
        <v>-</v>
      </c>
      <c r="CE87" s="106" t="str">
        <f t="shared" si="2"/>
        <v>-</v>
      </c>
      <c r="CF87" s="106" t="str">
        <f>CF77</f>
        <v>-</v>
      </c>
      <c r="CG87" s="106">
        <f t="shared" ref="CG87:CS87" si="3">CG77</f>
        <v>0</v>
      </c>
      <c r="CH87" s="106" t="str">
        <f t="shared" si="3"/>
        <v/>
      </c>
      <c r="CI87" s="110">
        <f t="shared" si="3"/>
        <v>0</v>
      </c>
      <c r="CJ87" s="110">
        <f t="shared" si="3"/>
        <v>0</v>
      </c>
      <c r="CK87" s="110">
        <f t="shared" si="3"/>
        <v>0</v>
      </c>
      <c r="CL87" s="106" t="str">
        <f t="shared" si="3"/>
        <v/>
      </c>
      <c r="CM87" s="106" t="str">
        <f t="shared" si="3"/>
        <v/>
      </c>
      <c r="CN87" s="106" t="str">
        <f t="shared" si="3"/>
        <v/>
      </c>
      <c r="CO87" s="106" t="str">
        <f t="shared" si="3"/>
        <v/>
      </c>
      <c r="CP87" s="106" t="str">
        <f t="shared" si="3"/>
        <v/>
      </c>
      <c r="CQ87" s="112" t="str">
        <f>CQ77</f>
        <v/>
      </c>
      <c r="CR87" s="111" t="str">
        <f t="shared" si="3"/>
        <v/>
      </c>
      <c r="CS87" s="104" t="str">
        <f t="shared" si="3"/>
        <v/>
      </c>
      <c r="CT87" s="113" t="e">
        <f>DATEVALUE(CT77)</f>
        <v>#VALUE!</v>
      </c>
      <c r="CU87" s="112">
        <f>CU77</f>
        <v>0</v>
      </c>
    </row>
    <row r="88" spans="2:99" ht="24.95" customHeight="1">
      <c r="B88" s="11" t="s">
        <v>22</v>
      </c>
      <c r="C88" s="115" t="s">
        <v>43</v>
      </c>
      <c r="D88" s="115"/>
      <c r="E88" s="115"/>
      <c r="F88" s="115"/>
      <c r="G88" s="115"/>
      <c r="H88" s="115"/>
      <c r="I88" s="115"/>
      <c r="J88" s="12"/>
      <c r="K88" s="233"/>
      <c r="L88" s="234"/>
      <c r="M88" s="234"/>
      <c r="N88" s="234"/>
      <c r="O88" s="234"/>
      <c r="P88" s="234"/>
      <c r="Q88" s="234"/>
      <c r="R88" s="234"/>
      <c r="S88" s="234"/>
      <c r="T88" s="234"/>
      <c r="U88" s="234"/>
      <c r="V88" s="234"/>
      <c r="W88" s="234"/>
      <c r="X88" s="234"/>
      <c r="Y88" s="234"/>
      <c r="Z88" s="234"/>
      <c r="AA88" s="235"/>
    </row>
    <row r="89" spans="2:99" ht="24.95" customHeight="1">
      <c r="B89" s="7" t="s">
        <v>99</v>
      </c>
      <c r="C89" s="207" t="s">
        <v>100</v>
      </c>
      <c r="D89" s="207"/>
      <c r="E89" s="207"/>
      <c r="F89" s="207"/>
      <c r="G89" s="207"/>
      <c r="H89" s="207"/>
      <c r="I89" s="207"/>
      <c r="J89" s="8"/>
      <c r="K89" s="60"/>
      <c r="L89" s="61"/>
      <c r="M89" s="44" t="s">
        <v>264</v>
      </c>
      <c r="N89" s="224"/>
      <c r="O89" s="224"/>
      <c r="P89" s="27" t="s">
        <v>11</v>
      </c>
      <c r="Q89" s="224"/>
      <c r="R89" s="224"/>
      <c r="S89" s="27" t="s">
        <v>12</v>
      </c>
      <c r="T89" s="224"/>
      <c r="U89" s="224"/>
      <c r="V89" s="27" t="s">
        <v>10</v>
      </c>
      <c r="W89" s="61"/>
      <c r="X89" s="61"/>
      <c r="Y89" s="61"/>
      <c r="Z89" s="61"/>
      <c r="AA89" s="63"/>
    </row>
    <row r="90" spans="2:99" ht="24.95" customHeight="1">
      <c r="B90" s="17"/>
      <c r="C90" s="57"/>
      <c r="D90" s="57"/>
      <c r="E90" s="57"/>
      <c r="F90" s="57"/>
      <c r="G90" s="57"/>
      <c r="H90" s="57"/>
      <c r="I90" s="57"/>
      <c r="J90" s="10"/>
      <c r="K90" s="58"/>
      <c r="L90" s="59"/>
      <c r="M90" s="64" t="s">
        <v>101</v>
      </c>
      <c r="N90" s="65"/>
      <c r="O90" s="165" t="s">
        <v>102</v>
      </c>
      <c r="P90" s="165"/>
      <c r="Q90" s="165"/>
      <c r="R90" s="165"/>
      <c r="S90" s="165"/>
      <c r="T90" s="165"/>
      <c r="U90" s="165"/>
      <c r="V90" s="165"/>
      <c r="W90" s="165"/>
      <c r="X90" s="165"/>
      <c r="Y90" s="165"/>
      <c r="Z90" s="165"/>
      <c r="AA90" s="166"/>
    </row>
    <row r="91" spans="2:99" ht="24.95" customHeight="1">
      <c r="B91" s="66" t="s">
        <v>103</v>
      </c>
      <c r="C91" s="246" t="s">
        <v>104</v>
      </c>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7"/>
    </row>
    <row r="92" spans="2:99" ht="24.95" customHeight="1">
      <c r="B92" s="67"/>
      <c r="C92" s="248" t="s">
        <v>105</v>
      </c>
      <c r="D92" s="249"/>
      <c r="E92" s="249"/>
      <c r="F92" s="249"/>
      <c r="G92" s="249"/>
      <c r="H92" s="249"/>
      <c r="I92" s="249"/>
      <c r="J92" s="250"/>
      <c r="K92" s="251" t="s">
        <v>106</v>
      </c>
      <c r="L92" s="252"/>
      <c r="M92" s="252"/>
      <c r="N92" s="252"/>
      <c r="O92" s="252"/>
      <c r="P92" s="252"/>
      <c r="Q92" s="252"/>
      <c r="R92" s="252"/>
      <c r="S92" s="252"/>
      <c r="T92" s="252"/>
      <c r="U92" s="252"/>
      <c r="V92" s="251" t="s">
        <v>107</v>
      </c>
      <c r="W92" s="252"/>
      <c r="X92" s="252"/>
      <c r="Y92" s="252"/>
      <c r="Z92" s="252"/>
      <c r="AA92" s="253"/>
    </row>
    <row r="93" spans="2:99" ht="24.95" customHeight="1">
      <c r="B93" s="67"/>
      <c r="C93" s="68" t="s">
        <v>108</v>
      </c>
      <c r="D93" s="162"/>
      <c r="E93" s="162"/>
      <c r="F93" s="162"/>
      <c r="G93" s="162"/>
      <c r="H93" s="162"/>
      <c r="I93" s="162"/>
      <c r="J93" s="163"/>
      <c r="K93" s="69" t="s">
        <v>109</v>
      </c>
      <c r="L93" s="44" t="s">
        <v>264</v>
      </c>
      <c r="M93" s="224"/>
      <c r="N93" s="224"/>
      <c r="O93" s="27" t="s">
        <v>11</v>
      </c>
      <c r="P93" s="224"/>
      <c r="Q93" s="224"/>
      <c r="R93" s="27" t="s">
        <v>12</v>
      </c>
      <c r="S93" s="224"/>
      <c r="T93" s="224"/>
      <c r="U93" s="27" t="s">
        <v>10</v>
      </c>
      <c r="V93" s="225"/>
      <c r="W93" s="226"/>
      <c r="X93" s="226"/>
      <c r="Y93" s="226"/>
      <c r="Z93" s="226"/>
      <c r="AA93" s="227"/>
    </row>
    <row r="94" spans="2:99" ht="24.95" customHeight="1">
      <c r="B94" s="67"/>
      <c r="C94" s="9"/>
      <c r="D94" s="165"/>
      <c r="E94" s="165"/>
      <c r="F94" s="165"/>
      <c r="G94" s="165"/>
      <c r="H94" s="165"/>
      <c r="I94" s="165"/>
      <c r="J94" s="166"/>
      <c r="K94" s="70" t="s">
        <v>110</v>
      </c>
      <c r="L94" s="71" t="s">
        <v>264</v>
      </c>
      <c r="M94" s="231"/>
      <c r="N94" s="231"/>
      <c r="O94" s="41" t="s">
        <v>11</v>
      </c>
      <c r="P94" s="231"/>
      <c r="Q94" s="231"/>
      <c r="R94" s="41" t="s">
        <v>12</v>
      </c>
      <c r="S94" s="231"/>
      <c r="T94" s="231"/>
      <c r="U94" s="41" t="s">
        <v>10</v>
      </c>
      <c r="V94" s="228"/>
      <c r="W94" s="229"/>
      <c r="X94" s="229"/>
      <c r="Y94" s="229"/>
      <c r="Z94" s="229"/>
      <c r="AA94" s="230"/>
    </row>
    <row r="95" spans="2:99" ht="24.95" customHeight="1">
      <c r="B95" s="67"/>
      <c r="C95" s="68" t="s">
        <v>111</v>
      </c>
      <c r="D95" s="162"/>
      <c r="E95" s="162"/>
      <c r="F95" s="162"/>
      <c r="G95" s="162"/>
      <c r="H95" s="162"/>
      <c r="I95" s="162"/>
      <c r="J95" s="163"/>
      <c r="K95" s="69" t="s">
        <v>109</v>
      </c>
      <c r="L95" s="44" t="s">
        <v>264</v>
      </c>
      <c r="M95" s="224"/>
      <c r="N95" s="224"/>
      <c r="O95" s="27" t="s">
        <v>11</v>
      </c>
      <c r="P95" s="224"/>
      <c r="Q95" s="224"/>
      <c r="R95" s="27" t="s">
        <v>12</v>
      </c>
      <c r="S95" s="224"/>
      <c r="T95" s="224"/>
      <c r="U95" s="27" t="s">
        <v>10</v>
      </c>
      <c r="V95" s="225"/>
      <c r="W95" s="226"/>
      <c r="X95" s="226"/>
      <c r="Y95" s="226"/>
      <c r="Z95" s="226"/>
      <c r="AA95" s="227"/>
    </row>
    <row r="96" spans="2:99" ht="24.95" customHeight="1">
      <c r="B96" s="67"/>
      <c r="C96" s="9"/>
      <c r="D96" s="165"/>
      <c r="E96" s="165"/>
      <c r="F96" s="165"/>
      <c r="G96" s="165"/>
      <c r="H96" s="165"/>
      <c r="I96" s="165"/>
      <c r="J96" s="166"/>
      <c r="K96" s="70" t="s">
        <v>110</v>
      </c>
      <c r="L96" s="44" t="s">
        <v>264</v>
      </c>
      <c r="M96" s="231"/>
      <c r="N96" s="231"/>
      <c r="O96" s="41" t="s">
        <v>11</v>
      </c>
      <c r="P96" s="231"/>
      <c r="Q96" s="231"/>
      <c r="R96" s="41" t="s">
        <v>12</v>
      </c>
      <c r="S96" s="231"/>
      <c r="T96" s="231"/>
      <c r="U96" s="41" t="s">
        <v>10</v>
      </c>
      <c r="V96" s="228"/>
      <c r="W96" s="229"/>
      <c r="X96" s="229"/>
      <c r="Y96" s="229"/>
      <c r="Z96" s="229"/>
      <c r="AA96" s="230"/>
    </row>
    <row r="97" spans="2:51" ht="24.95" customHeight="1">
      <c r="B97" s="67"/>
      <c r="C97" s="68" t="s">
        <v>112</v>
      </c>
      <c r="D97" s="162"/>
      <c r="E97" s="162"/>
      <c r="F97" s="162"/>
      <c r="G97" s="162"/>
      <c r="H97" s="162"/>
      <c r="I97" s="162"/>
      <c r="J97" s="163"/>
      <c r="K97" s="69" t="s">
        <v>109</v>
      </c>
      <c r="L97" s="62" t="s">
        <v>264</v>
      </c>
      <c r="M97" s="224"/>
      <c r="N97" s="224"/>
      <c r="O97" s="27" t="s">
        <v>11</v>
      </c>
      <c r="P97" s="224"/>
      <c r="Q97" s="224"/>
      <c r="R97" s="27" t="s">
        <v>12</v>
      </c>
      <c r="S97" s="224"/>
      <c r="T97" s="224"/>
      <c r="U97" s="27" t="s">
        <v>10</v>
      </c>
      <c r="V97" s="225"/>
      <c r="W97" s="226"/>
      <c r="X97" s="226"/>
      <c r="Y97" s="226"/>
      <c r="Z97" s="226"/>
      <c r="AA97" s="227"/>
    </row>
    <row r="98" spans="2:51" ht="24.95" customHeight="1">
      <c r="B98" s="67"/>
      <c r="C98" s="9"/>
      <c r="D98" s="165"/>
      <c r="E98" s="165"/>
      <c r="F98" s="165"/>
      <c r="G98" s="165"/>
      <c r="H98" s="165"/>
      <c r="I98" s="165"/>
      <c r="J98" s="166"/>
      <c r="K98" s="70" t="s">
        <v>110</v>
      </c>
      <c r="L98" s="44" t="s">
        <v>264</v>
      </c>
      <c r="M98" s="231"/>
      <c r="N98" s="231"/>
      <c r="O98" s="41" t="s">
        <v>11</v>
      </c>
      <c r="P98" s="231"/>
      <c r="Q98" s="231"/>
      <c r="R98" s="41" t="s">
        <v>12</v>
      </c>
      <c r="S98" s="231"/>
      <c r="T98" s="231"/>
      <c r="U98" s="41" t="s">
        <v>10</v>
      </c>
      <c r="V98" s="228"/>
      <c r="W98" s="229"/>
      <c r="X98" s="229"/>
      <c r="Y98" s="229"/>
      <c r="Z98" s="229"/>
      <c r="AA98" s="230"/>
    </row>
    <row r="99" spans="2:51" ht="24.95" customHeight="1">
      <c r="B99" s="67"/>
      <c r="C99" s="68" t="s">
        <v>113</v>
      </c>
      <c r="D99" s="162"/>
      <c r="E99" s="162"/>
      <c r="F99" s="162"/>
      <c r="G99" s="162"/>
      <c r="H99" s="162"/>
      <c r="I99" s="162"/>
      <c r="J99" s="163"/>
      <c r="K99" s="69" t="s">
        <v>109</v>
      </c>
      <c r="L99" s="62" t="s">
        <v>264</v>
      </c>
      <c r="M99" s="224"/>
      <c r="N99" s="224"/>
      <c r="O99" s="27" t="s">
        <v>11</v>
      </c>
      <c r="P99" s="224"/>
      <c r="Q99" s="224"/>
      <c r="R99" s="27" t="s">
        <v>12</v>
      </c>
      <c r="S99" s="224"/>
      <c r="T99" s="224"/>
      <c r="U99" s="27" t="s">
        <v>10</v>
      </c>
      <c r="V99" s="225"/>
      <c r="W99" s="226"/>
      <c r="X99" s="226"/>
      <c r="Y99" s="226"/>
      <c r="Z99" s="226"/>
      <c r="AA99" s="227"/>
    </row>
    <row r="100" spans="2:51" ht="24.95" customHeight="1">
      <c r="B100" s="72"/>
      <c r="C100" s="9"/>
      <c r="D100" s="165"/>
      <c r="E100" s="165"/>
      <c r="F100" s="165"/>
      <c r="G100" s="165"/>
      <c r="H100" s="165"/>
      <c r="I100" s="165"/>
      <c r="J100" s="166"/>
      <c r="K100" s="70" t="s">
        <v>110</v>
      </c>
      <c r="L100" s="44" t="s">
        <v>264</v>
      </c>
      <c r="M100" s="231"/>
      <c r="N100" s="231"/>
      <c r="O100" s="41" t="s">
        <v>11</v>
      </c>
      <c r="P100" s="231"/>
      <c r="Q100" s="231"/>
      <c r="R100" s="41" t="s">
        <v>12</v>
      </c>
      <c r="S100" s="231"/>
      <c r="T100" s="231"/>
      <c r="U100" s="41" t="s">
        <v>10</v>
      </c>
      <c r="V100" s="228"/>
      <c r="W100" s="229"/>
      <c r="X100" s="229"/>
      <c r="Y100" s="229"/>
      <c r="Z100" s="229"/>
      <c r="AA100" s="230"/>
    </row>
    <row r="101" spans="2:51" ht="24.95" customHeight="1">
      <c r="B101" s="11" t="s">
        <v>114</v>
      </c>
      <c r="C101" s="115" t="s">
        <v>31</v>
      </c>
      <c r="D101" s="115"/>
      <c r="E101" s="115"/>
      <c r="F101" s="115"/>
      <c r="G101" s="115"/>
      <c r="H101" s="115"/>
      <c r="I101" s="115"/>
      <c r="J101" s="12"/>
      <c r="K101" s="13"/>
      <c r="L101" s="26"/>
      <c r="M101" s="62" t="s">
        <v>264</v>
      </c>
      <c r="N101" s="232"/>
      <c r="O101" s="232"/>
      <c r="P101" s="26" t="s">
        <v>11</v>
      </c>
      <c r="Q101" s="232"/>
      <c r="R101" s="232"/>
      <c r="S101" s="26" t="s">
        <v>12</v>
      </c>
      <c r="T101" s="232"/>
      <c r="U101" s="232"/>
      <c r="V101" s="26" t="s">
        <v>10</v>
      </c>
      <c r="W101" s="26"/>
      <c r="X101" s="26"/>
      <c r="Y101" s="26"/>
      <c r="Z101" s="26"/>
      <c r="AA101" s="14"/>
    </row>
    <row r="102" spans="2:51" ht="24.95" customHeight="1">
      <c r="B102" s="11" t="s">
        <v>115</v>
      </c>
      <c r="C102" s="115" t="s">
        <v>123</v>
      </c>
      <c r="D102" s="115"/>
      <c r="E102" s="115"/>
      <c r="F102" s="115"/>
      <c r="G102" s="115"/>
      <c r="H102" s="115"/>
      <c r="I102" s="115"/>
      <c r="J102" s="12"/>
      <c r="K102" s="13"/>
      <c r="L102" s="26"/>
      <c r="M102" s="62" t="s">
        <v>264</v>
      </c>
      <c r="N102" s="223"/>
      <c r="O102" s="223"/>
      <c r="P102" s="41" t="s">
        <v>11</v>
      </c>
      <c r="Q102" s="223"/>
      <c r="R102" s="223"/>
      <c r="S102" s="5" t="s">
        <v>12</v>
      </c>
      <c r="T102" s="223"/>
      <c r="U102" s="223"/>
      <c r="V102" s="5" t="s">
        <v>10</v>
      </c>
      <c r="W102" s="26"/>
      <c r="X102" s="26"/>
      <c r="Y102" s="26"/>
      <c r="Z102" s="26"/>
      <c r="AA102" s="14"/>
    </row>
    <row r="103" spans="2:51" ht="24.95" customHeight="1">
      <c r="B103" s="7" t="s">
        <v>116</v>
      </c>
      <c r="C103" s="207" t="s">
        <v>139</v>
      </c>
      <c r="D103" s="207"/>
      <c r="E103" s="207"/>
      <c r="F103" s="207"/>
      <c r="G103" s="207"/>
      <c r="H103" s="207"/>
      <c r="I103" s="207"/>
      <c r="J103" s="8"/>
      <c r="K103" s="262" t="s">
        <v>117</v>
      </c>
      <c r="L103" s="263"/>
      <c r="M103" s="263"/>
      <c r="N103" s="263"/>
      <c r="O103" s="263"/>
      <c r="P103" s="263"/>
      <c r="Q103" s="263"/>
      <c r="R103" s="263"/>
      <c r="S103" s="263"/>
      <c r="T103" s="263"/>
      <c r="U103" s="263"/>
      <c r="V103" s="263"/>
      <c r="W103" s="263"/>
      <c r="X103" s="263"/>
      <c r="Y103" s="263"/>
      <c r="Z103" s="263"/>
      <c r="AA103" s="271"/>
    </row>
    <row r="104" spans="2:51" ht="24.95" customHeight="1">
      <c r="B104" s="15"/>
      <c r="C104" s="236" t="s">
        <v>140</v>
      </c>
      <c r="D104" s="236"/>
      <c r="E104" s="236"/>
      <c r="F104" s="236"/>
      <c r="G104" s="236"/>
      <c r="H104" s="236"/>
      <c r="I104" s="236"/>
      <c r="J104" s="16"/>
      <c r="K104" s="272" t="s">
        <v>118</v>
      </c>
      <c r="L104" s="273"/>
      <c r="M104" s="273"/>
      <c r="N104" s="273"/>
      <c r="O104" s="273"/>
      <c r="P104" s="273"/>
      <c r="Q104" s="162"/>
      <c r="R104" s="162"/>
      <c r="S104" s="162"/>
      <c r="T104" s="162"/>
      <c r="U104" s="162"/>
      <c r="V104" s="162"/>
      <c r="W104" s="162"/>
      <c r="X104" s="162"/>
      <c r="Y104" s="162"/>
      <c r="Z104" s="162"/>
      <c r="AA104" s="163"/>
    </row>
    <row r="105" spans="2:51" ht="24.95" customHeight="1">
      <c r="B105" s="17"/>
      <c r="C105" s="81"/>
      <c r="D105" s="81"/>
      <c r="E105" s="81"/>
      <c r="F105" s="81"/>
      <c r="G105" s="81"/>
      <c r="H105" s="81"/>
      <c r="I105" s="81"/>
      <c r="J105" s="10"/>
      <c r="K105" s="73"/>
      <c r="L105" s="74"/>
      <c r="M105" s="74"/>
      <c r="N105" s="74"/>
      <c r="O105" s="74"/>
      <c r="P105" s="74"/>
      <c r="Q105" s="165"/>
      <c r="R105" s="165"/>
      <c r="S105" s="165"/>
      <c r="T105" s="165"/>
      <c r="U105" s="165"/>
      <c r="V105" s="165"/>
      <c r="W105" s="165"/>
      <c r="X105" s="165"/>
      <c r="Y105" s="165"/>
      <c r="Z105" s="165"/>
      <c r="AA105" s="166"/>
    </row>
    <row r="106" spans="2:51" ht="24.95" customHeight="1">
      <c r="B106" s="11" t="s">
        <v>119</v>
      </c>
      <c r="C106" s="115" t="s">
        <v>2</v>
      </c>
      <c r="D106" s="115"/>
      <c r="E106" s="115"/>
      <c r="F106" s="115"/>
      <c r="G106" s="115"/>
      <c r="H106" s="115"/>
      <c r="I106" s="115"/>
      <c r="J106" s="12"/>
      <c r="K106" s="233"/>
      <c r="L106" s="234"/>
      <c r="M106" s="234"/>
      <c r="N106" s="234"/>
      <c r="O106" s="234"/>
      <c r="P106" s="234"/>
      <c r="Q106" s="234"/>
      <c r="R106" s="234"/>
      <c r="S106" s="234"/>
      <c r="T106" s="234"/>
      <c r="U106" s="234"/>
      <c r="V106" s="234"/>
      <c r="W106" s="234"/>
      <c r="X106" s="234"/>
      <c r="Y106" s="234"/>
      <c r="Z106" s="234"/>
      <c r="AA106" s="235"/>
    </row>
    <row r="107" spans="2:51" ht="24.95" customHeight="1">
      <c r="B107" s="11" t="s">
        <v>120</v>
      </c>
      <c r="C107" s="115" t="s">
        <v>3</v>
      </c>
      <c r="D107" s="115"/>
      <c r="E107" s="115"/>
      <c r="F107" s="115"/>
      <c r="G107" s="115"/>
      <c r="H107" s="115"/>
      <c r="I107" s="115"/>
      <c r="J107" s="12"/>
      <c r="K107" s="233"/>
      <c r="L107" s="234"/>
      <c r="M107" s="234"/>
      <c r="N107" s="234"/>
      <c r="O107" s="234"/>
      <c r="P107" s="234"/>
      <c r="Q107" s="234"/>
      <c r="R107" s="234"/>
      <c r="S107" s="234"/>
      <c r="T107" s="234"/>
      <c r="U107" s="234"/>
      <c r="V107" s="234"/>
      <c r="W107" s="234"/>
      <c r="X107" s="234"/>
      <c r="Y107" s="234"/>
      <c r="Z107" s="234"/>
      <c r="AA107" s="235"/>
    </row>
    <row r="108" spans="2:51" ht="24.95" customHeight="1">
      <c r="B108" s="11" t="s">
        <v>121</v>
      </c>
      <c r="C108" s="115" t="s">
        <v>4</v>
      </c>
      <c r="D108" s="115"/>
      <c r="E108" s="115"/>
      <c r="F108" s="115"/>
      <c r="G108" s="115"/>
      <c r="H108" s="115"/>
      <c r="I108" s="115"/>
      <c r="J108" s="115"/>
      <c r="K108" s="115"/>
      <c r="L108" s="115"/>
      <c r="M108" s="115"/>
      <c r="N108" s="115"/>
      <c r="O108" s="115"/>
      <c r="P108" s="115"/>
      <c r="Q108" s="116"/>
      <c r="R108" s="20"/>
      <c r="S108" s="19"/>
      <c r="T108" s="19"/>
      <c r="U108" s="19" t="s">
        <v>5</v>
      </c>
      <c r="V108" s="19"/>
      <c r="W108" s="19"/>
      <c r="X108" s="19"/>
      <c r="Y108" s="19" t="s">
        <v>6</v>
      </c>
      <c r="Z108" s="19"/>
      <c r="AA108" s="12"/>
      <c r="AY108" s="55"/>
    </row>
    <row r="109" spans="2:51" ht="24.95" customHeight="1">
      <c r="B109" s="11" t="s">
        <v>122</v>
      </c>
      <c r="C109" s="115" t="s">
        <v>46</v>
      </c>
      <c r="D109" s="115"/>
      <c r="E109" s="115"/>
      <c r="F109" s="115"/>
      <c r="G109" s="115"/>
      <c r="H109" s="115"/>
      <c r="I109" s="115"/>
      <c r="J109" s="115"/>
      <c r="K109" s="115"/>
      <c r="L109" s="115"/>
      <c r="M109" s="115"/>
      <c r="N109" s="115"/>
      <c r="O109" s="115"/>
      <c r="P109" s="115"/>
      <c r="Q109" s="116"/>
      <c r="R109" s="20"/>
      <c r="S109" s="19"/>
      <c r="T109" s="19"/>
      <c r="U109" s="19" t="s">
        <v>5</v>
      </c>
      <c r="V109" s="19"/>
      <c r="W109" s="19"/>
      <c r="X109" s="19"/>
      <c r="Y109" s="19" t="s">
        <v>6</v>
      </c>
      <c r="Z109" s="19"/>
      <c r="AA109" s="12"/>
      <c r="AY109" s="55"/>
    </row>
    <row r="110" spans="2:51" ht="24.95" customHeight="1">
      <c r="B110" s="7" t="s">
        <v>124</v>
      </c>
      <c r="C110" s="207" t="s">
        <v>125</v>
      </c>
      <c r="D110" s="207"/>
      <c r="E110" s="207"/>
      <c r="F110" s="207"/>
      <c r="G110" s="207"/>
      <c r="H110" s="207"/>
      <c r="I110" s="207"/>
      <c r="J110" s="207"/>
      <c r="K110" s="207"/>
      <c r="L110" s="207"/>
      <c r="M110" s="207"/>
      <c r="N110" s="207"/>
      <c r="O110" s="207"/>
      <c r="P110" s="207"/>
      <c r="Q110" s="207"/>
      <c r="R110" s="75"/>
      <c r="S110" s="75"/>
      <c r="T110" s="75"/>
      <c r="U110" s="75"/>
      <c r="V110" s="75"/>
      <c r="W110" s="75"/>
      <c r="X110" s="75"/>
      <c r="Y110" s="75"/>
      <c r="Z110" s="75"/>
      <c r="AA110" s="76"/>
      <c r="AY110" s="55"/>
    </row>
    <row r="111" spans="2:51" ht="24.95" customHeight="1">
      <c r="B111" s="15"/>
      <c r="C111" s="18"/>
      <c r="D111" s="77"/>
      <c r="E111" s="77"/>
      <c r="F111" s="77"/>
      <c r="G111" s="77"/>
      <c r="H111" s="77"/>
      <c r="I111" s="77"/>
      <c r="J111" s="78" t="s">
        <v>101</v>
      </c>
      <c r="K111" s="18"/>
      <c r="L111" s="165" t="s">
        <v>126</v>
      </c>
      <c r="M111" s="165"/>
      <c r="N111" s="165"/>
      <c r="O111" s="165"/>
      <c r="P111" s="165"/>
      <c r="Q111" s="165"/>
      <c r="R111" s="165"/>
      <c r="S111" s="165"/>
      <c r="T111" s="165"/>
      <c r="U111" s="165"/>
      <c r="V111" s="165"/>
      <c r="W111" s="165"/>
      <c r="X111" s="165"/>
      <c r="Y111" s="165"/>
      <c r="Z111" s="165"/>
      <c r="AA111" s="166"/>
      <c r="AY111" s="55"/>
    </row>
    <row r="112" spans="2:51" ht="24.95" customHeight="1">
      <c r="B112" s="15"/>
      <c r="C112" s="240" t="s">
        <v>131</v>
      </c>
      <c r="D112" s="241"/>
      <c r="E112" s="241"/>
      <c r="F112" s="241"/>
      <c r="G112" s="241"/>
      <c r="H112" s="241"/>
      <c r="I112" s="241"/>
      <c r="J112" s="79"/>
      <c r="K112" s="240" t="s">
        <v>127</v>
      </c>
      <c r="L112" s="241"/>
      <c r="M112" s="241"/>
      <c r="N112" s="241"/>
      <c r="O112" s="241"/>
      <c r="P112" s="241"/>
      <c r="Q112" s="241"/>
      <c r="R112" s="241"/>
      <c r="S112" s="241"/>
      <c r="T112" s="241"/>
      <c r="U112" s="241"/>
      <c r="V112" s="241"/>
      <c r="W112" s="241"/>
      <c r="X112" s="241"/>
      <c r="Y112" s="241"/>
      <c r="Z112" s="241"/>
      <c r="AA112" s="242"/>
      <c r="AY112" s="55"/>
    </row>
    <row r="113" spans="2:51" ht="24.95" customHeight="1">
      <c r="B113" s="15"/>
      <c r="C113" s="243" t="s">
        <v>128</v>
      </c>
      <c r="D113" s="244"/>
      <c r="E113" s="244"/>
      <c r="F113" s="244"/>
      <c r="G113" s="244"/>
      <c r="H113" s="244"/>
      <c r="I113" s="244"/>
      <c r="J113" s="80"/>
      <c r="K113" s="243"/>
      <c r="L113" s="244"/>
      <c r="M113" s="244"/>
      <c r="N113" s="244"/>
      <c r="O113" s="244"/>
      <c r="P113" s="244"/>
      <c r="Q113" s="244"/>
      <c r="R113" s="244"/>
      <c r="S113" s="244"/>
      <c r="T113" s="244"/>
      <c r="U113" s="244"/>
      <c r="V113" s="244"/>
      <c r="W113" s="244"/>
      <c r="X113" s="244"/>
      <c r="Y113" s="244"/>
      <c r="Z113" s="244"/>
      <c r="AA113" s="245"/>
      <c r="AY113" s="55"/>
    </row>
    <row r="114" spans="2:51" ht="15" customHeight="1">
      <c r="B114" s="15"/>
      <c r="C114" s="170"/>
      <c r="D114" s="171"/>
      <c r="E114" s="171"/>
      <c r="F114" s="171"/>
      <c r="G114" s="171"/>
      <c r="H114" s="171"/>
      <c r="I114" s="171"/>
      <c r="J114" s="172"/>
      <c r="K114" s="161"/>
      <c r="L114" s="162"/>
      <c r="M114" s="162"/>
      <c r="N114" s="162"/>
      <c r="O114" s="162"/>
      <c r="P114" s="162"/>
      <c r="Q114" s="162"/>
      <c r="R114" s="162"/>
      <c r="S114" s="162"/>
      <c r="T114" s="162"/>
      <c r="U114" s="162"/>
      <c r="V114" s="162"/>
      <c r="W114" s="162"/>
      <c r="X114" s="162"/>
      <c r="Y114" s="162"/>
      <c r="Z114" s="162"/>
      <c r="AA114" s="163"/>
    </row>
    <row r="115" spans="2:51" ht="22.5" customHeight="1">
      <c r="B115" s="15"/>
      <c r="C115" s="167"/>
      <c r="D115" s="168"/>
      <c r="E115" s="168"/>
      <c r="F115" s="168"/>
      <c r="G115" s="168"/>
      <c r="H115" s="168"/>
      <c r="I115" s="168"/>
      <c r="J115" s="169"/>
      <c r="K115" s="164"/>
      <c r="L115" s="165"/>
      <c r="M115" s="165"/>
      <c r="N115" s="165"/>
      <c r="O115" s="165"/>
      <c r="P115" s="165"/>
      <c r="Q115" s="165"/>
      <c r="R115" s="165"/>
      <c r="S115" s="165"/>
      <c r="T115" s="165"/>
      <c r="U115" s="165"/>
      <c r="V115" s="165"/>
      <c r="W115" s="165"/>
      <c r="X115" s="165"/>
      <c r="Y115" s="165"/>
      <c r="Z115" s="165"/>
      <c r="AA115" s="166"/>
    </row>
    <row r="116" spans="2:51" ht="15" customHeight="1">
      <c r="B116" s="15"/>
      <c r="C116" s="170"/>
      <c r="D116" s="171"/>
      <c r="E116" s="171"/>
      <c r="F116" s="171"/>
      <c r="G116" s="171"/>
      <c r="H116" s="171"/>
      <c r="I116" s="171"/>
      <c r="J116" s="172"/>
      <c r="K116" s="161"/>
      <c r="L116" s="162"/>
      <c r="M116" s="162"/>
      <c r="N116" s="162"/>
      <c r="O116" s="162"/>
      <c r="P116" s="162"/>
      <c r="Q116" s="162"/>
      <c r="R116" s="162"/>
      <c r="S116" s="162"/>
      <c r="T116" s="162"/>
      <c r="U116" s="162"/>
      <c r="V116" s="162"/>
      <c r="W116" s="162"/>
      <c r="X116" s="162"/>
      <c r="Y116" s="162"/>
      <c r="Z116" s="162"/>
      <c r="AA116" s="163"/>
    </row>
    <row r="117" spans="2:51" ht="22.5" customHeight="1">
      <c r="B117" s="15"/>
      <c r="C117" s="167"/>
      <c r="D117" s="168"/>
      <c r="E117" s="168"/>
      <c r="F117" s="168"/>
      <c r="G117" s="168"/>
      <c r="H117" s="168"/>
      <c r="I117" s="168"/>
      <c r="J117" s="169"/>
      <c r="K117" s="164"/>
      <c r="L117" s="165"/>
      <c r="M117" s="165"/>
      <c r="N117" s="165"/>
      <c r="O117" s="165"/>
      <c r="P117" s="165"/>
      <c r="Q117" s="165"/>
      <c r="R117" s="165"/>
      <c r="S117" s="165"/>
      <c r="T117" s="165"/>
      <c r="U117" s="165"/>
      <c r="V117" s="165"/>
      <c r="W117" s="165"/>
      <c r="X117" s="165"/>
      <c r="Y117" s="165"/>
      <c r="Z117" s="165"/>
      <c r="AA117" s="166"/>
    </row>
    <row r="118" spans="2:51" ht="15" customHeight="1">
      <c r="B118" s="15"/>
      <c r="C118" s="170"/>
      <c r="D118" s="171"/>
      <c r="E118" s="171"/>
      <c r="F118" s="171"/>
      <c r="G118" s="171"/>
      <c r="H118" s="171"/>
      <c r="I118" s="171"/>
      <c r="J118" s="172"/>
      <c r="K118" s="161"/>
      <c r="L118" s="162"/>
      <c r="M118" s="162"/>
      <c r="N118" s="162"/>
      <c r="O118" s="162"/>
      <c r="P118" s="162"/>
      <c r="Q118" s="162"/>
      <c r="R118" s="162"/>
      <c r="S118" s="162"/>
      <c r="T118" s="162"/>
      <c r="U118" s="162"/>
      <c r="V118" s="162"/>
      <c r="W118" s="162"/>
      <c r="X118" s="162"/>
      <c r="Y118" s="162"/>
      <c r="Z118" s="162"/>
      <c r="AA118" s="163"/>
    </row>
    <row r="119" spans="2:51" ht="22.5" customHeight="1">
      <c r="B119" s="15"/>
      <c r="C119" s="167"/>
      <c r="D119" s="168"/>
      <c r="E119" s="168"/>
      <c r="F119" s="168"/>
      <c r="G119" s="168"/>
      <c r="H119" s="168"/>
      <c r="I119" s="168"/>
      <c r="J119" s="169"/>
      <c r="K119" s="164"/>
      <c r="L119" s="165"/>
      <c r="M119" s="165"/>
      <c r="N119" s="165"/>
      <c r="O119" s="165"/>
      <c r="P119" s="165"/>
      <c r="Q119" s="165"/>
      <c r="R119" s="165"/>
      <c r="S119" s="165"/>
      <c r="T119" s="165"/>
      <c r="U119" s="165"/>
      <c r="V119" s="165"/>
      <c r="W119" s="165"/>
      <c r="X119" s="165"/>
      <c r="Y119" s="165"/>
      <c r="Z119" s="165"/>
      <c r="AA119" s="166"/>
    </row>
    <row r="120" spans="2:51" ht="15" customHeight="1">
      <c r="B120" s="15"/>
      <c r="C120" s="170"/>
      <c r="D120" s="171"/>
      <c r="E120" s="171"/>
      <c r="F120" s="171"/>
      <c r="G120" s="171"/>
      <c r="H120" s="171"/>
      <c r="I120" s="171"/>
      <c r="J120" s="172"/>
      <c r="K120" s="161"/>
      <c r="L120" s="162"/>
      <c r="M120" s="162"/>
      <c r="N120" s="162"/>
      <c r="O120" s="162"/>
      <c r="P120" s="162"/>
      <c r="Q120" s="162"/>
      <c r="R120" s="162"/>
      <c r="S120" s="162"/>
      <c r="T120" s="162"/>
      <c r="U120" s="162"/>
      <c r="V120" s="162"/>
      <c r="W120" s="162"/>
      <c r="X120" s="162"/>
      <c r="Y120" s="162"/>
      <c r="Z120" s="162"/>
      <c r="AA120" s="163"/>
    </row>
    <row r="121" spans="2:51" ht="22.5" customHeight="1">
      <c r="B121" s="17"/>
      <c r="C121" s="167"/>
      <c r="D121" s="168"/>
      <c r="E121" s="168"/>
      <c r="F121" s="168"/>
      <c r="G121" s="168"/>
      <c r="H121" s="168"/>
      <c r="I121" s="168"/>
      <c r="J121" s="169"/>
      <c r="K121" s="164"/>
      <c r="L121" s="165"/>
      <c r="M121" s="165"/>
      <c r="N121" s="165"/>
      <c r="O121" s="165"/>
      <c r="P121" s="165"/>
      <c r="Q121" s="165"/>
      <c r="R121" s="165"/>
      <c r="S121" s="165"/>
      <c r="T121" s="165"/>
      <c r="U121" s="165"/>
      <c r="V121" s="165"/>
      <c r="W121" s="165"/>
      <c r="X121" s="165"/>
      <c r="Y121" s="165"/>
      <c r="Z121" s="165"/>
      <c r="AA121" s="166"/>
    </row>
    <row r="122" spans="2:51" ht="24.95" customHeight="1">
      <c r="B122" s="37" t="s">
        <v>7</v>
      </c>
      <c r="AY122" s="55"/>
    </row>
    <row r="123" spans="2:51" ht="24.95" customHeight="1">
      <c r="B123" s="56">
        <v>1</v>
      </c>
      <c r="C123" s="269" t="s">
        <v>58</v>
      </c>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Y123" s="55"/>
    </row>
    <row r="124" spans="2:51" ht="24.95" customHeight="1">
      <c r="B124" s="56">
        <v>2</v>
      </c>
      <c r="C124" s="270" t="s">
        <v>132</v>
      </c>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Y124" s="55"/>
    </row>
    <row r="125" spans="2:51" ht="24.95" customHeight="1">
      <c r="B125" s="56"/>
      <c r="C125" s="270"/>
      <c r="D125" s="270"/>
      <c r="E125" s="270"/>
      <c r="F125" s="270"/>
      <c r="G125" s="270"/>
      <c r="H125" s="270"/>
      <c r="I125" s="270"/>
      <c r="J125" s="270"/>
      <c r="K125" s="270"/>
      <c r="L125" s="270"/>
      <c r="M125" s="270"/>
      <c r="N125" s="270"/>
      <c r="O125" s="270"/>
      <c r="P125" s="270"/>
      <c r="Q125" s="270"/>
      <c r="R125" s="270"/>
      <c r="S125" s="270"/>
      <c r="T125" s="270"/>
      <c r="U125" s="270"/>
      <c r="V125" s="270"/>
      <c r="W125" s="270"/>
      <c r="X125" s="270"/>
      <c r="Y125" s="270"/>
      <c r="Z125" s="270"/>
      <c r="AA125" s="270"/>
    </row>
    <row r="126" spans="2:51" ht="20.100000000000001" customHeight="1">
      <c r="B126" s="53" t="s">
        <v>29</v>
      </c>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2:51" ht="24.95" customHeight="1" thickBot="1">
      <c r="B127" s="201" t="s">
        <v>37</v>
      </c>
      <c r="C127" s="201"/>
      <c r="D127" s="201"/>
      <c r="E127" s="202" t="s">
        <v>38</v>
      </c>
      <c r="F127" s="203"/>
      <c r="G127" s="203"/>
      <c r="H127" s="204"/>
      <c r="I127" s="202" t="s">
        <v>39</v>
      </c>
      <c r="J127" s="203"/>
      <c r="K127" s="203"/>
      <c r="L127" s="203"/>
      <c r="M127" s="204"/>
      <c r="N127" s="201" t="s">
        <v>40</v>
      </c>
      <c r="O127" s="201"/>
      <c r="P127" s="201"/>
      <c r="Q127" s="201"/>
      <c r="R127" s="205" t="s">
        <v>42</v>
      </c>
      <c r="S127" s="206"/>
      <c r="T127" s="206"/>
      <c r="U127" s="206"/>
      <c r="V127" s="206"/>
      <c r="W127" s="206"/>
      <c r="X127" s="82"/>
    </row>
    <row r="128" spans="2:51" ht="24.95" customHeight="1" thickTop="1">
      <c r="B128" s="191"/>
      <c r="C128" s="191"/>
      <c r="D128" s="191"/>
      <c r="E128" s="192"/>
      <c r="F128" s="193"/>
      <c r="G128" s="193"/>
      <c r="H128" s="194"/>
      <c r="I128" s="195"/>
      <c r="J128" s="196"/>
      <c r="K128" s="196"/>
      <c r="L128" s="196"/>
      <c r="M128" s="197"/>
      <c r="N128" s="198"/>
      <c r="O128" s="198"/>
      <c r="P128" s="198"/>
      <c r="Q128" s="198"/>
      <c r="R128" s="199"/>
      <c r="S128" s="200"/>
      <c r="T128" s="200"/>
      <c r="U128" s="200"/>
      <c r="V128" s="200"/>
      <c r="W128" s="200"/>
      <c r="X128" s="82"/>
    </row>
    <row r="129" spans="2:27" ht="18" customHeight="1" thickBot="1"/>
    <row r="130" spans="2:27" ht="24.75" customHeight="1" thickTop="1">
      <c r="B130" s="179" t="s">
        <v>130</v>
      </c>
      <c r="C130" s="180"/>
      <c r="D130" s="180"/>
      <c r="E130" s="181"/>
      <c r="F130" s="237" t="s">
        <v>133</v>
      </c>
      <c r="G130" s="238"/>
      <c r="H130" s="238"/>
      <c r="I130" s="238"/>
      <c r="J130" s="238"/>
      <c r="K130" s="238"/>
      <c r="L130" s="238"/>
      <c r="M130" s="238"/>
      <c r="N130" s="238"/>
      <c r="O130" s="238"/>
      <c r="P130" s="238"/>
      <c r="Q130" s="239"/>
      <c r="R130" s="208" t="s">
        <v>129</v>
      </c>
      <c r="S130" s="209"/>
      <c r="T130" s="209"/>
      <c r="U130" s="209"/>
      <c r="V130" s="209"/>
      <c r="W130" s="209"/>
      <c r="X130" s="173" t="s">
        <v>41</v>
      </c>
      <c r="Y130" s="174"/>
      <c r="Z130" s="174"/>
      <c r="AA130" s="175"/>
    </row>
    <row r="131" spans="2:27" ht="24.75" customHeight="1" thickBot="1">
      <c r="B131" s="182"/>
      <c r="C131" s="183"/>
      <c r="D131" s="183"/>
      <c r="E131" s="184"/>
      <c r="F131" s="185" t="s">
        <v>134</v>
      </c>
      <c r="G131" s="186"/>
      <c r="H131" s="187"/>
      <c r="I131" s="185" t="s">
        <v>135</v>
      </c>
      <c r="J131" s="186"/>
      <c r="K131" s="187"/>
      <c r="L131" s="185" t="s">
        <v>136</v>
      </c>
      <c r="M131" s="186"/>
      <c r="N131" s="187"/>
      <c r="O131" s="185" t="s">
        <v>113</v>
      </c>
      <c r="P131" s="186"/>
      <c r="Q131" s="187"/>
      <c r="R131" s="210"/>
      <c r="S131" s="211"/>
      <c r="T131" s="211"/>
      <c r="U131" s="211"/>
      <c r="V131" s="211"/>
      <c r="W131" s="211"/>
      <c r="X131" s="176"/>
      <c r="Y131" s="177"/>
      <c r="Z131" s="177"/>
      <c r="AA131" s="178"/>
    </row>
    <row r="132" spans="2:27" ht="18" customHeight="1" thickTop="1" thickBot="1">
      <c r="B132" s="264"/>
      <c r="C132" s="265"/>
      <c r="D132" s="265"/>
      <c r="E132" s="266"/>
      <c r="F132" s="267"/>
      <c r="G132" s="213"/>
      <c r="H132" s="268"/>
      <c r="I132" s="267"/>
      <c r="J132" s="213"/>
      <c r="K132" s="268"/>
      <c r="L132" s="267"/>
      <c r="M132" s="213"/>
      <c r="N132" s="268"/>
      <c r="O132" s="267"/>
      <c r="P132" s="213"/>
      <c r="Q132" s="213"/>
      <c r="R132" s="212"/>
      <c r="S132" s="213"/>
      <c r="T132" s="213"/>
      <c r="U132" s="213"/>
      <c r="V132" s="213"/>
      <c r="W132" s="213"/>
      <c r="X132" s="188"/>
      <c r="Y132" s="189"/>
      <c r="Z132" s="189"/>
      <c r="AA132" s="190"/>
    </row>
    <row r="133" spans="2:27" ht="18" customHeight="1" thickTop="1"/>
    <row r="134" spans="2:27" ht="18" customHeight="1"/>
    <row r="135" spans="2:27" ht="18" customHeight="1"/>
    <row r="136" spans="2:27" ht="18" customHeight="1"/>
    <row r="137" spans="2:27" ht="18" customHeight="1"/>
    <row r="138" spans="2:27" ht="18" customHeight="1"/>
    <row r="139" spans="2:27" ht="18" customHeight="1"/>
    <row r="140" spans="2:27" ht="18" customHeight="1"/>
    <row r="141" spans="2:27" ht="18" customHeight="1"/>
    <row r="142" spans="2:27" ht="18" customHeight="1"/>
    <row r="143" spans="2:27" ht="18" customHeight="1"/>
    <row r="144" spans="2:27"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sheetData>
  <mergeCells count="279">
    <mergeCell ref="C106:I106"/>
    <mergeCell ref="K106:AA106"/>
    <mergeCell ref="C107:I107"/>
    <mergeCell ref="K103:P103"/>
    <mergeCell ref="CQ77:CQ78"/>
    <mergeCell ref="B132:E132"/>
    <mergeCell ref="F132:H132"/>
    <mergeCell ref="I132:K132"/>
    <mergeCell ref="L132:N132"/>
    <mergeCell ref="O132:Q132"/>
    <mergeCell ref="C112:I112"/>
    <mergeCell ref="C113:I113"/>
    <mergeCell ref="C114:J114"/>
    <mergeCell ref="C116:J116"/>
    <mergeCell ref="C118:J118"/>
    <mergeCell ref="C121:J121"/>
    <mergeCell ref="C123:AA123"/>
    <mergeCell ref="C124:AA125"/>
    <mergeCell ref="S100:T100"/>
    <mergeCell ref="C101:I101"/>
    <mergeCell ref="N101:O101"/>
    <mergeCell ref="Q103:AA103"/>
    <mergeCell ref="K104:P104"/>
    <mergeCell ref="Q104:AA104"/>
    <mergeCell ref="P95:Q95"/>
    <mergeCell ref="S95:T95"/>
    <mergeCell ref="V95:AA96"/>
    <mergeCell ref="M96:N96"/>
    <mergeCell ref="P96:Q96"/>
    <mergeCell ref="S96:T96"/>
    <mergeCell ref="T101:U101"/>
    <mergeCell ref="C102:I102"/>
    <mergeCell ref="N102:O102"/>
    <mergeCell ref="Q102:R102"/>
    <mergeCell ref="C78:H78"/>
    <mergeCell ref="M80:O80"/>
    <mergeCell ref="Q80:AA80"/>
    <mergeCell ref="M81:O81"/>
    <mergeCell ref="Q81:AA81"/>
    <mergeCell ref="AV77:AV78"/>
    <mergeCell ref="AX77:AX78"/>
    <mergeCell ref="AY77:AY78"/>
    <mergeCell ref="AZ77:AZ78"/>
    <mergeCell ref="AL77:AL78"/>
    <mergeCell ref="AM77:AM78"/>
    <mergeCell ref="AN77:AN78"/>
    <mergeCell ref="AO77:AO78"/>
    <mergeCell ref="AT77:AT78"/>
    <mergeCell ref="AU77:AU78"/>
    <mergeCell ref="AF77:AF78"/>
    <mergeCell ref="AG77:AG78"/>
    <mergeCell ref="AH77:AH78"/>
    <mergeCell ref="AI77:AI78"/>
    <mergeCell ref="AJ77:AJ78"/>
    <mergeCell ref="AK77:AK78"/>
    <mergeCell ref="AP77:AP78"/>
    <mergeCell ref="AQ77:AQ78"/>
    <mergeCell ref="AR77:AR78"/>
    <mergeCell ref="A74:AA74"/>
    <mergeCell ref="S76:T76"/>
    <mergeCell ref="V76:W76"/>
    <mergeCell ref="Y76:Z76"/>
    <mergeCell ref="AK73:AK76"/>
    <mergeCell ref="AD73:AD76"/>
    <mergeCell ref="AE73:AE76"/>
    <mergeCell ref="AF73:AF76"/>
    <mergeCell ref="AG73:AG76"/>
    <mergeCell ref="Q76:R76"/>
    <mergeCell ref="T87:U87"/>
    <mergeCell ref="C88:I88"/>
    <mergeCell ref="K88:AA88"/>
    <mergeCell ref="K107:AA107"/>
    <mergeCell ref="C103:I103"/>
    <mergeCell ref="C104:I104"/>
    <mergeCell ref="F130:Q130"/>
    <mergeCell ref="K112:AA113"/>
    <mergeCell ref="C91:AA91"/>
    <mergeCell ref="C92:J92"/>
    <mergeCell ref="K92:U92"/>
    <mergeCell ref="V92:AA92"/>
    <mergeCell ref="D93:J94"/>
    <mergeCell ref="M93:N93"/>
    <mergeCell ref="P93:Q93"/>
    <mergeCell ref="S93:T93"/>
    <mergeCell ref="D99:J100"/>
    <mergeCell ref="M99:N99"/>
    <mergeCell ref="P99:Q99"/>
    <mergeCell ref="S99:T99"/>
    <mergeCell ref="V99:AA100"/>
    <mergeCell ref="M100:N100"/>
    <mergeCell ref="P100:Q100"/>
    <mergeCell ref="Q105:AA105"/>
    <mergeCell ref="K86:AA86"/>
    <mergeCell ref="T102:U102"/>
    <mergeCell ref="C89:I89"/>
    <mergeCell ref="N89:O89"/>
    <mergeCell ref="Q89:R89"/>
    <mergeCell ref="T89:U89"/>
    <mergeCell ref="V93:AA94"/>
    <mergeCell ref="M94:N94"/>
    <mergeCell ref="P94:Q94"/>
    <mergeCell ref="S94:T94"/>
    <mergeCell ref="D97:J98"/>
    <mergeCell ref="M97:N97"/>
    <mergeCell ref="P97:Q97"/>
    <mergeCell ref="S97:T97"/>
    <mergeCell ref="V97:AA98"/>
    <mergeCell ref="M98:N98"/>
    <mergeCell ref="P98:Q98"/>
    <mergeCell ref="S98:T98"/>
    <mergeCell ref="D95:J96"/>
    <mergeCell ref="M95:N95"/>
    <mergeCell ref="Q101:R101"/>
    <mergeCell ref="C87:I87"/>
    <mergeCell ref="N87:O87"/>
    <mergeCell ref="Q87:R87"/>
    <mergeCell ref="X132:AA132"/>
    <mergeCell ref="AH73:AH76"/>
    <mergeCell ref="O90:AA90"/>
    <mergeCell ref="B128:D128"/>
    <mergeCell ref="E128:H128"/>
    <mergeCell ref="I128:M128"/>
    <mergeCell ref="N128:Q128"/>
    <mergeCell ref="R128:W128"/>
    <mergeCell ref="B127:D127"/>
    <mergeCell ref="E127:H127"/>
    <mergeCell ref="I127:M127"/>
    <mergeCell ref="N127:Q127"/>
    <mergeCell ref="R127:W127"/>
    <mergeCell ref="C108:Q108"/>
    <mergeCell ref="C110:Q110"/>
    <mergeCell ref="R130:W131"/>
    <mergeCell ref="R132:W132"/>
    <mergeCell ref="L111:AA111"/>
    <mergeCell ref="M82:O82"/>
    <mergeCell ref="Q82:AA82"/>
    <mergeCell ref="B84:AA84"/>
    <mergeCell ref="C85:I85"/>
    <mergeCell ref="K85:AA85"/>
    <mergeCell ref="C86:I86"/>
    <mergeCell ref="K114:AA115"/>
    <mergeCell ref="C115:J115"/>
    <mergeCell ref="K116:AA117"/>
    <mergeCell ref="C117:J117"/>
    <mergeCell ref="K118:AA119"/>
    <mergeCell ref="C119:J119"/>
    <mergeCell ref="C120:J120"/>
    <mergeCell ref="K120:AA121"/>
    <mergeCell ref="X130:AA131"/>
    <mergeCell ref="B130:E131"/>
    <mergeCell ref="F131:H131"/>
    <mergeCell ref="I131:K131"/>
    <mergeCell ref="L131:N131"/>
    <mergeCell ref="O131:Q131"/>
    <mergeCell ref="CG73:CG76"/>
    <mergeCell ref="CH73:CH76"/>
    <mergeCell ref="CI73:CI76"/>
    <mergeCell ref="CJ73:CJ76"/>
    <mergeCell ref="CK73:CK76"/>
    <mergeCell ref="CQ73:CQ76"/>
    <mergeCell ref="BK73:BK76"/>
    <mergeCell ref="BM75:BM76"/>
    <mergeCell ref="BN75:BN76"/>
    <mergeCell ref="BO75:BO76"/>
    <mergeCell ref="BP75:BP76"/>
    <mergeCell ref="BQ75:BQ76"/>
    <mergeCell ref="BR75:BR76"/>
    <mergeCell ref="BS75:BS76"/>
    <mergeCell ref="BT75:BT76"/>
    <mergeCell ref="BU75:BU76"/>
    <mergeCell ref="BV75:BV76"/>
    <mergeCell ref="BW75:BW76"/>
    <mergeCell ref="BX75:BX76"/>
    <mergeCell ref="BY75:BY76"/>
    <mergeCell ref="BZ75:BZ76"/>
    <mergeCell ref="CM75:CM76"/>
    <mergeCell ref="CN75:CN76"/>
    <mergeCell ref="CO75:CO76"/>
    <mergeCell ref="CL73:CL76"/>
    <mergeCell ref="CM73:CP74"/>
    <mergeCell ref="CR73:CR76"/>
    <mergeCell ref="CS73:CS76"/>
    <mergeCell ref="CT73:CT76"/>
    <mergeCell ref="AI75:AI76"/>
    <mergeCell ref="AL75:AL76"/>
    <mergeCell ref="AM75:AM76"/>
    <mergeCell ref="AN75:AN76"/>
    <mergeCell ref="AO75:AO76"/>
    <mergeCell ref="AP75:AP76"/>
    <mergeCell ref="AQ75:AQ76"/>
    <mergeCell ref="AR75:AR76"/>
    <mergeCell ref="AS75:AS76"/>
    <mergeCell ref="AT75:AT76"/>
    <mergeCell ref="AU75:AU76"/>
    <mergeCell ref="AV75:AV76"/>
    <mergeCell ref="AW75:AW76"/>
    <mergeCell ref="AX75:AX76"/>
    <mergeCell ref="AY75:AY76"/>
    <mergeCell ref="AZ75:AZ76"/>
    <mergeCell ref="BM73:BN74"/>
    <mergeCell ref="BO73:BP74"/>
    <mergeCell ref="BQ73:BT74"/>
    <mergeCell ref="AS77:AS78"/>
    <mergeCell ref="AW77:AW78"/>
    <mergeCell ref="BD77:BD78"/>
    <mergeCell ref="BE77:BE78"/>
    <mergeCell ref="BF77:BF78"/>
    <mergeCell ref="CA75:CA76"/>
    <mergeCell ref="BA75:BA76"/>
    <mergeCell ref="BB75:BB76"/>
    <mergeCell ref="BC75:BC76"/>
    <mergeCell ref="BF73:BF76"/>
    <mergeCell ref="BD75:BD76"/>
    <mergeCell ref="BH75:BH76"/>
    <mergeCell ref="BI75:BI76"/>
    <mergeCell ref="BC77:BC78"/>
    <mergeCell ref="BA77:BA78"/>
    <mergeCell ref="BB77:BB78"/>
    <mergeCell ref="BG77:BG78"/>
    <mergeCell ref="BH77:BH78"/>
    <mergeCell ref="BI77:BI78"/>
    <mergeCell ref="BJ77:BJ78"/>
    <mergeCell ref="BK77:BK78"/>
    <mergeCell ref="BL77:BL78"/>
    <mergeCell ref="BM77:BM78"/>
    <mergeCell ref="BN77:BN78"/>
    <mergeCell ref="CG77:CG78"/>
    <mergeCell ref="BP77:BP78"/>
    <mergeCell ref="BQ77:BQ78"/>
    <mergeCell ref="BR77:BR78"/>
    <mergeCell ref="BS77:BS78"/>
    <mergeCell ref="BT77:BT78"/>
    <mergeCell ref="BU77:BU78"/>
    <mergeCell ref="BV77:BV78"/>
    <mergeCell ref="BW77:BW78"/>
    <mergeCell ref="BX77:BX78"/>
    <mergeCell ref="BH73:BJ74"/>
    <mergeCell ref="BL73:BL76"/>
    <mergeCell ref="BU73:BW74"/>
    <mergeCell ref="BX73:BZ74"/>
    <mergeCell ref="CA73:CC74"/>
    <mergeCell ref="CD73:CF74"/>
    <mergeCell ref="BY77:BY78"/>
    <mergeCell ref="BZ77:BZ78"/>
    <mergeCell ref="CA77:CA78"/>
    <mergeCell ref="CB77:CB78"/>
    <mergeCell ref="CC77:CC78"/>
    <mergeCell ref="CD77:CD78"/>
    <mergeCell ref="CE77:CE78"/>
    <mergeCell ref="CF77:CF78"/>
    <mergeCell ref="CB75:CB76"/>
    <mergeCell ref="CC75:CC76"/>
    <mergeCell ref="CD75:CD76"/>
    <mergeCell ref="CE75:CE76"/>
    <mergeCell ref="BO77:BO78"/>
    <mergeCell ref="Q77:AA77"/>
    <mergeCell ref="C109:Q109"/>
    <mergeCell ref="CU73:CU76"/>
    <mergeCell ref="AJ75:AJ76"/>
    <mergeCell ref="BE75:BE76"/>
    <mergeCell ref="BJ75:BJ76"/>
    <mergeCell ref="CF75:CF76"/>
    <mergeCell ref="CP75:CP76"/>
    <mergeCell ref="CL77:CL78"/>
    <mergeCell ref="CU77:CU78"/>
    <mergeCell ref="CH77:CH78"/>
    <mergeCell ref="CI77:CI78"/>
    <mergeCell ref="CJ77:CJ78"/>
    <mergeCell ref="CK77:CK78"/>
    <mergeCell ref="CR77:CR78"/>
    <mergeCell ref="CS77:CS78"/>
    <mergeCell ref="CT77:CT78"/>
    <mergeCell ref="AI73:AJ74"/>
    <mergeCell ref="AL73:AO74"/>
    <mergeCell ref="AP73:AS74"/>
    <mergeCell ref="AT73:AW74"/>
    <mergeCell ref="AX73:BA74"/>
    <mergeCell ref="BB73:BE74"/>
    <mergeCell ref="BG73:BG76"/>
  </mergeCells>
  <phoneticPr fontId="15"/>
  <conditionalFormatting sqref="Q76:R76">
    <cfRule type="cellIs" dxfId="0" priority="1" operator="equal">
      <formula>1</formula>
    </cfRule>
  </conditionalFormatting>
  <dataValidations count="13">
    <dataValidation type="list" allowBlank="1" showInputMessage="1" showErrorMessage="1" sqref="E128:H128">
      <formula1>$M$4:$M$8</formula1>
    </dataValidation>
    <dataValidation type="list" allowBlank="1" showInputMessage="1" showErrorMessage="1" sqref="S76:T76">
      <formula1>$B$4:$B$67</formula1>
    </dataValidation>
    <dataValidation type="list" allowBlank="1" showInputMessage="1" showErrorMessage="1" sqref="N87:O87 N89:O89 M93:N100 N101:O102">
      <formula1>$B$3:$B$67</formula1>
    </dataValidation>
    <dataValidation type="list" allowBlank="1" showInputMessage="1" showErrorMessage="1" sqref="S93:T100 Y76:Z76 T87:U87 T89:U89 T101:U102">
      <formula1>$D$3:$D$34</formula1>
    </dataValidation>
    <dataValidation type="list" allowBlank="1" showInputMessage="1" showErrorMessage="1" sqref="P93:Q100 V76:W76 Q87:R87 Q89:R89 Q101:R102">
      <formula1>$C$3:$C$15</formula1>
    </dataValidation>
    <dataValidation type="list" allowBlank="1" showInputMessage="1" showErrorMessage="1" sqref="M87">
      <formula1>$A$3:$A$5</formula1>
    </dataValidation>
    <dataValidation type="list" allowBlank="1" showInputMessage="1" showErrorMessage="1" sqref="B128:D128">
      <formula1>$K$4:$K$5</formula1>
    </dataValidation>
    <dataValidation type="list" allowBlank="1" showInputMessage="1" showErrorMessage="1" sqref="R128:W128">
      <formula1>$S$4:$S$8</formula1>
    </dataValidation>
    <dataValidation type="list" allowBlank="1" showInputMessage="1" showErrorMessage="1" sqref="N128:Q128">
      <formula1>$R$4:$R$17</formula1>
    </dataValidation>
    <dataValidation type="list" allowBlank="1" showInputMessage="1" showErrorMessage="1" sqref="I128:M128">
      <formula1>$W$4:$W$23</formula1>
    </dataValidation>
    <dataValidation type="list" allowBlank="1" showInputMessage="1" showErrorMessage="1" sqref="B132:E132">
      <formula1>$L$29:$L$42</formula1>
    </dataValidation>
    <dataValidation type="list" allowBlank="1" showInputMessage="1" showErrorMessage="1" sqref="F132:Q132">
      <formula1>$U$4:$U$5</formula1>
    </dataValidation>
    <dataValidation type="list" allowBlank="1" showInputMessage="1" showErrorMessage="1" sqref="M89 L93:L100 M101">
      <formula1>$A$5:$A$6</formula1>
    </dataValidation>
  </dataValidations>
  <printOptions horizontalCentered="1"/>
  <pageMargins left="0.51181102362204722" right="0.51181102362204722" top="0.78740157480314965" bottom="0.35433070866141736" header="0.31496062992125984" footer="0.31496062992125984"/>
  <pageSetup paperSize="9" scale="99" orientation="portrait" r:id="rId1"/>
  <rowBreaks count="1" manualBreakCount="1">
    <brk id="105"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19</xdr:col>
                    <xdr:colOff>19050</xdr:colOff>
                    <xdr:row>107</xdr:row>
                    <xdr:rowOff>66675</xdr:rowOff>
                  </from>
                  <to>
                    <xdr:col>20</xdr:col>
                    <xdr:colOff>85725</xdr:colOff>
                    <xdr:row>107</xdr:row>
                    <xdr:rowOff>276225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23</xdr:col>
                    <xdr:colOff>19050</xdr:colOff>
                    <xdr:row>107</xdr:row>
                    <xdr:rowOff>66675</xdr:rowOff>
                  </from>
                  <to>
                    <xdr:col>24</xdr:col>
                    <xdr:colOff>85725</xdr:colOff>
                    <xdr:row>107</xdr:row>
                    <xdr:rowOff>276225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19</xdr:col>
                    <xdr:colOff>19050</xdr:colOff>
                    <xdr:row>108</xdr:row>
                    <xdr:rowOff>66675</xdr:rowOff>
                  </from>
                  <to>
                    <xdr:col>20</xdr:col>
                    <xdr:colOff>85725</xdr:colOff>
                    <xdr:row>108</xdr:row>
                    <xdr:rowOff>276225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23</xdr:col>
                    <xdr:colOff>19050</xdr:colOff>
                    <xdr:row>108</xdr:row>
                    <xdr:rowOff>66675</xdr:rowOff>
                  </from>
                  <to>
                    <xdr:col>24</xdr:col>
                    <xdr:colOff>85725</xdr:colOff>
                    <xdr:row>108</xdr:row>
                    <xdr:rowOff>276225</xdr:rowOff>
                  </to>
                </anchor>
              </controlPr>
            </control>
          </mc:Choice>
        </mc:AlternateContent>
        <mc:AlternateContent xmlns:mc="http://schemas.openxmlformats.org/markup-compatibility/2006">
          <mc:Choice Requires="x14">
            <control shapeId="15393" r:id="rId8" name="Check Box 33">
              <controlPr defaultSize="0" autoFill="0" autoLine="0" autoPict="0">
                <anchor moveWithCells="1">
                  <from>
                    <xdr:col>13</xdr:col>
                    <xdr:colOff>19050</xdr:colOff>
                    <xdr:row>89</xdr:row>
                    <xdr:rowOff>66675</xdr:rowOff>
                  </from>
                  <to>
                    <xdr:col>14</xdr:col>
                    <xdr:colOff>85725</xdr:colOff>
                    <xdr:row>89</xdr:row>
                    <xdr:rowOff>276225</xdr:rowOff>
                  </to>
                </anchor>
              </controlPr>
            </control>
          </mc:Choice>
        </mc:AlternateContent>
        <mc:AlternateContent xmlns:mc="http://schemas.openxmlformats.org/markup-compatibility/2006">
          <mc:Choice Requires="x14">
            <control shapeId="15429" r:id="rId9" name="Check Box 69">
              <controlPr defaultSize="0" autoFill="0" autoLine="0" autoPict="0">
                <anchor moveWithCells="1">
                  <from>
                    <xdr:col>10</xdr:col>
                    <xdr:colOff>19050</xdr:colOff>
                    <xdr:row>110</xdr:row>
                    <xdr:rowOff>66675</xdr:rowOff>
                  </from>
                  <to>
                    <xdr:col>11</xdr:col>
                    <xdr:colOff>85725</xdr:colOff>
                    <xdr:row>110</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66"/>
  <sheetViews>
    <sheetView view="pageBreakPreview" zoomScale="80" zoomScaleNormal="100" zoomScaleSheetLayoutView="80" workbookViewId="0">
      <selection activeCell="A74" sqref="A74:AA74"/>
    </sheetView>
  </sheetViews>
  <sheetFormatPr defaultRowHeight="13.5"/>
  <cols>
    <col min="1" max="1" width="2.25" style="2" customWidth="1"/>
    <col min="2" max="2" width="3.125" style="2" customWidth="1"/>
    <col min="3" max="3" width="3" style="2" customWidth="1"/>
    <col min="4" max="4" width="4.75" style="2" customWidth="1"/>
    <col min="5" max="7" width="3.125" style="2" customWidth="1"/>
    <col min="8" max="8" width="4" style="2" customWidth="1"/>
    <col min="9" max="9" width="3.125" style="2" customWidth="1"/>
    <col min="10" max="10" width="1.75" style="2" customWidth="1"/>
    <col min="11" max="27" width="3.125" style="2" customWidth="1"/>
    <col min="28" max="28" width="1.75" style="2" customWidth="1"/>
    <col min="29" max="30" width="12.25" style="2" hidden="1" customWidth="1"/>
    <col min="31" max="31" width="18" style="2" hidden="1" customWidth="1"/>
    <col min="32" max="39" width="20.625" style="2" hidden="1" customWidth="1"/>
    <col min="40" max="53" width="10.625" style="2" hidden="1" customWidth="1"/>
    <col min="54" max="55" width="20.625" style="2" hidden="1" customWidth="1"/>
    <col min="56" max="59" width="20.625" style="2" customWidth="1"/>
    <col min="60" max="62" width="3.125" style="2" customWidth="1"/>
    <col min="63" max="63" width="9" style="2"/>
    <col min="64" max="64" width="14.625" style="2" customWidth="1"/>
    <col min="65" max="16384" width="9" style="2"/>
  </cols>
  <sheetData>
    <row r="1" spans="1:6" ht="7.5" customHeight="1" thickBot="1"/>
    <row r="2" spans="1:6" ht="18" hidden="1" customHeight="1">
      <c r="A2" s="3" t="s">
        <v>15</v>
      </c>
      <c r="B2" s="31" t="s">
        <v>16</v>
      </c>
      <c r="C2" s="31" t="s">
        <v>17</v>
      </c>
      <c r="D2" s="31" t="s">
        <v>18</v>
      </c>
      <c r="E2" s="31"/>
    </row>
    <row r="3" spans="1:6" ht="18" hidden="1" customHeight="1">
      <c r="A3" s="3"/>
      <c r="B3" s="31"/>
      <c r="C3" s="31"/>
      <c r="D3" s="31"/>
      <c r="E3" s="31"/>
    </row>
    <row r="4" spans="1:6" ht="18" hidden="1" customHeight="1">
      <c r="A4" s="3" t="s">
        <v>138</v>
      </c>
      <c r="B4" s="3">
        <v>1</v>
      </c>
      <c r="C4" s="3">
        <v>1</v>
      </c>
      <c r="D4" s="3">
        <v>1</v>
      </c>
      <c r="E4" s="3">
        <v>20</v>
      </c>
      <c r="F4" s="2">
        <v>20</v>
      </c>
    </row>
    <row r="5" spans="1:6" ht="18" hidden="1" customHeight="1">
      <c r="A5" s="3" t="s">
        <v>19</v>
      </c>
      <c r="B5" s="3">
        <v>2</v>
      </c>
      <c r="C5" s="3">
        <v>2</v>
      </c>
      <c r="D5" s="3">
        <v>2</v>
      </c>
      <c r="E5" s="3">
        <v>21</v>
      </c>
      <c r="F5" s="2">
        <v>21</v>
      </c>
    </row>
    <row r="6" spans="1:6" ht="18" hidden="1" customHeight="1">
      <c r="A6" s="3"/>
      <c r="B6" s="3">
        <v>3</v>
      </c>
      <c r="C6" s="3">
        <v>3</v>
      </c>
      <c r="D6" s="3">
        <v>3</v>
      </c>
      <c r="E6" s="1">
        <v>22</v>
      </c>
      <c r="F6" s="2">
        <v>22</v>
      </c>
    </row>
    <row r="7" spans="1:6" ht="18" hidden="1" customHeight="1">
      <c r="A7" s="3"/>
      <c r="B7" s="3">
        <v>4</v>
      </c>
      <c r="C7" s="3">
        <v>4</v>
      </c>
      <c r="D7" s="3">
        <v>4</v>
      </c>
      <c r="E7" s="3">
        <v>23</v>
      </c>
      <c r="F7" s="2">
        <v>23</v>
      </c>
    </row>
    <row r="8" spans="1:6" ht="18" hidden="1" customHeight="1">
      <c r="A8" s="3"/>
      <c r="B8" s="3">
        <v>5</v>
      </c>
      <c r="C8" s="3">
        <v>5</v>
      </c>
      <c r="D8" s="3">
        <v>5</v>
      </c>
      <c r="E8" s="1">
        <v>24</v>
      </c>
      <c r="F8" s="2">
        <v>24</v>
      </c>
    </row>
    <row r="9" spans="1:6" ht="18" hidden="1" customHeight="1">
      <c r="A9" s="3"/>
      <c r="B9" s="3">
        <v>6</v>
      </c>
      <c r="C9" s="3">
        <v>6</v>
      </c>
      <c r="D9" s="3">
        <v>6</v>
      </c>
      <c r="E9" s="3">
        <v>25</v>
      </c>
      <c r="F9" s="2">
        <v>25</v>
      </c>
    </row>
    <row r="10" spans="1:6" ht="18" hidden="1" customHeight="1">
      <c r="A10" s="3"/>
      <c r="B10" s="3">
        <v>7</v>
      </c>
      <c r="C10" s="3">
        <v>7</v>
      </c>
      <c r="D10" s="3">
        <v>7</v>
      </c>
      <c r="E10" s="3">
        <v>26</v>
      </c>
      <c r="F10" s="2">
        <v>26</v>
      </c>
    </row>
    <row r="11" spans="1:6" ht="18" hidden="1" customHeight="1">
      <c r="A11" s="3"/>
      <c r="B11" s="3">
        <v>8</v>
      </c>
      <c r="C11" s="3">
        <v>8</v>
      </c>
      <c r="D11" s="3">
        <v>8</v>
      </c>
      <c r="E11" s="3">
        <v>27</v>
      </c>
      <c r="F11" s="2">
        <v>27</v>
      </c>
    </row>
    <row r="12" spans="1:6" ht="18" hidden="1" customHeight="1">
      <c r="A12" s="3"/>
      <c r="B12" s="3">
        <v>9</v>
      </c>
      <c r="C12" s="3">
        <v>9</v>
      </c>
      <c r="D12" s="3">
        <v>9</v>
      </c>
      <c r="E12" s="1">
        <v>28</v>
      </c>
      <c r="F12" s="2">
        <v>28</v>
      </c>
    </row>
    <row r="13" spans="1:6" ht="18" hidden="1" customHeight="1">
      <c r="A13" s="3"/>
      <c r="B13" s="3">
        <v>10</v>
      </c>
      <c r="C13" s="3">
        <v>10</v>
      </c>
      <c r="D13" s="3">
        <v>10</v>
      </c>
      <c r="E13" s="3">
        <v>29</v>
      </c>
      <c r="F13" s="2">
        <v>29</v>
      </c>
    </row>
    <row r="14" spans="1:6" ht="18" hidden="1" customHeight="1">
      <c r="A14" s="3"/>
      <c r="B14" s="3">
        <v>11</v>
      </c>
      <c r="C14" s="3">
        <v>11</v>
      </c>
      <c r="D14" s="3">
        <v>11</v>
      </c>
      <c r="E14" s="1">
        <v>30</v>
      </c>
      <c r="F14" s="2">
        <v>30</v>
      </c>
    </row>
    <row r="15" spans="1:6" ht="18" hidden="1" customHeight="1">
      <c r="A15" s="3"/>
      <c r="B15" s="3">
        <v>12</v>
      </c>
      <c r="C15" s="3">
        <v>12</v>
      </c>
      <c r="D15" s="3">
        <v>12</v>
      </c>
      <c r="E15" s="3"/>
    </row>
    <row r="16" spans="1:6" ht="18" hidden="1" customHeight="1">
      <c r="A16" s="3"/>
      <c r="B16" s="3">
        <v>13</v>
      </c>
      <c r="C16" s="3"/>
      <c r="D16" s="3">
        <v>13</v>
      </c>
      <c r="E16" s="3"/>
    </row>
    <row r="17" spans="1:5" ht="18" hidden="1" customHeight="1">
      <c r="A17" s="3"/>
      <c r="B17" s="3">
        <v>14</v>
      </c>
      <c r="C17" s="3"/>
      <c r="D17" s="3">
        <v>14</v>
      </c>
      <c r="E17" s="3"/>
    </row>
    <row r="18" spans="1:5" ht="18" hidden="1" customHeight="1">
      <c r="A18" s="3"/>
      <c r="B18" s="3">
        <v>15</v>
      </c>
      <c r="C18" s="3"/>
      <c r="D18" s="3">
        <v>15</v>
      </c>
      <c r="E18" s="3"/>
    </row>
    <row r="19" spans="1:5" ht="18" hidden="1" customHeight="1">
      <c r="A19" s="3"/>
      <c r="B19" s="3">
        <v>16</v>
      </c>
      <c r="C19" s="3"/>
      <c r="D19" s="3">
        <v>16</v>
      </c>
      <c r="E19" s="3"/>
    </row>
    <row r="20" spans="1:5" ht="18" hidden="1" customHeight="1">
      <c r="A20" s="3"/>
      <c r="B20" s="3">
        <v>17</v>
      </c>
      <c r="C20" s="3"/>
      <c r="D20" s="3">
        <v>17</v>
      </c>
      <c r="E20" s="3"/>
    </row>
    <row r="21" spans="1:5" ht="18" hidden="1" customHeight="1">
      <c r="A21" s="3"/>
      <c r="B21" s="3">
        <v>18</v>
      </c>
      <c r="C21" s="3"/>
      <c r="D21" s="3">
        <v>18</v>
      </c>
      <c r="E21" s="3"/>
    </row>
    <row r="22" spans="1:5" ht="18" hidden="1" customHeight="1">
      <c r="A22" s="3"/>
      <c r="B22" s="3">
        <v>19</v>
      </c>
      <c r="C22" s="3"/>
      <c r="D22" s="3">
        <v>19</v>
      </c>
      <c r="E22" s="3"/>
    </row>
    <row r="23" spans="1:5" ht="18" hidden="1" customHeight="1">
      <c r="A23" s="3"/>
      <c r="B23" s="3">
        <v>20</v>
      </c>
      <c r="C23" s="3"/>
      <c r="D23" s="3">
        <v>20</v>
      </c>
      <c r="E23" s="3"/>
    </row>
    <row r="24" spans="1:5" ht="18" hidden="1" customHeight="1">
      <c r="A24" s="3"/>
      <c r="B24" s="3">
        <v>21</v>
      </c>
      <c r="C24" s="3"/>
      <c r="D24" s="3">
        <v>21</v>
      </c>
      <c r="E24" s="3"/>
    </row>
    <row r="25" spans="1:5" ht="18" hidden="1" customHeight="1">
      <c r="A25" s="3"/>
      <c r="B25" s="3">
        <v>22</v>
      </c>
      <c r="C25" s="3"/>
      <c r="D25" s="3">
        <v>22</v>
      </c>
      <c r="E25" s="3"/>
    </row>
    <row r="26" spans="1:5" ht="18" hidden="1" customHeight="1">
      <c r="A26" s="3"/>
      <c r="B26" s="3">
        <v>23</v>
      </c>
      <c r="C26" s="3"/>
      <c r="D26" s="3">
        <v>23</v>
      </c>
      <c r="E26" s="3"/>
    </row>
    <row r="27" spans="1:5" ht="18" hidden="1" customHeight="1">
      <c r="A27" s="3"/>
      <c r="B27" s="3">
        <v>24</v>
      </c>
      <c r="C27" s="3"/>
      <c r="D27" s="3">
        <v>24</v>
      </c>
      <c r="E27" s="3"/>
    </row>
    <row r="28" spans="1:5" ht="18" hidden="1" customHeight="1">
      <c r="A28" s="3"/>
      <c r="B28" s="3">
        <v>25</v>
      </c>
      <c r="C28" s="3"/>
      <c r="D28" s="3">
        <v>25</v>
      </c>
      <c r="E28" s="3"/>
    </row>
    <row r="29" spans="1:5" ht="18" hidden="1" customHeight="1">
      <c r="A29" s="3"/>
      <c r="B29" s="3">
        <v>26</v>
      </c>
      <c r="C29" s="3"/>
      <c r="D29" s="3">
        <v>26</v>
      </c>
      <c r="E29" s="3"/>
    </row>
    <row r="30" spans="1:5" ht="18" hidden="1" customHeight="1">
      <c r="A30" s="3"/>
      <c r="B30" s="3">
        <v>27</v>
      </c>
      <c r="C30" s="3"/>
      <c r="D30" s="3">
        <v>27</v>
      </c>
      <c r="E30" s="3"/>
    </row>
    <row r="31" spans="1:5" ht="18" hidden="1" customHeight="1">
      <c r="A31" s="3"/>
      <c r="B31" s="3">
        <v>28</v>
      </c>
      <c r="C31" s="3"/>
      <c r="D31" s="3">
        <v>28</v>
      </c>
      <c r="E31" s="3"/>
    </row>
    <row r="32" spans="1:5" ht="18" hidden="1" customHeight="1">
      <c r="A32" s="3"/>
      <c r="B32" s="3">
        <v>29</v>
      </c>
      <c r="C32" s="3"/>
      <c r="D32" s="3">
        <v>29</v>
      </c>
      <c r="E32" s="3"/>
    </row>
    <row r="33" spans="1:5" ht="18" hidden="1" customHeight="1">
      <c r="A33" s="3"/>
      <c r="B33" s="3">
        <v>30</v>
      </c>
      <c r="C33" s="3"/>
      <c r="D33" s="3">
        <v>30</v>
      </c>
      <c r="E33" s="3"/>
    </row>
    <row r="34" spans="1:5" ht="18" hidden="1" customHeight="1">
      <c r="A34" s="3"/>
      <c r="B34" s="3">
        <v>31</v>
      </c>
      <c r="C34" s="3"/>
      <c r="D34" s="3">
        <v>31</v>
      </c>
      <c r="E34" s="3"/>
    </row>
    <row r="35" spans="1:5" ht="18" hidden="1" customHeight="1">
      <c r="A35" s="3"/>
      <c r="B35" s="3">
        <v>32</v>
      </c>
      <c r="C35" s="3"/>
      <c r="D35" s="3"/>
      <c r="E35" s="3"/>
    </row>
    <row r="36" spans="1:5" ht="18" hidden="1" customHeight="1">
      <c r="A36" s="3"/>
      <c r="B36" s="3">
        <v>33</v>
      </c>
      <c r="C36" s="3"/>
      <c r="D36" s="3"/>
      <c r="E36" s="3"/>
    </row>
    <row r="37" spans="1:5" ht="18" hidden="1" customHeight="1">
      <c r="A37" s="3"/>
      <c r="B37" s="3">
        <v>34</v>
      </c>
      <c r="C37" s="3"/>
      <c r="D37" s="3"/>
      <c r="E37" s="3"/>
    </row>
    <row r="38" spans="1:5" ht="18" hidden="1" customHeight="1">
      <c r="A38" s="3"/>
      <c r="B38" s="3">
        <v>35</v>
      </c>
      <c r="C38" s="3"/>
      <c r="D38" s="3"/>
      <c r="E38" s="3"/>
    </row>
    <row r="39" spans="1:5" ht="18" hidden="1" customHeight="1">
      <c r="A39" s="3"/>
      <c r="B39" s="3">
        <v>36</v>
      </c>
      <c r="C39" s="3"/>
      <c r="D39" s="3"/>
      <c r="E39" s="3"/>
    </row>
    <row r="40" spans="1:5" ht="18" hidden="1" customHeight="1">
      <c r="A40" s="3"/>
      <c r="B40" s="3">
        <v>37</v>
      </c>
      <c r="C40" s="3"/>
      <c r="D40" s="3"/>
      <c r="E40" s="3"/>
    </row>
    <row r="41" spans="1:5" ht="18" hidden="1" customHeight="1">
      <c r="A41" s="3"/>
      <c r="B41" s="3">
        <v>38</v>
      </c>
      <c r="C41" s="3"/>
      <c r="D41" s="3"/>
      <c r="E41" s="3"/>
    </row>
    <row r="42" spans="1:5" ht="18" hidden="1" customHeight="1">
      <c r="A42" s="3"/>
      <c r="B42" s="3">
        <v>39</v>
      </c>
      <c r="C42" s="3"/>
      <c r="D42" s="3"/>
      <c r="E42" s="3"/>
    </row>
    <row r="43" spans="1:5" ht="18" hidden="1" customHeight="1">
      <c r="A43" s="3"/>
      <c r="B43" s="3">
        <v>40</v>
      </c>
      <c r="C43" s="3"/>
      <c r="D43" s="3"/>
      <c r="E43" s="3"/>
    </row>
    <row r="44" spans="1:5" ht="18" hidden="1" customHeight="1">
      <c r="A44" s="3"/>
      <c r="B44" s="3">
        <v>41</v>
      </c>
      <c r="C44" s="3"/>
      <c r="D44" s="3"/>
      <c r="E44" s="3"/>
    </row>
    <row r="45" spans="1:5" ht="18" hidden="1" customHeight="1">
      <c r="A45" s="3"/>
      <c r="B45" s="3">
        <v>42</v>
      </c>
      <c r="C45" s="3"/>
      <c r="D45" s="3"/>
      <c r="E45" s="3"/>
    </row>
    <row r="46" spans="1:5" ht="18" hidden="1" customHeight="1">
      <c r="A46" s="3"/>
      <c r="B46" s="3">
        <v>43</v>
      </c>
      <c r="C46" s="3"/>
      <c r="D46" s="3"/>
      <c r="E46" s="3"/>
    </row>
    <row r="47" spans="1:5" ht="18" hidden="1" customHeight="1">
      <c r="A47" s="3"/>
      <c r="B47" s="3">
        <v>44</v>
      </c>
      <c r="C47" s="3"/>
      <c r="D47" s="3"/>
      <c r="E47" s="3"/>
    </row>
    <row r="48" spans="1:5" ht="18" hidden="1" customHeight="1">
      <c r="A48" s="3"/>
      <c r="B48" s="3">
        <v>45</v>
      </c>
      <c r="C48" s="3"/>
      <c r="D48" s="3"/>
      <c r="E48" s="3"/>
    </row>
    <row r="49" spans="1:5" ht="18" hidden="1" customHeight="1">
      <c r="A49" s="3"/>
      <c r="B49" s="3">
        <v>46</v>
      </c>
      <c r="C49" s="3"/>
      <c r="D49" s="3"/>
      <c r="E49" s="3"/>
    </row>
    <row r="50" spans="1:5" ht="18" hidden="1" customHeight="1">
      <c r="A50" s="3"/>
      <c r="B50" s="3">
        <v>47</v>
      </c>
      <c r="C50" s="3"/>
      <c r="D50" s="3"/>
      <c r="E50" s="3"/>
    </row>
    <row r="51" spans="1:5" ht="18" hidden="1" customHeight="1">
      <c r="A51" s="3"/>
      <c r="B51" s="3">
        <v>48</v>
      </c>
      <c r="C51" s="3"/>
      <c r="D51" s="3"/>
      <c r="E51" s="3"/>
    </row>
    <row r="52" spans="1:5" ht="18" hidden="1" customHeight="1">
      <c r="A52" s="3"/>
      <c r="B52" s="3">
        <v>49</v>
      </c>
      <c r="C52" s="3"/>
      <c r="D52" s="3"/>
      <c r="E52" s="3"/>
    </row>
    <row r="53" spans="1:5" ht="18" hidden="1" customHeight="1">
      <c r="A53" s="3"/>
      <c r="B53" s="3">
        <v>50</v>
      </c>
      <c r="C53" s="3"/>
      <c r="D53" s="3"/>
      <c r="E53" s="3"/>
    </row>
    <row r="54" spans="1:5" ht="18" hidden="1" customHeight="1">
      <c r="A54" s="3"/>
      <c r="B54" s="3">
        <v>51</v>
      </c>
      <c r="C54" s="3"/>
      <c r="D54" s="3"/>
      <c r="E54" s="3"/>
    </row>
    <row r="55" spans="1:5" ht="18" hidden="1" customHeight="1">
      <c r="B55" s="3">
        <v>52</v>
      </c>
    </row>
    <row r="56" spans="1:5" ht="18" hidden="1" customHeight="1">
      <c r="B56" s="3">
        <v>53</v>
      </c>
    </row>
    <row r="57" spans="1:5" ht="18" hidden="1" customHeight="1">
      <c r="B57" s="3">
        <v>54</v>
      </c>
    </row>
    <row r="58" spans="1:5" ht="18" hidden="1" customHeight="1">
      <c r="B58" s="3">
        <v>55</v>
      </c>
    </row>
    <row r="59" spans="1:5" ht="18" hidden="1" customHeight="1">
      <c r="B59" s="3">
        <v>56</v>
      </c>
    </row>
    <row r="60" spans="1:5" ht="18" hidden="1" customHeight="1">
      <c r="B60" s="3">
        <v>57</v>
      </c>
    </row>
    <row r="61" spans="1:5" ht="18" hidden="1" customHeight="1">
      <c r="B61" s="3">
        <v>58</v>
      </c>
    </row>
    <row r="62" spans="1:5" ht="18" hidden="1" customHeight="1">
      <c r="B62" s="3">
        <v>59</v>
      </c>
    </row>
    <row r="63" spans="1:5" ht="18" hidden="1" customHeight="1">
      <c r="B63" s="3">
        <v>60</v>
      </c>
    </row>
    <row r="64" spans="1:5" ht="18" hidden="1" customHeight="1">
      <c r="B64" s="3">
        <v>61</v>
      </c>
    </row>
    <row r="65" spans="1:59" ht="18" hidden="1" customHeight="1">
      <c r="B65" s="3">
        <v>62</v>
      </c>
    </row>
    <row r="66" spans="1:59" ht="18" hidden="1" customHeight="1">
      <c r="B66" s="3">
        <v>63</v>
      </c>
    </row>
    <row r="67" spans="1:59" ht="18" hidden="1" customHeight="1">
      <c r="B67" s="3">
        <v>64</v>
      </c>
    </row>
    <row r="68" spans="1:59" ht="18" hidden="1" customHeight="1"/>
    <row r="69" spans="1:59" ht="18" hidden="1" customHeight="1"/>
    <row r="70" spans="1:59" ht="18" hidden="1" customHeight="1"/>
    <row r="71" spans="1:59" ht="18" customHeight="1">
      <c r="A71" s="32" t="s">
        <v>47</v>
      </c>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23"/>
      <c r="AF71" s="31" t="s">
        <v>26</v>
      </c>
      <c r="AG71" s="31" t="s">
        <v>27</v>
      </c>
    </row>
    <row r="72" spans="1:59" ht="12.95" customHeight="1" thickBot="1">
      <c r="A72" s="34"/>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24"/>
      <c r="AF72" s="4" t="str">
        <f>M101&amp;N101&amp;"/"&amp;Q101&amp;"/"&amp;T101</f>
        <v>R1/7/31</v>
      </c>
      <c r="AG72" s="31" t="str">
        <f>DATEDIF(AG79,AF72,"Y")&amp;"歳"</f>
        <v>57歳</v>
      </c>
    </row>
    <row r="73" spans="1:59" ht="24.95" customHeight="1">
      <c r="A73" s="34"/>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24"/>
      <c r="AD73" s="357" t="s">
        <v>59</v>
      </c>
      <c r="AE73" s="357" t="s">
        <v>60</v>
      </c>
      <c r="AF73" s="357" t="s">
        <v>13</v>
      </c>
      <c r="AG73" s="357" t="s">
        <v>14</v>
      </c>
      <c r="AH73" s="357" t="s">
        <v>54</v>
      </c>
      <c r="AI73" s="357" t="s">
        <v>32</v>
      </c>
      <c r="AJ73" s="357" t="s">
        <v>55</v>
      </c>
      <c r="AK73" s="348" t="s">
        <v>33</v>
      </c>
      <c r="AL73" s="348" t="s">
        <v>34</v>
      </c>
      <c r="AM73" s="357" t="s">
        <v>56</v>
      </c>
      <c r="AN73" s="357" t="s">
        <v>35</v>
      </c>
      <c r="AO73" s="357"/>
      <c r="AP73" s="84"/>
      <c r="AQ73" s="84"/>
      <c r="AR73" s="84"/>
      <c r="AS73" s="84"/>
      <c r="AT73" s="351" t="s">
        <v>57</v>
      </c>
      <c r="AU73" s="351"/>
      <c r="AV73" s="351" t="s">
        <v>50</v>
      </c>
      <c r="AW73" s="351" t="s">
        <v>38</v>
      </c>
      <c r="AX73" s="351" t="s">
        <v>39</v>
      </c>
      <c r="AY73" s="351" t="s">
        <v>51</v>
      </c>
      <c r="AZ73" s="351" t="s">
        <v>52</v>
      </c>
      <c r="BA73" s="351" t="s">
        <v>53</v>
      </c>
      <c r="BB73" s="348" t="s">
        <v>24</v>
      </c>
      <c r="BC73" s="348" t="s">
        <v>25</v>
      </c>
    </row>
    <row r="74" spans="1:59" ht="40.5" customHeight="1">
      <c r="A74" s="354" t="s">
        <v>49</v>
      </c>
      <c r="B74" s="355"/>
      <c r="C74" s="355"/>
      <c r="D74" s="355"/>
      <c r="E74" s="355"/>
      <c r="F74" s="355"/>
      <c r="G74" s="355"/>
      <c r="H74" s="355"/>
      <c r="I74" s="355"/>
      <c r="J74" s="355"/>
      <c r="K74" s="355"/>
      <c r="L74" s="355"/>
      <c r="M74" s="355"/>
      <c r="N74" s="355"/>
      <c r="O74" s="355"/>
      <c r="P74" s="355"/>
      <c r="Q74" s="355"/>
      <c r="R74" s="355"/>
      <c r="S74" s="355"/>
      <c r="T74" s="355"/>
      <c r="U74" s="355"/>
      <c r="V74" s="355"/>
      <c r="W74" s="355"/>
      <c r="X74" s="355"/>
      <c r="Y74" s="355"/>
      <c r="Z74" s="355"/>
      <c r="AA74" s="355"/>
      <c r="AB74" s="24"/>
      <c r="AD74" s="358"/>
      <c r="AE74" s="358"/>
      <c r="AF74" s="358"/>
      <c r="AG74" s="358"/>
      <c r="AH74" s="358"/>
      <c r="AI74" s="358"/>
      <c r="AJ74" s="358"/>
      <c r="AK74" s="349"/>
      <c r="AL74" s="349"/>
      <c r="AM74" s="358"/>
      <c r="AN74" s="358"/>
      <c r="AO74" s="358"/>
      <c r="AP74" s="85"/>
      <c r="AQ74" s="85"/>
      <c r="AR74" s="85"/>
      <c r="AS74" s="85"/>
      <c r="AT74" s="352"/>
      <c r="AU74" s="352"/>
      <c r="AV74" s="352"/>
      <c r="AW74" s="352"/>
      <c r="AX74" s="352"/>
      <c r="AY74" s="352"/>
      <c r="AZ74" s="352"/>
      <c r="BA74" s="352"/>
      <c r="BB74" s="349"/>
      <c r="BC74" s="349"/>
    </row>
    <row r="75" spans="1:59" ht="18" customHeight="1">
      <c r="A75" s="34"/>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24"/>
      <c r="AD75" s="358"/>
      <c r="AE75" s="358"/>
      <c r="AF75" s="358"/>
      <c r="AG75" s="358"/>
      <c r="AH75" s="358"/>
      <c r="AI75" s="358"/>
      <c r="AJ75" s="358"/>
      <c r="AK75" s="349"/>
      <c r="AL75" s="349"/>
      <c r="AM75" s="358"/>
      <c r="AN75" s="358"/>
      <c r="AO75" s="358"/>
      <c r="AP75" s="85"/>
      <c r="AQ75" s="85"/>
      <c r="AR75" s="85"/>
      <c r="AS75" s="85"/>
      <c r="AT75" s="352"/>
      <c r="AU75" s="352"/>
      <c r="AV75" s="352"/>
      <c r="AW75" s="352"/>
      <c r="AX75" s="352"/>
      <c r="AY75" s="352"/>
      <c r="AZ75" s="352"/>
      <c r="BA75" s="352"/>
      <c r="BB75" s="349"/>
      <c r="BC75" s="349"/>
    </row>
    <row r="76" spans="1:59" ht="18" customHeight="1" thickBot="1">
      <c r="A76" s="34"/>
      <c r="B76" s="18"/>
      <c r="C76" s="18"/>
      <c r="D76" s="18"/>
      <c r="E76" s="18"/>
      <c r="F76" s="18"/>
      <c r="G76" s="18"/>
      <c r="H76" s="18"/>
      <c r="I76" s="18"/>
      <c r="J76" s="18"/>
      <c r="K76" s="18"/>
      <c r="L76" s="18"/>
      <c r="M76" s="18"/>
      <c r="N76" s="18"/>
      <c r="O76" s="18"/>
      <c r="P76" s="18"/>
      <c r="Q76" s="356" t="s">
        <v>271</v>
      </c>
      <c r="R76" s="356"/>
      <c r="S76" s="309">
        <v>1</v>
      </c>
      <c r="T76" s="309"/>
      <c r="U76" s="5" t="s">
        <v>11</v>
      </c>
      <c r="V76" s="309">
        <v>10</v>
      </c>
      <c r="W76" s="309"/>
      <c r="X76" s="5" t="s">
        <v>12</v>
      </c>
      <c r="Y76" s="309">
        <v>1</v>
      </c>
      <c r="Z76" s="309"/>
      <c r="AA76" s="5" t="s">
        <v>10</v>
      </c>
      <c r="AB76" s="24"/>
      <c r="AD76" s="359"/>
      <c r="AE76" s="359"/>
      <c r="AF76" s="359"/>
      <c r="AG76" s="359"/>
      <c r="AH76" s="359"/>
      <c r="AI76" s="359"/>
      <c r="AJ76" s="359"/>
      <c r="AK76" s="350"/>
      <c r="AL76" s="350"/>
      <c r="AM76" s="359"/>
      <c r="AN76" s="21" t="s">
        <v>5</v>
      </c>
      <c r="AO76" s="21" t="b">
        <v>0</v>
      </c>
      <c r="AP76" s="21"/>
      <c r="AQ76" s="21"/>
      <c r="AR76" s="21"/>
      <c r="AS76" s="21"/>
      <c r="AT76" s="21" t="s">
        <v>5</v>
      </c>
      <c r="AU76" s="21" t="s">
        <v>6</v>
      </c>
      <c r="AV76" s="353"/>
      <c r="AW76" s="353"/>
      <c r="AX76" s="353"/>
      <c r="AY76" s="353"/>
      <c r="AZ76" s="353"/>
      <c r="BA76" s="353"/>
      <c r="BB76" s="350"/>
      <c r="BC76" s="350"/>
    </row>
    <row r="77" spans="1:59" ht="18" customHeight="1">
      <c r="A77" s="34"/>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24"/>
      <c r="AD77" s="45">
        <f>X125</f>
        <v>0</v>
      </c>
      <c r="AE77" s="87" t="str">
        <f>K85</f>
        <v>ないかく　さぶろう</v>
      </c>
      <c r="AF77" s="341" t="str">
        <f>K86</f>
        <v>内閣　三郎</v>
      </c>
      <c r="AG77" s="345" t="str">
        <f>M87&amp;N87&amp;"/"&amp;Q87&amp;"/"&amp;T87</f>
        <v>S36/11/28</v>
      </c>
      <c r="AH77" s="341" t="str">
        <f>K88</f>
        <v>○○省○○局○○課○○分析官
（○○省××局△△課長）</v>
      </c>
      <c r="AI77" s="345" t="str">
        <f>M101&amp;N101&amp;"/"&amp;Q101&amp;"/"&amp;T101</f>
        <v>R1/7/31</v>
      </c>
      <c r="AJ77" s="345" t="str">
        <f>M102&amp;N102&amp;"/"&amp;Q102&amp;"/"&amp;T102</f>
        <v>R1/10/1</v>
      </c>
      <c r="AK77" s="341" t="str">
        <f>K103</f>
        <v>再就職先の名称：</v>
      </c>
      <c r="AL77" s="341" t="str">
        <f>K106</f>
        <v>金融業</v>
      </c>
      <c r="AM77" s="341" t="str">
        <f>K107</f>
        <v>○○支店経理部長</v>
      </c>
      <c r="AN77" s="341" t="b">
        <v>0</v>
      </c>
      <c r="AO77" s="341" t="b">
        <v>1</v>
      </c>
      <c r="AP77" s="86"/>
      <c r="AQ77" s="86"/>
      <c r="AR77" s="86"/>
      <c r="AS77" s="86"/>
      <c r="AT77" s="341" t="b">
        <v>0</v>
      </c>
      <c r="AU77" s="341" t="b">
        <v>1</v>
      </c>
      <c r="AV77" s="340">
        <f>B125</f>
        <v>2</v>
      </c>
      <c r="AW77" s="54" t="str">
        <f>IF(E125="その他",4,IF(E125="応募認定(その他)",6,IF(E125="応募認定(センター利用)",5,IF(E125="自己都合",3,IF(E125="内閣承認官職",7,IF(E125="定年",1,""))))))</f>
        <v/>
      </c>
      <c r="AX77" s="342" t="str">
        <f>I125</f>
        <v>行政職（一）</v>
      </c>
      <c r="AY77" s="342" t="str">
        <f>N125</f>
        <v>８</v>
      </c>
      <c r="AZ77" s="342" t="str">
        <f>R125</f>
        <v>一種</v>
      </c>
      <c r="BA77" s="344">
        <f>X125</f>
        <v>0</v>
      </c>
      <c r="BB77" s="346" t="str">
        <f>Q80</f>
        <v>宮城県○○市○○○△－△</v>
      </c>
      <c r="BC77" s="336" t="str">
        <f>Q82</f>
        <v>○○○-○○○○-○○○○</v>
      </c>
    </row>
    <row r="78" spans="1:59" ht="18" customHeight="1">
      <c r="A78" s="34"/>
      <c r="B78" s="18"/>
      <c r="C78" s="236" t="s">
        <v>30</v>
      </c>
      <c r="D78" s="236"/>
      <c r="E78" s="236"/>
      <c r="F78" s="236"/>
      <c r="G78" s="236"/>
      <c r="H78" s="236"/>
      <c r="I78" s="18"/>
      <c r="J78" s="18" t="s">
        <v>8</v>
      </c>
      <c r="K78" s="18"/>
      <c r="L78" s="18"/>
      <c r="M78" s="18"/>
      <c r="N78" s="18"/>
      <c r="O78" s="18"/>
      <c r="P78" s="18"/>
      <c r="Q78" s="18"/>
      <c r="R78" s="18"/>
      <c r="S78" s="18"/>
      <c r="T78" s="18"/>
      <c r="U78" s="18"/>
      <c r="V78" s="18"/>
      <c r="W78" s="18"/>
      <c r="X78" s="18"/>
      <c r="Y78" s="18"/>
      <c r="Z78" s="18"/>
      <c r="AA78" s="18"/>
      <c r="AB78" s="24"/>
      <c r="AD78" s="87"/>
      <c r="AE78" s="87"/>
      <c r="AF78" s="341"/>
      <c r="AG78" s="345"/>
      <c r="AH78" s="341"/>
      <c r="AI78" s="345"/>
      <c r="AJ78" s="345"/>
      <c r="AK78" s="341"/>
      <c r="AL78" s="341"/>
      <c r="AM78" s="341"/>
      <c r="AN78" s="341"/>
      <c r="AO78" s="341"/>
      <c r="AP78" s="86"/>
      <c r="AQ78" s="86"/>
      <c r="AR78" s="86"/>
      <c r="AS78" s="86"/>
      <c r="AT78" s="341"/>
      <c r="AU78" s="341"/>
      <c r="AV78" s="341"/>
      <c r="AW78" s="48"/>
      <c r="AX78" s="343"/>
      <c r="AY78" s="343"/>
      <c r="AZ78" s="343"/>
      <c r="BA78" s="345"/>
      <c r="BB78" s="347"/>
      <c r="BC78" s="337"/>
    </row>
    <row r="79" spans="1:59" ht="18" customHeight="1">
      <c r="A79" s="34"/>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24"/>
      <c r="AC79" s="28" t="s">
        <v>28</v>
      </c>
      <c r="AD79" s="46">
        <f>AD77</f>
        <v>0</v>
      </c>
      <c r="AE79" s="47" t="str">
        <f>AE77</f>
        <v>ないかく　さぶろう</v>
      </c>
      <c r="AF79" s="48" t="str">
        <f>AF77</f>
        <v>内閣　三郎</v>
      </c>
      <c r="AG79" s="49">
        <f>DATEVALUE(AG77)</f>
        <v>22613</v>
      </c>
      <c r="AH79" s="48" t="str">
        <f>AH77</f>
        <v>○○省○○局○○課○○分析官
（○○省××局△△課長）</v>
      </c>
      <c r="AI79" s="49">
        <f>DATEVALUE(AI77)</f>
        <v>43677</v>
      </c>
      <c r="AJ79" s="49">
        <f>DATEVALUE(AJ77)</f>
        <v>43739</v>
      </c>
      <c r="AK79" s="50" t="str">
        <f>AK77</f>
        <v>再就職先の名称：</v>
      </c>
      <c r="AL79" s="48" t="str">
        <f>AL77</f>
        <v>金融業</v>
      </c>
      <c r="AM79" s="48" t="str">
        <f>AM77</f>
        <v>○○支店経理部長</v>
      </c>
      <c r="AN79" s="48" t="str">
        <f>IF(AN77=TRUE,1,"")</f>
        <v/>
      </c>
      <c r="AO79" s="48">
        <f>IF(AO77=TRUE,1,"")</f>
        <v>1</v>
      </c>
      <c r="AP79" s="48"/>
      <c r="AQ79" s="48"/>
      <c r="AR79" s="48"/>
      <c r="AS79" s="48"/>
      <c r="AT79" s="48" t="str">
        <f>IF(AT77=TRUE,1,"")</f>
        <v/>
      </c>
      <c r="AU79" s="48">
        <f>IF(AU77=TRUE,1,"")</f>
        <v>1</v>
      </c>
      <c r="AV79" s="48">
        <f t="shared" ref="AV79:BC79" si="0">AV77</f>
        <v>2</v>
      </c>
      <c r="AW79" s="54" t="str">
        <f>AW77</f>
        <v/>
      </c>
      <c r="AX79" s="48" t="str">
        <f t="shared" si="0"/>
        <v>行政職（一）</v>
      </c>
      <c r="AY79" s="48" t="str">
        <f t="shared" si="0"/>
        <v>８</v>
      </c>
      <c r="AZ79" s="48" t="str">
        <f t="shared" si="0"/>
        <v>一種</v>
      </c>
      <c r="BA79" s="52">
        <f t="shared" si="0"/>
        <v>0</v>
      </c>
      <c r="BB79" s="51" t="str">
        <f t="shared" si="0"/>
        <v>宮城県○○市○○○△－△</v>
      </c>
      <c r="BC79" s="48" t="str">
        <f t="shared" si="0"/>
        <v>○○○-○○○○-○○○○</v>
      </c>
      <c r="BD79" s="3"/>
      <c r="BE79" s="3"/>
      <c r="BF79" s="3"/>
      <c r="BG79" s="3"/>
    </row>
    <row r="80" spans="1:59" s="6" customFormat="1" ht="30" customHeight="1">
      <c r="A80" s="35"/>
      <c r="B80" s="36"/>
      <c r="C80" s="36"/>
      <c r="D80" s="36"/>
      <c r="E80" s="36"/>
      <c r="F80" s="36"/>
      <c r="G80" s="36"/>
      <c r="H80" s="36"/>
      <c r="I80" s="36"/>
      <c r="J80" s="36"/>
      <c r="K80" s="36"/>
      <c r="L80" s="36"/>
      <c r="M80" s="338" t="s">
        <v>9</v>
      </c>
      <c r="N80" s="338"/>
      <c r="O80" s="338"/>
      <c r="P80" s="36"/>
      <c r="Q80" s="339" t="s">
        <v>61</v>
      </c>
      <c r="R80" s="339"/>
      <c r="S80" s="339"/>
      <c r="T80" s="339"/>
      <c r="U80" s="339"/>
      <c r="V80" s="339"/>
      <c r="W80" s="339"/>
      <c r="X80" s="339"/>
      <c r="Y80" s="339"/>
      <c r="Z80" s="339"/>
      <c r="AA80" s="339"/>
      <c r="AB80" s="92"/>
      <c r="BA80" s="22"/>
    </row>
    <row r="81" spans="1:53" ht="18" customHeight="1">
      <c r="A81" s="34"/>
      <c r="B81" s="18"/>
      <c r="C81" s="18"/>
      <c r="D81" s="18"/>
      <c r="E81" s="18"/>
      <c r="F81" s="18"/>
      <c r="G81" s="18"/>
      <c r="H81" s="18"/>
      <c r="I81" s="18"/>
      <c r="J81" s="18"/>
      <c r="K81" s="18"/>
      <c r="L81" s="18"/>
      <c r="M81" s="236" t="s">
        <v>1</v>
      </c>
      <c r="N81" s="236"/>
      <c r="O81" s="236"/>
      <c r="P81" s="18"/>
      <c r="Q81" s="329" t="s">
        <v>62</v>
      </c>
      <c r="R81" s="329"/>
      <c r="S81" s="329"/>
      <c r="T81" s="329"/>
      <c r="U81" s="329"/>
      <c r="V81" s="329"/>
      <c r="W81" s="329"/>
      <c r="X81" s="329"/>
      <c r="Y81" s="329"/>
      <c r="Z81" s="329"/>
      <c r="AA81" s="329"/>
      <c r="AB81" s="24"/>
    </row>
    <row r="82" spans="1:53" ht="18" customHeight="1">
      <c r="A82" s="34"/>
      <c r="B82" s="18"/>
      <c r="C82" s="18"/>
      <c r="D82" s="18"/>
      <c r="E82" s="18"/>
      <c r="F82" s="18"/>
      <c r="G82" s="18"/>
      <c r="H82" s="18"/>
      <c r="I82" s="18"/>
      <c r="J82" s="18"/>
      <c r="K82" s="18"/>
      <c r="L82" s="18"/>
      <c r="M82" s="236" t="s">
        <v>25</v>
      </c>
      <c r="N82" s="236"/>
      <c r="O82" s="236"/>
      <c r="P82" s="18"/>
      <c r="Q82" s="329" t="s">
        <v>63</v>
      </c>
      <c r="R82" s="329"/>
      <c r="S82" s="329"/>
      <c r="T82" s="329"/>
      <c r="U82" s="329"/>
      <c r="V82" s="329"/>
      <c r="W82" s="329"/>
      <c r="X82" s="329"/>
      <c r="Y82" s="329"/>
      <c r="Z82" s="329"/>
      <c r="AA82" s="329"/>
      <c r="AB82" s="24"/>
      <c r="AV82" s="2">
        <v>1</v>
      </c>
      <c r="AW82" s="2">
        <v>1</v>
      </c>
      <c r="AX82" s="2" t="s">
        <v>68</v>
      </c>
      <c r="AY82" s="2">
        <v>1</v>
      </c>
      <c r="AZ82" s="2" t="s">
        <v>96</v>
      </c>
      <c r="BA82" s="2" t="s">
        <v>72</v>
      </c>
    </row>
    <row r="83" spans="1:53" ht="15" customHeight="1">
      <c r="A83" s="34"/>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24"/>
      <c r="AV83" s="2">
        <v>2</v>
      </c>
      <c r="AW83" s="2">
        <v>7</v>
      </c>
      <c r="AX83" s="2" t="s">
        <v>69</v>
      </c>
      <c r="AY83" s="2">
        <v>2</v>
      </c>
      <c r="AZ83" s="2" t="s">
        <v>92</v>
      </c>
      <c r="BA83" s="2" t="s">
        <v>73</v>
      </c>
    </row>
    <row r="84" spans="1:53" ht="34.5" customHeight="1">
      <c r="A84" s="34"/>
      <c r="B84" s="165" t="s">
        <v>48</v>
      </c>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24"/>
      <c r="AW84" s="2">
        <v>3</v>
      </c>
      <c r="AX84" s="2" t="s">
        <v>70</v>
      </c>
      <c r="AY84" s="2">
        <v>3</v>
      </c>
      <c r="AZ84" s="2" t="s">
        <v>93</v>
      </c>
      <c r="BA84" s="2" t="s">
        <v>74</v>
      </c>
    </row>
    <row r="85" spans="1:53" ht="24.95" customHeight="1">
      <c r="A85" s="34"/>
      <c r="B85" s="7" t="s">
        <v>20</v>
      </c>
      <c r="C85" s="207" t="s">
        <v>45</v>
      </c>
      <c r="D85" s="207"/>
      <c r="E85" s="207"/>
      <c r="F85" s="207"/>
      <c r="G85" s="207"/>
      <c r="H85" s="207"/>
      <c r="I85" s="207"/>
      <c r="J85" s="8"/>
      <c r="K85" s="330" t="s">
        <v>64</v>
      </c>
      <c r="L85" s="331"/>
      <c r="M85" s="331"/>
      <c r="N85" s="331"/>
      <c r="O85" s="331"/>
      <c r="P85" s="331"/>
      <c r="Q85" s="331"/>
      <c r="R85" s="331"/>
      <c r="S85" s="331"/>
      <c r="T85" s="331"/>
      <c r="U85" s="331"/>
      <c r="V85" s="331"/>
      <c r="W85" s="331"/>
      <c r="X85" s="331"/>
      <c r="Y85" s="331"/>
      <c r="Z85" s="331"/>
      <c r="AA85" s="332"/>
      <c r="AB85" s="24"/>
      <c r="AW85" s="2">
        <v>5</v>
      </c>
      <c r="AX85" s="2" t="s">
        <v>90</v>
      </c>
      <c r="AY85" s="2">
        <v>4</v>
      </c>
      <c r="AZ85" s="2" t="s">
        <v>94</v>
      </c>
      <c r="BA85" s="2" t="s">
        <v>75</v>
      </c>
    </row>
    <row r="86" spans="1:53" ht="24.95" customHeight="1">
      <c r="A86" s="34"/>
      <c r="B86" s="9"/>
      <c r="C86" s="219" t="s">
        <v>44</v>
      </c>
      <c r="D86" s="219"/>
      <c r="E86" s="219"/>
      <c r="F86" s="219"/>
      <c r="G86" s="219"/>
      <c r="H86" s="219"/>
      <c r="I86" s="219"/>
      <c r="J86" s="10"/>
      <c r="K86" s="333" t="s">
        <v>65</v>
      </c>
      <c r="L86" s="334"/>
      <c r="M86" s="334"/>
      <c r="N86" s="334"/>
      <c r="O86" s="334"/>
      <c r="P86" s="334"/>
      <c r="Q86" s="334"/>
      <c r="R86" s="334"/>
      <c r="S86" s="334"/>
      <c r="T86" s="334"/>
      <c r="U86" s="334"/>
      <c r="V86" s="334"/>
      <c r="W86" s="334"/>
      <c r="X86" s="334"/>
      <c r="Y86" s="334"/>
      <c r="Z86" s="334"/>
      <c r="AA86" s="335"/>
      <c r="AB86" s="24"/>
      <c r="AW86" s="2">
        <v>6</v>
      </c>
      <c r="AX86" s="2" t="s">
        <v>91</v>
      </c>
      <c r="AY86" s="2">
        <v>5</v>
      </c>
      <c r="AZ86" s="2" t="s">
        <v>95</v>
      </c>
      <c r="BA86" s="2" t="s">
        <v>76</v>
      </c>
    </row>
    <row r="87" spans="1:53" ht="24.95" customHeight="1">
      <c r="A87" s="34"/>
      <c r="B87" s="7" t="s">
        <v>21</v>
      </c>
      <c r="C87" s="207" t="s">
        <v>0</v>
      </c>
      <c r="D87" s="207"/>
      <c r="E87" s="207"/>
      <c r="F87" s="207"/>
      <c r="G87" s="207"/>
      <c r="H87" s="207"/>
      <c r="I87" s="207"/>
      <c r="J87" s="8"/>
      <c r="K87" s="39"/>
      <c r="L87" s="27"/>
      <c r="M87" s="83" t="s">
        <v>137</v>
      </c>
      <c r="N87" s="309">
        <v>36</v>
      </c>
      <c r="O87" s="309"/>
      <c r="P87" s="5" t="s">
        <v>11</v>
      </c>
      <c r="Q87" s="309">
        <v>11</v>
      </c>
      <c r="R87" s="309"/>
      <c r="S87" s="5" t="s">
        <v>12</v>
      </c>
      <c r="T87" s="309">
        <v>28</v>
      </c>
      <c r="U87" s="309"/>
      <c r="V87" s="5" t="s">
        <v>10</v>
      </c>
      <c r="W87" s="27"/>
      <c r="X87" s="27"/>
      <c r="Y87" s="27"/>
      <c r="Z87" s="27"/>
      <c r="AA87" s="40"/>
      <c r="AB87" s="24"/>
      <c r="AW87" s="2">
        <v>4</v>
      </c>
      <c r="AX87" s="2" t="s">
        <v>71</v>
      </c>
      <c r="AY87" s="2">
        <v>6</v>
      </c>
      <c r="BA87" s="2" t="s">
        <v>77</v>
      </c>
    </row>
    <row r="88" spans="1:53" ht="30.75" customHeight="1">
      <c r="A88" s="34"/>
      <c r="B88" s="11" t="s">
        <v>22</v>
      </c>
      <c r="C88" s="115" t="s">
        <v>43</v>
      </c>
      <c r="D88" s="115"/>
      <c r="E88" s="115"/>
      <c r="F88" s="115"/>
      <c r="G88" s="115"/>
      <c r="H88" s="115"/>
      <c r="I88" s="115"/>
      <c r="J88" s="12"/>
      <c r="K88" s="295" t="s">
        <v>262</v>
      </c>
      <c r="L88" s="296"/>
      <c r="M88" s="296"/>
      <c r="N88" s="296"/>
      <c r="O88" s="296"/>
      <c r="P88" s="296"/>
      <c r="Q88" s="296"/>
      <c r="R88" s="296"/>
      <c r="S88" s="296"/>
      <c r="T88" s="296"/>
      <c r="U88" s="296"/>
      <c r="V88" s="296"/>
      <c r="W88" s="296"/>
      <c r="X88" s="296"/>
      <c r="Y88" s="296"/>
      <c r="Z88" s="296"/>
      <c r="AA88" s="297"/>
      <c r="AB88" s="24"/>
      <c r="AY88" s="2">
        <v>7</v>
      </c>
      <c r="BA88" s="2" t="s">
        <v>78</v>
      </c>
    </row>
    <row r="89" spans="1:53" ht="24.95" customHeight="1">
      <c r="A89" s="34"/>
      <c r="B89" s="7" t="s">
        <v>99</v>
      </c>
      <c r="C89" s="207" t="s">
        <v>100</v>
      </c>
      <c r="D89" s="207"/>
      <c r="E89" s="207"/>
      <c r="F89" s="207"/>
      <c r="G89" s="207"/>
      <c r="H89" s="207"/>
      <c r="I89" s="207"/>
      <c r="J89" s="8"/>
      <c r="K89" s="60"/>
      <c r="L89" s="61"/>
      <c r="M89" s="62" t="s">
        <v>266</v>
      </c>
      <c r="N89" s="321">
        <v>1</v>
      </c>
      <c r="O89" s="321"/>
      <c r="P89" s="27" t="s">
        <v>11</v>
      </c>
      <c r="Q89" s="321">
        <v>7</v>
      </c>
      <c r="R89" s="321"/>
      <c r="S89" s="27" t="s">
        <v>12</v>
      </c>
      <c r="T89" s="321">
        <v>1</v>
      </c>
      <c r="U89" s="321"/>
      <c r="V89" s="27" t="s">
        <v>10</v>
      </c>
      <c r="W89" s="61"/>
      <c r="X89" s="61"/>
      <c r="Y89" s="61"/>
      <c r="Z89" s="61"/>
      <c r="AA89" s="63"/>
      <c r="AB89" s="24"/>
    </row>
    <row r="90" spans="1:53" ht="24.95" customHeight="1">
      <c r="A90" s="34"/>
      <c r="B90" s="17"/>
      <c r="C90" s="57"/>
      <c r="D90" s="57"/>
      <c r="E90" s="57"/>
      <c r="F90" s="57"/>
      <c r="G90" s="57"/>
      <c r="H90" s="57"/>
      <c r="I90" s="57"/>
      <c r="J90" s="10"/>
      <c r="K90" s="58"/>
      <c r="L90" s="59"/>
      <c r="M90" s="64" t="s">
        <v>101</v>
      </c>
      <c r="N90" s="65"/>
      <c r="O90" s="165" t="s">
        <v>102</v>
      </c>
      <c r="P90" s="165"/>
      <c r="Q90" s="165"/>
      <c r="R90" s="165"/>
      <c r="S90" s="165"/>
      <c r="T90" s="165"/>
      <c r="U90" s="165"/>
      <c r="V90" s="165"/>
      <c r="W90" s="165"/>
      <c r="X90" s="165"/>
      <c r="Y90" s="165"/>
      <c r="Z90" s="165"/>
      <c r="AA90" s="166"/>
      <c r="AB90" s="24"/>
    </row>
    <row r="91" spans="1:53" ht="24.95" customHeight="1">
      <c r="A91" s="34"/>
      <c r="B91" s="66" t="s">
        <v>103</v>
      </c>
      <c r="C91" s="246" t="s">
        <v>104</v>
      </c>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7"/>
      <c r="AB91" s="24"/>
    </row>
    <row r="92" spans="1:53" ht="24.95" customHeight="1">
      <c r="A92" s="34"/>
      <c r="B92" s="67"/>
      <c r="C92" s="248" t="s">
        <v>105</v>
      </c>
      <c r="D92" s="249"/>
      <c r="E92" s="249"/>
      <c r="F92" s="249"/>
      <c r="G92" s="249"/>
      <c r="H92" s="249"/>
      <c r="I92" s="249"/>
      <c r="J92" s="250"/>
      <c r="K92" s="251" t="s">
        <v>106</v>
      </c>
      <c r="L92" s="252"/>
      <c r="M92" s="252"/>
      <c r="N92" s="252"/>
      <c r="O92" s="252"/>
      <c r="P92" s="252"/>
      <c r="Q92" s="252"/>
      <c r="R92" s="252"/>
      <c r="S92" s="252"/>
      <c r="T92" s="252"/>
      <c r="U92" s="252"/>
      <c r="V92" s="251" t="s">
        <v>107</v>
      </c>
      <c r="W92" s="252"/>
      <c r="X92" s="252"/>
      <c r="Y92" s="252"/>
      <c r="Z92" s="252"/>
      <c r="AA92" s="253"/>
      <c r="AB92" s="24"/>
    </row>
    <row r="93" spans="1:53" ht="27" customHeight="1">
      <c r="A93" s="34"/>
      <c r="B93" s="67"/>
      <c r="C93" s="68" t="s">
        <v>108</v>
      </c>
      <c r="D93" s="307" t="s">
        <v>146</v>
      </c>
      <c r="E93" s="307"/>
      <c r="F93" s="307"/>
      <c r="G93" s="307"/>
      <c r="H93" s="307"/>
      <c r="I93" s="307"/>
      <c r="J93" s="308"/>
      <c r="K93" s="69" t="s">
        <v>109</v>
      </c>
      <c r="L93" s="62" t="s">
        <v>269</v>
      </c>
      <c r="M93" s="321">
        <v>1</v>
      </c>
      <c r="N93" s="321"/>
      <c r="O93" s="27" t="s">
        <v>11</v>
      </c>
      <c r="P93" s="321">
        <v>7</v>
      </c>
      <c r="Q93" s="321"/>
      <c r="R93" s="27" t="s">
        <v>12</v>
      </c>
      <c r="S93" s="321">
        <v>1</v>
      </c>
      <c r="T93" s="321"/>
      <c r="U93" s="27" t="s">
        <v>10</v>
      </c>
      <c r="V93" s="322" t="s">
        <v>263</v>
      </c>
      <c r="W93" s="323"/>
      <c r="X93" s="323"/>
      <c r="Y93" s="323"/>
      <c r="Z93" s="323"/>
      <c r="AA93" s="324"/>
      <c r="AB93" s="24"/>
    </row>
    <row r="94" spans="1:53" ht="27" customHeight="1">
      <c r="A94" s="34"/>
      <c r="B94" s="67"/>
      <c r="C94" s="9"/>
      <c r="D94" s="303"/>
      <c r="E94" s="303"/>
      <c r="F94" s="303"/>
      <c r="G94" s="303"/>
      <c r="H94" s="303"/>
      <c r="I94" s="303"/>
      <c r="J94" s="304"/>
      <c r="K94" s="70" t="s">
        <v>110</v>
      </c>
      <c r="L94" s="71" t="s">
        <v>268</v>
      </c>
      <c r="M94" s="328">
        <v>1</v>
      </c>
      <c r="N94" s="328"/>
      <c r="O94" s="41" t="s">
        <v>11</v>
      </c>
      <c r="P94" s="328">
        <v>7</v>
      </c>
      <c r="Q94" s="328"/>
      <c r="R94" s="41" t="s">
        <v>12</v>
      </c>
      <c r="S94" s="328">
        <v>31</v>
      </c>
      <c r="T94" s="328"/>
      <c r="U94" s="41" t="s">
        <v>10</v>
      </c>
      <c r="V94" s="325"/>
      <c r="W94" s="326"/>
      <c r="X94" s="326"/>
      <c r="Y94" s="326"/>
      <c r="Z94" s="326"/>
      <c r="AA94" s="327"/>
      <c r="AB94" s="24"/>
    </row>
    <row r="95" spans="1:53" ht="24.95" customHeight="1">
      <c r="A95" s="34"/>
      <c r="B95" s="67"/>
      <c r="C95" s="68" t="s">
        <v>111</v>
      </c>
      <c r="D95" s="311"/>
      <c r="E95" s="311"/>
      <c r="F95" s="311"/>
      <c r="G95" s="311"/>
      <c r="H95" s="311"/>
      <c r="I95" s="311"/>
      <c r="J95" s="312"/>
      <c r="K95" s="69" t="s">
        <v>109</v>
      </c>
      <c r="L95" s="62" t="s">
        <v>267</v>
      </c>
      <c r="M95" s="224"/>
      <c r="N95" s="224"/>
      <c r="O95" s="27" t="s">
        <v>11</v>
      </c>
      <c r="P95" s="224"/>
      <c r="Q95" s="224"/>
      <c r="R95" s="27" t="s">
        <v>12</v>
      </c>
      <c r="S95" s="224"/>
      <c r="T95" s="224"/>
      <c r="U95" s="27" t="s">
        <v>10</v>
      </c>
      <c r="V95" s="315"/>
      <c r="W95" s="316"/>
      <c r="X95" s="316"/>
      <c r="Y95" s="316"/>
      <c r="Z95" s="316"/>
      <c r="AA95" s="317"/>
      <c r="AB95" s="24"/>
    </row>
    <row r="96" spans="1:53" ht="24.95" customHeight="1">
      <c r="A96" s="34"/>
      <c r="B96" s="67"/>
      <c r="C96" s="9"/>
      <c r="D96" s="313"/>
      <c r="E96" s="313"/>
      <c r="F96" s="313"/>
      <c r="G96" s="313"/>
      <c r="H96" s="313"/>
      <c r="I96" s="313"/>
      <c r="J96" s="314"/>
      <c r="K96" s="70" t="s">
        <v>110</v>
      </c>
      <c r="L96" s="71" t="s">
        <v>267</v>
      </c>
      <c r="M96" s="231"/>
      <c r="N96" s="231"/>
      <c r="O96" s="41" t="s">
        <v>11</v>
      </c>
      <c r="P96" s="231"/>
      <c r="Q96" s="231"/>
      <c r="R96" s="41" t="s">
        <v>12</v>
      </c>
      <c r="S96" s="231"/>
      <c r="T96" s="231"/>
      <c r="U96" s="41" t="s">
        <v>10</v>
      </c>
      <c r="V96" s="318"/>
      <c r="W96" s="319"/>
      <c r="X96" s="319"/>
      <c r="Y96" s="319"/>
      <c r="Z96" s="319"/>
      <c r="AA96" s="320"/>
      <c r="AB96" s="24"/>
    </row>
    <row r="97" spans="1:53" ht="24.95" customHeight="1">
      <c r="A97" s="34"/>
      <c r="B97" s="67"/>
      <c r="C97" s="68" t="s">
        <v>112</v>
      </c>
      <c r="D97" s="311"/>
      <c r="E97" s="311"/>
      <c r="F97" s="311"/>
      <c r="G97" s="311"/>
      <c r="H97" s="311"/>
      <c r="I97" s="311"/>
      <c r="J97" s="312"/>
      <c r="K97" s="69" t="s">
        <v>109</v>
      </c>
      <c r="L97" s="62" t="s">
        <v>267</v>
      </c>
      <c r="M97" s="224"/>
      <c r="N97" s="224"/>
      <c r="O97" s="27" t="s">
        <v>11</v>
      </c>
      <c r="P97" s="224"/>
      <c r="Q97" s="224"/>
      <c r="R97" s="27" t="s">
        <v>12</v>
      </c>
      <c r="S97" s="224"/>
      <c r="T97" s="224"/>
      <c r="U97" s="27" t="s">
        <v>10</v>
      </c>
      <c r="V97" s="315"/>
      <c r="W97" s="316"/>
      <c r="X97" s="316"/>
      <c r="Y97" s="316"/>
      <c r="Z97" s="316"/>
      <c r="AA97" s="317"/>
      <c r="AB97" s="24"/>
    </row>
    <row r="98" spans="1:53" ht="24.95" customHeight="1">
      <c r="A98" s="34"/>
      <c r="B98" s="67"/>
      <c r="C98" s="9"/>
      <c r="D98" s="313"/>
      <c r="E98" s="313"/>
      <c r="F98" s="313"/>
      <c r="G98" s="313"/>
      <c r="H98" s="313"/>
      <c r="I98" s="313"/>
      <c r="J98" s="314"/>
      <c r="K98" s="70" t="s">
        <v>110</v>
      </c>
      <c r="L98" s="71" t="s">
        <v>267</v>
      </c>
      <c r="M98" s="231"/>
      <c r="N98" s="231"/>
      <c r="O98" s="41" t="s">
        <v>11</v>
      </c>
      <c r="P98" s="231"/>
      <c r="Q98" s="231"/>
      <c r="R98" s="41" t="s">
        <v>12</v>
      </c>
      <c r="S98" s="231"/>
      <c r="T98" s="231"/>
      <c r="U98" s="41" t="s">
        <v>10</v>
      </c>
      <c r="V98" s="318"/>
      <c r="W98" s="319"/>
      <c r="X98" s="319"/>
      <c r="Y98" s="319"/>
      <c r="Z98" s="319"/>
      <c r="AA98" s="320"/>
      <c r="AB98" s="24"/>
    </row>
    <row r="99" spans="1:53" ht="24.95" customHeight="1">
      <c r="A99" s="34"/>
      <c r="B99" s="67"/>
      <c r="C99" s="68" t="s">
        <v>113</v>
      </c>
      <c r="D99" s="311"/>
      <c r="E99" s="311"/>
      <c r="F99" s="311"/>
      <c r="G99" s="311"/>
      <c r="H99" s="311"/>
      <c r="I99" s="311"/>
      <c r="J99" s="312"/>
      <c r="K99" s="69" t="s">
        <v>109</v>
      </c>
      <c r="L99" s="62" t="s">
        <v>267</v>
      </c>
      <c r="M99" s="224"/>
      <c r="N99" s="224"/>
      <c r="O99" s="27" t="s">
        <v>11</v>
      </c>
      <c r="P99" s="224"/>
      <c r="Q99" s="224"/>
      <c r="R99" s="27" t="s">
        <v>12</v>
      </c>
      <c r="S99" s="224"/>
      <c r="T99" s="224"/>
      <c r="U99" s="27" t="s">
        <v>10</v>
      </c>
      <c r="V99" s="315"/>
      <c r="W99" s="316"/>
      <c r="X99" s="316"/>
      <c r="Y99" s="316"/>
      <c r="Z99" s="316"/>
      <c r="AA99" s="317"/>
      <c r="AB99" s="24"/>
    </row>
    <row r="100" spans="1:53" ht="24.95" customHeight="1">
      <c r="A100" s="34"/>
      <c r="B100" s="72"/>
      <c r="C100" s="9"/>
      <c r="D100" s="313"/>
      <c r="E100" s="313"/>
      <c r="F100" s="313"/>
      <c r="G100" s="313"/>
      <c r="H100" s="313"/>
      <c r="I100" s="313"/>
      <c r="J100" s="314"/>
      <c r="K100" s="70" t="s">
        <v>110</v>
      </c>
      <c r="L100" s="71" t="s">
        <v>267</v>
      </c>
      <c r="M100" s="231"/>
      <c r="N100" s="231"/>
      <c r="O100" s="41" t="s">
        <v>11</v>
      </c>
      <c r="P100" s="231"/>
      <c r="Q100" s="231"/>
      <c r="R100" s="41" t="s">
        <v>12</v>
      </c>
      <c r="S100" s="231"/>
      <c r="T100" s="231"/>
      <c r="U100" s="41" t="s">
        <v>10</v>
      </c>
      <c r="V100" s="318"/>
      <c r="W100" s="319"/>
      <c r="X100" s="319"/>
      <c r="Y100" s="319"/>
      <c r="Z100" s="319"/>
      <c r="AA100" s="320"/>
      <c r="AB100" s="24"/>
    </row>
    <row r="101" spans="1:53" ht="24.95" customHeight="1">
      <c r="A101" s="34"/>
      <c r="B101" s="11" t="s">
        <v>114</v>
      </c>
      <c r="C101" s="115" t="s">
        <v>31</v>
      </c>
      <c r="D101" s="115"/>
      <c r="E101" s="115"/>
      <c r="F101" s="115"/>
      <c r="G101" s="115"/>
      <c r="H101" s="115"/>
      <c r="I101" s="115"/>
      <c r="J101" s="12"/>
      <c r="K101" s="13"/>
      <c r="L101" s="26"/>
      <c r="M101" s="43" t="s">
        <v>267</v>
      </c>
      <c r="N101" s="309">
        <v>1</v>
      </c>
      <c r="O101" s="309"/>
      <c r="P101" s="5" t="s">
        <v>11</v>
      </c>
      <c r="Q101" s="309">
        <v>7</v>
      </c>
      <c r="R101" s="309"/>
      <c r="S101" s="5" t="s">
        <v>12</v>
      </c>
      <c r="T101" s="309">
        <v>31</v>
      </c>
      <c r="U101" s="309"/>
      <c r="V101" s="5" t="s">
        <v>10</v>
      </c>
      <c r="W101" s="26"/>
      <c r="X101" s="26"/>
      <c r="Y101" s="26"/>
      <c r="Z101" s="26"/>
      <c r="AA101" s="14"/>
      <c r="AB101" s="24"/>
      <c r="AY101" s="2">
        <v>8</v>
      </c>
      <c r="BA101" s="2" t="s">
        <v>79</v>
      </c>
    </row>
    <row r="102" spans="1:53" ht="24.95" customHeight="1">
      <c r="A102" s="34"/>
      <c r="B102" s="11" t="s">
        <v>115</v>
      </c>
      <c r="C102" s="115" t="s">
        <v>123</v>
      </c>
      <c r="D102" s="115"/>
      <c r="E102" s="115"/>
      <c r="F102" s="115"/>
      <c r="G102" s="115"/>
      <c r="H102" s="115"/>
      <c r="I102" s="115"/>
      <c r="J102" s="12"/>
      <c r="K102" s="13"/>
      <c r="L102" s="26"/>
      <c r="M102" s="71" t="s">
        <v>267</v>
      </c>
      <c r="N102" s="310">
        <v>1</v>
      </c>
      <c r="O102" s="310"/>
      <c r="P102" s="26" t="s">
        <v>11</v>
      </c>
      <c r="Q102" s="310">
        <v>10</v>
      </c>
      <c r="R102" s="310"/>
      <c r="S102" s="26" t="s">
        <v>12</v>
      </c>
      <c r="T102" s="310">
        <v>1</v>
      </c>
      <c r="U102" s="310"/>
      <c r="V102" s="26" t="s">
        <v>10</v>
      </c>
      <c r="W102" s="26"/>
      <c r="X102" s="26"/>
      <c r="Y102" s="26"/>
      <c r="Z102" s="26"/>
      <c r="AA102" s="14"/>
      <c r="AB102" s="24"/>
      <c r="AY102" s="2">
        <v>9</v>
      </c>
      <c r="BA102" s="2" t="s">
        <v>80</v>
      </c>
    </row>
    <row r="103" spans="1:53" ht="24.95" customHeight="1">
      <c r="A103" s="34"/>
      <c r="B103" s="7" t="s">
        <v>116</v>
      </c>
      <c r="C103" s="207" t="s">
        <v>139</v>
      </c>
      <c r="D103" s="207"/>
      <c r="E103" s="207"/>
      <c r="F103" s="207"/>
      <c r="G103" s="207"/>
      <c r="H103" s="207"/>
      <c r="I103" s="207"/>
      <c r="J103" s="8"/>
      <c r="K103" s="262" t="s">
        <v>117</v>
      </c>
      <c r="L103" s="263"/>
      <c r="M103" s="263"/>
      <c r="N103" s="263"/>
      <c r="O103" s="263"/>
      <c r="P103" s="263"/>
      <c r="Q103" s="296" t="s">
        <v>141</v>
      </c>
      <c r="R103" s="296"/>
      <c r="S103" s="296"/>
      <c r="T103" s="296"/>
      <c r="U103" s="296"/>
      <c r="V103" s="296"/>
      <c r="W103" s="296"/>
      <c r="X103" s="296"/>
      <c r="Y103" s="296"/>
      <c r="Z103" s="296"/>
      <c r="AA103" s="297"/>
      <c r="AB103" s="24"/>
      <c r="AY103" s="2">
        <v>10</v>
      </c>
      <c r="BA103" s="2" t="s">
        <v>81</v>
      </c>
    </row>
    <row r="104" spans="1:53" ht="24.95" customHeight="1">
      <c r="A104" s="34"/>
      <c r="B104" s="15"/>
      <c r="C104" s="236" t="s">
        <v>140</v>
      </c>
      <c r="D104" s="236"/>
      <c r="E104" s="236"/>
      <c r="F104" s="236"/>
      <c r="G104" s="236"/>
      <c r="H104" s="236"/>
      <c r="I104" s="236"/>
      <c r="J104" s="16"/>
      <c r="K104" s="305" t="s">
        <v>118</v>
      </c>
      <c r="L104" s="306"/>
      <c r="M104" s="306"/>
      <c r="N104" s="306"/>
      <c r="O104" s="306"/>
      <c r="P104" s="306"/>
      <c r="Q104" s="307" t="s">
        <v>142</v>
      </c>
      <c r="R104" s="307"/>
      <c r="S104" s="307"/>
      <c r="T104" s="307"/>
      <c r="U104" s="307"/>
      <c r="V104" s="307"/>
      <c r="W104" s="307"/>
      <c r="X104" s="307"/>
      <c r="Y104" s="307"/>
      <c r="Z104" s="307"/>
      <c r="AA104" s="308"/>
      <c r="AB104" s="24"/>
    </row>
    <row r="105" spans="1:53" ht="24.95" customHeight="1">
      <c r="A105" s="34"/>
      <c r="B105" s="17"/>
      <c r="C105" s="81"/>
      <c r="D105" s="81"/>
      <c r="E105" s="81"/>
      <c r="F105" s="81"/>
      <c r="G105" s="81"/>
      <c r="H105" s="81"/>
      <c r="I105" s="81"/>
      <c r="J105" s="10"/>
      <c r="K105" s="73"/>
      <c r="L105" s="74"/>
      <c r="M105" s="74"/>
      <c r="N105" s="74"/>
      <c r="O105" s="74"/>
      <c r="P105" s="74"/>
      <c r="Q105" s="303" t="s">
        <v>143</v>
      </c>
      <c r="R105" s="303"/>
      <c r="S105" s="303"/>
      <c r="T105" s="303"/>
      <c r="U105" s="303"/>
      <c r="V105" s="303"/>
      <c r="W105" s="303"/>
      <c r="X105" s="303"/>
      <c r="Y105" s="303"/>
      <c r="Z105" s="303"/>
      <c r="AA105" s="304"/>
      <c r="AB105" s="24"/>
    </row>
    <row r="106" spans="1:53" ht="24.95" customHeight="1">
      <c r="A106" s="34"/>
      <c r="B106" s="11" t="s">
        <v>119</v>
      </c>
      <c r="C106" s="115" t="s">
        <v>2</v>
      </c>
      <c r="D106" s="115"/>
      <c r="E106" s="115"/>
      <c r="F106" s="115"/>
      <c r="G106" s="115"/>
      <c r="H106" s="115"/>
      <c r="I106" s="115"/>
      <c r="J106" s="12"/>
      <c r="K106" s="295" t="s">
        <v>66</v>
      </c>
      <c r="L106" s="296"/>
      <c r="M106" s="296"/>
      <c r="N106" s="296"/>
      <c r="O106" s="296"/>
      <c r="P106" s="296"/>
      <c r="Q106" s="296"/>
      <c r="R106" s="296"/>
      <c r="S106" s="296"/>
      <c r="T106" s="296"/>
      <c r="U106" s="296"/>
      <c r="V106" s="296"/>
      <c r="W106" s="296"/>
      <c r="X106" s="296"/>
      <c r="Y106" s="296"/>
      <c r="Z106" s="296"/>
      <c r="AA106" s="297"/>
      <c r="AB106" s="24"/>
      <c r="AY106" s="2">
        <v>11</v>
      </c>
      <c r="BA106" s="2" t="s">
        <v>82</v>
      </c>
    </row>
    <row r="107" spans="1:53" ht="24.95" customHeight="1">
      <c r="A107" s="34"/>
      <c r="B107" s="11" t="s">
        <v>120</v>
      </c>
      <c r="C107" s="115" t="s">
        <v>3</v>
      </c>
      <c r="D107" s="115"/>
      <c r="E107" s="115"/>
      <c r="F107" s="115"/>
      <c r="G107" s="115"/>
      <c r="H107" s="115"/>
      <c r="I107" s="115"/>
      <c r="J107" s="12"/>
      <c r="K107" s="295" t="s">
        <v>67</v>
      </c>
      <c r="L107" s="296"/>
      <c r="M107" s="296"/>
      <c r="N107" s="296"/>
      <c r="O107" s="296"/>
      <c r="P107" s="296"/>
      <c r="Q107" s="296"/>
      <c r="R107" s="296"/>
      <c r="S107" s="296"/>
      <c r="T107" s="296"/>
      <c r="U107" s="296"/>
      <c r="V107" s="296"/>
      <c r="W107" s="296"/>
      <c r="X107" s="296"/>
      <c r="Y107" s="296"/>
      <c r="Z107" s="296"/>
      <c r="AA107" s="297"/>
      <c r="AB107" s="24"/>
      <c r="AY107" s="2">
        <v>12</v>
      </c>
      <c r="BA107" s="2" t="s">
        <v>83</v>
      </c>
    </row>
    <row r="108" spans="1:53" ht="24.95" customHeight="1">
      <c r="A108" s="34"/>
      <c r="B108" s="11" t="s">
        <v>121</v>
      </c>
      <c r="C108" s="115" t="s">
        <v>4</v>
      </c>
      <c r="D108" s="115"/>
      <c r="E108" s="115"/>
      <c r="F108" s="115"/>
      <c r="G108" s="115"/>
      <c r="H108" s="115"/>
      <c r="I108" s="115"/>
      <c r="J108" s="115"/>
      <c r="K108" s="115"/>
      <c r="L108" s="115"/>
      <c r="M108" s="115"/>
      <c r="N108" s="115"/>
      <c r="O108" s="115"/>
      <c r="P108" s="115"/>
      <c r="Q108" s="116"/>
      <c r="R108" s="20"/>
      <c r="S108" s="19"/>
      <c r="T108" s="19"/>
      <c r="U108" s="19" t="s">
        <v>5</v>
      </c>
      <c r="V108" s="19"/>
      <c r="W108" s="19"/>
      <c r="X108" s="19"/>
      <c r="Y108" s="19" t="s">
        <v>6</v>
      </c>
      <c r="Z108" s="19"/>
      <c r="AA108" s="12"/>
      <c r="AB108" s="24"/>
      <c r="AY108" s="55" t="s">
        <v>97</v>
      </c>
      <c r="BA108" s="2" t="s">
        <v>88</v>
      </c>
    </row>
    <row r="109" spans="1:53" ht="24.95" customHeight="1">
      <c r="A109" s="34"/>
      <c r="B109" s="11" t="s">
        <v>122</v>
      </c>
      <c r="C109" s="19"/>
      <c r="D109" s="115" t="s">
        <v>46</v>
      </c>
      <c r="E109" s="115"/>
      <c r="F109" s="115"/>
      <c r="G109" s="115"/>
      <c r="H109" s="115"/>
      <c r="I109" s="115"/>
      <c r="J109" s="115"/>
      <c r="K109" s="115"/>
      <c r="L109" s="115"/>
      <c r="M109" s="115"/>
      <c r="N109" s="115"/>
      <c r="O109" s="115"/>
      <c r="P109" s="115"/>
      <c r="Q109" s="116"/>
      <c r="R109" s="20"/>
      <c r="S109" s="19"/>
      <c r="T109" s="19"/>
      <c r="U109" s="19" t="s">
        <v>5</v>
      </c>
      <c r="V109" s="19"/>
      <c r="W109" s="19"/>
      <c r="X109" s="19"/>
      <c r="Y109" s="19" t="s">
        <v>6</v>
      </c>
      <c r="Z109" s="19"/>
      <c r="AA109" s="12"/>
      <c r="AB109" s="24"/>
      <c r="AY109" s="55" t="s">
        <v>96</v>
      </c>
      <c r="BA109" s="2" t="s">
        <v>84</v>
      </c>
    </row>
    <row r="110" spans="1:53" ht="24.95" customHeight="1">
      <c r="A110" s="34"/>
      <c r="B110" s="7" t="s">
        <v>124</v>
      </c>
      <c r="C110" s="207" t="s">
        <v>125</v>
      </c>
      <c r="D110" s="207"/>
      <c r="E110" s="207"/>
      <c r="F110" s="207"/>
      <c r="G110" s="207"/>
      <c r="H110" s="207"/>
      <c r="I110" s="207"/>
      <c r="J110" s="207"/>
      <c r="K110" s="207"/>
      <c r="L110" s="207"/>
      <c r="M110" s="207"/>
      <c r="N110" s="207"/>
      <c r="O110" s="207"/>
      <c r="P110" s="207"/>
      <c r="Q110" s="207"/>
      <c r="R110" s="88"/>
      <c r="S110" s="88"/>
      <c r="T110" s="88"/>
      <c r="U110" s="88"/>
      <c r="V110" s="88"/>
      <c r="W110" s="88"/>
      <c r="X110" s="88"/>
      <c r="Y110" s="88"/>
      <c r="Z110" s="88"/>
      <c r="AA110" s="89"/>
      <c r="AB110" s="24"/>
      <c r="AY110" s="55"/>
    </row>
    <row r="111" spans="1:53" ht="24.95" customHeight="1">
      <c r="A111" s="34"/>
      <c r="B111" s="15"/>
      <c r="C111" s="18"/>
      <c r="D111" s="77"/>
      <c r="E111" s="77"/>
      <c r="F111" s="77"/>
      <c r="G111" s="77"/>
      <c r="H111" s="77"/>
      <c r="I111" s="77"/>
      <c r="J111" s="78" t="s">
        <v>101</v>
      </c>
      <c r="K111" s="18"/>
      <c r="L111" s="165" t="s">
        <v>126</v>
      </c>
      <c r="M111" s="165"/>
      <c r="N111" s="165"/>
      <c r="O111" s="165"/>
      <c r="P111" s="165"/>
      <c r="Q111" s="165"/>
      <c r="R111" s="165"/>
      <c r="S111" s="165"/>
      <c r="T111" s="165"/>
      <c r="U111" s="165"/>
      <c r="V111" s="165"/>
      <c r="W111" s="165"/>
      <c r="X111" s="165"/>
      <c r="Y111" s="165"/>
      <c r="Z111" s="165"/>
      <c r="AA111" s="166"/>
      <c r="AB111" s="24"/>
      <c r="AY111" s="55"/>
    </row>
    <row r="112" spans="1:53" ht="24.95" customHeight="1">
      <c r="A112" s="34"/>
      <c r="B112" s="15"/>
      <c r="C112" s="240" t="s">
        <v>131</v>
      </c>
      <c r="D112" s="241"/>
      <c r="E112" s="241"/>
      <c r="F112" s="241"/>
      <c r="G112" s="241"/>
      <c r="H112" s="241"/>
      <c r="I112" s="241"/>
      <c r="J112" s="89"/>
      <c r="K112" s="240" t="s">
        <v>127</v>
      </c>
      <c r="L112" s="241"/>
      <c r="M112" s="241"/>
      <c r="N112" s="241"/>
      <c r="O112" s="241"/>
      <c r="P112" s="241"/>
      <c r="Q112" s="241"/>
      <c r="R112" s="241"/>
      <c r="S112" s="241"/>
      <c r="T112" s="241"/>
      <c r="U112" s="241"/>
      <c r="V112" s="241"/>
      <c r="W112" s="241"/>
      <c r="X112" s="241"/>
      <c r="Y112" s="241"/>
      <c r="Z112" s="241"/>
      <c r="AA112" s="242"/>
      <c r="AB112" s="24"/>
      <c r="AY112" s="55"/>
    </row>
    <row r="113" spans="1:53" ht="24.95" customHeight="1">
      <c r="A113" s="34"/>
      <c r="B113" s="15"/>
      <c r="C113" s="243" t="s">
        <v>128</v>
      </c>
      <c r="D113" s="244"/>
      <c r="E113" s="244"/>
      <c r="F113" s="244"/>
      <c r="G113" s="244"/>
      <c r="H113" s="244"/>
      <c r="I113" s="244"/>
      <c r="J113" s="90"/>
      <c r="K113" s="243"/>
      <c r="L113" s="244"/>
      <c r="M113" s="244"/>
      <c r="N113" s="244"/>
      <c r="O113" s="244"/>
      <c r="P113" s="244"/>
      <c r="Q113" s="244"/>
      <c r="R113" s="244"/>
      <c r="S113" s="244"/>
      <c r="T113" s="244"/>
      <c r="U113" s="244"/>
      <c r="V113" s="244"/>
      <c r="W113" s="244"/>
      <c r="X113" s="244"/>
      <c r="Y113" s="244"/>
      <c r="Z113" s="244"/>
      <c r="AA113" s="245"/>
      <c r="AB113" s="24"/>
      <c r="AY113" s="55"/>
    </row>
    <row r="114" spans="1:53" ht="61.5" customHeight="1">
      <c r="A114" s="34"/>
      <c r="B114" s="15"/>
      <c r="C114" s="295" t="s">
        <v>270</v>
      </c>
      <c r="D114" s="296"/>
      <c r="E114" s="296"/>
      <c r="F114" s="296"/>
      <c r="G114" s="296"/>
      <c r="H114" s="296"/>
      <c r="I114" s="296"/>
      <c r="J114" s="297"/>
      <c r="K114" s="298" t="s">
        <v>275</v>
      </c>
      <c r="L114" s="299"/>
      <c r="M114" s="299"/>
      <c r="N114" s="299"/>
      <c r="O114" s="299"/>
      <c r="P114" s="299"/>
      <c r="Q114" s="299"/>
      <c r="R114" s="299"/>
      <c r="S114" s="299"/>
      <c r="T114" s="299"/>
      <c r="U114" s="299"/>
      <c r="V114" s="299"/>
      <c r="W114" s="299"/>
      <c r="X114" s="299"/>
      <c r="Y114" s="299"/>
      <c r="Z114" s="299"/>
      <c r="AA114" s="300"/>
      <c r="AB114" s="24"/>
      <c r="AY114" s="55"/>
    </row>
    <row r="115" spans="1:53" ht="35.25" customHeight="1">
      <c r="A115" s="34"/>
      <c r="B115" s="15"/>
      <c r="C115" s="295" t="s">
        <v>147</v>
      </c>
      <c r="D115" s="301"/>
      <c r="E115" s="301"/>
      <c r="F115" s="301"/>
      <c r="G115" s="301"/>
      <c r="H115" s="301"/>
      <c r="I115" s="301"/>
      <c r="J115" s="302"/>
      <c r="K115" s="298" t="s">
        <v>276</v>
      </c>
      <c r="L115" s="299"/>
      <c r="M115" s="299"/>
      <c r="N115" s="299"/>
      <c r="O115" s="299"/>
      <c r="P115" s="299"/>
      <c r="Q115" s="299"/>
      <c r="R115" s="299"/>
      <c r="S115" s="299"/>
      <c r="T115" s="299"/>
      <c r="U115" s="299"/>
      <c r="V115" s="299"/>
      <c r="W115" s="299"/>
      <c r="X115" s="299"/>
      <c r="Y115" s="299"/>
      <c r="Z115" s="299"/>
      <c r="AA115" s="300"/>
      <c r="AB115" s="24"/>
      <c r="AY115" s="55"/>
    </row>
    <row r="116" spans="1:53" ht="24.95" customHeight="1">
      <c r="A116" s="34"/>
      <c r="B116" s="15"/>
      <c r="C116" s="291"/>
      <c r="D116" s="246"/>
      <c r="E116" s="246"/>
      <c r="F116" s="246"/>
      <c r="G116" s="246"/>
      <c r="H116" s="246"/>
      <c r="I116" s="246"/>
      <c r="J116" s="247"/>
      <c r="K116" s="291"/>
      <c r="L116" s="246"/>
      <c r="M116" s="246"/>
      <c r="N116" s="246"/>
      <c r="O116" s="246"/>
      <c r="P116" s="246"/>
      <c r="Q116" s="246"/>
      <c r="R116" s="246"/>
      <c r="S116" s="246"/>
      <c r="T116" s="246"/>
      <c r="U116" s="246"/>
      <c r="V116" s="246"/>
      <c r="W116" s="246"/>
      <c r="X116" s="246"/>
      <c r="Y116" s="246"/>
      <c r="Z116" s="246"/>
      <c r="AA116" s="247"/>
      <c r="AB116" s="24"/>
      <c r="AY116" s="55"/>
    </row>
    <row r="117" spans="1:53" ht="24.95" customHeight="1">
      <c r="A117" s="34"/>
      <c r="B117" s="17"/>
      <c r="C117" s="291"/>
      <c r="D117" s="246"/>
      <c r="E117" s="246"/>
      <c r="F117" s="246"/>
      <c r="G117" s="246"/>
      <c r="H117" s="246"/>
      <c r="I117" s="246"/>
      <c r="J117" s="247"/>
      <c r="K117" s="291"/>
      <c r="L117" s="246"/>
      <c r="M117" s="246"/>
      <c r="N117" s="246"/>
      <c r="O117" s="246"/>
      <c r="P117" s="246"/>
      <c r="Q117" s="246"/>
      <c r="R117" s="246"/>
      <c r="S117" s="246"/>
      <c r="T117" s="246"/>
      <c r="U117" s="246"/>
      <c r="V117" s="246"/>
      <c r="W117" s="246"/>
      <c r="X117" s="246"/>
      <c r="Y117" s="246"/>
      <c r="Z117" s="246"/>
      <c r="AA117" s="247"/>
      <c r="AB117" s="24"/>
      <c r="AY117" s="55"/>
    </row>
    <row r="118" spans="1:53" ht="24.95" customHeight="1">
      <c r="A118" s="34"/>
      <c r="B118" s="38" t="s">
        <v>7</v>
      </c>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24"/>
      <c r="AY118" s="55"/>
    </row>
    <row r="119" spans="1:53" ht="24.95" customHeight="1">
      <c r="A119" s="34"/>
      <c r="B119" s="91">
        <v>1</v>
      </c>
      <c r="C119" s="292" t="s">
        <v>58</v>
      </c>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4"/>
      <c r="AY119" s="55"/>
    </row>
    <row r="120" spans="1:53" ht="24.95" customHeight="1">
      <c r="A120" s="34"/>
      <c r="B120" s="91">
        <v>2</v>
      </c>
      <c r="C120" s="293" t="s">
        <v>132</v>
      </c>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4"/>
      <c r="AY120" s="55"/>
    </row>
    <row r="121" spans="1:53" ht="24.95" customHeight="1">
      <c r="A121" s="34"/>
      <c r="B121" s="91"/>
      <c r="C121" s="293"/>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4"/>
      <c r="BA121" s="2" t="s">
        <v>85</v>
      </c>
    </row>
    <row r="122" spans="1:53" ht="15" customHeight="1">
      <c r="A122" s="34"/>
      <c r="B122" s="294"/>
      <c r="C122" s="294"/>
      <c r="D122" s="294"/>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4"/>
      <c r="BA122" s="2" t="s">
        <v>98</v>
      </c>
    </row>
    <row r="123" spans="1:53" ht="20.100000000000001" customHeight="1">
      <c r="A123" s="34"/>
      <c r="B123" s="91" t="s">
        <v>29</v>
      </c>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18"/>
      <c r="AB123" s="24"/>
      <c r="BA123" s="2" t="s">
        <v>86</v>
      </c>
    </row>
    <row r="124" spans="1:53" ht="24.95" customHeight="1" thickBot="1">
      <c r="A124" s="34"/>
      <c r="B124" s="201" t="s">
        <v>37</v>
      </c>
      <c r="C124" s="201"/>
      <c r="D124" s="201"/>
      <c r="E124" s="202" t="s">
        <v>38</v>
      </c>
      <c r="F124" s="203"/>
      <c r="G124" s="203"/>
      <c r="H124" s="204"/>
      <c r="I124" s="202" t="s">
        <v>39</v>
      </c>
      <c r="J124" s="203"/>
      <c r="K124" s="203"/>
      <c r="L124" s="203"/>
      <c r="M124" s="204"/>
      <c r="N124" s="201" t="s">
        <v>40</v>
      </c>
      <c r="O124" s="201"/>
      <c r="P124" s="201"/>
      <c r="Q124" s="201"/>
      <c r="R124" s="205" t="s">
        <v>42</v>
      </c>
      <c r="S124" s="206"/>
      <c r="T124" s="206"/>
      <c r="U124" s="206"/>
      <c r="V124" s="206"/>
      <c r="W124" s="206"/>
      <c r="X124" s="82"/>
      <c r="Y124" s="18"/>
      <c r="Z124" s="18"/>
      <c r="AA124" s="18"/>
      <c r="AB124" s="24"/>
      <c r="BA124" s="2" t="s">
        <v>87</v>
      </c>
    </row>
    <row r="125" spans="1:53" ht="24.95" customHeight="1" thickTop="1">
      <c r="A125" s="34"/>
      <c r="B125" s="281">
        <v>2</v>
      </c>
      <c r="C125" s="281"/>
      <c r="D125" s="281"/>
      <c r="E125" s="282" t="s">
        <v>274</v>
      </c>
      <c r="F125" s="283"/>
      <c r="G125" s="283"/>
      <c r="H125" s="284"/>
      <c r="I125" s="285" t="s">
        <v>89</v>
      </c>
      <c r="J125" s="286"/>
      <c r="K125" s="286"/>
      <c r="L125" s="286"/>
      <c r="M125" s="287"/>
      <c r="N125" s="288" t="s">
        <v>23</v>
      </c>
      <c r="O125" s="288"/>
      <c r="P125" s="288"/>
      <c r="Q125" s="288"/>
      <c r="R125" s="289" t="s">
        <v>36</v>
      </c>
      <c r="S125" s="290"/>
      <c r="T125" s="290"/>
      <c r="U125" s="290"/>
      <c r="V125" s="290"/>
      <c r="W125" s="290"/>
      <c r="X125" s="82"/>
      <c r="Y125" s="18"/>
      <c r="Z125" s="18"/>
      <c r="AA125" s="18"/>
      <c r="AB125" s="24"/>
    </row>
    <row r="126" spans="1:53" ht="18" customHeight="1" thickBot="1">
      <c r="A126" s="34"/>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24"/>
    </row>
    <row r="127" spans="1:53" ht="24.75" customHeight="1" thickTop="1">
      <c r="A127" s="34"/>
      <c r="B127" s="179" t="s">
        <v>130</v>
      </c>
      <c r="C127" s="180"/>
      <c r="D127" s="180"/>
      <c r="E127" s="181"/>
      <c r="F127" s="237" t="s">
        <v>133</v>
      </c>
      <c r="G127" s="238"/>
      <c r="H127" s="238"/>
      <c r="I127" s="238"/>
      <c r="J127" s="238"/>
      <c r="K127" s="238"/>
      <c r="L127" s="238"/>
      <c r="M127" s="238"/>
      <c r="N127" s="238"/>
      <c r="O127" s="238"/>
      <c r="P127" s="238"/>
      <c r="Q127" s="239"/>
      <c r="R127" s="208" t="s">
        <v>129</v>
      </c>
      <c r="S127" s="209"/>
      <c r="T127" s="209"/>
      <c r="U127" s="209"/>
      <c r="V127" s="209"/>
      <c r="W127" s="209"/>
      <c r="X127" s="173" t="s">
        <v>41</v>
      </c>
      <c r="Y127" s="174"/>
      <c r="Z127" s="174"/>
      <c r="AA127" s="175"/>
      <c r="AB127" s="24"/>
    </row>
    <row r="128" spans="1:53" ht="24.75" customHeight="1" thickBot="1">
      <c r="A128" s="34"/>
      <c r="B128" s="182"/>
      <c r="C128" s="183"/>
      <c r="D128" s="183"/>
      <c r="E128" s="184"/>
      <c r="F128" s="185" t="s">
        <v>134</v>
      </c>
      <c r="G128" s="186"/>
      <c r="H128" s="187"/>
      <c r="I128" s="185" t="s">
        <v>111</v>
      </c>
      <c r="J128" s="186"/>
      <c r="K128" s="187"/>
      <c r="L128" s="185" t="s">
        <v>112</v>
      </c>
      <c r="M128" s="186"/>
      <c r="N128" s="187"/>
      <c r="O128" s="185" t="s">
        <v>113</v>
      </c>
      <c r="P128" s="186"/>
      <c r="Q128" s="187"/>
      <c r="R128" s="210"/>
      <c r="S128" s="211"/>
      <c r="T128" s="211"/>
      <c r="U128" s="211"/>
      <c r="V128" s="211"/>
      <c r="W128" s="211"/>
      <c r="X128" s="176"/>
      <c r="Y128" s="177"/>
      <c r="Z128" s="177"/>
      <c r="AA128" s="178"/>
      <c r="AB128" s="24"/>
    </row>
    <row r="129" spans="1:28" ht="18" customHeight="1" thickTop="1" thickBot="1">
      <c r="A129" s="34"/>
      <c r="B129" s="277" t="s">
        <v>144</v>
      </c>
      <c r="C129" s="277"/>
      <c r="D129" s="277"/>
      <c r="E129" s="277"/>
      <c r="F129" s="278" t="s">
        <v>145</v>
      </c>
      <c r="G129" s="279"/>
      <c r="H129" s="280"/>
      <c r="I129" s="267"/>
      <c r="J129" s="213"/>
      <c r="K129" s="268"/>
      <c r="L129" s="267"/>
      <c r="M129" s="213"/>
      <c r="N129" s="268"/>
      <c r="O129" s="267"/>
      <c r="P129" s="213"/>
      <c r="Q129" s="213"/>
      <c r="R129" s="267"/>
      <c r="S129" s="213"/>
      <c r="T129" s="213"/>
      <c r="U129" s="213"/>
      <c r="V129" s="213"/>
      <c r="W129" s="213"/>
      <c r="X129" s="274">
        <v>43739</v>
      </c>
      <c r="Y129" s="275"/>
      <c r="Z129" s="275"/>
      <c r="AA129" s="276"/>
      <c r="AB129" s="24"/>
    </row>
    <row r="130" spans="1:28" ht="7.5" customHeight="1" thickTop="1" thickBot="1">
      <c r="A130" s="2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30"/>
    </row>
    <row r="131" spans="1:28" ht="8.25" customHeight="1"/>
    <row r="132" spans="1:28" ht="18" customHeight="1"/>
    <row r="133" spans="1:28" ht="18" customHeight="1"/>
    <row r="134" spans="1:28" ht="18" customHeight="1"/>
    <row r="135" spans="1:28" ht="18" customHeight="1"/>
    <row r="136" spans="1:28" ht="18" customHeight="1"/>
    <row r="137" spans="1:28" ht="18" customHeight="1"/>
    <row r="138" spans="1:28" ht="18" customHeight="1"/>
    <row r="139" spans="1:28" ht="18" customHeight="1"/>
    <row r="140" spans="1:28" ht="18" customHeight="1"/>
    <row r="141" spans="1:28" ht="18" customHeight="1"/>
    <row r="142" spans="1:28" ht="18" customHeight="1"/>
    <row r="143" spans="1:28" ht="18" customHeight="1"/>
    <row r="144" spans="1:28"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sheetData>
  <mergeCells count="165">
    <mergeCell ref="A74:AA74"/>
    <mergeCell ref="Q76:R76"/>
    <mergeCell ref="S76:T76"/>
    <mergeCell ref="V76:W76"/>
    <mergeCell ref="Y76:Z76"/>
    <mergeCell ref="AV73:AV76"/>
    <mergeCell ref="AW73:AW76"/>
    <mergeCell ref="AX73:AX76"/>
    <mergeCell ref="AY73:AY76"/>
    <mergeCell ref="AJ73:AJ76"/>
    <mergeCell ref="AK73:AK76"/>
    <mergeCell ref="AL73:AL76"/>
    <mergeCell ref="AM73:AM76"/>
    <mergeCell ref="AN73:AO75"/>
    <mergeCell ref="AT73:AU75"/>
    <mergeCell ref="AD73:AD76"/>
    <mergeCell ref="AE73:AE76"/>
    <mergeCell ref="AF73:AF76"/>
    <mergeCell ref="AG73:AG76"/>
    <mergeCell ref="AH73:AH76"/>
    <mergeCell ref="AI73:AI76"/>
    <mergeCell ref="AU77:AU78"/>
    <mergeCell ref="AF77:AF78"/>
    <mergeCell ref="AG77:AG78"/>
    <mergeCell ref="AH77:AH78"/>
    <mergeCell ref="AI77:AI78"/>
    <mergeCell ref="AJ77:AJ78"/>
    <mergeCell ref="AK77:AK78"/>
    <mergeCell ref="BB73:BB76"/>
    <mergeCell ref="BC73:BC76"/>
    <mergeCell ref="AZ73:AZ76"/>
    <mergeCell ref="BA73:BA76"/>
    <mergeCell ref="M82:O82"/>
    <mergeCell ref="Q82:AA82"/>
    <mergeCell ref="B84:AA84"/>
    <mergeCell ref="C85:I85"/>
    <mergeCell ref="K85:AA85"/>
    <mergeCell ref="C86:I86"/>
    <mergeCell ref="K86:AA86"/>
    <mergeCell ref="BC77:BC78"/>
    <mergeCell ref="C78:H78"/>
    <mergeCell ref="M80:O80"/>
    <mergeCell ref="Q80:AA80"/>
    <mergeCell ref="M81:O81"/>
    <mergeCell ref="Q81:AA81"/>
    <mergeCell ref="AV77:AV78"/>
    <mergeCell ref="AX77:AX78"/>
    <mergeCell ref="AY77:AY78"/>
    <mergeCell ref="AZ77:AZ78"/>
    <mergeCell ref="BA77:BA78"/>
    <mergeCell ref="BB77:BB78"/>
    <mergeCell ref="AL77:AL78"/>
    <mergeCell ref="AM77:AM78"/>
    <mergeCell ref="AN77:AN78"/>
    <mergeCell ref="AO77:AO78"/>
    <mergeCell ref="AT77:AT78"/>
    <mergeCell ref="C89:I89"/>
    <mergeCell ref="N89:O89"/>
    <mergeCell ref="Q89:R89"/>
    <mergeCell ref="T89:U89"/>
    <mergeCell ref="O90:AA90"/>
    <mergeCell ref="C91:AA91"/>
    <mergeCell ref="C87:I87"/>
    <mergeCell ref="N87:O87"/>
    <mergeCell ref="Q87:R87"/>
    <mergeCell ref="T87:U87"/>
    <mergeCell ref="C88:I88"/>
    <mergeCell ref="K88:AA88"/>
    <mergeCell ref="C92:J92"/>
    <mergeCell ref="K92:U92"/>
    <mergeCell ref="V92:AA92"/>
    <mergeCell ref="D93:J94"/>
    <mergeCell ref="M93:N93"/>
    <mergeCell ref="P93:Q93"/>
    <mergeCell ref="S93:T93"/>
    <mergeCell ref="V93:AA94"/>
    <mergeCell ref="M94:N94"/>
    <mergeCell ref="P94:Q94"/>
    <mergeCell ref="S94:T94"/>
    <mergeCell ref="D95:J96"/>
    <mergeCell ref="M95:N95"/>
    <mergeCell ref="P95:Q95"/>
    <mergeCell ref="S95:T95"/>
    <mergeCell ref="V95:AA96"/>
    <mergeCell ref="M96:N96"/>
    <mergeCell ref="P96:Q96"/>
    <mergeCell ref="S96:T96"/>
    <mergeCell ref="V99:AA100"/>
    <mergeCell ref="M100:N100"/>
    <mergeCell ref="P100:Q100"/>
    <mergeCell ref="S100:T100"/>
    <mergeCell ref="D97:J98"/>
    <mergeCell ref="M97:N97"/>
    <mergeCell ref="P97:Q97"/>
    <mergeCell ref="S97:T97"/>
    <mergeCell ref="V97:AA98"/>
    <mergeCell ref="M98:N98"/>
    <mergeCell ref="P98:Q98"/>
    <mergeCell ref="S98:T98"/>
    <mergeCell ref="C101:I101"/>
    <mergeCell ref="N101:O101"/>
    <mergeCell ref="Q101:R101"/>
    <mergeCell ref="T101:U101"/>
    <mergeCell ref="C102:I102"/>
    <mergeCell ref="N102:O102"/>
    <mergeCell ref="Q102:R102"/>
    <mergeCell ref="T102:U102"/>
    <mergeCell ref="D99:J100"/>
    <mergeCell ref="M99:N99"/>
    <mergeCell ref="P99:Q99"/>
    <mergeCell ref="S99:T99"/>
    <mergeCell ref="Q105:AA105"/>
    <mergeCell ref="C106:I106"/>
    <mergeCell ref="K106:AA106"/>
    <mergeCell ref="C107:I107"/>
    <mergeCell ref="K107:AA107"/>
    <mergeCell ref="C108:Q108"/>
    <mergeCell ref="C103:I103"/>
    <mergeCell ref="K103:P103"/>
    <mergeCell ref="Q103:AA103"/>
    <mergeCell ref="C104:I104"/>
    <mergeCell ref="K104:P104"/>
    <mergeCell ref="Q104:AA104"/>
    <mergeCell ref="C114:J114"/>
    <mergeCell ref="K114:AA114"/>
    <mergeCell ref="C115:J115"/>
    <mergeCell ref="K115:AA115"/>
    <mergeCell ref="C116:J116"/>
    <mergeCell ref="K116:AA116"/>
    <mergeCell ref="D109:Q109"/>
    <mergeCell ref="C110:Q110"/>
    <mergeCell ref="C112:I112"/>
    <mergeCell ref="K112:AA113"/>
    <mergeCell ref="C113:I113"/>
    <mergeCell ref="L111:AA111"/>
    <mergeCell ref="B125:D125"/>
    <mergeCell ref="E125:H125"/>
    <mergeCell ref="I125:M125"/>
    <mergeCell ref="N125:Q125"/>
    <mergeCell ref="R125:W125"/>
    <mergeCell ref="B127:E128"/>
    <mergeCell ref="F127:Q127"/>
    <mergeCell ref="C117:J117"/>
    <mergeCell ref="K117:AA117"/>
    <mergeCell ref="C119:AA119"/>
    <mergeCell ref="C120:AA121"/>
    <mergeCell ref="B122:AA122"/>
    <mergeCell ref="B124:D124"/>
    <mergeCell ref="E124:H124"/>
    <mergeCell ref="I124:M124"/>
    <mergeCell ref="N124:Q124"/>
    <mergeCell ref="R124:W124"/>
    <mergeCell ref="R127:W128"/>
    <mergeCell ref="X127:AA128"/>
    <mergeCell ref="R129:W129"/>
    <mergeCell ref="X129:AA129"/>
    <mergeCell ref="F128:H128"/>
    <mergeCell ref="I128:K128"/>
    <mergeCell ref="L128:N128"/>
    <mergeCell ref="O128:Q128"/>
    <mergeCell ref="B129:E129"/>
    <mergeCell ref="F129:H129"/>
    <mergeCell ref="I129:K129"/>
    <mergeCell ref="L129:N129"/>
    <mergeCell ref="O129:Q129"/>
  </mergeCells>
  <phoneticPr fontId="24"/>
  <dataValidations count="4">
    <dataValidation type="list" allowBlank="1" showInputMessage="1" showErrorMessage="1" sqref="M87">
      <formula1>$A$3:$A$5</formula1>
    </dataValidation>
    <dataValidation type="list" allowBlank="1" showInputMessage="1" showErrorMessage="1" sqref="P93:Q100 Q87:R87 V76:W76 Q89:R89 Q101:R102">
      <formula1>$C$3:$C$15</formula1>
    </dataValidation>
    <dataValidation type="list" allowBlank="1" showInputMessage="1" showErrorMessage="1" sqref="S93:T100 T87:U87 Y76:Z76 T89:U89 T101:U102">
      <formula1>$D$3:$D$34</formula1>
    </dataValidation>
    <dataValidation type="list" allowBlank="1" showInputMessage="1" showErrorMessage="1" sqref="N87:O87 N89:O89 M93:N100">
      <formula1>$B$3:$B$67</formula1>
    </dataValidation>
  </dataValidations>
  <printOptions horizontalCentered="1"/>
  <pageMargins left="0.47" right="0.38" top="0.71" bottom="0.25" header="0.31496062992125984" footer="0.27"/>
  <pageSetup paperSize="9" scale="67" orientation="landscape" r:id="rId1"/>
  <rowBreaks count="1" manualBreakCount="1">
    <brk id="10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13" r:id="rId4" name="Check Box 5">
              <controlPr defaultSize="0" autoFill="0" autoLine="0" autoPict="0">
                <anchor moveWithCells="1">
                  <from>
                    <xdr:col>13</xdr:col>
                    <xdr:colOff>19050</xdr:colOff>
                    <xdr:row>89</xdr:row>
                    <xdr:rowOff>66675</xdr:rowOff>
                  </from>
                  <to>
                    <xdr:col>14</xdr:col>
                    <xdr:colOff>85725</xdr:colOff>
                    <xdr:row>89</xdr:row>
                    <xdr:rowOff>276225</xdr:rowOff>
                  </to>
                </anchor>
              </controlPr>
            </control>
          </mc:Choice>
        </mc:AlternateContent>
        <mc:AlternateContent xmlns:mc="http://schemas.openxmlformats.org/markup-compatibility/2006">
          <mc:Choice Requires="x14">
            <control shapeId="17409" r:id="rId5" name="Check Box 1">
              <controlPr defaultSize="0" autoFill="0" autoLine="0" autoPict="0">
                <anchor moveWithCells="1">
                  <from>
                    <xdr:col>19</xdr:col>
                    <xdr:colOff>19050</xdr:colOff>
                    <xdr:row>107</xdr:row>
                    <xdr:rowOff>66675</xdr:rowOff>
                  </from>
                  <to>
                    <xdr:col>20</xdr:col>
                    <xdr:colOff>85725</xdr:colOff>
                    <xdr:row>107</xdr:row>
                    <xdr:rowOff>276225</xdr:rowOff>
                  </to>
                </anchor>
              </controlPr>
            </control>
          </mc:Choice>
        </mc:AlternateContent>
        <mc:AlternateContent xmlns:mc="http://schemas.openxmlformats.org/markup-compatibility/2006">
          <mc:Choice Requires="x14">
            <control shapeId="17410" r:id="rId6" name="Check Box 2">
              <controlPr defaultSize="0" autoFill="0" autoLine="0" autoPict="0">
                <anchor moveWithCells="1">
                  <from>
                    <xdr:col>23</xdr:col>
                    <xdr:colOff>19050</xdr:colOff>
                    <xdr:row>107</xdr:row>
                    <xdr:rowOff>66675</xdr:rowOff>
                  </from>
                  <to>
                    <xdr:col>24</xdr:col>
                    <xdr:colOff>85725</xdr:colOff>
                    <xdr:row>107</xdr:row>
                    <xdr:rowOff>276225</xdr:rowOff>
                  </to>
                </anchor>
              </controlPr>
            </control>
          </mc:Choice>
        </mc:AlternateContent>
        <mc:AlternateContent xmlns:mc="http://schemas.openxmlformats.org/markup-compatibility/2006">
          <mc:Choice Requires="x14">
            <control shapeId="17411" r:id="rId7" name="Check Box 3">
              <controlPr defaultSize="0" autoFill="0" autoLine="0" autoPict="0">
                <anchor moveWithCells="1">
                  <from>
                    <xdr:col>19</xdr:col>
                    <xdr:colOff>19050</xdr:colOff>
                    <xdr:row>108</xdr:row>
                    <xdr:rowOff>66675</xdr:rowOff>
                  </from>
                  <to>
                    <xdr:col>20</xdr:col>
                    <xdr:colOff>85725</xdr:colOff>
                    <xdr:row>108</xdr:row>
                    <xdr:rowOff>276225</xdr:rowOff>
                  </to>
                </anchor>
              </controlPr>
            </control>
          </mc:Choice>
        </mc:AlternateContent>
        <mc:AlternateContent xmlns:mc="http://schemas.openxmlformats.org/markup-compatibility/2006">
          <mc:Choice Requires="x14">
            <control shapeId="17412" r:id="rId8" name="Check Box 4">
              <controlPr defaultSize="0" autoFill="0" autoLine="0" autoPict="0">
                <anchor moveWithCells="1">
                  <from>
                    <xdr:col>23</xdr:col>
                    <xdr:colOff>19050</xdr:colOff>
                    <xdr:row>108</xdr:row>
                    <xdr:rowOff>66675</xdr:rowOff>
                  </from>
                  <to>
                    <xdr:col>24</xdr:col>
                    <xdr:colOff>85725</xdr:colOff>
                    <xdr:row>108</xdr:row>
                    <xdr:rowOff>276225</xdr:rowOff>
                  </to>
                </anchor>
              </controlPr>
            </control>
          </mc:Choice>
        </mc:AlternateContent>
        <mc:AlternateContent xmlns:mc="http://schemas.openxmlformats.org/markup-compatibility/2006">
          <mc:Choice Requires="x14">
            <control shapeId="17491" r:id="rId9" name="Check Box 83">
              <controlPr defaultSize="0" autoFill="0" autoLine="0" autoPict="0">
                <anchor moveWithCells="1">
                  <from>
                    <xdr:col>10</xdr:col>
                    <xdr:colOff>19050</xdr:colOff>
                    <xdr:row>110</xdr:row>
                    <xdr:rowOff>66675</xdr:rowOff>
                  </from>
                  <to>
                    <xdr:col>11</xdr:col>
                    <xdr:colOff>85725</xdr:colOff>
                    <xdr:row>110</xdr:row>
                    <xdr:rowOff>276225</xdr:rowOff>
                  </to>
                </anchor>
              </controlPr>
            </control>
          </mc:Choice>
        </mc:AlternateContent>
        <mc:AlternateContent xmlns:mc="http://schemas.openxmlformats.org/markup-compatibility/2006">
          <mc:Choice Requires="x14">
            <control shapeId="17492" r:id="rId10" name="Check Box 84">
              <controlPr defaultSize="0" autoFill="0" autoLine="0" autoPict="0">
                <anchor moveWithCells="1">
                  <from>
                    <xdr:col>10</xdr:col>
                    <xdr:colOff>19050</xdr:colOff>
                    <xdr:row>110</xdr:row>
                    <xdr:rowOff>66675</xdr:rowOff>
                  </from>
                  <to>
                    <xdr:col>11</xdr:col>
                    <xdr:colOff>85725</xdr:colOff>
                    <xdr:row>110</xdr:row>
                    <xdr:rowOff>276225</xdr:rowOff>
                  </to>
                </anchor>
              </controlPr>
            </control>
          </mc:Choice>
        </mc:AlternateContent>
        <mc:AlternateContent xmlns:mc="http://schemas.openxmlformats.org/markup-compatibility/2006">
          <mc:Choice Requires="x14">
            <control shapeId="17493" r:id="rId11" name="Check Box 85">
              <controlPr defaultSize="0" autoFill="0" autoLine="0" autoPict="0">
                <anchor moveWithCells="1">
                  <from>
                    <xdr:col>10</xdr:col>
                    <xdr:colOff>19050</xdr:colOff>
                    <xdr:row>110</xdr:row>
                    <xdr:rowOff>66675</xdr:rowOff>
                  </from>
                  <to>
                    <xdr:col>11</xdr:col>
                    <xdr:colOff>85725</xdr:colOff>
                    <xdr:row>110</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様式第10</vt:lpstr>
      <vt:lpstr>様式第10 (記入例)</vt:lpstr>
      <vt:lpstr>様式第10!Print_Area</vt:lpstr>
      <vt:lpstr>'様式第10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2019-04-22T01:22:00Z</cp:lastPrinted>
  <dcterms:created xsi:type="dcterms:W3CDTF">2008-11-10T00:48:06Z</dcterms:created>
  <dcterms:modified xsi:type="dcterms:W3CDTF">2019-04-23T00:58:52Z</dcterms:modified>
</cp:coreProperties>
</file>