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0年度\【需要調査掲載準備中】10月1日～10月12日（27件）※預かり物品あり（産業技術総合研究所）\"/>
    </mc:Choice>
  </mc:AlternateContent>
  <bookViews>
    <workbookView xWindow="480" yWindow="90" windowWidth="17520" windowHeight="11925" tabRatio="929" activeTab="4"/>
  </bookViews>
  <sheets>
    <sheet name="一覧表（奈良先端科学技術大学院大学742）" sheetId="186" r:id="rId1"/>
    <sheet name="一覧表（京都大学743）" sheetId="187" r:id="rId2"/>
    <sheet name="一覧表（京都大学744）" sheetId="188" r:id="rId3"/>
    <sheet name="一覧表（東京大学745）" sheetId="189" r:id="rId4"/>
    <sheet name="一覧表（京都大学747）" sheetId="190" r:id="rId5"/>
    <sheet name="一覧表（京都大学748）" sheetId="191" r:id="rId6"/>
    <sheet name="一覧表（東京大学749）" sheetId="192" r:id="rId7"/>
    <sheet name="一覧表（大阪大学750）" sheetId="193" r:id="rId8"/>
    <sheet name="一覧表 （海洋研究開発機構751）" sheetId="194" r:id="rId9"/>
    <sheet name="一覧表（東京都市大学753）" sheetId="195" r:id="rId10"/>
    <sheet name="一覧表（理化学研究所776）" sheetId="196" r:id="rId11"/>
    <sheet name="一覧表（理化学研究所779）" sheetId="197" r:id="rId12"/>
    <sheet name="一覧表（自然科学研究機構783）" sheetId="198" r:id="rId13"/>
    <sheet name="一覧表（理化学研究所784）" sheetId="199" r:id="rId14"/>
    <sheet name="一覧表（北海道大学785）" sheetId="200" r:id="rId15"/>
    <sheet name="一覧表（氷見市792）" sheetId="201" r:id="rId16"/>
    <sheet name="一覧表（産業技術総合研究所）" sheetId="202" r:id="rId17"/>
    <sheet name="一覧表（理化学研究所796）" sheetId="203" r:id="rId18"/>
    <sheet name="一覧表（海洋研究開発機構801）" sheetId="204" r:id="rId19"/>
    <sheet name="一覧表（京都大学804）" sheetId="205" r:id="rId20"/>
    <sheet name="一覧表（広島大学805）" sheetId="206" r:id="rId21"/>
    <sheet name="一覧表（広島大学806）" sheetId="207" r:id="rId22"/>
    <sheet name="一覧表（京都大学807）" sheetId="208" r:id="rId23"/>
    <sheet name="一覧表（京都大学808）" sheetId="209" r:id="rId24"/>
    <sheet name="一覧表（東北大学809）" sheetId="210" r:id="rId25"/>
    <sheet name="一覧表（産業技術総合研究所814）" sheetId="211" r:id="rId26"/>
    <sheet name="一覧表（理化学研究所815）" sheetId="212" r:id="rId27"/>
  </sheets>
  <definedNames>
    <definedName name="_xlnm.Print_Area" localSheetId="8">'一覧表 （海洋研究開発機構751）'!$A$1:$I$22</definedName>
    <definedName name="_xlnm.Print_Area" localSheetId="18">'一覧表（海洋研究開発機構801）'!$A$1:$I$59</definedName>
    <definedName name="_xlnm.Print_Area" localSheetId="1">'一覧表（京都大学743）'!$A$1:$I$20</definedName>
    <definedName name="_xlnm.Print_Area" localSheetId="2">'一覧表（京都大学744）'!$A$1:$I$24</definedName>
    <definedName name="_xlnm.Print_Area" localSheetId="4">'一覧表（京都大学747）'!$A$1:$I$19</definedName>
    <definedName name="_xlnm.Print_Area" localSheetId="19">'一覧表（京都大学804）'!$A$1:$I$22</definedName>
    <definedName name="_xlnm.Print_Area" localSheetId="12">'一覧表（自然科学研究機構783）'!$A$1:$I$22</definedName>
    <definedName name="_xlnm.Print_Area" localSheetId="7">'一覧表（大阪大学750）'!$A$1:$I$19</definedName>
    <definedName name="_xlnm.Print_Area" localSheetId="3">'一覧表（東京大学745）'!$A$1:$I$19</definedName>
    <definedName name="_xlnm.Print_Area" localSheetId="9">'一覧表（東京都市大学753）'!$A$1:$I$24</definedName>
    <definedName name="_xlnm.Print_Area" localSheetId="24">'一覧表（東北大学809）'!$A$1:$I$29</definedName>
    <definedName name="_xlnm.Print_Area" localSheetId="14">'一覧表（北海道大学785）'!$A$1:$I$20</definedName>
    <definedName name="_xlnm.Print_Area" localSheetId="10">'一覧表（理化学研究所776）'!$A$1:$I$19</definedName>
    <definedName name="_xlnm.Print_Area" localSheetId="11">'一覧表（理化学研究所779）'!$A$1:$I$30</definedName>
    <definedName name="_xlnm.Print_Area" localSheetId="13">'一覧表（理化学研究所784）'!$A$1:$I$22</definedName>
    <definedName name="_xlnm.Print_Area" localSheetId="17">'一覧表（理化学研究所796）'!$A$1:$I$25</definedName>
    <definedName name="_xlnm.Print_Area" localSheetId="26">'一覧表（理化学研究所815）'!$A$1:$I$18</definedName>
    <definedName name="_xlnm.Print_Titles" localSheetId="24">'一覧表（東北大学809）'!$10:$10</definedName>
    <definedName name="_xlnm.Print_Titles" localSheetId="11">'一覧表（理化学研究所779）'!$12:$12</definedName>
    <definedName name="_xlnm.Print_Titles" localSheetId="17">'一覧表（理化学研究所796）'!$10:$10</definedName>
  </definedNames>
  <calcPr calcId="171027"/>
</workbook>
</file>

<file path=xl/calcChain.xml><?xml version="1.0" encoding="utf-8"?>
<calcChain xmlns="http://schemas.openxmlformats.org/spreadsheetml/2006/main">
  <c r="E16" i="192" l="1"/>
  <c r="E15" i="192"/>
  <c r="E14" i="192"/>
  <c r="E13" i="192"/>
  <c r="E12" i="192"/>
  <c r="E11" i="192"/>
</calcChain>
</file>

<file path=xl/sharedStrings.xml><?xml version="1.0" encoding="utf-8"?>
<sst xmlns="http://schemas.openxmlformats.org/spreadsheetml/2006/main" count="1352" uniqueCount="534">
  <si>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</si>
  <si>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</si>
  <si>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</si>
  <si>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</si>
  <si>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</si>
  <si>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</si>
  <si>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</si>
  <si>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</si>
  <si>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</si>
  <si>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</si>
  <si>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</si>
  <si>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</si>
  <si>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</si>
  <si>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</si>
  <si>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</si>
  <si>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</si>
  <si>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</si>
  <si>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</si>
  <si>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C</t>
    <phoneticPr fontId="1"/>
  </si>
  <si>
    <t>処分予定物品一覧表</t>
    <rPh sb="0" eb="2">
      <t>ショブン</t>
    </rPh>
    <rPh sb="2" eb="4">
      <t>ヨテイ</t>
    </rPh>
    <rPh sb="4" eb="6">
      <t>ブッピン</t>
    </rPh>
    <rPh sb="6" eb="8">
      <t>イチラン</t>
    </rPh>
    <rPh sb="8" eb="9">
      <t>ヒョウ</t>
    </rPh>
    <phoneticPr fontId="9"/>
  </si>
  <si>
    <t>【事業名】</t>
    <rPh sb="1" eb="3">
      <t>ジギョウ</t>
    </rPh>
    <rPh sb="3" eb="4">
      <t>メイ</t>
    </rPh>
    <phoneticPr fontId="9"/>
  </si>
  <si>
    <t>【購入等希望登録書提出期限】</t>
    <rPh sb="1" eb="3">
      <t>コウニュウ</t>
    </rPh>
    <rPh sb="3" eb="4">
      <t>トウ</t>
    </rPh>
    <rPh sb="4" eb="6">
      <t>キボウ</t>
    </rPh>
    <rPh sb="6" eb="8">
      <t>トウロク</t>
    </rPh>
    <rPh sb="8" eb="9">
      <t>ショ</t>
    </rPh>
    <rPh sb="9" eb="11">
      <t>テイシュツ</t>
    </rPh>
    <rPh sb="11" eb="13">
      <t>キゲン</t>
    </rPh>
    <phoneticPr fontId="9"/>
  </si>
  <si>
    <t>品名</t>
    <rPh sb="0" eb="2">
      <t>ヒンメイ</t>
    </rPh>
    <phoneticPr fontId="9"/>
  </si>
  <si>
    <t>規格</t>
    <rPh sb="0" eb="2">
      <t>キカク</t>
    </rPh>
    <phoneticPr fontId="9"/>
  </si>
  <si>
    <t>数量</t>
    <rPh sb="0" eb="2">
      <t>スウリョウ</t>
    </rPh>
    <phoneticPr fontId="9"/>
  </si>
  <si>
    <t>単価（税込）</t>
    <rPh sb="0" eb="2">
      <t>タンカ</t>
    </rPh>
    <rPh sb="3" eb="5">
      <t>ゼイコ</t>
    </rPh>
    <phoneticPr fontId="9"/>
  </si>
  <si>
    <t>金額（税込）</t>
    <rPh sb="0" eb="2">
      <t>キンガク</t>
    </rPh>
    <rPh sb="3" eb="5">
      <t>ゼイコ</t>
    </rPh>
    <phoneticPr fontId="9"/>
  </si>
  <si>
    <t>取得日</t>
    <rPh sb="0" eb="3">
      <t>シュトクビ</t>
    </rPh>
    <phoneticPr fontId="9"/>
  </si>
  <si>
    <t>保管又は設置場所</t>
    <rPh sb="0" eb="2">
      <t>ホカン</t>
    </rPh>
    <rPh sb="2" eb="3">
      <t>マタ</t>
    </rPh>
    <rPh sb="4" eb="6">
      <t>セッチ</t>
    </rPh>
    <rPh sb="6" eb="8">
      <t>バショ</t>
    </rPh>
    <phoneticPr fontId="9"/>
  </si>
  <si>
    <t>損耗程度</t>
    <rPh sb="0" eb="2">
      <t>ソンモウ</t>
    </rPh>
    <rPh sb="2" eb="4">
      <t>テイド</t>
    </rPh>
    <phoneticPr fontId="9"/>
  </si>
  <si>
    <t>備考</t>
    <rPh sb="0" eb="2">
      <t>ビコウ</t>
    </rPh>
    <phoneticPr fontId="9"/>
  </si>
  <si>
    <t>C</t>
    <phoneticPr fontId="9"/>
  </si>
  <si>
    <t>1台</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</si>
  <si>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9"/>
  </si>
  <si>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9"/>
  </si>
  <si>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9"/>
  </si>
  <si>
    <t>4.損耗程度とは、A　現時点で修理費が取得価格の20％未満と推定されるもの。</t>
    <rPh sb="2" eb="4">
      <t>ソンモウ</t>
    </rPh>
    <rPh sb="4" eb="6">
      <t>テイド</t>
    </rPh>
    <phoneticPr fontId="9"/>
  </si>
  <si>
    <t>　　　　　　　　B　　　　　　　〃　　　　　　20％以上50％未満と推定されるもの。</t>
    <rPh sb="26" eb="28">
      <t>イジョウ</t>
    </rPh>
    <rPh sb="31" eb="33">
      <t>ミマン</t>
    </rPh>
    <rPh sb="34" eb="36">
      <t>スイテイ</t>
    </rPh>
    <phoneticPr fontId="9"/>
  </si>
  <si>
    <t>　　　　　　　　C　　　　　　　〃　　　　　　50％以上と推定されるもの。</t>
    <rPh sb="26" eb="28">
      <t>イジョウ</t>
    </rPh>
    <rPh sb="29" eb="31">
      <t>スイテイ</t>
    </rPh>
    <phoneticPr fontId="9"/>
  </si>
  <si>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9"/>
  </si>
  <si>
    <t>1台</t>
    <rPh sb="1" eb="2">
      <t>ダイ</t>
    </rPh>
    <phoneticPr fontId="9"/>
  </si>
  <si>
    <t>プリンター</t>
  </si>
  <si>
    <t>C</t>
  </si>
  <si>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</si>
  <si>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1式</t>
    <rPh sb="1" eb="2">
      <t>シキ</t>
    </rPh>
    <phoneticPr fontId="4"/>
  </si>
  <si>
    <t>タンパク質基本構造の網羅的解析（解析の加速化）</t>
    <phoneticPr fontId="1"/>
  </si>
  <si>
    <t>1台</t>
    <rPh sb="1" eb="2">
      <t>ダイ</t>
    </rPh>
    <phoneticPr fontId="4"/>
  </si>
  <si>
    <t>平成30年10月1日</t>
    <rPh sb="0" eb="2">
      <t>ヘイセイ</t>
    </rPh>
    <rPh sb="4" eb="5">
      <t>ネン</t>
    </rPh>
    <rPh sb="7" eb="8">
      <t>ガツ</t>
    </rPh>
    <rPh sb="9" eb="10">
      <t>ニチ</t>
    </rPh>
    <phoneticPr fontId="9"/>
  </si>
  <si>
    <t>ナノテクノロジーを利用した新しい原理のデバイス開発</t>
    <phoneticPr fontId="9"/>
  </si>
  <si>
    <t>　平成30年10月12日（金）　17時00分　必着</t>
    <rPh sb="13" eb="14">
      <t>キン</t>
    </rPh>
    <rPh sb="21" eb="22">
      <t>フン</t>
    </rPh>
    <phoneticPr fontId="9"/>
  </si>
  <si>
    <t>品名</t>
  </si>
  <si>
    <t>規格</t>
  </si>
  <si>
    <t>数量</t>
  </si>
  <si>
    <t>単価（税込）</t>
  </si>
  <si>
    <t>金額（税込）</t>
  </si>
  <si>
    <t>取得日</t>
  </si>
  <si>
    <t>保管又は設置場所</t>
  </si>
  <si>
    <t>損耗程度</t>
  </si>
  <si>
    <t>備考</t>
  </si>
  <si>
    <t>２次元電気泳動システム</t>
    <phoneticPr fontId="9"/>
  </si>
  <si>
    <t>ﾌﾟﾛﾃｨｱﾝIEFｾﾙ2D電気泳動ﾐﾆ</t>
  </si>
  <si>
    <t>奈良県生駒市高山町8916-5
奈良先端科学技術大学院大学</t>
    <phoneticPr fontId="9"/>
  </si>
  <si>
    <t>C</t>
    <phoneticPr fontId="9"/>
  </si>
  <si>
    <t>廃棄する場合は、内蔵バッテリーのリサイクルが必要</t>
    <phoneticPr fontId="9"/>
  </si>
  <si>
    <t>5.備考は物品の状態を簡潔に記載したものであり、状態の全てを記載したものではないことに留意すること。</t>
    <phoneticPr fontId="9"/>
  </si>
  <si>
    <t>　平成30年10月1日</t>
    <rPh sb="0" eb="2">
      <t>ヘイセイ</t>
    </rPh>
    <phoneticPr fontId="1"/>
  </si>
  <si>
    <t>平成２４年度科学技術試験研究委託事業「都市機能の維持・回復のための調査・研究」</t>
    <rPh sb="0" eb="2">
      <t>ヘイセイ</t>
    </rPh>
    <rPh sb="4" eb="6">
      <t>ネンド</t>
    </rPh>
    <rPh sb="6" eb="8">
      <t>カガク</t>
    </rPh>
    <rPh sb="8" eb="10">
      <t>ギジュツ</t>
    </rPh>
    <rPh sb="10" eb="12">
      <t>シケン</t>
    </rPh>
    <rPh sb="12" eb="14">
      <t>ケンキュウ</t>
    </rPh>
    <rPh sb="14" eb="16">
      <t>イタク</t>
    </rPh>
    <rPh sb="16" eb="18">
      <t>ジギョウ</t>
    </rPh>
    <phoneticPr fontId="1"/>
  </si>
  <si>
    <t>　平成30年10月12日（金）　17時00分　必着</t>
    <rPh sb="13" eb="14">
      <t>キン</t>
    </rPh>
    <rPh sb="21" eb="22">
      <t>フン</t>
    </rPh>
    <phoneticPr fontId="1"/>
  </si>
  <si>
    <t>地表型加速度計</t>
    <rPh sb="0" eb="2">
      <t>チヒョウ</t>
    </rPh>
    <rPh sb="2" eb="3">
      <t>ガタ</t>
    </rPh>
    <rPh sb="3" eb="6">
      <t>カソクド</t>
    </rPh>
    <rPh sb="6" eb="7">
      <t>ケイ</t>
    </rPh>
    <phoneticPr fontId="9"/>
  </si>
  <si>
    <t>実建物モニタリング（上部構造）用</t>
    <rPh sb="0" eb="1">
      <t>ジツ</t>
    </rPh>
    <rPh sb="1" eb="3">
      <t>タテモノ</t>
    </rPh>
    <rPh sb="10" eb="12">
      <t>ジョウブ</t>
    </rPh>
    <rPh sb="12" eb="14">
      <t>コウゾウ</t>
    </rPh>
    <rPh sb="15" eb="16">
      <t>ヨウ</t>
    </rPh>
    <phoneticPr fontId="9"/>
  </si>
  <si>
    <t>京都大学防災研究所（京都府宇治市五ヵ庄）</t>
  </si>
  <si>
    <t>故障で使用不可</t>
    <rPh sb="0" eb="2">
      <t>コショウ</t>
    </rPh>
    <rPh sb="3" eb="5">
      <t>シヨウ</t>
    </rPh>
    <rPh sb="5" eb="7">
      <t>フカ</t>
    </rPh>
    <phoneticPr fontId="1"/>
  </si>
  <si>
    <t>埋設型加速度計</t>
    <rPh sb="0" eb="3">
      <t>マイセツガタ</t>
    </rPh>
    <rPh sb="3" eb="6">
      <t>カソクド</t>
    </rPh>
    <rPh sb="6" eb="7">
      <t>ケイ</t>
    </rPh>
    <phoneticPr fontId="9"/>
  </si>
  <si>
    <t>実建物モニタリング（地盤）用</t>
    <rPh sb="0" eb="1">
      <t>ジツ</t>
    </rPh>
    <rPh sb="1" eb="3">
      <t>タテモノ</t>
    </rPh>
    <rPh sb="10" eb="12">
      <t>ジバン</t>
    </rPh>
    <rPh sb="13" eb="14">
      <t>ヨウ</t>
    </rPh>
    <phoneticPr fontId="9"/>
  </si>
  <si>
    <t>　</t>
    <phoneticPr fontId="1"/>
  </si>
  <si>
    <t>平成30年10月1日</t>
    <rPh sb="0" eb="2">
      <t>ヘイセイ</t>
    </rPh>
    <rPh sb="4" eb="5">
      <t>ネン</t>
    </rPh>
    <rPh sb="7" eb="8">
      <t>ガツ</t>
    </rPh>
    <rPh sb="9" eb="10">
      <t>ニチ</t>
    </rPh>
    <phoneticPr fontId="1"/>
  </si>
  <si>
    <t>国立大学法人化以前の事業</t>
    <phoneticPr fontId="1"/>
  </si>
  <si>
    <t>デジタル複合機</t>
    <phoneticPr fontId="1"/>
  </si>
  <si>
    <t>キャノン　</t>
    <phoneticPr fontId="9"/>
  </si>
  <si>
    <t>国立大学法人京都大学防災研究所（京都府宇治市五ヶ庄）</t>
  </si>
  <si>
    <t>ローラーが故障しているため使用できない</t>
    <rPh sb="5" eb="7">
      <t>コショウ</t>
    </rPh>
    <rPh sb="13" eb="15">
      <t>シヨウ</t>
    </rPh>
    <phoneticPr fontId="1"/>
  </si>
  <si>
    <t>ビデオカメラ　</t>
    <phoneticPr fontId="1"/>
  </si>
  <si>
    <t>ソニーＤＣＲ－ＩＰ５５</t>
    <phoneticPr fontId="9"/>
  </si>
  <si>
    <t>C</t>
    <phoneticPr fontId="1"/>
  </si>
  <si>
    <t>ハードディスクが故障しているため使用できない</t>
    <rPh sb="8" eb="10">
      <t>コショウ</t>
    </rPh>
    <rPh sb="16" eb="18">
      <t>シヨウ</t>
    </rPh>
    <phoneticPr fontId="1"/>
  </si>
  <si>
    <t>ビデオカメラ　</t>
    <phoneticPr fontId="1"/>
  </si>
  <si>
    <t>国立大学法人東京大学の行う試験研究等の事業</t>
    <phoneticPr fontId="1"/>
  </si>
  <si>
    <t>サーバー</t>
    <phoneticPr fontId="1"/>
  </si>
  <si>
    <t>power master serverS7092t</t>
    <phoneticPr fontId="1"/>
  </si>
  <si>
    <t>１式</t>
  </si>
  <si>
    <t>東京大学生産技術研究所B棟Be607号室（東京都目黒区駒場4-6-1）</t>
    <phoneticPr fontId="1"/>
  </si>
  <si>
    <t>故障で使用不可</t>
    <rPh sb="0" eb="1">
      <t>コショウ</t>
    </rPh>
    <rPh sb="2" eb="4">
      <t>シヨウ</t>
    </rPh>
    <rPh sb="4" eb="6">
      <t>フカ</t>
    </rPh>
    <phoneticPr fontId="1"/>
  </si>
  <si>
    <t>東湘電気（株）密閉式超音波細胞破砕装置</t>
    <rPh sb="0" eb="1">
      <t>ヒガシ</t>
    </rPh>
    <rPh sb="1" eb="2">
      <t>ショウ</t>
    </rPh>
    <rPh sb="2" eb="4">
      <t>デンキ</t>
    </rPh>
    <rPh sb="5" eb="6">
      <t>カブ</t>
    </rPh>
    <rPh sb="7" eb="9">
      <t>ミッペイ</t>
    </rPh>
    <rPh sb="9" eb="10">
      <t>シキ</t>
    </rPh>
    <rPh sb="10" eb="13">
      <t>チョウオンパ</t>
    </rPh>
    <rPh sb="13" eb="15">
      <t>サイボウ</t>
    </rPh>
    <rPh sb="15" eb="17">
      <t>ハサイ</t>
    </rPh>
    <rPh sb="17" eb="19">
      <t>ソウチ</t>
    </rPh>
    <phoneticPr fontId="9"/>
  </si>
  <si>
    <t>ＵＣＤ-200ＴＭ型</t>
    <rPh sb="9" eb="10">
      <t>カタ</t>
    </rPh>
    <phoneticPr fontId="1"/>
  </si>
  <si>
    <t>1式</t>
    <rPh sb="1" eb="2">
      <t>シキ</t>
    </rPh>
    <phoneticPr fontId="9"/>
  </si>
  <si>
    <t>ウイルス・再生医科学研究所
（京都市左京区聖護院川原町53）</t>
    <rPh sb="5" eb="13">
      <t>サイセイイカガクケンキュウショ</t>
    </rPh>
    <rPh sb="15" eb="18">
      <t>キョウトシ</t>
    </rPh>
    <rPh sb="18" eb="21">
      <t>サキョウク</t>
    </rPh>
    <rPh sb="21" eb="24">
      <t>ショウゴイン</t>
    </rPh>
    <rPh sb="24" eb="27">
      <t>カワハラチョウ</t>
    </rPh>
    <phoneticPr fontId="9"/>
  </si>
  <si>
    <t>Ｃ</t>
    <phoneticPr fontId="1"/>
  </si>
  <si>
    <t>正常に動作せず，用途をなさない</t>
    <rPh sb="0" eb="2">
      <t>セイジョウ</t>
    </rPh>
    <rPh sb="3" eb="5">
      <t>ドウサ</t>
    </rPh>
    <rPh sb="8" eb="10">
      <t>ヨウト</t>
    </rPh>
    <phoneticPr fontId="9"/>
  </si>
  <si>
    <t>　国立大学法人化以前の事業</t>
    <phoneticPr fontId="9"/>
  </si>
  <si>
    <t>VacuGeneXLバキュームブロッティング　ユニット</t>
    <phoneticPr fontId="9"/>
  </si>
  <si>
    <t>ファルマシア</t>
    <phoneticPr fontId="9"/>
  </si>
  <si>
    <t>国立大学法人京都大学ウイルス・再生医科学研究所（京都市左京区聖護院川原町５３）</t>
    <rPh sb="0" eb="2">
      <t>コクリツ</t>
    </rPh>
    <rPh sb="2" eb="4">
      <t>ダイガク</t>
    </rPh>
    <rPh sb="4" eb="6">
      <t>ホウジン</t>
    </rPh>
    <rPh sb="15" eb="23">
      <t>サイセイイカガクケンキュウショ</t>
    </rPh>
    <rPh sb="30" eb="33">
      <t>ショウゴイン</t>
    </rPh>
    <rPh sb="33" eb="36">
      <t>カワハラチョウ</t>
    </rPh>
    <phoneticPr fontId="9"/>
  </si>
  <si>
    <t>経年劣化による故障</t>
    <rPh sb="0" eb="2">
      <t>ケイネン</t>
    </rPh>
    <rPh sb="2" eb="4">
      <t>レッカ</t>
    </rPh>
    <rPh sb="7" eb="9">
      <t>コショウ</t>
    </rPh>
    <phoneticPr fontId="9"/>
  </si>
  <si>
    <t>Vaou　Gene　XLブロッティングポンプ</t>
    <phoneticPr fontId="9"/>
  </si>
  <si>
    <t>ファルマシア</t>
    <phoneticPr fontId="9"/>
  </si>
  <si>
    <t>C</t>
    <phoneticPr fontId="9"/>
  </si>
  <si>
    <t>経年劣化による故障</t>
    <phoneticPr fontId="9"/>
  </si>
  <si>
    <t>高分解能大気海洋モデルを用いた地球温暖化予測に関する研究</t>
    <phoneticPr fontId="9"/>
  </si>
  <si>
    <t>ファイルサーバー一式</t>
    <phoneticPr fontId="9"/>
  </si>
  <si>
    <t>SGI社
・Origin3000用Cブリック(CBRICK-4P-3-SU) 1台
・Origin3000用メモリ(MEM-1G-D-SU) 2台</t>
    <rPh sb="3" eb="4">
      <t>シャ</t>
    </rPh>
    <rPh sb="40" eb="41">
      <t>ダイ</t>
    </rPh>
    <rPh sb="72" eb="73">
      <t>ダイ</t>
    </rPh>
    <phoneticPr fontId="9"/>
  </si>
  <si>
    <t>国立研究開発法人国立環境研究所（茨城県つくば市小野川16-2）</t>
    <rPh sb="0" eb="8">
      <t>コクリツケンキュウカイハツホウジン</t>
    </rPh>
    <rPh sb="8" eb="10">
      <t>コクリツ</t>
    </rPh>
    <rPh sb="10" eb="12">
      <t>カンキョウ</t>
    </rPh>
    <rPh sb="12" eb="15">
      <t>ケンキュウショ</t>
    </rPh>
    <phoneticPr fontId="9"/>
  </si>
  <si>
    <t>C</t>
    <phoneticPr fontId="9"/>
  </si>
  <si>
    <t>故障により使用不可</t>
    <rPh sb="0" eb="1">
      <t>コショウ</t>
    </rPh>
    <rPh sb="4" eb="6">
      <t>シヨウ</t>
    </rPh>
    <rPh sb="6" eb="8">
      <t>フカ</t>
    </rPh>
    <phoneticPr fontId="1"/>
  </si>
  <si>
    <t>故障により使用不可</t>
    <rPh sb="0" eb="1">
      <t>コショウ</t>
    </rPh>
    <rPh sb="4" eb="6">
      <t>シヨウ</t>
    </rPh>
    <rPh sb="6" eb="8">
      <t>フカ</t>
    </rPh>
    <phoneticPr fontId="9"/>
  </si>
  <si>
    <t>気象及び気候データ自動処理装置</t>
    <phoneticPr fontId="9"/>
  </si>
  <si>
    <t>Dell社
・型式：サーバーコンピュータ PowerEdge 6650
・外形：W426×H173×D686mm
・CPU：インテル Xeon MP 1.9GHz 1M　3台
・メモリ：8GB DDRメモリ</t>
    <rPh sb="4" eb="5">
      <t>シャ</t>
    </rPh>
    <rPh sb="7" eb="9">
      <t>カタシキ</t>
    </rPh>
    <rPh sb="37" eb="39">
      <t>ガイケイ</t>
    </rPh>
    <rPh sb="86" eb="87">
      <t>ダイ</t>
    </rPh>
    <phoneticPr fontId="9"/>
  </si>
  <si>
    <t>C</t>
    <phoneticPr fontId="9"/>
  </si>
  <si>
    <t>ワークステーション用大容量RAID装置</t>
  </si>
  <si>
    <t>システムワークス株式会社
・型式：PowerMaster RAID B1082
・キャッシュメモリ：512MB
・ハードディスク Maxtor 4A250J0（250GB） 16台</t>
    <rPh sb="14" eb="16">
      <t>カタシキ</t>
    </rPh>
    <phoneticPr fontId="9"/>
  </si>
  <si>
    <t>Linux用磁気テープドライブ装置</t>
  </si>
  <si>
    <t>ソニー株式会社
・型式：AITテープドライブ装置SDX-700C/RS
・フォーマット：AIT-3</t>
    <rPh sb="9" eb="11">
      <t>カタシキ</t>
    </rPh>
    <phoneticPr fontId="9"/>
  </si>
  <si>
    <t>C</t>
    <phoneticPr fontId="9"/>
  </si>
  <si>
    <t>システムワークス株式会社
・型式：PowerMaster RAID B1123
・キャッシュメモリ：512MB
・ハードディスク Maxtor 6Y250PO（250GB） 16台</t>
    <phoneticPr fontId="9"/>
  </si>
  <si>
    <t>Unix用磁気テープドライブ装置</t>
  </si>
  <si>
    <t>株式会社ニューテック
・型式：外付けテープドライブ装置SuperDLT320 Ext.LVD</t>
    <rPh sb="12" eb="14">
      <t>カタシキ</t>
    </rPh>
    <phoneticPr fontId="9"/>
  </si>
  <si>
    <t>文部科学省振興調整費目標達成型脳科学研究「視覚系のニューロインフォマティクスに関する研究」</t>
    <phoneticPr fontId="1"/>
  </si>
  <si>
    <t>　平成30年10月 12日（金）17時00分　必着</t>
    <rPh sb="14" eb="15">
      <t>キン</t>
    </rPh>
    <rPh sb="21" eb="22">
      <t>フン</t>
    </rPh>
    <phoneticPr fontId="1"/>
  </si>
  <si>
    <t>ネコ用Z式水洗ケージ架台</t>
    <phoneticPr fontId="1"/>
  </si>
  <si>
    <t>KN-725-HK</t>
    <phoneticPr fontId="1"/>
  </si>
  <si>
    <t>国立大学法人大阪大学生命機能研究科</t>
    <phoneticPr fontId="1"/>
  </si>
  <si>
    <t>ケージ扉の蝶番などの摩耗のため、扉が閉じられなくなった。補修部品も入手不可能であり、使用困難な状態となったため廃棄したい。</t>
    <phoneticPr fontId="1"/>
  </si>
  <si>
    <t>　平成21年度 地球観測技術等調査研究委託事業「利用ニーズに即したデータの収集・品質管理の実現と永続的・体系的な蓄積、地球観測データの応用機能開発及び地球観測データの実用化技術開発」</t>
    <rPh sb="1" eb="3">
      <t>ヘイセイ</t>
    </rPh>
    <rPh sb="5" eb="7">
      <t>ネンド</t>
    </rPh>
    <rPh sb="8" eb="10">
      <t>チキュウ</t>
    </rPh>
    <rPh sb="10" eb="12">
      <t>カンソク</t>
    </rPh>
    <rPh sb="12" eb="14">
      <t>ギジュツ</t>
    </rPh>
    <rPh sb="14" eb="15">
      <t>トウ</t>
    </rPh>
    <rPh sb="15" eb="17">
      <t>チョウサ</t>
    </rPh>
    <rPh sb="17" eb="19">
      <t>ケンキュウ</t>
    </rPh>
    <rPh sb="19" eb="21">
      <t>イタク</t>
    </rPh>
    <rPh sb="21" eb="23">
      <t>ジギョウ</t>
    </rPh>
    <rPh sb="24" eb="26">
      <t>リヨウ</t>
    </rPh>
    <rPh sb="30" eb="31">
      <t>ソク</t>
    </rPh>
    <rPh sb="37" eb="39">
      <t>シュウシュウ</t>
    </rPh>
    <rPh sb="40" eb="42">
      <t>ヒンシツ</t>
    </rPh>
    <rPh sb="42" eb="44">
      <t>カンリ</t>
    </rPh>
    <rPh sb="45" eb="47">
      <t>ジツゲン</t>
    </rPh>
    <rPh sb="48" eb="51">
      <t>エイゾクテキ</t>
    </rPh>
    <rPh sb="52" eb="55">
      <t>タイケイテキ</t>
    </rPh>
    <rPh sb="56" eb="58">
      <t>チクセキ</t>
    </rPh>
    <rPh sb="59" eb="61">
      <t>チキュウ</t>
    </rPh>
    <rPh sb="61" eb="63">
      <t>カンソク</t>
    </rPh>
    <rPh sb="67" eb="69">
      <t>オウヨウ</t>
    </rPh>
    <rPh sb="69" eb="71">
      <t>キノウ</t>
    </rPh>
    <rPh sb="71" eb="73">
      <t>カイハツ</t>
    </rPh>
    <rPh sb="73" eb="74">
      <t>オヨ</t>
    </rPh>
    <rPh sb="75" eb="77">
      <t>チキュウ</t>
    </rPh>
    <rPh sb="77" eb="79">
      <t>カンソク</t>
    </rPh>
    <rPh sb="83" eb="86">
      <t>ジツヨウカ</t>
    </rPh>
    <rPh sb="86" eb="88">
      <t>ギジュツ</t>
    </rPh>
    <rPh sb="88" eb="90">
      <t>カイハツ</t>
    </rPh>
    <phoneticPr fontId="1"/>
  </si>
  <si>
    <t>損耗
程度</t>
    <rPh sb="0" eb="2">
      <t>ソンモウ</t>
    </rPh>
    <rPh sb="3" eb="5">
      <t>テイド</t>
    </rPh>
    <phoneticPr fontId="1"/>
  </si>
  <si>
    <t>ノートパソコン</t>
    <phoneticPr fontId="9"/>
  </si>
  <si>
    <t>Panasonic
CF-Y8FWMQJR</t>
  </si>
  <si>
    <t>国立研究開発法人海洋研究開発機構
(神奈川県横須賀市夏島町2-15)</t>
    <rPh sb="0" eb="4">
      <t>コクリツケンキュウ</t>
    </rPh>
    <rPh sb="4" eb="8">
      <t>カイハツホウジン</t>
    </rPh>
    <rPh sb="14" eb="16">
      <t>キコウ</t>
    </rPh>
    <rPh sb="22" eb="26">
      <t>ヨコスカシ</t>
    </rPh>
    <rPh sb="26" eb="28">
      <t>ナツシマ</t>
    </rPh>
    <rPh sb="28" eb="29">
      <t>マチ</t>
    </rPh>
    <phoneticPr fontId="9"/>
  </si>
  <si>
    <t>経年劣化により損耗が激しい。</t>
    <phoneticPr fontId="1"/>
  </si>
  <si>
    <t>デスクトップパソコン</t>
    <phoneticPr fontId="9"/>
  </si>
  <si>
    <t>Dell　Vostro420</t>
  </si>
  <si>
    <t>C</t>
    <phoneticPr fontId="1"/>
  </si>
  <si>
    <t>ノートパソコン</t>
  </si>
  <si>
    <t>MacBook　Pro13インチ</t>
  </si>
  <si>
    <t>国立研究開発法人海洋研究開発機構　　　　　　　　　　横浜研究所
(神奈川県横浜市金沢区昭和町3173-25)</t>
    <rPh sb="0" eb="4">
      <t>コクリツケンキュウ</t>
    </rPh>
    <rPh sb="4" eb="8">
      <t>カイハツホウジン</t>
    </rPh>
    <rPh sb="14" eb="16">
      <t>キコウ</t>
    </rPh>
    <rPh sb="26" eb="31">
      <t>ヨコハマケンキュウショ</t>
    </rPh>
    <rPh sb="37" eb="40">
      <t>ヨコハマシ</t>
    </rPh>
    <rPh sb="40" eb="43">
      <t>カナザワク</t>
    </rPh>
    <rPh sb="43" eb="46">
      <t>ショウワマチ</t>
    </rPh>
    <phoneticPr fontId="3"/>
  </si>
  <si>
    <t>C</t>
    <phoneticPr fontId="1"/>
  </si>
  <si>
    <t>経年劣化により損耗が激しい。</t>
    <phoneticPr fontId="1"/>
  </si>
  <si>
    <t>ノートパソコン</t>
    <phoneticPr fontId="9"/>
  </si>
  <si>
    <t>Panasonic
CF-S8HYKCDP
レッツノートS8</t>
  </si>
  <si>
    <t>平成24年度～平成28年度　「革新的エネルギー研究開発拠点形成事業」</t>
    <phoneticPr fontId="1"/>
  </si>
  <si>
    <t>フッ化水素ガス漏洩検知警報機</t>
    <phoneticPr fontId="1"/>
  </si>
  <si>
    <t>バイオニクス機器社製TG-700Y-1GWA-S
１）センサ部：GT-780H（W150×D79×H191）
　・検知対象ガス：HF
　・検知範囲：0-9ppm
　・吸引流量：0.5L/min
  ・ケーブル吸い込み口：外形φ6-10mm
  ・電源　DC24V
２）受信警報部：１GWA/V70（W175×D125×H75)
  ・警報設定値：A1 3ppm, A2 9ppm 
  ・警報制度：±３０％
  ・電源　１００V</t>
    <rPh sb="30" eb="31">
      <t>ブ</t>
    </rPh>
    <rPh sb="69" eb="71">
      <t>ケンチ</t>
    </rPh>
    <rPh sb="71" eb="73">
      <t>ハンイ</t>
    </rPh>
    <rPh sb="83" eb="85">
      <t>キュウイン</t>
    </rPh>
    <rPh sb="85" eb="87">
      <t>リュウリョウ</t>
    </rPh>
    <rPh sb="104" eb="105">
      <t>ス</t>
    </rPh>
    <rPh sb="106" eb="107">
      <t>コ</t>
    </rPh>
    <rPh sb="108" eb="109">
      <t>クチ</t>
    </rPh>
    <rPh sb="110" eb="112">
      <t>ガイケイ</t>
    </rPh>
    <rPh sb="123" eb="125">
      <t>デンゲン</t>
    </rPh>
    <rPh sb="134" eb="136">
      <t>ジュシン</t>
    </rPh>
    <rPh sb="136" eb="138">
      <t>ケイホウ</t>
    </rPh>
    <rPh sb="138" eb="139">
      <t>ブ</t>
    </rPh>
    <rPh sb="167" eb="169">
      <t>ケイホウ</t>
    </rPh>
    <rPh sb="169" eb="171">
      <t>セッテイ</t>
    </rPh>
    <rPh sb="171" eb="172">
      <t>アタイ</t>
    </rPh>
    <rPh sb="194" eb="196">
      <t>ケイホウ</t>
    </rPh>
    <rPh sb="196" eb="198">
      <t>セイド</t>
    </rPh>
    <rPh sb="207" eb="209">
      <t>デンゲン</t>
    </rPh>
    <phoneticPr fontId="1"/>
  </si>
  <si>
    <t>国立研究開発法人産業技術総合研究所 福島再生可能エネルギー研究所（福島県郡山市待池台２－２－９）</t>
    <phoneticPr fontId="9"/>
  </si>
  <si>
    <t>Ｂ</t>
    <phoneticPr fontId="9"/>
  </si>
  <si>
    <t>シリコン酸化膜犠牲層ドライエッチング装置</t>
    <phoneticPr fontId="9"/>
  </si>
  <si>
    <t>SPPテクノロジーズ社製u-Etch-System
１）装置本体（W610×D630×H1800）
　・試料サイズ：10cm角以上
　・温度範囲：40-80℃
　・エッチング圧力：50-600torr　
　・無水フッ酸ボンベ格納部 および　アルコール容器格納部付属
２）ガス排気ユニット：Edwards iH80 (W530xD909xH390, 240kg)
　・排気速度1000 L/min以上
３）除害装置：テクノクリーンR35（W440xD400xH1127, 120kg）　　　　　　　　　　
　・排ガス（フッ酸、アルコール）の無害化</t>
    <rPh sb="10" eb="11">
      <t>シャ</t>
    </rPh>
    <rPh sb="11" eb="12">
      <t>セイ</t>
    </rPh>
    <rPh sb="52" eb="54">
      <t>シリョウ</t>
    </rPh>
    <rPh sb="62" eb="63">
      <t>カク</t>
    </rPh>
    <rPh sb="63" eb="65">
      <t>イジョウ</t>
    </rPh>
    <rPh sb="68" eb="70">
      <t>オンド</t>
    </rPh>
    <rPh sb="70" eb="72">
      <t>ハンイ</t>
    </rPh>
    <rPh sb="87" eb="89">
      <t>アツリョク</t>
    </rPh>
    <rPh sb="125" eb="127">
      <t>ヨウキ</t>
    </rPh>
    <rPh sb="127" eb="129">
      <t>カクノウ</t>
    </rPh>
    <rPh sb="129" eb="130">
      <t>ブ</t>
    </rPh>
    <rPh sb="130" eb="132">
      <t>フゾク</t>
    </rPh>
    <phoneticPr fontId="9"/>
  </si>
  <si>
    <t>１式</t>
    <rPh sb="1" eb="2">
      <t>シキ</t>
    </rPh>
    <phoneticPr fontId="9"/>
  </si>
  <si>
    <t>Ｂ</t>
    <phoneticPr fontId="9"/>
  </si>
  <si>
    <t>使用の際には、排気系配管は酸スクラバーに接続している必要があります。</t>
    <rPh sb="0" eb="1">
      <t>シヨウ</t>
    </rPh>
    <rPh sb="2" eb="3">
      <t>サイ</t>
    </rPh>
    <rPh sb="6" eb="8">
      <t>ハイキ</t>
    </rPh>
    <rPh sb="8" eb="9">
      <t>ケイ</t>
    </rPh>
    <rPh sb="12" eb="13">
      <t>サン</t>
    </rPh>
    <rPh sb="20" eb="22">
      <t>セツゾク</t>
    </rPh>
    <rPh sb="26" eb="28">
      <t>ヒツヨウ</t>
    </rPh>
    <phoneticPr fontId="1"/>
  </si>
  <si>
    <t>太陽電池研究用アルゴンガス供給システム</t>
    <phoneticPr fontId="9"/>
  </si>
  <si>
    <t>１）アルゴンガスマニホールド（W3500xD2640xH1450）（Arボンベ庫内）
　・アルゴンガス47L 10本/系列×2系列　系列を切り替えてガスを供給する
　・屋内自立式：アングル鋼製（SS400)　M16アンカーボルト20本により固定　　
　・供給圧力：0.1～0.9MPa、　標準供給流量：100NL/min at 0.5MPa以上 
２）自動切替制御盤（Arボンベ庫内）
    （本体（W500xD300xH700）、架台（W500xD270XH1100））
　・酸素濃度計（理研計器OX-5001）、感震器（オムロンD7G-F112）付属
３）成長炉警報盤（W400xD250xH300）（成長炉実験室内）
　・ボンベ残量低下、供給中、酸欠、感震器作動等の警報を受信</t>
    <rPh sb="39" eb="40">
      <t>コ</t>
    </rPh>
    <rPh sb="40" eb="41">
      <t>ナイ</t>
    </rPh>
    <rPh sb="57" eb="58">
      <t>ホン</t>
    </rPh>
    <rPh sb="59" eb="61">
      <t>ケイレツ</t>
    </rPh>
    <rPh sb="63" eb="65">
      <t>ケイレツ</t>
    </rPh>
    <rPh sb="66" eb="68">
      <t>ケイレツ</t>
    </rPh>
    <rPh sb="69" eb="70">
      <t>キ</t>
    </rPh>
    <rPh sb="71" eb="72">
      <t>カ</t>
    </rPh>
    <rPh sb="77" eb="79">
      <t>キョウキュウ</t>
    </rPh>
    <rPh sb="84" eb="86">
      <t>オクナイ</t>
    </rPh>
    <rPh sb="86" eb="88">
      <t>ジリツ</t>
    </rPh>
    <rPh sb="88" eb="89">
      <t>シキ</t>
    </rPh>
    <rPh sb="94" eb="95">
      <t>コウ</t>
    </rPh>
    <rPh sb="95" eb="96">
      <t>セイ</t>
    </rPh>
    <rPh sb="116" eb="117">
      <t>ホン</t>
    </rPh>
    <rPh sb="120" eb="122">
      <t>コテイ</t>
    </rPh>
    <rPh sb="127" eb="129">
      <t>キョウキュウ</t>
    </rPh>
    <rPh sb="129" eb="131">
      <t>アツリョク</t>
    </rPh>
    <rPh sb="144" eb="146">
      <t>ヒョウジュン</t>
    </rPh>
    <rPh sb="146" eb="148">
      <t>キョウキュウ</t>
    </rPh>
    <rPh sb="148" eb="150">
      <t>リュウリョウ</t>
    </rPh>
    <rPh sb="170" eb="172">
      <t>イジョウ</t>
    </rPh>
    <rPh sb="176" eb="178">
      <t>ジドウ</t>
    </rPh>
    <rPh sb="178" eb="180">
      <t>キリカエ</t>
    </rPh>
    <rPh sb="180" eb="183">
      <t>セイギョバン</t>
    </rPh>
    <rPh sb="198" eb="200">
      <t>ホンタイ</t>
    </rPh>
    <rPh sb="217" eb="219">
      <t>カダイ</t>
    </rPh>
    <rPh sb="240" eb="242">
      <t>サンソ</t>
    </rPh>
    <rPh sb="242" eb="245">
      <t>ノウドケイ</t>
    </rPh>
    <rPh sb="246" eb="248">
      <t>リケン</t>
    </rPh>
    <rPh sb="248" eb="250">
      <t>ケイキ</t>
    </rPh>
    <rPh sb="259" eb="262">
      <t>カンシンキ</t>
    </rPh>
    <rPh sb="276" eb="278">
      <t>フゾク</t>
    </rPh>
    <rPh sb="281" eb="283">
      <t>セイチョウ</t>
    </rPh>
    <rPh sb="283" eb="284">
      <t>ロ</t>
    </rPh>
    <rPh sb="284" eb="286">
      <t>ケイホウ</t>
    </rPh>
    <rPh sb="286" eb="287">
      <t>バン</t>
    </rPh>
    <rPh sb="304" eb="306">
      <t>セイチョウ</t>
    </rPh>
    <rPh sb="306" eb="307">
      <t>ロ</t>
    </rPh>
    <rPh sb="307" eb="310">
      <t>ジッケンシツ</t>
    </rPh>
    <rPh sb="310" eb="311">
      <t>ナイ</t>
    </rPh>
    <rPh sb="318" eb="320">
      <t>ザンリョウ</t>
    </rPh>
    <rPh sb="320" eb="322">
      <t>テイカ</t>
    </rPh>
    <rPh sb="323" eb="326">
      <t>キョウキュウチュウ</t>
    </rPh>
    <rPh sb="327" eb="329">
      <t>サンケツ</t>
    </rPh>
    <rPh sb="330" eb="332">
      <t>カンシン</t>
    </rPh>
    <rPh sb="332" eb="333">
      <t>キ</t>
    </rPh>
    <rPh sb="333" eb="335">
      <t>サドウ</t>
    </rPh>
    <rPh sb="335" eb="336">
      <t>トウ</t>
    </rPh>
    <rPh sb="337" eb="339">
      <t>ケイホウ</t>
    </rPh>
    <rPh sb="340" eb="341">
      <t>ウ</t>
    </rPh>
    <rPh sb="341" eb="342">
      <t>シン</t>
    </rPh>
    <phoneticPr fontId="9"/>
  </si>
  <si>
    <t>アルゴンガスボンベの設置については高圧ガス保安法に従うこと。</t>
    <rPh sb="9" eb="11">
      <t>セッチ</t>
    </rPh>
    <rPh sb="16" eb="18">
      <t>コウアツ</t>
    </rPh>
    <rPh sb="20" eb="23">
      <t>ホアンホウ</t>
    </rPh>
    <rPh sb="24" eb="25">
      <t>シタガ</t>
    </rPh>
    <phoneticPr fontId="1"/>
  </si>
  <si>
    <t>冷却水循環システム</t>
    <phoneticPr fontId="1"/>
  </si>
  <si>
    <t>小沼住宅設備機器
１） 密閉式クーリングタワー KMC-30R（W1870xD2350xH12450）
　・冷却容量：136.0 kW
　・被冷却装置における入口・出口温度はそれぞれ入口：30℃、出口33℃
２）バッファータンク（W2075×D1209×H2550）
　・耐熱タイプ（80℃）
　・タンク容量：3トン
３）冷却ポンプ・循環ポンプ：成長装置入り口圧力0.4 MPa
４）冷却装置制御盤（W950xD350xH1600）　
　・電源：3相200V、30kW</t>
    <rPh sb="54" eb="56">
      <t>レイキャク</t>
    </rPh>
    <rPh sb="56" eb="58">
      <t>ヨウリョウ</t>
    </rPh>
    <rPh sb="161" eb="163">
      <t>レイキャク</t>
    </rPh>
    <rPh sb="192" eb="194">
      <t>レイキャク</t>
    </rPh>
    <rPh sb="194" eb="196">
      <t>ソウチ</t>
    </rPh>
    <rPh sb="220" eb="222">
      <t>デンゲン</t>
    </rPh>
    <phoneticPr fontId="9"/>
  </si>
  <si>
    <t>密閉式クーリングタワーは屋上に設置されているので、移動の際にはクレーン車により降ろす必要がある。</t>
    <rPh sb="11" eb="13">
      <t>オクジョウ</t>
    </rPh>
    <rPh sb="14" eb="16">
      <t>セッチ</t>
    </rPh>
    <rPh sb="24" eb="26">
      <t>イドウ</t>
    </rPh>
    <rPh sb="27" eb="28">
      <t>サイ</t>
    </rPh>
    <rPh sb="34" eb="35">
      <t>シャ</t>
    </rPh>
    <rPh sb="38" eb="39">
      <t>オ</t>
    </rPh>
    <rPh sb="41" eb="43">
      <t>ヒツヨウ</t>
    </rPh>
    <phoneticPr fontId="1"/>
  </si>
  <si>
    <t>ルツボ焼成炉</t>
    <phoneticPr fontId="9"/>
  </si>
  <si>
    <t>(株)第一機電
１）ルツボ焼成炉：横扉式電気炉　BRK-1315型（W1815xD1655xH2430）
　・炉内寸法：W1300×D1150×H1150mm
  ・温度：常用900～1000℃、最高1200℃
  ・電気容量：三相400V、150 A 
２）自動制御装置（W600x350xH1940）
  ・温度制御：上、中、下ヒーター別３ゾーン温度制御方式
３）ダウントランス（DW820x550xH960）
　・400Vより200V  に降圧</t>
    <rPh sb="17" eb="18">
      <t>ヨコ</t>
    </rPh>
    <rPh sb="18" eb="19">
      <t>トビラ</t>
    </rPh>
    <rPh sb="19" eb="20">
      <t>シキ</t>
    </rPh>
    <rPh sb="20" eb="23">
      <t>デンキロ</t>
    </rPh>
    <rPh sb="32" eb="33">
      <t>カタ</t>
    </rPh>
    <rPh sb="55" eb="57">
      <t>ロナイ</t>
    </rPh>
    <rPh sb="57" eb="59">
      <t>スンポウ</t>
    </rPh>
    <rPh sb="83" eb="85">
      <t>オンド</t>
    </rPh>
    <rPh sb="86" eb="88">
      <t>ジョウヨウ</t>
    </rPh>
    <rPh sb="98" eb="100">
      <t>サイコウ</t>
    </rPh>
    <rPh sb="109" eb="111">
      <t>デンキ</t>
    </rPh>
    <rPh sb="111" eb="113">
      <t>ヨウリョウ</t>
    </rPh>
    <rPh sb="130" eb="132">
      <t>ジドウ</t>
    </rPh>
    <rPh sb="132" eb="134">
      <t>セイギョ</t>
    </rPh>
    <rPh sb="134" eb="136">
      <t>ソウチ</t>
    </rPh>
    <rPh sb="156" eb="158">
      <t>オンド</t>
    </rPh>
    <rPh sb="158" eb="160">
      <t>セイギョ</t>
    </rPh>
    <rPh sb="161" eb="162">
      <t>ウエ</t>
    </rPh>
    <rPh sb="163" eb="164">
      <t>ナカ</t>
    </rPh>
    <rPh sb="165" eb="166">
      <t>シタ</t>
    </rPh>
    <rPh sb="170" eb="171">
      <t>ベツ</t>
    </rPh>
    <rPh sb="175" eb="177">
      <t>オンド</t>
    </rPh>
    <rPh sb="177" eb="179">
      <t>セイギョ</t>
    </rPh>
    <rPh sb="179" eb="181">
      <t>ホウシキ</t>
    </rPh>
    <phoneticPr fontId="9"/>
  </si>
  <si>
    <t>国立研究開発法人産業技術総合研究所 福島再生可能エネルギー研究所（福島県郡山市待池台２－２－９）</t>
    <phoneticPr fontId="9"/>
  </si>
  <si>
    <t>超高品質大型インゴット成長装置</t>
    <phoneticPr fontId="9"/>
  </si>
  <si>
    <t>(株)第一機電
１）成長炉本体（W2450×D1700×H5795, 約5,500㎏）
  ・チャンバー：丸型（φ1200xH1305）
  ・使用温度：最高1600℃
  ・２ゾーン加熱方式：上ヒーター（140kW）、下ヒーター（60kW）
  ・使用ルツボ（石英製）の最大寸法：外径φ640(内径φ600)x150
 ２）真空排気系        　 
  ・ Edwards GV80(ドライポンプ) + EH250(メカニカルブースターポンプ)   
  ・総重量：約200kg             
  ・到達真空度：1Pa
３）制御盤（W800xD500xH2330, 300㎏）
  ・シーケンサー制御
  ・電源：200V 20kVA
４）操作盤（W450xD155xH500, 10㎏）
  ・タッチパネル
５）電源盤（W1740xD1600xH1698, 1950㎏）
  ・電源：400V 195kVA
６）圧縮空気用コンプレッサーPC3-10HL
  ・タンク容量：10L
  ・吐出空気量　１10L/min、圧力　0.65MPa(最大）
７）リフター（W1320xD1892xH1967, 340㎏)
  ・最大能力：800㎏
８）作業架台（W4270xD3000XH3250）
  ・電磁波遮蔽板（4側面）</t>
    <rPh sb="10" eb="12">
      <t>セイチョウ</t>
    </rPh>
    <rPh sb="12" eb="13">
      <t>ロ</t>
    </rPh>
    <rPh sb="13" eb="15">
      <t>ホンタイ</t>
    </rPh>
    <rPh sb="53" eb="54">
      <t>マル</t>
    </rPh>
    <rPh sb="54" eb="55">
      <t>カタ</t>
    </rPh>
    <rPh sb="72" eb="74">
      <t>シヨウ</t>
    </rPh>
    <rPh sb="74" eb="76">
      <t>オンド</t>
    </rPh>
    <rPh sb="77" eb="79">
      <t>サイコウ</t>
    </rPh>
    <rPh sb="92" eb="94">
      <t>カネツ</t>
    </rPh>
    <rPh sb="94" eb="96">
      <t>ホウシキ</t>
    </rPh>
    <rPh sb="125" eb="127">
      <t>シヨウ</t>
    </rPh>
    <rPh sb="136" eb="138">
      <t>サイダイ</t>
    </rPh>
    <rPh sb="138" eb="140">
      <t>スンポウ</t>
    </rPh>
    <rPh sb="141" eb="143">
      <t>ガイケイ</t>
    </rPh>
    <rPh sb="163" eb="165">
      <t>シンクウ</t>
    </rPh>
    <rPh sb="165" eb="167">
      <t>ハイキ</t>
    </rPh>
    <rPh sb="167" eb="168">
      <t>ケイ</t>
    </rPh>
    <rPh sb="233" eb="234">
      <t>ソウ</t>
    </rPh>
    <rPh sb="234" eb="236">
      <t>ジュウリョウ</t>
    </rPh>
    <rPh sb="237" eb="238">
      <t>ヤク</t>
    </rPh>
    <rPh sb="260" eb="262">
      <t>トウタツ</t>
    </rPh>
    <rPh sb="262" eb="265">
      <t>シンクウド</t>
    </rPh>
    <rPh sb="272" eb="275">
      <t>セイギョバン</t>
    </rPh>
    <rPh sb="308" eb="310">
      <t>セイギョ</t>
    </rPh>
    <rPh sb="314" eb="316">
      <t>デンゲン</t>
    </rPh>
    <rPh sb="330" eb="333">
      <t>ソウサバン</t>
    </rPh>
    <rPh sb="367" eb="369">
      <t>デンゲン</t>
    </rPh>
    <rPh sb="369" eb="370">
      <t>バン</t>
    </rPh>
    <rPh sb="417" eb="419">
      <t>アッシュク</t>
    </rPh>
    <rPh sb="419" eb="421">
      <t>クウキ</t>
    </rPh>
    <rPh sb="421" eb="422">
      <t>ヨウ</t>
    </rPh>
    <rPh sb="444" eb="446">
      <t>ヨウリョウ</t>
    </rPh>
    <rPh sb="454" eb="456">
      <t>トシュツ</t>
    </rPh>
    <rPh sb="456" eb="458">
      <t>クウキ</t>
    </rPh>
    <rPh sb="458" eb="459">
      <t>リョウ</t>
    </rPh>
    <rPh sb="469" eb="471">
      <t>アツリョク</t>
    </rPh>
    <rPh sb="480" eb="482">
      <t>サイダイ</t>
    </rPh>
    <rPh sb="519" eb="521">
      <t>サイダイ</t>
    </rPh>
    <rPh sb="521" eb="523">
      <t>ノウリョク</t>
    </rPh>
    <rPh sb="558" eb="561">
      <t>デンジハ</t>
    </rPh>
    <rPh sb="561" eb="563">
      <t>シャヘイ</t>
    </rPh>
    <rPh sb="563" eb="564">
      <t>イタ</t>
    </rPh>
    <rPh sb="566" eb="568">
      <t>ソクメン</t>
    </rPh>
    <phoneticPr fontId="9"/>
  </si>
  <si>
    <t>設置場所からの搬出には装置の分解を要する。</t>
    <rPh sb="0" eb="3">
      <t>セッチバショ</t>
    </rPh>
    <rPh sb="6" eb="8">
      <t>ハンシュツ</t>
    </rPh>
    <rPh sb="10" eb="12">
      <t>ソウチ</t>
    </rPh>
    <rPh sb="13" eb="15">
      <t>ブンカイ</t>
    </rPh>
    <rPh sb="16" eb="17">
      <t>ヨウ</t>
    </rPh>
    <phoneticPr fontId="1"/>
  </si>
  <si>
    <t>幹細胞操作技術開発（先行的試験研究）</t>
    <phoneticPr fontId="1"/>
  </si>
  <si>
    <t>細胞計測システム/NucleoCounter</t>
    <phoneticPr fontId="1"/>
  </si>
  <si>
    <t>2003.12.26</t>
    <phoneticPr fontId="9"/>
  </si>
  <si>
    <t>理化学研究所/神戸
発生・再生研究棟A棟（発生・再
兵庫県神戸市中央区港島南町2-2-</t>
    <rPh sb="0" eb="3">
      <t>リカガク</t>
    </rPh>
    <rPh sb="3" eb="6">
      <t>ケンキュウショ</t>
    </rPh>
    <rPh sb="7" eb="9">
      <t>コウベ</t>
    </rPh>
    <rPh sb="10" eb="12">
      <t>ハッセイ</t>
    </rPh>
    <rPh sb="13" eb="15">
      <t>サイセイ</t>
    </rPh>
    <rPh sb="15" eb="17">
      <t>ケンキュウ</t>
    </rPh>
    <rPh sb="17" eb="18">
      <t>トウ</t>
    </rPh>
    <rPh sb="19" eb="20">
      <t>トウ</t>
    </rPh>
    <rPh sb="21" eb="23">
      <t>ハッセイ</t>
    </rPh>
    <rPh sb="24" eb="25">
      <t>サイ</t>
    </rPh>
    <rPh sb="26" eb="29">
      <t>ヒョウゴケン</t>
    </rPh>
    <rPh sb="29" eb="32">
      <t>コウベシ</t>
    </rPh>
    <rPh sb="32" eb="35">
      <t>チュウオウク</t>
    </rPh>
    <rPh sb="35" eb="36">
      <t>ミナト</t>
    </rPh>
    <rPh sb="36" eb="37">
      <t>ジマ</t>
    </rPh>
    <rPh sb="37" eb="39">
      <t>ミナミマチ</t>
    </rPh>
    <phoneticPr fontId="9"/>
  </si>
  <si>
    <t>C</t>
    <phoneticPr fontId="9"/>
  </si>
  <si>
    <t>電源が正常に入らず、機器本体が起動しない。修理にも多額の修理費を要すると考えられる。</t>
    <phoneticPr fontId="9"/>
  </si>
  <si>
    <t>フェムト秒レーザーを利用した高速・高精度遺伝子発現解析技術の開発、次世代ｼｰｹﾝｻｰ拠点整備及び運営</t>
    <phoneticPr fontId="1"/>
  </si>
  <si>
    <t>薬剤作用機作の解析に資する遺伝子発現変動解析システムの構築、タンパク質基本構造の網羅的解析（解析の加速化）</t>
    <phoneticPr fontId="1"/>
  </si>
  <si>
    <t>新たなｼﾛｲﾇﾅｽﾞﾅﾘｿｰｽとしてのThellungiella halophila完全長cDNA全長配列解析、次世代ｼｰｹﾝｻｰ拠点整備及び運営</t>
    <phoneticPr fontId="1"/>
  </si>
  <si>
    <t>　平成30年10月12日（金）　　17時00分　必着</t>
    <rPh sb="13" eb="14">
      <t>キン</t>
    </rPh>
    <rPh sb="22" eb="23">
      <t>フン</t>
    </rPh>
    <phoneticPr fontId="1"/>
  </si>
  <si>
    <t>OptiPlex GX60 スモールミニタワーエントリーパッケージ</t>
  </si>
  <si>
    <t>1台</t>
    <rPh sb="1" eb="2">
      <t>ダイ</t>
    </rPh>
    <phoneticPr fontId="3"/>
  </si>
  <si>
    <t>2003. 5.30</t>
  </si>
  <si>
    <t>理化学研究所/横浜
南研究棟（横浜）
横浜市鶴見区末広町1-7-22</t>
    <rPh sb="0" eb="3">
      <t>リカガク</t>
    </rPh>
    <rPh sb="3" eb="6">
      <t>ケンキュウショ</t>
    </rPh>
    <rPh sb="7" eb="9">
      <t>ヨコハマ</t>
    </rPh>
    <rPh sb="10" eb="11">
      <t>ミナミ</t>
    </rPh>
    <rPh sb="11" eb="13">
      <t>ケンキュウ</t>
    </rPh>
    <rPh sb="13" eb="14">
      <t>トウ</t>
    </rPh>
    <rPh sb="15" eb="17">
      <t>ヨコハマ</t>
    </rPh>
    <rPh sb="19" eb="22">
      <t>ヨコハマシ</t>
    </rPh>
    <rPh sb="22" eb="25">
      <t>ツルミク</t>
    </rPh>
    <rPh sb="25" eb="28">
      <t>スエヒロチョウ</t>
    </rPh>
    <phoneticPr fontId="3"/>
  </si>
  <si>
    <t>ハードウェア不良。購入後１０年以上経過しておりサポートが終了している。修理対応外のため使用不可。</t>
    <rPh sb="9" eb="12">
      <t>コウニュウゴ</t>
    </rPh>
    <rPh sb="14" eb="17">
      <t>ネンイジョウ</t>
    </rPh>
    <rPh sb="17" eb="19">
      <t>ケイカ</t>
    </rPh>
    <rPh sb="28" eb="30">
      <t>シュウリョウ</t>
    </rPh>
    <rPh sb="45" eb="47">
      <t>フカ</t>
    </rPh>
    <phoneticPr fontId="3"/>
  </si>
  <si>
    <t>マルチディスペンサーEDR-384U用96ch1-30μｌチップヘッド</t>
  </si>
  <si>
    <t>2個</t>
    <rPh sb="1" eb="2">
      <t>コ</t>
    </rPh>
    <phoneticPr fontId="4"/>
  </si>
  <si>
    <t>2004.02.23</t>
  </si>
  <si>
    <t>理化学研究所/横浜
横浜市鶴見区末広町1-7-22</t>
    <rPh sb="0" eb="3">
      <t>リカガク</t>
    </rPh>
    <rPh sb="3" eb="6">
      <t>ケンキュウショ</t>
    </rPh>
    <rPh sb="7" eb="9">
      <t>ヨコハマ</t>
    </rPh>
    <rPh sb="10" eb="13">
      <t>ヨコハマシ</t>
    </rPh>
    <rPh sb="13" eb="16">
      <t>ツルミク</t>
    </rPh>
    <rPh sb="16" eb="19">
      <t>スエヒロチョウ</t>
    </rPh>
    <phoneticPr fontId="3"/>
  </si>
  <si>
    <t>これをセットする本体をすでに処分しており、稼働するすべがない。</t>
    <rPh sb="8" eb="10">
      <t>ホンタイ</t>
    </rPh>
    <rPh sb="14" eb="16">
      <t>ショブン</t>
    </rPh>
    <rPh sb="21" eb="23">
      <t>カドウ</t>
    </rPh>
    <phoneticPr fontId="3"/>
  </si>
  <si>
    <t>マルチディスペンサーEDR-384U用96ch10-250μｌチップ用ヘッド</t>
  </si>
  <si>
    <t>1個</t>
    <rPh sb="1" eb="2">
      <t>コ</t>
    </rPh>
    <phoneticPr fontId="4"/>
  </si>
  <si>
    <t>マルチディスペンサーEDR-384U用96穴シリンダーブロック(1-100μ)</t>
  </si>
  <si>
    <t>微量高速冷却遠心機</t>
  </si>
  <si>
    <t>2004. 6.24</t>
  </si>
  <si>
    <t>故障しており使用不可。購入後１０年以上経過しておりサポートが終了している。交換部品無し。</t>
    <rPh sb="0" eb="2">
      <t>コショウ</t>
    </rPh>
    <rPh sb="6" eb="8">
      <t>シヨウ</t>
    </rPh>
    <rPh sb="8" eb="10">
      <t>フカ</t>
    </rPh>
    <rPh sb="11" eb="14">
      <t>コウニュウゴ</t>
    </rPh>
    <rPh sb="16" eb="19">
      <t>ネンイジョウ</t>
    </rPh>
    <rPh sb="19" eb="21">
      <t>ケイカ</t>
    </rPh>
    <rPh sb="30" eb="32">
      <t>シュウリョウ</t>
    </rPh>
    <rPh sb="37" eb="39">
      <t>コウカン</t>
    </rPh>
    <rPh sb="39" eb="41">
      <t>ブヒン</t>
    </rPh>
    <rPh sb="41" eb="42">
      <t>ナ</t>
    </rPh>
    <phoneticPr fontId="3"/>
  </si>
  <si>
    <t>核酸増幅装置</t>
  </si>
  <si>
    <t>2007.11.30</t>
    <phoneticPr fontId="4"/>
  </si>
  <si>
    <t>理化学研究所/横浜
（横浜市鶴見区末広町1-7-22）</t>
    <rPh sb="11" eb="14">
      <t>ヨコハマシ</t>
    </rPh>
    <rPh sb="14" eb="17">
      <t>ツルミク</t>
    </rPh>
    <rPh sb="17" eb="20">
      <t>スエヒロチョウ</t>
    </rPh>
    <phoneticPr fontId="3"/>
  </si>
  <si>
    <t>ｱｯﾌﾟﾙ社製 MacBook
Air 13inch　ﾉｰﾄﾊﾟｿｺﾝ　ZOGY</t>
  </si>
  <si>
    <t>2010/3/15</t>
  </si>
  <si>
    <t>横浜市鶴見区末広町1-7-22</t>
    <rPh sb="0" eb="3">
      <t>ヨコハマシ</t>
    </rPh>
    <rPh sb="3" eb="6">
      <t>ツルミク</t>
    </rPh>
    <rPh sb="6" eb="9">
      <t>スエヒロチョウ</t>
    </rPh>
    <phoneticPr fontId="3"/>
  </si>
  <si>
    <t>ハードウェア不良。サポートが終了している。修理対応外のため使用不可。</t>
    <rPh sb="14" eb="16">
      <t>シュウリョウ</t>
    </rPh>
    <rPh sb="31" eb="33">
      <t>フカ</t>
    </rPh>
    <phoneticPr fontId="3"/>
  </si>
  <si>
    <t>セルイノベーション用ＰＣクラスタシステム</t>
  </si>
  <si>
    <t>Takeru For Sequencer Ⅱ　Xeon CPU 192 Core</t>
  </si>
  <si>
    <t>2010/3/31</t>
  </si>
  <si>
    <t>横浜市鶴見区末広町1-6</t>
    <rPh sb="0" eb="3">
      <t>ヨコハマシ</t>
    </rPh>
    <rPh sb="3" eb="6">
      <t>ツルミク</t>
    </rPh>
    <rPh sb="6" eb="9">
      <t>スエヒロチョウ</t>
    </rPh>
    <phoneticPr fontId="3"/>
  </si>
  <si>
    <t>製造中止より6年以上経過しており、修理部品等の供給およびサポートを終了。更にDISK故障等もあり修理不能である。</t>
    <rPh sb="0" eb="2">
      <t>セイゾウ</t>
    </rPh>
    <rPh sb="2" eb="4">
      <t>チュウシ</t>
    </rPh>
    <rPh sb="7" eb="10">
      <t>ネンイジョウ</t>
    </rPh>
    <rPh sb="10" eb="12">
      <t>ケイカ</t>
    </rPh>
    <rPh sb="17" eb="19">
      <t>シュウリ</t>
    </rPh>
    <rPh sb="19" eb="21">
      <t>ブヒン</t>
    </rPh>
    <rPh sb="21" eb="22">
      <t>トウ</t>
    </rPh>
    <rPh sb="23" eb="25">
      <t>キョウキュウ</t>
    </rPh>
    <rPh sb="33" eb="35">
      <t>シュウリョウ</t>
    </rPh>
    <rPh sb="36" eb="37">
      <t>サラ</t>
    </rPh>
    <rPh sb="42" eb="44">
      <t>コショウ</t>
    </rPh>
    <rPh sb="44" eb="45">
      <t>トウ</t>
    </rPh>
    <rPh sb="48" eb="50">
      <t>シュウリ</t>
    </rPh>
    <rPh sb="50" eb="52">
      <t>フノウ</t>
    </rPh>
    <phoneticPr fontId="3"/>
  </si>
  <si>
    <t>セルイノベーション用解析データストレージシステム</t>
  </si>
  <si>
    <t>ｻﾝﾏｲｸﾛｼｽﾃﾑｽﾞ社製　StorageTek6140x2，ﾗｯｸ他</t>
  </si>
  <si>
    <t>2010/3/30</t>
  </si>
  <si>
    <t>製造中止より6年以上経過しており、修理部品等の供給およびサポートを終了している。マザーボードやDISK故障等もあり修理不能である。</t>
    <rPh sb="0" eb="2">
      <t>セイゾウ</t>
    </rPh>
    <rPh sb="2" eb="4">
      <t>チュウシ</t>
    </rPh>
    <rPh sb="7" eb="10">
      <t>ネンイジョウ</t>
    </rPh>
    <rPh sb="10" eb="12">
      <t>ケイカ</t>
    </rPh>
    <rPh sb="17" eb="19">
      <t>シュウリ</t>
    </rPh>
    <rPh sb="19" eb="21">
      <t>ブヒン</t>
    </rPh>
    <rPh sb="21" eb="22">
      <t>トウ</t>
    </rPh>
    <rPh sb="23" eb="25">
      <t>キョウキュウ</t>
    </rPh>
    <rPh sb="33" eb="35">
      <t>シュウリョウ</t>
    </rPh>
    <rPh sb="51" eb="53">
      <t>コショウ</t>
    </rPh>
    <rPh sb="53" eb="54">
      <t>トウ</t>
    </rPh>
    <rPh sb="57" eb="59">
      <t>シュウリ</t>
    </rPh>
    <rPh sb="59" eb="61">
      <t>フノウ</t>
    </rPh>
    <phoneticPr fontId="3"/>
  </si>
  <si>
    <t>自動分注機</t>
  </si>
  <si>
    <t>ﾃｶﾝｼﾞｬﾊﾟﾝ社製　Freedom Evo 150型</t>
  </si>
  <si>
    <t>2010/03/29</t>
  </si>
  <si>
    <t>制御コントロールPCの故障によりプログラミングが正常に稼働せず故障している。このPCはXPであり、ソフト対応 OSがXPのみであるため修理は困難である。</t>
    <rPh sb="0" eb="2">
      <t>セイギョ</t>
    </rPh>
    <rPh sb="11" eb="13">
      <t>コショウ</t>
    </rPh>
    <rPh sb="52" eb="54">
      <t>タイオウ</t>
    </rPh>
    <rPh sb="67" eb="69">
      <t>シュウリ</t>
    </rPh>
    <rPh sb="70" eb="72">
      <t>コンナン</t>
    </rPh>
    <phoneticPr fontId="3"/>
  </si>
  <si>
    <t>平成20年度から平成21年度　科学技術試験研究委託事業「先端的遺伝子導入・改変技術による脳科学研究のための独創的霊長類モデルの開発と応用」</t>
    <rPh sb="0" eb="2">
      <t>ヘイセイ</t>
    </rPh>
    <rPh sb="4" eb="6">
      <t>ネンド</t>
    </rPh>
    <rPh sb="8" eb="10">
      <t>ヘイセイ</t>
    </rPh>
    <rPh sb="12" eb="13">
      <t>ネン</t>
    </rPh>
    <rPh sb="13" eb="14">
      <t>ド</t>
    </rPh>
    <phoneticPr fontId="1"/>
  </si>
  <si>
    <t>製氷機</t>
  </si>
  <si>
    <t>ﾎｼｻﾞｷ製氷機社製
AFE400型</t>
  </si>
  <si>
    <t>1台</t>
    <phoneticPr fontId="1"/>
  </si>
  <si>
    <t>自然科学研究機構
生理学研究所
(愛知県岡崎市明大寺町字西郷中３８)</t>
  </si>
  <si>
    <t>B</t>
    <phoneticPr fontId="1"/>
  </si>
  <si>
    <t>故障で使用できない</t>
    <rPh sb="0" eb="1">
      <t>コショウ</t>
    </rPh>
    <rPh sb="2" eb="4">
      <t>シヨウ</t>
    </rPh>
    <phoneticPr fontId="1"/>
  </si>
  <si>
    <t>サイド用流し台</t>
  </si>
  <si>
    <t>ヤマト科学社製
TSE-67Z</t>
    <rPh sb="3" eb="5">
      <t>カガク</t>
    </rPh>
    <rPh sb="5" eb="6">
      <t>シャ</t>
    </rPh>
    <rPh sb="6" eb="7">
      <t>セイ</t>
    </rPh>
    <phoneticPr fontId="3"/>
  </si>
  <si>
    <t>1台</t>
    <phoneticPr fontId="1"/>
  </si>
  <si>
    <t>A</t>
    <phoneticPr fontId="1"/>
  </si>
  <si>
    <t>A</t>
    <phoneticPr fontId="1"/>
  </si>
  <si>
    <t>非可搬型</t>
    <rPh sb="0" eb="3">
      <t>カハンガタ</t>
    </rPh>
    <phoneticPr fontId="1"/>
  </si>
  <si>
    <t>ﾔﾏﾄ科学社製
　TSE‐672型</t>
    <rPh sb="3" eb="5">
      <t>カガク</t>
    </rPh>
    <rPh sb="5" eb="6">
      <t>シャ</t>
    </rPh>
    <rPh sb="6" eb="7">
      <t>セイ</t>
    </rPh>
    <rPh sb="16" eb="17">
      <t>カタ</t>
    </rPh>
    <phoneticPr fontId="3"/>
  </si>
  <si>
    <t>A</t>
    <phoneticPr fontId="1"/>
  </si>
  <si>
    <t>疾患関連遺伝子等の探索を効率化するための遺伝子多型情報の高度化（体制整備と解析の加速化）</t>
    <phoneticPr fontId="1"/>
  </si>
  <si>
    <t>　平成30年10月12日（金）　17時00分　必着</t>
    <rPh sb="13" eb="14">
      <t>キン</t>
    </rPh>
    <rPh sb="18" eb="19">
      <t>ジ</t>
    </rPh>
    <rPh sb="21" eb="22">
      <t>フン</t>
    </rPh>
    <phoneticPr fontId="1"/>
  </si>
  <si>
    <t>中央実験台別型ＦＣ－１３２Ｎ</t>
    <phoneticPr fontId="9"/>
  </si>
  <si>
    <t>ダルトン社製
実験台　FC-132N
W1800 * D1200 * H800 ㎜</t>
    <rPh sb="4" eb="5">
      <t>シャ</t>
    </rPh>
    <rPh sb="5" eb="6">
      <t>セイ</t>
    </rPh>
    <rPh sb="7" eb="10">
      <t>ジッケンダイ</t>
    </rPh>
    <phoneticPr fontId="1"/>
  </si>
  <si>
    <t>2004. 1.19</t>
  </si>
  <si>
    <t>理化学研究所/東大医科研
遺伝子多型（医科研）
東京都港区白金台 4-6-1</t>
    <rPh sb="0" eb="1">
      <t>リ</t>
    </rPh>
    <rPh sb="1" eb="3">
      <t>カガク</t>
    </rPh>
    <rPh sb="3" eb="6">
      <t>ケンキュウショ</t>
    </rPh>
    <rPh sb="7" eb="9">
      <t>トウダイ</t>
    </rPh>
    <rPh sb="9" eb="11">
      <t>イカ</t>
    </rPh>
    <rPh sb="13" eb="16">
      <t>イデンシ</t>
    </rPh>
    <rPh sb="16" eb="17">
      <t>オオ</t>
    </rPh>
    <rPh sb="17" eb="18">
      <t>カタ</t>
    </rPh>
    <rPh sb="19" eb="20">
      <t>イ</t>
    </rPh>
    <rPh sb="20" eb="22">
      <t>カケン</t>
    </rPh>
    <rPh sb="24" eb="27">
      <t>トウキョウト</t>
    </rPh>
    <rPh sb="27" eb="29">
      <t>ミナトク</t>
    </rPh>
    <rPh sb="29" eb="32">
      <t>シロガネダイ</t>
    </rPh>
    <phoneticPr fontId="4"/>
  </si>
  <si>
    <t>取得後14年を経過し経年劣化が著しく、移動、修復が困難であるため使用できない</t>
  </si>
  <si>
    <t>中央実験台別型FC-132N 1800X1200X800</t>
    <phoneticPr fontId="9"/>
  </si>
  <si>
    <t>2004. 1.27</t>
  </si>
  <si>
    <t>流し台　NA-116N</t>
    <phoneticPr fontId="9"/>
  </si>
  <si>
    <t>ダルトン社製　実験用流し台
型式：NA-116N</t>
    <rPh sb="4" eb="5">
      <t>シャ</t>
    </rPh>
    <rPh sb="5" eb="6">
      <t>セイ</t>
    </rPh>
    <rPh sb="7" eb="9">
      <t>ジッケン</t>
    </rPh>
    <rPh sb="9" eb="10">
      <t>ヨウ</t>
    </rPh>
    <rPh sb="10" eb="11">
      <t>ナガ</t>
    </rPh>
    <rPh sb="12" eb="13">
      <t>ダイ</t>
    </rPh>
    <rPh sb="14" eb="16">
      <t>カタシキ</t>
    </rPh>
    <phoneticPr fontId="1"/>
  </si>
  <si>
    <t>2004. 2.18</t>
  </si>
  <si>
    <t>PowerConnect 5224 Managed</t>
    <phoneticPr fontId="9"/>
  </si>
  <si>
    <t>DELL社製　ネットワークスイッチ
PowerConnect 5224 Managed</t>
    <rPh sb="4" eb="5">
      <t>シャ</t>
    </rPh>
    <rPh sb="5" eb="6">
      <t>セイ</t>
    </rPh>
    <phoneticPr fontId="1"/>
  </si>
  <si>
    <t>2004. 3.12</t>
  </si>
  <si>
    <t>理化学研究所/東大医科研
遺伝子多型（医科研）
東京都港区白金台4-6-1</t>
    <rPh sb="0" eb="1">
      <t>リ</t>
    </rPh>
    <rPh sb="1" eb="3">
      <t>カガク</t>
    </rPh>
    <rPh sb="3" eb="6">
      <t>ケンキュウショ</t>
    </rPh>
    <rPh sb="7" eb="9">
      <t>トウダイ</t>
    </rPh>
    <rPh sb="9" eb="11">
      <t>イカ</t>
    </rPh>
    <rPh sb="13" eb="16">
      <t>イデンシ</t>
    </rPh>
    <rPh sb="16" eb="17">
      <t>オオ</t>
    </rPh>
    <rPh sb="17" eb="18">
      <t>カタ</t>
    </rPh>
    <rPh sb="19" eb="20">
      <t>イ</t>
    </rPh>
    <rPh sb="20" eb="22">
      <t>カケン</t>
    </rPh>
    <rPh sb="24" eb="27">
      <t>トウキョウト</t>
    </rPh>
    <rPh sb="27" eb="29">
      <t>ミナトク</t>
    </rPh>
    <rPh sb="29" eb="32">
      <t>シロガネダイ</t>
    </rPh>
    <phoneticPr fontId="4"/>
  </si>
  <si>
    <t>電源部の修理不可能な故障により使用できない。</t>
    <rPh sb="3" eb="5">
      <t>シュウリ</t>
    </rPh>
    <rPh sb="5" eb="8">
      <t>フカノウ</t>
    </rPh>
    <rPh sb="9" eb="11">
      <t>コショウ</t>
    </rPh>
    <phoneticPr fontId="1"/>
  </si>
  <si>
    <t>　先端融合領域イノベーション創出拠点の形成　未来創薬・医療イノベーション拠点形成</t>
    <phoneticPr fontId="1"/>
  </si>
  <si>
    <t>微量高速冷却遠心機</t>
    <phoneticPr fontId="1"/>
  </si>
  <si>
    <t>MX-301</t>
  </si>
  <si>
    <t>国立大学法人北海道大学次世代ﾎﾟｽﾄｹﾞﾉﾑⅠ期棟4F機能分析室（札幌市北区北21条西11丁目）</t>
    <rPh sb="0" eb="2">
      <t>コクリツ</t>
    </rPh>
    <rPh sb="2" eb="4">
      <t>ダイガク</t>
    </rPh>
    <rPh sb="4" eb="6">
      <t>ホウジン</t>
    </rPh>
    <rPh sb="6" eb="9">
      <t>ホッカイドウ</t>
    </rPh>
    <rPh sb="9" eb="11">
      <t>ダイガク</t>
    </rPh>
    <rPh sb="11" eb="14">
      <t>ジセダイ</t>
    </rPh>
    <rPh sb="23" eb="24">
      <t>Ｆ</t>
    </rPh>
    <rPh sb="27" eb="29">
      <t>キノウ</t>
    </rPh>
    <rPh sb="29" eb="31">
      <t>ブンセキ</t>
    </rPh>
    <rPh sb="31" eb="34">
      <t>サッポロシ</t>
    </rPh>
    <rPh sb="34" eb="36">
      <t>キタク</t>
    </rPh>
    <rPh sb="36" eb="37">
      <t>キタ</t>
    </rPh>
    <rPh sb="37" eb="39">
      <t>２１</t>
    </rPh>
    <rPh sb="41" eb="42">
      <t>ジョウ</t>
    </rPh>
    <rPh sb="42" eb="43">
      <t>１</t>
    </rPh>
    <rPh sb="45" eb="47">
      <t>チョウメ</t>
    </rPh>
    <phoneticPr fontId="3"/>
  </si>
  <si>
    <t>C</t>
    <phoneticPr fontId="1"/>
  </si>
  <si>
    <t>ローター軸、ロータおよび蓋が損傷</t>
    <phoneticPr fontId="1"/>
  </si>
  <si>
    <t>超低温フリーザ</t>
    <phoneticPr fontId="1"/>
  </si>
  <si>
    <t>三洋電機（MDF-393）</t>
    <rPh sb="0" eb="2">
      <t>サンヨウ</t>
    </rPh>
    <rPh sb="2" eb="4">
      <t>デンキ</t>
    </rPh>
    <phoneticPr fontId="3"/>
  </si>
  <si>
    <t>国立大学法人北海道大学大学院医学研究科医学部医歯学総合研究棟(５F-104)（札幌市北区北１５条西7丁目）</t>
    <rPh sb="0" eb="11">
      <t>コ</t>
    </rPh>
    <rPh sb="11" eb="14">
      <t>ダイガクイン</t>
    </rPh>
    <rPh sb="14" eb="16">
      <t>イガク</t>
    </rPh>
    <rPh sb="16" eb="19">
      <t>ケンキュウカ</t>
    </rPh>
    <rPh sb="19" eb="22">
      <t>イガクブ</t>
    </rPh>
    <rPh sb="39" eb="42">
      <t>サッポロシ</t>
    </rPh>
    <rPh sb="42" eb="44">
      <t>キタク</t>
    </rPh>
    <rPh sb="44" eb="45">
      <t>キタ</t>
    </rPh>
    <rPh sb="47" eb="48">
      <t>ジョウ</t>
    </rPh>
    <rPh sb="48" eb="49">
      <t>ニシ</t>
    </rPh>
    <rPh sb="50" eb="52">
      <t>チョウメ</t>
    </rPh>
    <phoneticPr fontId="25"/>
  </si>
  <si>
    <t>C</t>
    <phoneticPr fontId="1"/>
  </si>
  <si>
    <t>コンプレッサーが故障</t>
    <phoneticPr fontId="1"/>
  </si>
  <si>
    <t>処分予定物品一覧表</t>
    <rPh sb="0" eb="2">
      <t>ショブン</t>
    </rPh>
    <rPh sb="2" eb="4">
      <t>ヨテイ</t>
    </rPh>
    <rPh sb="4" eb="6">
      <t>ブッピン</t>
    </rPh>
    <rPh sb="6" eb="8">
      <t>イチラン</t>
    </rPh>
    <rPh sb="8" eb="9">
      <t>ヒョウ</t>
    </rPh>
    <phoneticPr fontId="28"/>
  </si>
  <si>
    <t>【事業名】</t>
    <rPh sb="1" eb="3">
      <t>ジギョウ</t>
    </rPh>
    <rPh sb="3" eb="4">
      <t>メイ</t>
    </rPh>
    <phoneticPr fontId="28"/>
  </si>
  <si>
    <t>防災教育を中心とした実践的安全教育総合支援事業</t>
    <rPh sb="0" eb="2">
      <t>ボウサイ</t>
    </rPh>
    <rPh sb="2" eb="4">
      <t>キョウイク</t>
    </rPh>
    <rPh sb="5" eb="7">
      <t>チュウシン</t>
    </rPh>
    <rPh sb="10" eb="13">
      <t>ジッセンテキ</t>
    </rPh>
    <rPh sb="13" eb="15">
      <t>アンゼン</t>
    </rPh>
    <rPh sb="15" eb="17">
      <t>キョウイク</t>
    </rPh>
    <rPh sb="17" eb="18">
      <t>ソウ</t>
    </rPh>
    <rPh sb="18" eb="19">
      <t>ゴウ</t>
    </rPh>
    <rPh sb="19" eb="21">
      <t>シエン</t>
    </rPh>
    <rPh sb="21" eb="23">
      <t>ジギョウ</t>
    </rPh>
    <phoneticPr fontId="28"/>
  </si>
  <si>
    <t>【購入等希望登録書提出期限】</t>
    <rPh sb="1" eb="3">
      <t>コウニュウ</t>
    </rPh>
    <rPh sb="3" eb="4">
      <t>ナド</t>
    </rPh>
    <rPh sb="4" eb="6">
      <t>キボウ</t>
    </rPh>
    <rPh sb="6" eb="8">
      <t>トウロク</t>
    </rPh>
    <rPh sb="8" eb="9">
      <t>ショ</t>
    </rPh>
    <rPh sb="9" eb="11">
      <t>テイシュツ</t>
    </rPh>
    <rPh sb="11" eb="13">
      <t>キゲン</t>
    </rPh>
    <phoneticPr fontId="28"/>
  </si>
  <si>
    <t>平成30年10月12日（金）　17時00分着</t>
    <rPh sb="0" eb="2">
      <t>ヘイセイ</t>
    </rPh>
    <rPh sb="4" eb="5">
      <t>ネン</t>
    </rPh>
    <rPh sb="7" eb="8">
      <t>ツキ</t>
    </rPh>
    <rPh sb="10" eb="11">
      <t>ヒ</t>
    </rPh>
    <rPh sb="12" eb="13">
      <t>キン</t>
    </rPh>
    <rPh sb="17" eb="18">
      <t>ジ</t>
    </rPh>
    <rPh sb="20" eb="21">
      <t>フン</t>
    </rPh>
    <rPh sb="21" eb="22">
      <t>チャク</t>
    </rPh>
    <phoneticPr fontId="28"/>
  </si>
  <si>
    <t>品名</t>
    <rPh sb="0" eb="2">
      <t>ヒンメイ</t>
    </rPh>
    <phoneticPr fontId="28"/>
  </si>
  <si>
    <t>規格</t>
    <rPh sb="0" eb="2">
      <t>キカク</t>
    </rPh>
    <phoneticPr fontId="28"/>
  </si>
  <si>
    <t>数量</t>
    <rPh sb="0" eb="2">
      <t>スウリョウ</t>
    </rPh>
    <phoneticPr fontId="28"/>
  </si>
  <si>
    <t>単価（税込）</t>
    <rPh sb="0" eb="2">
      <t>タンカ</t>
    </rPh>
    <rPh sb="3" eb="5">
      <t>ゼイコ</t>
    </rPh>
    <phoneticPr fontId="28"/>
  </si>
  <si>
    <t>金額（税込）</t>
    <rPh sb="0" eb="2">
      <t>キンガク</t>
    </rPh>
    <rPh sb="3" eb="5">
      <t>ゼイコ</t>
    </rPh>
    <phoneticPr fontId="28"/>
  </si>
  <si>
    <t>取得日</t>
    <rPh sb="0" eb="2">
      <t>シュトク</t>
    </rPh>
    <rPh sb="2" eb="3">
      <t>ヒ</t>
    </rPh>
    <phoneticPr fontId="28"/>
  </si>
  <si>
    <t>保管又は設置場所</t>
    <rPh sb="0" eb="2">
      <t>ホカン</t>
    </rPh>
    <rPh sb="2" eb="3">
      <t>マタ</t>
    </rPh>
    <rPh sb="4" eb="6">
      <t>セッチ</t>
    </rPh>
    <rPh sb="6" eb="8">
      <t>バショ</t>
    </rPh>
    <phoneticPr fontId="28"/>
  </si>
  <si>
    <t>損耗程度</t>
    <rPh sb="0" eb="2">
      <t>ソンモウ</t>
    </rPh>
    <rPh sb="2" eb="4">
      <t>テイド</t>
    </rPh>
    <phoneticPr fontId="28"/>
  </si>
  <si>
    <t>備考</t>
    <rPh sb="0" eb="2">
      <t>ビコウ</t>
    </rPh>
    <phoneticPr fontId="28"/>
  </si>
  <si>
    <t>緊急地震速報受信装置</t>
    <rPh sb="0" eb="2">
      <t>キンキュウ</t>
    </rPh>
    <rPh sb="2" eb="4">
      <t>ジシン</t>
    </rPh>
    <rPh sb="4" eb="6">
      <t>ソクホウ</t>
    </rPh>
    <rPh sb="6" eb="8">
      <t>ジュシン</t>
    </rPh>
    <rPh sb="8" eb="10">
      <t>ソウチ</t>
    </rPh>
    <phoneticPr fontId="28"/>
  </si>
  <si>
    <t>地震の見張り番plus one</t>
    <rPh sb="0" eb="2">
      <t>ジシン</t>
    </rPh>
    <rPh sb="3" eb="5">
      <t>ミハ</t>
    </rPh>
    <rPh sb="6" eb="7">
      <t>バン</t>
    </rPh>
    <phoneticPr fontId="28"/>
  </si>
  <si>
    <t>海峰小学校</t>
    <rPh sb="0" eb="1">
      <t>ウミ</t>
    </rPh>
    <rPh sb="1" eb="2">
      <t>ミネ</t>
    </rPh>
    <rPh sb="2" eb="5">
      <t>ショウガッコウ</t>
    </rPh>
    <phoneticPr fontId="28"/>
  </si>
  <si>
    <t>Ｃ</t>
    <phoneticPr fontId="28"/>
  </si>
  <si>
    <t>１．規格は、メーカー、型式等の参考情報を記載している。</t>
    <rPh sb="2" eb="4">
      <t>キカク</t>
    </rPh>
    <rPh sb="11" eb="13">
      <t>カタシキ</t>
    </rPh>
    <rPh sb="13" eb="14">
      <t>ナド</t>
    </rPh>
    <rPh sb="15" eb="17">
      <t>サンコウ</t>
    </rPh>
    <rPh sb="17" eb="19">
      <t>ジョウホウ</t>
    </rPh>
    <rPh sb="20" eb="22">
      <t>キサイ</t>
    </rPh>
    <phoneticPr fontId="28"/>
  </si>
  <si>
    <t>２．単価及び金額は、取得時の価格（税込）を記載している。</t>
    <rPh sb="2" eb="4">
      <t>タンカ</t>
    </rPh>
    <rPh sb="4" eb="5">
      <t>オヨ</t>
    </rPh>
    <rPh sb="6" eb="8">
      <t>キンガク</t>
    </rPh>
    <rPh sb="10" eb="12">
      <t>シュトク</t>
    </rPh>
    <rPh sb="12" eb="13">
      <t>ジ</t>
    </rPh>
    <rPh sb="14" eb="16">
      <t>カカク</t>
    </rPh>
    <rPh sb="17" eb="18">
      <t>ゼイ</t>
    </rPh>
    <rPh sb="18" eb="19">
      <t>コ</t>
    </rPh>
    <rPh sb="21" eb="23">
      <t>キサイ</t>
    </rPh>
    <phoneticPr fontId="28"/>
  </si>
  <si>
    <t>３．保管又は設置場所は、現在の物品の保管場所を記載している。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28"/>
  </si>
  <si>
    <t>４．損耗程度とは、Ａ　現時点で修理費が取得価格の20％未満と推定されるもの。</t>
    <rPh sb="2" eb="4">
      <t>ソンモウ</t>
    </rPh>
    <rPh sb="4" eb="6">
      <t>テイド</t>
    </rPh>
    <rPh sb="11" eb="14">
      <t>ゲンジテン</t>
    </rPh>
    <rPh sb="15" eb="18">
      <t>シュウリヒ</t>
    </rPh>
    <rPh sb="19" eb="21">
      <t>シュトク</t>
    </rPh>
    <rPh sb="21" eb="23">
      <t>カカク</t>
    </rPh>
    <rPh sb="27" eb="29">
      <t>ミマン</t>
    </rPh>
    <rPh sb="30" eb="32">
      <t>スイテイ</t>
    </rPh>
    <phoneticPr fontId="28"/>
  </si>
  <si>
    <t>　　　　　　　　　　 　Ｂ　　　　　　　　〃　　　　　　　　　　20％以上50％未満と推定されるもの。</t>
    <rPh sb="35" eb="37">
      <t>イジョウ</t>
    </rPh>
    <rPh sb="40" eb="42">
      <t>ミマン</t>
    </rPh>
    <rPh sb="43" eb="45">
      <t>スイテイ</t>
    </rPh>
    <phoneticPr fontId="28"/>
  </si>
  <si>
    <t>　　　　　　　　　　　 Ｃ　　　　　　　　〃　　　　　　　　　　50％以上と推定されるもの。</t>
    <rPh sb="35" eb="37">
      <t>イジョウ</t>
    </rPh>
    <rPh sb="38" eb="40">
      <t>スイテイ</t>
    </rPh>
    <phoneticPr fontId="28"/>
  </si>
  <si>
    <t>５．備考は物品の状態を簡潔に記載したものであり、状態の全てを記載したものではないことに留意すること。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28"/>
  </si>
  <si>
    <t>平成18年度　科学技術総合研究委託「戦略的研究拠点育成　ベンチャー開発戦略研究センター（産業技術総合研究所）」</t>
    <rPh sb="0" eb="2">
      <t>ヘイセイ</t>
    </rPh>
    <rPh sb="4" eb="6">
      <t>ネンド</t>
    </rPh>
    <phoneticPr fontId="9"/>
  </si>
  <si>
    <t>　平成30年10月12日（金）　17時00分　必着</t>
    <rPh sb="1" eb="3">
      <t>ヘイセイ</t>
    </rPh>
    <rPh sb="13" eb="14">
      <t>キン</t>
    </rPh>
    <rPh sb="21" eb="22">
      <t>フン</t>
    </rPh>
    <phoneticPr fontId="9"/>
  </si>
  <si>
    <t>モデリング用統計データ記憶装置</t>
  </si>
  <si>
    <t>Dell　Precision370　スモールミニタワーシャーシ</t>
    <phoneticPr fontId="9"/>
  </si>
  <si>
    <t>国立研究開発法人産業技術総合研究所　臨海副都心センター（東京都江東区青海2-3-26）</t>
    <rPh sb="0" eb="2">
      <t>コクリツ</t>
    </rPh>
    <rPh sb="2" eb="4">
      <t>ケンキュウ</t>
    </rPh>
    <rPh sb="4" eb="6">
      <t>カイハツ</t>
    </rPh>
    <rPh sb="6" eb="8">
      <t>ホウジン</t>
    </rPh>
    <rPh sb="8" eb="10">
      <t>サンギョウ</t>
    </rPh>
    <rPh sb="10" eb="12">
      <t>ギジュツ</t>
    </rPh>
    <rPh sb="12" eb="14">
      <t>ソウゴウ</t>
    </rPh>
    <rPh sb="14" eb="17">
      <t>ケンキュウショ</t>
    </rPh>
    <rPh sb="18" eb="20">
      <t>リンカイ</t>
    </rPh>
    <rPh sb="20" eb="23">
      <t>フクトシン</t>
    </rPh>
    <phoneticPr fontId="9"/>
  </si>
  <si>
    <t>現在求める性能水準から劣る。排熱性が低く安定的な長期稼働に問題がある。サポート期間が終了しているため修理不能。</t>
    <rPh sb="0" eb="2">
      <t>ゲンザイ</t>
    </rPh>
    <rPh sb="2" eb="3">
      <t>モト</t>
    </rPh>
    <rPh sb="5" eb="7">
      <t>セイノウ</t>
    </rPh>
    <rPh sb="7" eb="9">
      <t>スイジュン</t>
    </rPh>
    <rPh sb="11" eb="12">
      <t>オト</t>
    </rPh>
    <rPh sb="14" eb="16">
      <t>ハイネツ</t>
    </rPh>
    <rPh sb="16" eb="17">
      <t>セイ</t>
    </rPh>
    <rPh sb="18" eb="19">
      <t>ヒク</t>
    </rPh>
    <rPh sb="20" eb="22">
      <t>アンテイ</t>
    </rPh>
    <rPh sb="22" eb="23">
      <t>テキ</t>
    </rPh>
    <rPh sb="24" eb="26">
      <t>チョウキ</t>
    </rPh>
    <rPh sb="26" eb="28">
      <t>カドウ</t>
    </rPh>
    <rPh sb="29" eb="31">
      <t>モンダイ</t>
    </rPh>
    <rPh sb="39" eb="41">
      <t>キカン</t>
    </rPh>
    <rPh sb="52" eb="54">
      <t>フノウ</t>
    </rPh>
    <phoneticPr fontId="9"/>
  </si>
  <si>
    <t>Z002766　RCB　リアルタイムシムインターフェース　</t>
  </si>
  <si>
    <t>独国　BRUKER社製
同社NMR装置用 Realtime Control Board
(型番：Z002766)</t>
    <rPh sb="0" eb="1">
      <t>ドク</t>
    </rPh>
    <rPh sb="1" eb="2">
      <t>コク</t>
    </rPh>
    <rPh sb="9" eb="10">
      <t>シャ</t>
    </rPh>
    <rPh sb="10" eb="11">
      <t>セイ</t>
    </rPh>
    <rPh sb="12" eb="14">
      <t>ドウシャ</t>
    </rPh>
    <rPh sb="17" eb="19">
      <t>ソウチ</t>
    </rPh>
    <rPh sb="19" eb="20">
      <t>ヨウ</t>
    </rPh>
    <rPh sb="45" eb="47">
      <t>カタバン</t>
    </rPh>
    <phoneticPr fontId="1"/>
  </si>
  <si>
    <t>理化学研究所/横浜
中央NMR棟（横浜）
横浜市鶴見区末広町1-7-22</t>
    <rPh sb="0" eb="1">
      <t>リ</t>
    </rPh>
    <rPh sb="1" eb="3">
      <t>カガク</t>
    </rPh>
    <rPh sb="3" eb="6">
      <t>ケンキュウショ</t>
    </rPh>
    <rPh sb="7" eb="9">
      <t>ヨコハマ</t>
    </rPh>
    <rPh sb="21" eb="24">
      <t>ヨコハマシ</t>
    </rPh>
    <rPh sb="24" eb="27">
      <t>ツルミク</t>
    </rPh>
    <rPh sb="27" eb="30">
      <t>スエヒロチョウ</t>
    </rPh>
    <phoneticPr fontId="3"/>
  </si>
  <si>
    <t>NMR装置周辺機器。取得装着後15年を経過し長期使用による劣化のため使用不能。</t>
  </si>
  <si>
    <t>UNITYNOVA600BIO型タンパク測定用プローブ</t>
  </si>
  <si>
    <t>米国　Varian社製
同社NMR装置 Unity Inova 600MHz用</t>
    <rPh sb="0" eb="2">
      <t>ベイコク</t>
    </rPh>
    <rPh sb="9" eb="10">
      <t>シャ</t>
    </rPh>
    <rPh sb="10" eb="11">
      <t>セイ</t>
    </rPh>
    <rPh sb="12" eb="14">
      <t>ドウシャ</t>
    </rPh>
    <rPh sb="17" eb="19">
      <t>ソウチ</t>
    </rPh>
    <rPh sb="38" eb="39">
      <t>ヨウ</t>
    </rPh>
    <phoneticPr fontId="1"/>
  </si>
  <si>
    <t>2003.10.31</t>
  </si>
  <si>
    <t>Agilent社のＮＭＲ事業からの撤退により、ﾒｰｶｰ保守ｻﾎﾟｰﾄが得られないため使用できない。</t>
  </si>
  <si>
    <t>3次元電磁界ソフトウェア</t>
  </si>
  <si>
    <t>独国　Ｃomputer Ｓimulation 
Ｔechnology社製
MICROWAVE STUDIO</t>
    <rPh sb="0" eb="1">
      <t>ドク</t>
    </rPh>
    <rPh sb="1" eb="2">
      <t>コク</t>
    </rPh>
    <rPh sb="34" eb="35">
      <t>シャ</t>
    </rPh>
    <rPh sb="35" eb="36">
      <t>セイ</t>
    </rPh>
    <phoneticPr fontId="1"/>
  </si>
  <si>
    <t>搭載機器の修理不可能な故障により使用できない。対応可能なシステム搭載機器の調達は困難なため転用できない。</t>
  </si>
  <si>
    <t>タンパク質構造解析用固体NMR装置用ガスチラー</t>
  </si>
  <si>
    <t>㈱エアーテック社製
ガスチラー　Polycold</t>
    <rPh sb="7" eb="8">
      <t>シャ</t>
    </rPh>
    <rPh sb="8" eb="9">
      <t>セイ</t>
    </rPh>
    <phoneticPr fontId="1"/>
  </si>
  <si>
    <t>2004. 2.27</t>
  </si>
  <si>
    <t>理化学研究所/横浜
NMR棟
横浜市鶴見区末広町1-7-22</t>
    <rPh sb="0" eb="1">
      <t>リ</t>
    </rPh>
    <rPh sb="1" eb="3">
      <t>カガク</t>
    </rPh>
    <rPh sb="3" eb="6">
      <t>ケンキュウショ</t>
    </rPh>
    <rPh sb="7" eb="9">
      <t>ヨコハマ</t>
    </rPh>
    <rPh sb="15" eb="18">
      <t>ヨコハマシ</t>
    </rPh>
    <rPh sb="18" eb="21">
      <t>ツルミク</t>
    </rPh>
    <rPh sb="21" eb="24">
      <t>スエヒロチョウ</t>
    </rPh>
    <phoneticPr fontId="3"/>
  </si>
  <si>
    <t>冷媒ガス圧縮装置他各部の損傷により冷却機能が安定せず使用できない。</t>
  </si>
  <si>
    <t>物品　ＡＶ６００用ロータ　MASロータ　ジルコニア　 BL2.5　H8416</t>
  </si>
  <si>
    <t>独国　BRUKER社製
同社NMR装置 AVANCE 600コンソール内蔵部品</t>
    <rPh sb="0" eb="1">
      <t>ドク</t>
    </rPh>
    <rPh sb="1" eb="2">
      <t>コク</t>
    </rPh>
    <rPh sb="9" eb="10">
      <t>シャ</t>
    </rPh>
    <rPh sb="10" eb="11">
      <t>セイ</t>
    </rPh>
    <rPh sb="12" eb="14">
      <t>ドウシャ</t>
    </rPh>
    <rPh sb="17" eb="19">
      <t>ソウチ</t>
    </rPh>
    <rPh sb="35" eb="37">
      <t>ナイゾウ</t>
    </rPh>
    <rPh sb="37" eb="39">
      <t>ブヒン</t>
    </rPh>
    <phoneticPr fontId="1"/>
  </si>
  <si>
    <t>2003. 7. 4</t>
  </si>
  <si>
    <t>NMR装置用部品。取得装着後15年を経過し長期使用による劣化のため使用不能。</t>
  </si>
  <si>
    <t>物品　ＡＶ６００用ロータ　MAS　ロータ　ジルコニア　 BL2.5　H8416  URI19149</t>
    <phoneticPr fontId="1"/>
  </si>
  <si>
    <t>平成17～21年度　地球観測技術等調査研究委託事業「海洋二酸化炭素センサー開発と観測基盤構築」</t>
    <rPh sb="0" eb="2">
      <t>ヘイセイ</t>
    </rPh>
    <rPh sb="7" eb="9">
      <t>ネンド</t>
    </rPh>
    <rPh sb="10" eb="12">
      <t>チキュウ</t>
    </rPh>
    <rPh sb="12" eb="14">
      <t>カンソク</t>
    </rPh>
    <rPh sb="14" eb="16">
      <t>ギジュツ</t>
    </rPh>
    <rPh sb="16" eb="17">
      <t>トウ</t>
    </rPh>
    <rPh sb="17" eb="19">
      <t>チョウサ</t>
    </rPh>
    <rPh sb="19" eb="21">
      <t>ケンキュウ</t>
    </rPh>
    <rPh sb="21" eb="23">
      <t>イタク</t>
    </rPh>
    <rPh sb="23" eb="25">
      <t>ジギョウ</t>
    </rPh>
    <rPh sb="26" eb="28">
      <t>カイヨウ</t>
    </rPh>
    <rPh sb="28" eb="31">
      <t>ニサンカ</t>
    </rPh>
    <rPh sb="31" eb="33">
      <t>タンソ</t>
    </rPh>
    <rPh sb="37" eb="39">
      <t>カイハツ</t>
    </rPh>
    <rPh sb="40" eb="42">
      <t>カンソク</t>
    </rPh>
    <rPh sb="42" eb="44">
      <t>キバン</t>
    </rPh>
    <rPh sb="44" eb="46">
      <t>コウチク</t>
    </rPh>
    <phoneticPr fontId="9"/>
  </si>
  <si>
    <t>ファイバマルチチャンネル分光システム</t>
    <rPh sb="12" eb="14">
      <t>ブンコウ</t>
    </rPh>
    <phoneticPr fontId="15"/>
  </si>
  <si>
    <t>オーシャンオプティクス　USB4000　Package
400μmΦファイバ付き</t>
    <rPh sb="38" eb="39">
      <t>ツキ</t>
    </rPh>
    <phoneticPr fontId="15"/>
  </si>
  <si>
    <t>1式</t>
    <rPh sb="1" eb="2">
      <t>シキ</t>
    </rPh>
    <phoneticPr fontId="15"/>
  </si>
  <si>
    <t>国立研究開発法人海洋研究開発機構
むつ研究所
（青森県むつ大字関根字北関根690番地）</t>
    <rPh sb="0" eb="8">
      <t>コクリツケンキュウカイハツホウジン</t>
    </rPh>
    <phoneticPr fontId="9"/>
  </si>
  <si>
    <t>C</t>
    <phoneticPr fontId="9"/>
  </si>
  <si>
    <t>電気系が故障し修理不能。</t>
    <rPh sb="0" eb="2">
      <t>デンキ</t>
    </rPh>
    <rPh sb="2" eb="3">
      <t>ケイ</t>
    </rPh>
    <rPh sb="4" eb="6">
      <t>コショウ</t>
    </rPh>
    <rPh sb="7" eb="9">
      <t>シュウリ</t>
    </rPh>
    <rPh sb="9" eb="11">
      <t>フノウ</t>
    </rPh>
    <phoneticPr fontId="9"/>
  </si>
  <si>
    <t>小型メモリー水温塩分計</t>
    <rPh sb="0" eb="2">
      <t>コガタ</t>
    </rPh>
    <rPh sb="6" eb="8">
      <t>スイオン</t>
    </rPh>
    <rPh sb="8" eb="10">
      <t>エンブン</t>
    </rPh>
    <rPh sb="10" eb="11">
      <t>ケイ</t>
    </rPh>
    <phoneticPr fontId="15"/>
  </si>
  <si>
    <t>アレック電子
COMPACT-CT（ACT-HR）</t>
    <rPh sb="4" eb="6">
      <t>デンシ</t>
    </rPh>
    <phoneticPr fontId="15"/>
  </si>
  <si>
    <t>2台</t>
    <rPh sb="1" eb="2">
      <t>ダイ</t>
    </rPh>
    <phoneticPr fontId="15"/>
  </si>
  <si>
    <t>C</t>
    <phoneticPr fontId="9"/>
  </si>
  <si>
    <t>電子基板が故障し修理不能。</t>
    <rPh sb="0" eb="2">
      <t>デンシ</t>
    </rPh>
    <rPh sb="2" eb="4">
      <t>キバン</t>
    </rPh>
    <rPh sb="5" eb="7">
      <t>コショウ</t>
    </rPh>
    <rPh sb="8" eb="10">
      <t>シュウリ</t>
    </rPh>
    <rPh sb="10" eb="12">
      <t>フノウ</t>
    </rPh>
    <phoneticPr fontId="9"/>
  </si>
  <si>
    <t>オーブコム漂流ブイ</t>
    <rPh sb="5" eb="7">
      <t>ヒョウリュウ</t>
    </rPh>
    <phoneticPr fontId="15"/>
  </si>
  <si>
    <t>ゼニライトブイ　ZTB-RI</t>
  </si>
  <si>
    <t>1台</t>
    <rPh sb="1" eb="2">
      <t>ダイ</t>
    </rPh>
    <phoneticPr fontId="15"/>
  </si>
  <si>
    <t>ブイ本体が損傷し修理不能。</t>
    <rPh sb="2" eb="4">
      <t>ホンタイ</t>
    </rPh>
    <rPh sb="5" eb="7">
      <t>ソンショウ</t>
    </rPh>
    <rPh sb="8" eb="10">
      <t>シュウリ</t>
    </rPh>
    <rPh sb="10" eb="12">
      <t>フノウ</t>
    </rPh>
    <phoneticPr fontId="9"/>
  </si>
  <si>
    <t>デスクトップパソコン</t>
  </si>
  <si>
    <t>Dell　Dimension　9150
19インチTFT液晶モニタ付き</t>
    <rPh sb="28" eb="30">
      <t>エキショウ</t>
    </rPh>
    <rPh sb="33" eb="34">
      <t>ツ</t>
    </rPh>
    <phoneticPr fontId="15"/>
  </si>
  <si>
    <t>B</t>
    <phoneticPr fontId="9"/>
  </si>
  <si>
    <t>陳腐化により使用に適さない。</t>
    <rPh sb="0" eb="3">
      <t>チンプカ</t>
    </rPh>
    <rPh sb="6" eb="8">
      <t>シヨウ</t>
    </rPh>
    <rPh sb="9" eb="10">
      <t>テキ</t>
    </rPh>
    <phoneticPr fontId="9"/>
  </si>
  <si>
    <t>パナソニック
Lets　note　CF-W4HW8AXR</t>
    <phoneticPr fontId="9"/>
  </si>
  <si>
    <t>Y型ファイバー</t>
    <rPh sb="1" eb="2">
      <t>カタ</t>
    </rPh>
    <phoneticPr fontId="15"/>
  </si>
  <si>
    <t>大塚電子製　MCPD-3000
D2/i2ランプ接続用、長さ1m</t>
    <rPh sb="0" eb="2">
      <t>オオツカ</t>
    </rPh>
    <rPh sb="2" eb="4">
      <t>デンシ</t>
    </rPh>
    <rPh sb="4" eb="5">
      <t>セイ</t>
    </rPh>
    <rPh sb="24" eb="27">
      <t>セツゾクヨウ</t>
    </rPh>
    <rPh sb="28" eb="29">
      <t>ナガ</t>
    </rPh>
    <phoneticPr fontId="15"/>
  </si>
  <si>
    <t>C</t>
    <phoneticPr fontId="9"/>
  </si>
  <si>
    <t>ファイバーが損失し修理不能。</t>
    <rPh sb="6" eb="8">
      <t>ソンシツ</t>
    </rPh>
    <rPh sb="9" eb="11">
      <t>シュウリ</t>
    </rPh>
    <rPh sb="11" eb="13">
      <t>フノウ</t>
    </rPh>
    <phoneticPr fontId="9"/>
  </si>
  <si>
    <t>水中光度計用フレーム</t>
    <rPh sb="0" eb="2">
      <t>スイチュウ</t>
    </rPh>
    <rPh sb="2" eb="5">
      <t>コウドケイ</t>
    </rPh>
    <rPh sb="5" eb="6">
      <t>ヨウ</t>
    </rPh>
    <phoneticPr fontId="15"/>
  </si>
  <si>
    <t>村林電機
特注品</t>
    <rPh sb="0" eb="2">
      <t>ムラバヤシ</t>
    </rPh>
    <rPh sb="2" eb="4">
      <t>デンキ</t>
    </rPh>
    <rPh sb="5" eb="7">
      <t>トクチュウ</t>
    </rPh>
    <rPh sb="7" eb="8">
      <t>ヒン</t>
    </rPh>
    <phoneticPr fontId="15"/>
  </si>
  <si>
    <t>B</t>
    <phoneticPr fontId="9"/>
  </si>
  <si>
    <t>試験専用特注品のため、他での使用用途がない。</t>
    <rPh sb="0" eb="2">
      <t>シケン</t>
    </rPh>
    <rPh sb="2" eb="4">
      <t>センヨウ</t>
    </rPh>
    <phoneticPr fontId="9"/>
  </si>
  <si>
    <t>液液平衝法式pCO2測定器</t>
    <rPh sb="0" eb="1">
      <t>エキ</t>
    </rPh>
    <rPh sb="1" eb="2">
      <t>エキ</t>
    </rPh>
    <rPh sb="2" eb="3">
      <t>ヘイ</t>
    </rPh>
    <rPh sb="3" eb="4">
      <t>ショウ</t>
    </rPh>
    <rPh sb="4" eb="6">
      <t>ホウシキ</t>
    </rPh>
    <rPh sb="10" eb="12">
      <t>ソクテイ</t>
    </rPh>
    <rPh sb="12" eb="13">
      <t>キ</t>
    </rPh>
    <phoneticPr fontId="15"/>
  </si>
  <si>
    <t>紀本電子工業</t>
    <rPh sb="0" eb="2">
      <t>キモト</t>
    </rPh>
    <rPh sb="2" eb="4">
      <t>デンシ</t>
    </rPh>
    <rPh sb="4" eb="6">
      <t>コウギョウ</t>
    </rPh>
    <phoneticPr fontId="15"/>
  </si>
  <si>
    <t>C</t>
    <phoneticPr fontId="9"/>
  </si>
  <si>
    <t>海水中二酸化炭素分圧校正装置</t>
  </si>
  <si>
    <t>紀本電子工業
MOG-701-Z-FB</t>
    <phoneticPr fontId="9"/>
  </si>
  <si>
    <t>国立研究開発法人国立環境研究所
(つくば市小野川16番2号)</t>
    <phoneticPr fontId="9"/>
  </si>
  <si>
    <t>電気系統等の故障・配管の劣化が激しく、調達価格と同等の修理・整備費が必要。</t>
  </si>
  <si>
    <t>耐圧分光用セル</t>
    <rPh sb="0" eb="2">
      <t>タイアツ</t>
    </rPh>
    <rPh sb="2" eb="4">
      <t>ブンコウ</t>
    </rPh>
    <rPh sb="4" eb="5">
      <t>ヨウ</t>
    </rPh>
    <phoneticPr fontId="15"/>
  </si>
  <si>
    <t>特注品
石英製耐圧分光用セル5cm</t>
    <rPh sb="0" eb="3">
      <t>トクチュウヒン</t>
    </rPh>
    <rPh sb="4" eb="5">
      <t>イシ</t>
    </rPh>
    <rPh sb="5" eb="6">
      <t>エイ</t>
    </rPh>
    <rPh sb="6" eb="7">
      <t>セイ</t>
    </rPh>
    <rPh sb="7" eb="9">
      <t>タイアツ</t>
    </rPh>
    <rPh sb="9" eb="11">
      <t>ブンコウ</t>
    </rPh>
    <rPh sb="11" eb="12">
      <t>ヨウ</t>
    </rPh>
    <phoneticPr fontId="15"/>
  </si>
  <si>
    <t>１式</t>
    <rPh sb="1" eb="2">
      <t>シキ</t>
    </rPh>
    <phoneticPr fontId="33"/>
  </si>
  <si>
    <t>研究開発により石英ガラスセルの一部が割れ、修理不能。</t>
    <rPh sb="0" eb="2">
      <t>ケンキュウ</t>
    </rPh>
    <rPh sb="2" eb="4">
      <t>カイハツ</t>
    </rPh>
    <rPh sb="7" eb="9">
      <t>セキエイ</t>
    </rPh>
    <rPh sb="15" eb="17">
      <t>イチブ</t>
    </rPh>
    <rPh sb="18" eb="19">
      <t>ワ</t>
    </rPh>
    <rPh sb="21" eb="23">
      <t>シュウリ</t>
    </rPh>
    <rPh sb="23" eb="25">
      <t>フノウ</t>
    </rPh>
    <phoneticPr fontId="9"/>
  </si>
  <si>
    <t>風向風速計</t>
    <rPh sb="0" eb="2">
      <t>カザム</t>
    </rPh>
    <rPh sb="2" eb="5">
      <t>フウソクケイ</t>
    </rPh>
    <phoneticPr fontId="15"/>
  </si>
  <si>
    <t>クリマテック風向風速計　構成内容
(1)CYG-5106-M風向風速センサー(マリンモデル)
(2)CYG-32400風デジタル変換器(ケース付)</t>
    <rPh sb="6" eb="8">
      <t>カザム</t>
    </rPh>
    <rPh sb="8" eb="11">
      <t>フウソクケイ</t>
    </rPh>
    <rPh sb="12" eb="14">
      <t>コウセイ</t>
    </rPh>
    <rPh sb="14" eb="16">
      <t>ナイヨウ</t>
    </rPh>
    <rPh sb="30" eb="32">
      <t>カザム</t>
    </rPh>
    <rPh sb="32" eb="34">
      <t>フウソク</t>
    </rPh>
    <rPh sb="59" eb="60">
      <t>カゼ</t>
    </rPh>
    <rPh sb="64" eb="67">
      <t>ヘンカンキ</t>
    </rPh>
    <rPh sb="71" eb="72">
      <t>ツキ</t>
    </rPh>
    <phoneticPr fontId="15"/>
  </si>
  <si>
    <t>A</t>
    <phoneticPr fontId="9"/>
  </si>
  <si>
    <t>－</t>
    <phoneticPr fontId="9"/>
  </si>
  <si>
    <t>光学式溶存酸素計</t>
    <rPh sb="0" eb="3">
      <t>コウガクシキ</t>
    </rPh>
    <rPh sb="3" eb="5">
      <t>ヨウゾン</t>
    </rPh>
    <rPh sb="5" eb="7">
      <t>サンソ</t>
    </rPh>
    <rPh sb="7" eb="8">
      <t>ケイ</t>
    </rPh>
    <phoneticPr fontId="15"/>
  </si>
  <si>
    <t>アレック電子
COMPACT-OPTODE</t>
    <rPh sb="4" eb="6">
      <t>デンシ</t>
    </rPh>
    <phoneticPr fontId="15"/>
  </si>
  <si>
    <t>C</t>
    <phoneticPr fontId="9"/>
  </si>
  <si>
    <t>電子基板が故障し、保守対応期間が終了しているため修理不能。</t>
    <rPh sb="0" eb="2">
      <t>デンシ</t>
    </rPh>
    <rPh sb="2" eb="4">
      <t>キバン</t>
    </rPh>
    <rPh sb="5" eb="7">
      <t>コショウ</t>
    </rPh>
    <rPh sb="9" eb="11">
      <t>ホシュ</t>
    </rPh>
    <rPh sb="11" eb="13">
      <t>タイオウ</t>
    </rPh>
    <rPh sb="13" eb="15">
      <t>キカン</t>
    </rPh>
    <rPh sb="16" eb="18">
      <t>シュウリョウ</t>
    </rPh>
    <rPh sb="24" eb="26">
      <t>シュウリ</t>
    </rPh>
    <rPh sb="26" eb="28">
      <t>フノウ</t>
    </rPh>
    <phoneticPr fontId="9"/>
  </si>
  <si>
    <t>二酸化炭素センサー用制御ボード</t>
    <rPh sb="0" eb="3">
      <t>ニサンカ</t>
    </rPh>
    <rPh sb="3" eb="5">
      <t>タンソ</t>
    </rPh>
    <rPh sb="9" eb="10">
      <t>ヨウ</t>
    </rPh>
    <rPh sb="10" eb="12">
      <t>セイギョ</t>
    </rPh>
    <phoneticPr fontId="15"/>
  </si>
  <si>
    <t>特注品</t>
    <rPh sb="0" eb="3">
      <t>トクチュウヒン</t>
    </rPh>
    <phoneticPr fontId="15"/>
  </si>
  <si>
    <t>国立研究開発法人海洋研究開発機構
むつ研究所
（青森県むつ大字関根字北関根690番地）
国立研究開発法人国立環境研究所
(つくば市小野川16番2号)
国立研究開発法人水産総合研究センター
水産工学研究所
(茨城県神栖市波崎7620-7)
北太平洋</t>
    <rPh sb="52" eb="54">
      <t>コクリツ</t>
    </rPh>
    <rPh sb="54" eb="56">
      <t>カンキョウ</t>
    </rPh>
    <rPh sb="56" eb="59">
      <t>ケンキュウショ</t>
    </rPh>
    <rPh sb="64" eb="65">
      <t>シ</t>
    </rPh>
    <rPh sb="65" eb="68">
      <t>オノガワ</t>
    </rPh>
    <rPh sb="70" eb="71">
      <t>バン</t>
    </rPh>
    <rPh sb="72" eb="73">
      <t>ゴウ</t>
    </rPh>
    <rPh sb="83" eb="85">
      <t>スイサン</t>
    </rPh>
    <rPh sb="85" eb="87">
      <t>ソウゴウ</t>
    </rPh>
    <rPh sb="87" eb="89">
      <t>ケンキュウ</t>
    </rPh>
    <rPh sb="94" eb="96">
      <t>スイサン</t>
    </rPh>
    <rPh sb="96" eb="98">
      <t>コウガク</t>
    </rPh>
    <rPh sb="98" eb="101">
      <t>ケンキュウショ</t>
    </rPh>
    <rPh sb="103" eb="106">
      <t>イバラギケン</t>
    </rPh>
    <rPh sb="106" eb="107">
      <t>カミ</t>
    </rPh>
    <rPh sb="107" eb="108">
      <t>ス</t>
    </rPh>
    <rPh sb="108" eb="109">
      <t>シ</t>
    </rPh>
    <rPh sb="109" eb="110">
      <t>ナミ</t>
    </rPh>
    <rPh sb="110" eb="111">
      <t>サキ</t>
    </rPh>
    <rPh sb="119" eb="120">
      <t>キタ</t>
    </rPh>
    <rPh sb="120" eb="123">
      <t>タイヘイヨウ</t>
    </rPh>
    <phoneticPr fontId="15"/>
  </si>
  <si>
    <t>基板の一部が故障し修理不能。</t>
    <rPh sb="0" eb="2">
      <t>キバン</t>
    </rPh>
    <rPh sb="3" eb="5">
      <t>イチブ</t>
    </rPh>
    <rPh sb="6" eb="8">
      <t>コショウ</t>
    </rPh>
    <rPh sb="9" eb="11">
      <t>シュウリ</t>
    </rPh>
    <rPh sb="11" eb="13">
      <t>フノウ</t>
    </rPh>
    <phoneticPr fontId="9"/>
  </si>
  <si>
    <t>発光測定用ファイバマルチチャンネル分光システム</t>
    <rPh sb="0" eb="2">
      <t>ハッコウ</t>
    </rPh>
    <rPh sb="2" eb="4">
      <t>ソクテイ</t>
    </rPh>
    <rPh sb="4" eb="5">
      <t>ヨウ</t>
    </rPh>
    <rPh sb="17" eb="19">
      <t>ブンコウ</t>
    </rPh>
    <phoneticPr fontId="15"/>
  </si>
  <si>
    <t>米国オーシャンオプティクス社製
(1)USB4000
(2)QP600-2-UV/VS
(3)SpectraSuite</t>
    <rPh sb="0" eb="2">
      <t>ベイコク</t>
    </rPh>
    <rPh sb="13" eb="14">
      <t>シャ</t>
    </rPh>
    <rPh sb="14" eb="15">
      <t>セイ</t>
    </rPh>
    <phoneticPr fontId="15"/>
  </si>
  <si>
    <t>内部基板・光学系等が故障し修理不能。</t>
    <rPh sb="0" eb="2">
      <t>ナイブ</t>
    </rPh>
    <rPh sb="2" eb="4">
      <t>キバン</t>
    </rPh>
    <rPh sb="5" eb="8">
      <t>コウガクケイ</t>
    </rPh>
    <rPh sb="8" eb="9">
      <t>トウ</t>
    </rPh>
    <rPh sb="10" eb="12">
      <t>コショウ</t>
    </rPh>
    <rPh sb="13" eb="15">
      <t>シュウリ</t>
    </rPh>
    <rPh sb="15" eb="17">
      <t>フノウ</t>
    </rPh>
    <phoneticPr fontId="9"/>
  </si>
  <si>
    <t>海洋表層二酸化炭素観測装置</t>
    <rPh sb="0" eb="2">
      <t>カイヨウ</t>
    </rPh>
    <rPh sb="2" eb="4">
      <t>ヒョウソウ</t>
    </rPh>
    <rPh sb="4" eb="7">
      <t>ニサンカ</t>
    </rPh>
    <rPh sb="7" eb="9">
      <t>タンソ</t>
    </rPh>
    <rPh sb="9" eb="11">
      <t>カンソク</t>
    </rPh>
    <rPh sb="11" eb="13">
      <t>ソウチ</t>
    </rPh>
    <phoneticPr fontId="15"/>
  </si>
  <si>
    <t>C</t>
    <phoneticPr fontId="9"/>
  </si>
  <si>
    <t>電気系統等が故障し修理不能。</t>
    <rPh sb="0" eb="2">
      <t>デンキ</t>
    </rPh>
    <rPh sb="2" eb="4">
      <t>ケイトウ</t>
    </rPh>
    <rPh sb="4" eb="5">
      <t>トウ</t>
    </rPh>
    <rPh sb="6" eb="8">
      <t>コショウ</t>
    </rPh>
    <rPh sb="9" eb="11">
      <t>シュウリ</t>
    </rPh>
    <rPh sb="11" eb="13">
      <t>フノウ</t>
    </rPh>
    <phoneticPr fontId="9"/>
  </si>
  <si>
    <t>二酸化炭素センサー用電源ボード</t>
    <rPh sb="0" eb="5">
      <t>ニサンカタンソ</t>
    </rPh>
    <rPh sb="9" eb="10">
      <t>ヨウ</t>
    </rPh>
    <rPh sb="10" eb="12">
      <t>デンゲン</t>
    </rPh>
    <phoneticPr fontId="15"/>
  </si>
  <si>
    <t>国立研究開発法人海洋研究開発機構
むつ研究所
（青森県むつ市大字関根字北関根690番地）
国立研究開発法人国立環境研究所
(つくば市小野川16番2号)
国立研究開発法人水産総合研究センター水産工学研究所
(茨城県神栖市波崎7620-7)
北太平洋</t>
    <rPh sb="53" eb="55">
      <t>コクリツ</t>
    </rPh>
    <rPh sb="55" eb="57">
      <t>カンキョウ</t>
    </rPh>
    <rPh sb="57" eb="60">
      <t>ケンキュウショ</t>
    </rPh>
    <rPh sb="65" eb="66">
      <t>シ</t>
    </rPh>
    <rPh sb="66" eb="69">
      <t>オノガワ</t>
    </rPh>
    <rPh sb="71" eb="72">
      <t>バン</t>
    </rPh>
    <rPh sb="73" eb="74">
      <t>ゴウ</t>
    </rPh>
    <rPh sb="84" eb="86">
      <t>スイサン</t>
    </rPh>
    <rPh sb="86" eb="88">
      <t>ソウゴウ</t>
    </rPh>
    <rPh sb="88" eb="90">
      <t>ケンキュウ</t>
    </rPh>
    <rPh sb="94" eb="96">
      <t>スイサン</t>
    </rPh>
    <rPh sb="96" eb="98">
      <t>コウガク</t>
    </rPh>
    <rPh sb="98" eb="101">
      <t>ケンキュウショ</t>
    </rPh>
    <rPh sb="103" eb="106">
      <t>イバラギケン</t>
    </rPh>
    <rPh sb="106" eb="107">
      <t>カミ</t>
    </rPh>
    <rPh sb="107" eb="108">
      <t>ス</t>
    </rPh>
    <rPh sb="108" eb="109">
      <t>シ</t>
    </rPh>
    <rPh sb="109" eb="110">
      <t>ナミ</t>
    </rPh>
    <rPh sb="110" eb="111">
      <t>サキ</t>
    </rPh>
    <rPh sb="119" eb="120">
      <t>キタ</t>
    </rPh>
    <rPh sb="120" eb="123">
      <t>タイヘイヨウ</t>
    </rPh>
    <phoneticPr fontId="15"/>
  </si>
  <si>
    <t>LED光源</t>
    <rPh sb="3" eb="5">
      <t>コウゲン</t>
    </rPh>
    <phoneticPr fontId="15"/>
  </si>
  <si>
    <t>2式</t>
    <rPh sb="1" eb="2">
      <t>シキ</t>
    </rPh>
    <phoneticPr fontId="15"/>
  </si>
  <si>
    <t>国立研究開発法人海洋研究開発機構
むつ研究所
（青森県むつ市大字関根字北関根690番地）
国立研究開発法人国立環境研究所
(つくば市小野川16番2号)
国立研究開発法人水産総合研究センター
水産工学研究所
(茨城県神栖市波崎7620-7)
北太平洋</t>
    <rPh sb="53" eb="55">
      <t>コクリツ</t>
    </rPh>
    <rPh sb="55" eb="57">
      <t>カンキョウ</t>
    </rPh>
    <rPh sb="57" eb="60">
      <t>ケンキュウショ</t>
    </rPh>
    <rPh sb="65" eb="66">
      <t>シ</t>
    </rPh>
    <rPh sb="66" eb="69">
      <t>オノガワ</t>
    </rPh>
    <rPh sb="71" eb="72">
      <t>バン</t>
    </rPh>
    <rPh sb="73" eb="74">
      <t>ゴウ</t>
    </rPh>
    <rPh sb="84" eb="86">
      <t>スイサン</t>
    </rPh>
    <rPh sb="86" eb="88">
      <t>ソウゴウ</t>
    </rPh>
    <rPh sb="88" eb="90">
      <t>ケンキュウ</t>
    </rPh>
    <rPh sb="95" eb="97">
      <t>スイサン</t>
    </rPh>
    <rPh sb="97" eb="99">
      <t>コウガク</t>
    </rPh>
    <rPh sb="99" eb="102">
      <t>ケンキュウショ</t>
    </rPh>
    <rPh sb="104" eb="107">
      <t>イバラギケン</t>
    </rPh>
    <rPh sb="107" eb="108">
      <t>カミ</t>
    </rPh>
    <rPh sb="108" eb="109">
      <t>ス</t>
    </rPh>
    <rPh sb="109" eb="110">
      <t>シ</t>
    </rPh>
    <rPh sb="110" eb="111">
      <t>ナミ</t>
    </rPh>
    <rPh sb="111" eb="112">
      <t>サキ</t>
    </rPh>
    <rPh sb="120" eb="121">
      <t>キタ</t>
    </rPh>
    <rPh sb="121" eb="124">
      <t>タイヘイヨウ</t>
    </rPh>
    <phoneticPr fontId="15"/>
  </si>
  <si>
    <t>海洋表層二酸化炭素センサー用
漂流ブイ</t>
    <rPh sb="0" eb="2">
      <t>カイヨウ</t>
    </rPh>
    <rPh sb="2" eb="4">
      <t>ヒョウソウ</t>
    </rPh>
    <rPh sb="4" eb="9">
      <t>ニサンカタンソ</t>
    </rPh>
    <rPh sb="13" eb="14">
      <t>ヨウ</t>
    </rPh>
    <rPh sb="15" eb="17">
      <t>ヒョウリュウ</t>
    </rPh>
    <phoneticPr fontId="15"/>
  </si>
  <si>
    <t>海水二酸化炭素分圧自動計測措置用フィードバック装置</t>
    <rPh sb="0" eb="2">
      <t>カイスイ</t>
    </rPh>
    <rPh sb="2" eb="7">
      <t>ニサンカタンソ</t>
    </rPh>
    <rPh sb="7" eb="9">
      <t>ブンアツ</t>
    </rPh>
    <rPh sb="9" eb="11">
      <t>ジドウ</t>
    </rPh>
    <rPh sb="11" eb="13">
      <t>ケイソク</t>
    </rPh>
    <rPh sb="13" eb="15">
      <t>ソチ</t>
    </rPh>
    <rPh sb="15" eb="16">
      <t>ヨウ</t>
    </rPh>
    <rPh sb="23" eb="25">
      <t>ソウチ</t>
    </rPh>
    <phoneticPr fontId="16"/>
  </si>
  <si>
    <t>MOG-FBS-501Z</t>
  </si>
  <si>
    <t>2台</t>
    <rPh sb="1" eb="2">
      <t>ダイ</t>
    </rPh>
    <phoneticPr fontId="16"/>
  </si>
  <si>
    <t>国立研究開発法人国立環境研究所
(つくば市小野川16番2号)
国立研究開発法人水産総合研究センター
水産工学研究所
(茨城県神栖市波崎7620-7)　</t>
  </si>
  <si>
    <t>水温・塩分センサー</t>
    <rPh sb="0" eb="2">
      <t>スイオン</t>
    </rPh>
    <rPh sb="3" eb="5">
      <t>エンブン</t>
    </rPh>
    <phoneticPr fontId="15"/>
  </si>
  <si>
    <t>アレック電子社製
ACT-RS</t>
    <rPh sb="4" eb="6">
      <t>デンシ</t>
    </rPh>
    <rPh sb="6" eb="8">
      <t>シャセイ</t>
    </rPh>
    <phoneticPr fontId="15"/>
  </si>
  <si>
    <t>電子基盤が故障し保守対応期間が終了しているため修理不能。</t>
    <rPh sb="0" eb="2">
      <t>デンシ</t>
    </rPh>
    <rPh sb="2" eb="4">
      <t>キバン</t>
    </rPh>
    <rPh sb="5" eb="7">
      <t>コショウ</t>
    </rPh>
    <rPh sb="8" eb="10">
      <t>ホシュ</t>
    </rPh>
    <rPh sb="10" eb="12">
      <t>タイオウ</t>
    </rPh>
    <rPh sb="12" eb="14">
      <t>キカン</t>
    </rPh>
    <rPh sb="15" eb="17">
      <t>シュウリョウ</t>
    </rPh>
    <rPh sb="23" eb="25">
      <t>シュウリ</t>
    </rPh>
    <rPh sb="25" eb="27">
      <t>フノウ</t>
    </rPh>
    <phoneticPr fontId="9"/>
  </si>
  <si>
    <t>分光器</t>
    <rPh sb="0" eb="3">
      <t>ブンコウキ</t>
    </rPh>
    <phoneticPr fontId="15"/>
  </si>
  <si>
    <t>米国オーシャンオプティクス社製
USB4000マルチチャンネル分光器</t>
    <rPh sb="0" eb="2">
      <t>ベイコク</t>
    </rPh>
    <rPh sb="13" eb="14">
      <t>シャ</t>
    </rPh>
    <rPh sb="14" eb="15">
      <t>セイ</t>
    </rPh>
    <rPh sb="31" eb="34">
      <t>ブンコウキ</t>
    </rPh>
    <phoneticPr fontId="15"/>
  </si>
  <si>
    <t>光源装置</t>
    <rPh sb="0" eb="2">
      <t>コウゲン</t>
    </rPh>
    <rPh sb="2" eb="4">
      <t>ソウチ</t>
    </rPh>
    <phoneticPr fontId="15"/>
  </si>
  <si>
    <t>特殊光源光源本体　イマック製
JAHV-60BRLW-K</t>
    <rPh sb="0" eb="2">
      <t>トクシュ</t>
    </rPh>
    <rPh sb="2" eb="4">
      <t>コウゲン</t>
    </rPh>
    <rPh sb="4" eb="6">
      <t>コウゲン</t>
    </rPh>
    <rPh sb="6" eb="8">
      <t>ホンタイ</t>
    </rPh>
    <rPh sb="13" eb="14">
      <t>セイ</t>
    </rPh>
    <phoneticPr fontId="15"/>
  </si>
  <si>
    <t>特殊光源用光ファイバー　イマック製
JAHV-60BRLW-F</t>
    <rPh sb="0" eb="2">
      <t>トクシュ</t>
    </rPh>
    <rPh sb="2" eb="5">
      <t>コウゲンヨウ</t>
    </rPh>
    <rPh sb="5" eb="6">
      <t>ヒカリ</t>
    </rPh>
    <rPh sb="16" eb="17">
      <t>セイ</t>
    </rPh>
    <phoneticPr fontId="15"/>
  </si>
  <si>
    <t>アルゴスデータ伝送装置</t>
    <rPh sb="7" eb="9">
      <t>デンソウ</t>
    </rPh>
    <rPh sb="9" eb="11">
      <t>ソウチ</t>
    </rPh>
    <phoneticPr fontId="15"/>
  </si>
  <si>
    <t>ELTA社製HAL2アルゴス送信機
SATIM社製アルゴス-3用デュアル周波数フラットアンテナ
アンテナケーブル0.3ｍ同軸ケーブル両側SMAコネクタ付き</t>
    <rPh sb="4" eb="6">
      <t>シャセイ</t>
    </rPh>
    <rPh sb="14" eb="17">
      <t>ソウシンキ</t>
    </rPh>
    <rPh sb="23" eb="25">
      <t>シャセイ</t>
    </rPh>
    <rPh sb="31" eb="32">
      <t>ヨウ</t>
    </rPh>
    <rPh sb="36" eb="39">
      <t>シュウハスウ</t>
    </rPh>
    <rPh sb="60" eb="62">
      <t>ドウジク</t>
    </rPh>
    <rPh sb="66" eb="68">
      <t>リョウガワ</t>
    </rPh>
    <rPh sb="75" eb="76">
      <t>ツ</t>
    </rPh>
    <phoneticPr fontId="15"/>
  </si>
  <si>
    <t>電気系が故障し修理不能。</t>
    <rPh sb="0" eb="3">
      <t>デンキケイ</t>
    </rPh>
    <rPh sb="4" eb="6">
      <t>コショウ</t>
    </rPh>
    <rPh sb="7" eb="9">
      <t>シュウリ</t>
    </rPh>
    <rPh sb="9" eb="11">
      <t>フノウ</t>
    </rPh>
    <phoneticPr fontId="9"/>
  </si>
  <si>
    <t>二酸化炭素センサー制御用CPU/POWERボード</t>
    <rPh sb="0" eb="3">
      <t>ニサンカ</t>
    </rPh>
    <rPh sb="3" eb="5">
      <t>タンソ</t>
    </rPh>
    <rPh sb="9" eb="12">
      <t>セイギョヨウ</t>
    </rPh>
    <phoneticPr fontId="15"/>
  </si>
  <si>
    <t>特注品</t>
    <rPh sb="0" eb="2">
      <t>トクチュウ</t>
    </rPh>
    <rPh sb="2" eb="3">
      <t>ヒン</t>
    </rPh>
    <phoneticPr fontId="15"/>
  </si>
  <si>
    <t>基板が損傷し修理不能。</t>
    <rPh sb="0" eb="2">
      <t>キバン</t>
    </rPh>
    <rPh sb="3" eb="5">
      <t>ソンショウ</t>
    </rPh>
    <rPh sb="6" eb="8">
      <t>シュウリ</t>
    </rPh>
    <rPh sb="8" eb="10">
      <t>フノウ</t>
    </rPh>
    <phoneticPr fontId="9"/>
  </si>
  <si>
    <t>組み込みポンプ・バルブ</t>
    <rPh sb="0" eb="1">
      <t>ク</t>
    </rPh>
    <rPh sb="2" eb="3">
      <t>コ</t>
    </rPh>
    <phoneticPr fontId="15"/>
  </si>
  <si>
    <t>高集積度流体制御ユニット　特注品</t>
    <rPh sb="0" eb="4">
      <t>コウシュウセキド</t>
    </rPh>
    <rPh sb="4" eb="6">
      <t>リュウタイ</t>
    </rPh>
    <rPh sb="6" eb="8">
      <t>セイギョ</t>
    </rPh>
    <rPh sb="13" eb="16">
      <t>トクチュウヒン</t>
    </rPh>
    <phoneticPr fontId="15"/>
  </si>
  <si>
    <t>1個</t>
    <rPh sb="1" eb="2">
      <t>コ</t>
    </rPh>
    <phoneticPr fontId="15"/>
  </si>
  <si>
    <t>C</t>
    <phoneticPr fontId="9"/>
  </si>
  <si>
    <t>電気系統が故障し修理不能。</t>
    <rPh sb="0" eb="2">
      <t>デンキ</t>
    </rPh>
    <rPh sb="2" eb="4">
      <t>ケイトウ</t>
    </rPh>
    <rPh sb="5" eb="7">
      <t>コショウ</t>
    </rPh>
    <rPh sb="8" eb="10">
      <t>シュウリ</t>
    </rPh>
    <rPh sb="10" eb="12">
      <t>フノウ</t>
    </rPh>
    <phoneticPr fontId="9"/>
  </si>
  <si>
    <t>浮体</t>
    <rPh sb="0" eb="2">
      <t>フタイ</t>
    </rPh>
    <phoneticPr fontId="15"/>
  </si>
  <si>
    <t>特注品
漂流ブイ型</t>
    <rPh sb="0" eb="2">
      <t>トクチュウ</t>
    </rPh>
    <rPh sb="2" eb="3">
      <t>ヒン</t>
    </rPh>
    <rPh sb="4" eb="6">
      <t>ヒョウリュウ</t>
    </rPh>
    <rPh sb="8" eb="9">
      <t>カタ</t>
    </rPh>
    <phoneticPr fontId="15"/>
  </si>
  <si>
    <t>CPUボード（2006年度版）機能付加</t>
    <rPh sb="11" eb="13">
      <t>ネンド</t>
    </rPh>
    <rPh sb="13" eb="14">
      <t>バン</t>
    </rPh>
    <rPh sb="15" eb="17">
      <t>キノウ</t>
    </rPh>
    <rPh sb="17" eb="19">
      <t>フカ</t>
    </rPh>
    <phoneticPr fontId="15"/>
  </si>
  <si>
    <t>CPUボード機能付加用ファームウェア　特注品</t>
    <rPh sb="6" eb="8">
      <t>キノウ</t>
    </rPh>
    <rPh sb="10" eb="11">
      <t>ヨウ</t>
    </rPh>
    <rPh sb="19" eb="22">
      <t>トクチュウヒン</t>
    </rPh>
    <phoneticPr fontId="15"/>
  </si>
  <si>
    <t>基盤の一部が故障し修理不能。</t>
    <rPh sb="0" eb="2">
      <t>キバン</t>
    </rPh>
    <rPh sb="3" eb="5">
      <t>イチブ</t>
    </rPh>
    <rPh sb="6" eb="8">
      <t>コショウ</t>
    </rPh>
    <rPh sb="9" eb="11">
      <t>シュウリ</t>
    </rPh>
    <rPh sb="11" eb="13">
      <t>フノウ</t>
    </rPh>
    <phoneticPr fontId="9"/>
  </si>
  <si>
    <t>海洋表層二酸化炭素計測装置の
トライトン取り付け具</t>
    <rPh sb="0" eb="2">
      <t>カイヨウ</t>
    </rPh>
    <rPh sb="2" eb="4">
      <t>ヒョウソウ</t>
    </rPh>
    <rPh sb="4" eb="7">
      <t>ニサンカ</t>
    </rPh>
    <rPh sb="7" eb="9">
      <t>タンソ</t>
    </rPh>
    <rPh sb="9" eb="11">
      <t>ケイソク</t>
    </rPh>
    <rPh sb="11" eb="13">
      <t>ソウチ</t>
    </rPh>
    <rPh sb="20" eb="21">
      <t>ト</t>
    </rPh>
    <rPh sb="22" eb="23">
      <t>ツ</t>
    </rPh>
    <rPh sb="24" eb="25">
      <t>グ</t>
    </rPh>
    <phoneticPr fontId="15"/>
  </si>
  <si>
    <t>A</t>
    <phoneticPr fontId="9"/>
  </si>
  <si>
    <t>生物付着実験用光源</t>
    <rPh sb="0" eb="2">
      <t>セイブツ</t>
    </rPh>
    <rPh sb="2" eb="4">
      <t>フチャク</t>
    </rPh>
    <rPh sb="4" eb="6">
      <t>ジッケン</t>
    </rPh>
    <rPh sb="6" eb="7">
      <t>ヨウ</t>
    </rPh>
    <rPh sb="7" eb="9">
      <t>コウゲン</t>
    </rPh>
    <phoneticPr fontId="15"/>
  </si>
  <si>
    <t>漂流式海洋二酸化炭素センサー
（内訳）</t>
    <rPh sb="0" eb="2">
      <t>ヒョウリュウ</t>
    </rPh>
    <rPh sb="2" eb="3">
      <t>シキ</t>
    </rPh>
    <rPh sb="3" eb="5">
      <t>カイヨウ</t>
    </rPh>
    <rPh sb="5" eb="8">
      <t>ニサンカ</t>
    </rPh>
    <rPh sb="8" eb="10">
      <t>タンソ</t>
    </rPh>
    <phoneticPr fontId="15"/>
  </si>
  <si>
    <t>-</t>
    <phoneticPr fontId="9"/>
  </si>
  <si>
    <t>-</t>
    <phoneticPr fontId="9"/>
  </si>
  <si>
    <t xml:space="preserve">※本物品は下記の水温・塩分センサー、分光器、特殊光源、アルゴスデータ伝送装置、CPU/POWERボード、組み込みポンプ・バルブ、漂流用浮体、生物付着防止部品生物付着防止用銅カバーにより構成
</t>
    <rPh sb="1" eb="2">
      <t>ホン</t>
    </rPh>
    <rPh sb="2" eb="4">
      <t>ブッピン</t>
    </rPh>
    <rPh sb="5" eb="7">
      <t>カキ</t>
    </rPh>
    <phoneticPr fontId="9"/>
  </si>
  <si>
    <t>JFEアレック製
ACT-RS</t>
    <rPh sb="7" eb="8">
      <t>セイ</t>
    </rPh>
    <phoneticPr fontId="15"/>
  </si>
  <si>
    <t xml:space="preserve">開発機器の電気系統に故障箇所がある。
</t>
    <rPh sb="0" eb="2">
      <t>カイハツ</t>
    </rPh>
    <rPh sb="2" eb="4">
      <t>キキ</t>
    </rPh>
    <rPh sb="5" eb="7">
      <t>デンキ</t>
    </rPh>
    <rPh sb="7" eb="9">
      <t>ケイトウ</t>
    </rPh>
    <rPh sb="10" eb="12">
      <t>コショウ</t>
    </rPh>
    <rPh sb="12" eb="14">
      <t>カショ</t>
    </rPh>
    <phoneticPr fontId="9"/>
  </si>
  <si>
    <t>C</t>
    <phoneticPr fontId="9"/>
  </si>
  <si>
    <t>特殊光源</t>
    <rPh sb="0" eb="2">
      <t>トクシュ</t>
    </rPh>
    <rPh sb="2" eb="4">
      <t>コウゲン</t>
    </rPh>
    <phoneticPr fontId="15"/>
  </si>
  <si>
    <t>イマック社
JAHV-60BRL　W-IT-C02</t>
    <rPh sb="4" eb="5">
      <t>シャ</t>
    </rPh>
    <phoneticPr fontId="15"/>
  </si>
  <si>
    <t>KENWOOD社製
PMT-K　YRT-3000他</t>
    <rPh sb="7" eb="8">
      <t>シャ</t>
    </rPh>
    <rPh sb="8" eb="9">
      <t>セイ</t>
    </rPh>
    <rPh sb="24" eb="25">
      <t>タ</t>
    </rPh>
    <phoneticPr fontId="15"/>
  </si>
  <si>
    <t>開発機器の電気系統に故障箇所がある。</t>
    <rPh sb="0" eb="2">
      <t>カイハツ</t>
    </rPh>
    <rPh sb="2" eb="4">
      <t>キキ</t>
    </rPh>
    <rPh sb="5" eb="7">
      <t>デンキ</t>
    </rPh>
    <rPh sb="7" eb="9">
      <t>ケイトウ</t>
    </rPh>
    <rPh sb="10" eb="12">
      <t>コショウ</t>
    </rPh>
    <rPh sb="12" eb="14">
      <t>カショ</t>
    </rPh>
    <phoneticPr fontId="9"/>
  </si>
  <si>
    <t>CPU/POWERボード</t>
  </si>
  <si>
    <t>1枚</t>
    <rPh sb="1" eb="2">
      <t>マイ</t>
    </rPh>
    <phoneticPr fontId="15"/>
  </si>
  <si>
    <t>C</t>
    <phoneticPr fontId="9"/>
  </si>
  <si>
    <t>組み込みポンプ・バルブ(小)　AM-075-2</t>
    <rPh sb="12" eb="13">
      <t>ショウ</t>
    </rPh>
    <phoneticPr fontId="15"/>
  </si>
  <si>
    <t>漂流用浮体</t>
    <rPh sb="0" eb="2">
      <t>ヒョウリュウ</t>
    </rPh>
    <rPh sb="2" eb="3">
      <t>ヨウ</t>
    </rPh>
    <rPh sb="3" eb="5">
      <t>フタイ</t>
    </rPh>
    <phoneticPr fontId="15"/>
  </si>
  <si>
    <t>生物付着防止部品
生物付着防止用銅カバー</t>
    <rPh sb="0" eb="2">
      <t>セイブツ</t>
    </rPh>
    <rPh sb="2" eb="4">
      <t>フチャク</t>
    </rPh>
    <rPh sb="4" eb="6">
      <t>ボウシ</t>
    </rPh>
    <rPh sb="6" eb="8">
      <t>ブヒン</t>
    </rPh>
    <rPh sb="9" eb="11">
      <t>セイブツ</t>
    </rPh>
    <rPh sb="11" eb="13">
      <t>フチャク</t>
    </rPh>
    <rPh sb="13" eb="16">
      <t>ボウシヨウ</t>
    </rPh>
    <rPh sb="16" eb="17">
      <t>ドウ</t>
    </rPh>
    <phoneticPr fontId="15"/>
  </si>
  <si>
    <t>1組</t>
    <rPh sb="1" eb="2">
      <t>クミ</t>
    </rPh>
    <phoneticPr fontId="15"/>
  </si>
  <si>
    <t>先端融合領域イノベーション創出拠点の形成　高次生体イメージング先端テクノハブ</t>
    <rPh sb="0" eb="2">
      <t>センタン</t>
    </rPh>
    <rPh sb="2" eb="6">
      <t>ユウゴウリョウイキ</t>
    </rPh>
    <rPh sb="13" eb="15">
      <t>ソウシュツ</t>
    </rPh>
    <rPh sb="15" eb="17">
      <t>キョテン</t>
    </rPh>
    <rPh sb="18" eb="20">
      <t>ケイセイ</t>
    </rPh>
    <rPh sb="21" eb="25">
      <t>コウジセイタイ</t>
    </rPh>
    <rPh sb="31" eb="33">
      <t>センタン</t>
    </rPh>
    <phoneticPr fontId="1"/>
  </si>
  <si>
    <t>発信機ｼｽﾃﾑ</t>
    <rPh sb="0" eb="3">
      <t>ハッシンキ</t>
    </rPh>
    <phoneticPr fontId="9"/>
  </si>
  <si>
    <t>WF1946A</t>
    <phoneticPr fontId="9"/>
  </si>
  <si>
    <t>国立大学法人京都大学大学院工学研究科桂キャンパスCクラスター小寺研究室実験室ｃB1S03
（京都府京都市西京区京都大学桂）</t>
    <rPh sb="0" eb="6">
      <t>コクリツダイガクホウジン</t>
    </rPh>
    <rPh sb="6" eb="10">
      <t>キョウトダイガク</t>
    </rPh>
    <rPh sb="10" eb="13">
      <t>ダイガクイン</t>
    </rPh>
    <rPh sb="13" eb="18">
      <t>コウガクケンキュウカ</t>
    </rPh>
    <rPh sb="18" eb="19">
      <t>カツラ</t>
    </rPh>
    <rPh sb="30" eb="32">
      <t>コデラ</t>
    </rPh>
    <rPh sb="32" eb="35">
      <t>ケンキュウシツ</t>
    </rPh>
    <rPh sb="35" eb="38">
      <t>ジッケンシツ</t>
    </rPh>
    <rPh sb="46" eb="48">
      <t>キョウト</t>
    </rPh>
    <rPh sb="48" eb="49">
      <t>フ</t>
    </rPh>
    <rPh sb="49" eb="52">
      <t>キョウトシ</t>
    </rPh>
    <rPh sb="52" eb="55">
      <t>ニシキョウク</t>
    </rPh>
    <rPh sb="55" eb="59">
      <t>キョウトダイガク</t>
    </rPh>
    <rPh sb="59" eb="60">
      <t>カツラ</t>
    </rPh>
    <phoneticPr fontId="9"/>
  </si>
  <si>
    <t>C</t>
    <phoneticPr fontId="1"/>
  </si>
  <si>
    <t>KSｵﾘﾝﾊﾟｽ㈱製　ひまわり</t>
    <rPh sb="9" eb="10">
      <t>セイ</t>
    </rPh>
    <phoneticPr fontId="9"/>
  </si>
  <si>
    <t>IEEE1394  OHCIｼｽﾃﾑ</t>
    <phoneticPr fontId="9"/>
  </si>
  <si>
    <t>国立大学法人京都大学大学院工学研究科桂キャンパスCクラスター小寺研究室実験室ｃB1S02
（京都府京都市西京区京都大学桂）</t>
    <rPh sb="0" eb="6">
      <t>コクリツダイガクホウジン</t>
    </rPh>
    <rPh sb="6" eb="10">
      <t>キョウトダイガク</t>
    </rPh>
    <rPh sb="10" eb="13">
      <t>ダイガクイン</t>
    </rPh>
    <rPh sb="13" eb="18">
      <t>コウガクケンキュウカ</t>
    </rPh>
    <rPh sb="18" eb="19">
      <t>カツラ</t>
    </rPh>
    <rPh sb="30" eb="32">
      <t>コデラ</t>
    </rPh>
    <rPh sb="32" eb="35">
      <t>ケンキュウシツ</t>
    </rPh>
    <rPh sb="35" eb="38">
      <t>ジッケンシツ</t>
    </rPh>
    <rPh sb="46" eb="48">
      <t>キョウト</t>
    </rPh>
    <rPh sb="48" eb="49">
      <t>フ</t>
    </rPh>
    <rPh sb="49" eb="52">
      <t>キョウトシ</t>
    </rPh>
    <rPh sb="52" eb="55">
      <t>ニシキョウク</t>
    </rPh>
    <rPh sb="55" eb="59">
      <t>キョウトダイガク</t>
    </rPh>
    <rPh sb="59" eb="60">
      <t>カツラ</t>
    </rPh>
    <phoneticPr fontId="9"/>
  </si>
  <si>
    <t>C</t>
    <phoneticPr fontId="1"/>
  </si>
  <si>
    <t>水蒸気発生装置</t>
    <rPh sb="0" eb="3">
      <t>スイジョウキ</t>
    </rPh>
    <rPh sb="3" eb="7">
      <t>ハッセイソウチ</t>
    </rPh>
    <phoneticPr fontId="9"/>
  </si>
  <si>
    <t>HUM-1</t>
    <phoneticPr fontId="9"/>
  </si>
  <si>
    <t>定温乾燥用ｵｰﾌﾞﾝ</t>
    <rPh sb="0" eb="2">
      <t>テイオン</t>
    </rPh>
    <rPh sb="2" eb="5">
      <t>カンソウヨウ</t>
    </rPh>
    <phoneticPr fontId="9"/>
  </si>
  <si>
    <t>ﾔﾏﾄ科学ｵｰﾌﾞﾝ
DVS402自然対流型</t>
    <rPh sb="3" eb="5">
      <t>カガク</t>
    </rPh>
    <rPh sb="17" eb="21">
      <t>シゼンタイリュウ</t>
    </rPh>
    <rPh sb="21" eb="22">
      <t>ガタ</t>
    </rPh>
    <phoneticPr fontId="9"/>
  </si>
  <si>
    <t>国立大学法人京都大学大学院工学研究科桂キャンパスCクラスター田畑修研究室ｃB1S02
（京都府京都市西京区京都大学桂）</t>
    <rPh sb="0" eb="6">
      <t>コクリツダイガクホウジン</t>
    </rPh>
    <rPh sb="6" eb="10">
      <t>キョウトダイガク</t>
    </rPh>
    <rPh sb="10" eb="13">
      <t>ダイガクイン</t>
    </rPh>
    <rPh sb="13" eb="15">
      <t>コウガク</t>
    </rPh>
    <rPh sb="15" eb="18">
      <t>ケンキュウカ</t>
    </rPh>
    <rPh sb="18" eb="19">
      <t>カツラ</t>
    </rPh>
    <rPh sb="30" eb="32">
      <t>タバタ</t>
    </rPh>
    <rPh sb="32" eb="33">
      <t>オサム</t>
    </rPh>
    <rPh sb="33" eb="36">
      <t>ケンキュウシツ</t>
    </rPh>
    <rPh sb="44" eb="47">
      <t>キョウトフ</t>
    </rPh>
    <rPh sb="47" eb="50">
      <t>キョウトシ</t>
    </rPh>
    <rPh sb="50" eb="53">
      <t>ニシキョウク</t>
    </rPh>
    <rPh sb="53" eb="55">
      <t>キョウト</t>
    </rPh>
    <rPh sb="55" eb="57">
      <t>ダイガク</t>
    </rPh>
    <rPh sb="57" eb="58">
      <t>カツラ</t>
    </rPh>
    <phoneticPr fontId="9"/>
  </si>
  <si>
    <t>C</t>
    <phoneticPr fontId="1"/>
  </si>
  <si>
    <t>平成21年度科学技術人材養成事業　理数学生応援ﾌﾟﾛｼﾞｪｸﾄ(Open-endな学びによるHi-ｻｲｴﾝﾃｨｽﾄ養成ﾌﾟﾛｸﾞﾗﾑ)</t>
    <phoneticPr fontId="9"/>
  </si>
  <si>
    <t>ノートパソコン</t>
    <phoneticPr fontId="9"/>
  </si>
  <si>
    <t>CF-W8GWDNJR</t>
    <phoneticPr fontId="9"/>
  </si>
  <si>
    <t>国立大学法人広島大学（広島県東広島市鏡山1-3-1）</t>
    <rPh sb="0" eb="2">
      <t>コクリツ</t>
    </rPh>
    <rPh sb="2" eb="4">
      <t>ダイガク</t>
    </rPh>
    <rPh sb="4" eb="6">
      <t>ホウジン</t>
    </rPh>
    <rPh sb="6" eb="8">
      <t>ヒロシマ</t>
    </rPh>
    <rPh sb="8" eb="10">
      <t>ダイガク</t>
    </rPh>
    <rPh sb="11" eb="14">
      <t>ヒロシマケン</t>
    </rPh>
    <rPh sb="14" eb="18">
      <t>ヒガシヒロシマシ</t>
    </rPh>
    <rPh sb="18" eb="19">
      <t>カガミ</t>
    </rPh>
    <rPh sb="19" eb="20">
      <t>ヤマ</t>
    </rPh>
    <phoneticPr fontId="9"/>
  </si>
  <si>
    <t>損傷・老朽化が激しく使用できない。部品の製造が終了し修理不能。</t>
    <phoneticPr fontId="9"/>
  </si>
  <si>
    <t>損傷・老朽化が激しく使用できない。部品の製造が終了し修理不能。</t>
    <phoneticPr fontId="9"/>
  </si>
  <si>
    <t>戦略的創造研究推進事業　超高分子量蛋白質の分子形態変化を観測するNMR技術</t>
    <phoneticPr fontId="9"/>
  </si>
  <si>
    <t>NMR構造解析用
ｸﾞﾗﾌｨｯｸ端末ｼｽﾃﾑ</t>
    <phoneticPr fontId="9"/>
  </si>
  <si>
    <t>LinuxPC　Pen Ⅰ　V3.0GHz</t>
    <phoneticPr fontId="9"/>
  </si>
  <si>
    <t>損傷・老朽化が激しく使用できない。部品の製造が終了し修理不能。</t>
    <phoneticPr fontId="9"/>
  </si>
  <si>
    <t>NMR構造解析用
ｸﾞﾗﾌｨｯｸ端末ｼｽﾃﾑ</t>
    <rPh sb="3" eb="5">
      <t>コウゾウ</t>
    </rPh>
    <rPh sb="5" eb="8">
      <t>カイセキヨウ</t>
    </rPh>
    <phoneticPr fontId="9"/>
  </si>
  <si>
    <t>LinuxPC　Xeon3.0GHzX2</t>
    <phoneticPr fontId="9"/>
  </si>
  <si>
    <t>C</t>
    <phoneticPr fontId="9"/>
  </si>
  <si>
    <t>NMR構造解析用
計算機端末ｼｽﾃﾑ</t>
    <rPh sb="3" eb="5">
      <t>コウゾウ</t>
    </rPh>
    <rPh sb="5" eb="8">
      <t>カイセキヨウ</t>
    </rPh>
    <rPh sb="9" eb="12">
      <t>ケイサンキ</t>
    </rPh>
    <rPh sb="12" eb="14">
      <t>タンマツ</t>
    </rPh>
    <phoneticPr fontId="9"/>
  </si>
  <si>
    <t>LinuxPC　Pen Ⅰ　V3.0GHz</t>
    <phoneticPr fontId="9"/>
  </si>
  <si>
    <t>平成17年度　「チベット高原におけるエネルギー水循環の統合観測研究の推進」</t>
    <rPh sb="0" eb="2">
      <t>ヘイセイ</t>
    </rPh>
    <rPh sb="4" eb="6">
      <t>ネンド</t>
    </rPh>
    <rPh sb="12" eb="14">
      <t>コウゲン</t>
    </rPh>
    <rPh sb="23" eb="24">
      <t>ミズ</t>
    </rPh>
    <rPh sb="24" eb="26">
      <t>ジュンカン</t>
    </rPh>
    <rPh sb="27" eb="29">
      <t>トウゴウ</t>
    </rPh>
    <rPh sb="29" eb="31">
      <t>カンソク</t>
    </rPh>
    <rPh sb="31" eb="33">
      <t>ケンキュウ</t>
    </rPh>
    <rPh sb="34" eb="36">
      <t>スイシン</t>
    </rPh>
    <phoneticPr fontId="9"/>
  </si>
  <si>
    <t>衛生データ受信復調装置</t>
    <rPh sb="0" eb="2">
      <t>エイセイ</t>
    </rPh>
    <rPh sb="5" eb="7">
      <t>ジュシン</t>
    </rPh>
    <rPh sb="7" eb="9">
      <t>フクチョウ</t>
    </rPh>
    <rPh sb="9" eb="11">
      <t>ソウチ</t>
    </rPh>
    <phoneticPr fontId="9"/>
  </si>
  <si>
    <t>ＦＹ－2C/拡張Ｓ－ＶＩＳＳＲ受信復調装置</t>
    <rPh sb="6" eb="8">
      <t>カクチョウ</t>
    </rPh>
    <rPh sb="15" eb="17">
      <t>ジュシン</t>
    </rPh>
    <rPh sb="17" eb="19">
      <t>フクチョウ</t>
    </rPh>
    <rPh sb="19" eb="21">
      <t>ソウチ</t>
    </rPh>
    <phoneticPr fontId="9"/>
  </si>
  <si>
    <t>京都大学防災研究所（宇治市五ヶ庄）</t>
    <rPh sb="0" eb="2">
      <t>キョウト</t>
    </rPh>
    <rPh sb="2" eb="4">
      <t>ダイガク</t>
    </rPh>
    <rPh sb="4" eb="6">
      <t>ボウサイ</t>
    </rPh>
    <rPh sb="6" eb="9">
      <t>ケンキュウジョ</t>
    </rPh>
    <rPh sb="10" eb="13">
      <t>ウジシ</t>
    </rPh>
    <rPh sb="13" eb="16">
      <t>ゴカショウ</t>
    </rPh>
    <phoneticPr fontId="9"/>
  </si>
  <si>
    <t>C</t>
    <phoneticPr fontId="9"/>
  </si>
  <si>
    <t>経年劣化により動作不安定のため、継続使用不可能。</t>
    <rPh sb="0" eb="2">
      <t>ケイネン</t>
    </rPh>
    <rPh sb="2" eb="4">
      <t>レッカ</t>
    </rPh>
    <rPh sb="7" eb="9">
      <t>ドウサ</t>
    </rPh>
    <rPh sb="9" eb="12">
      <t>フアンテイ</t>
    </rPh>
    <rPh sb="16" eb="18">
      <t>ケイゾク</t>
    </rPh>
    <rPh sb="18" eb="20">
      <t>シヨウ</t>
    </rPh>
    <rPh sb="20" eb="23">
      <t>フカノウ</t>
    </rPh>
    <phoneticPr fontId="9"/>
  </si>
  <si>
    <t>科学技術委託研究</t>
    <rPh sb="0" eb="2">
      <t>カガク</t>
    </rPh>
    <rPh sb="2" eb="4">
      <t>ギジュツ</t>
    </rPh>
    <rPh sb="4" eb="6">
      <t>イタク</t>
    </rPh>
    <rPh sb="6" eb="8">
      <t>ケンキュウ</t>
    </rPh>
    <phoneticPr fontId="1"/>
  </si>
  <si>
    <t>プリンター</t>
    <phoneticPr fontId="9"/>
  </si>
  <si>
    <t>Canon　LBP5910　カラーレーザー</t>
    <phoneticPr fontId="9"/>
  </si>
  <si>
    <t>京都大学工学研究科
（京都市西京区京都大学桂）</t>
    <rPh sb="0" eb="4">
      <t>キョウトダイガク</t>
    </rPh>
    <rPh sb="4" eb="9">
      <t>コウガクケンキュウカ</t>
    </rPh>
    <rPh sb="11" eb="14">
      <t>キョウトシ</t>
    </rPh>
    <rPh sb="14" eb="17">
      <t>ニシキョウク</t>
    </rPh>
    <rPh sb="17" eb="21">
      <t>キョウトダイガク</t>
    </rPh>
    <rPh sb="21" eb="22">
      <t>カツラ</t>
    </rPh>
    <phoneticPr fontId="9"/>
  </si>
  <si>
    <t>C</t>
    <phoneticPr fontId="1"/>
  </si>
  <si>
    <t>起動しない。
修理に必要な部品調達ができないため修理不能。</t>
    <phoneticPr fontId="1"/>
  </si>
  <si>
    <t>パソコン</t>
    <phoneticPr fontId="9"/>
  </si>
  <si>
    <t>Vostro　Desktop420</t>
    <phoneticPr fontId="9"/>
  </si>
  <si>
    <t>　平成19～23年度　広域仙台先進予防型健康社会創成クラスター事業　レセプト・健診結果・バイタルデータの複合</t>
    <rPh sb="1" eb="3">
      <t>ヘイセイ</t>
    </rPh>
    <rPh sb="8" eb="10">
      <t>ネンド</t>
    </rPh>
    <rPh sb="11" eb="13">
      <t>コウイキ</t>
    </rPh>
    <rPh sb="13" eb="15">
      <t>センダイ</t>
    </rPh>
    <rPh sb="15" eb="17">
      <t>センシン</t>
    </rPh>
    <rPh sb="17" eb="20">
      <t>ヨボウガタ</t>
    </rPh>
    <rPh sb="20" eb="22">
      <t>ケンコウ</t>
    </rPh>
    <rPh sb="22" eb="24">
      <t>シャカイ</t>
    </rPh>
    <rPh sb="24" eb="26">
      <t>ソウセイ</t>
    </rPh>
    <rPh sb="31" eb="33">
      <t>ジギョウ</t>
    </rPh>
    <rPh sb="39" eb="41">
      <t>ケンシン</t>
    </rPh>
    <rPh sb="41" eb="43">
      <t>ケッカ</t>
    </rPh>
    <rPh sb="52" eb="54">
      <t>フクゴウ</t>
    </rPh>
    <phoneticPr fontId="1"/>
  </si>
  <si>
    <t>BroadChannel WEB/ECS/検索/DBサーバ</t>
  </si>
  <si>
    <t>PRIMERGY TX200 S3(Windows Sever(R)2003 R2 ｱﾚｲﾀｲﾌﾟ147GBx3(RAID5))Xeon(R)5110(1.60GHz)[PGT20334S3]</t>
  </si>
  <si>
    <t>東北大学大学院医工学研究科(宮城県仙台市青葉区星陵町2-1）</t>
    <rPh sb="0" eb="2">
      <t>トウホク</t>
    </rPh>
    <rPh sb="2" eb="4">
      <t>ダイガク</t>
    </rPh>
    <rPh sb="4" eb="7">
      <t>ダイガクイン</t>
    </rPh>
    <rPh sb="7" eb="10">
      <t>イコウガク</t>
    </rPh>
    <rPh sb="10" eb="13">
      <t>ケンキュウカ</t>
    </rPh>
    <rPh sb="14" eb="17">
      <t>ミヤギケン</t>
    </rPh>
    <rPh sb="17" eb="20">
      <t>センダイシ</t>
    </rPh>
    <rPh sb="20" eb="23">
      <t>アオバク</t>
    </rPh>
    <rPh sb="23" eb="25">
      <t>セイリョウ</t>
    </rPh>
    <rPh sb="25" eb="26">
      <t>マチ</t>
    </rPh>
    <phoneticPr fontId="3"/>
  </si>
  <si>
    <t>内部基盤の故障により使用不能。メーカーのサポート及びパーツの供給も終了したため修理不能。</t>
    <rPh sb="0" eb="2">
      <t>ナイブ</t>
    </rPh>
    <rPh sb="2" eb="4">
      <t>キバン</t>
    </rPh>
    <rPh sb="5" eb="7">
      <t>コショウ</t>
    </rPh>
    <rPh sb="10" eb="12">
      <t>シヨウ</t>
    </rPh>
    <rPh sb="12" eb="14">
      <t>フノウ</t>
    </rPh>
    <rPh sb="24" eb="25">
      <t>オヨ</t>
    </rPh>
    <rPh sb="30" eb="32">
      <t>キョウキュウ</t>
    </rPh>
    <rPh sb="33" eb="35">
      <t>シュウリョウ</t>
    </rPh>
    <rPh sb="39" eb="41">
      <t>シュウリ</t>
    </rPh>
    <rPh sb="41" eb="43">
      <t>フノウ</t>
    </rPh>
    <phoneticPr fontId="3"/>
  </si>
  <si>
    <t>高機能無停電電源装置</t>
  </si>
  <si>
    <t>Smart-UPS 1500RMJ-2U [GP5-R1UP8]</t>
  </si>
  <si>
    <t>BroadChannel 通話録音ﾌｧｲﾙｻｰﾊﾞ</t>
    <rPh sb="13" eb="15">
      <t>ツウワ</t>
    </rPh>
    <phoneticPr fontId="1"/>
  </si>
  <si>
    <t>BroadChannel 保守/研修ｻｰﾊﾞ</t>
  </si>
  <si>
    <t>PRIMERGY TX200 S3(Windows Sever(R)2003 R2 ｱﾚｲﾀｲﾌﾟ73GBx3(RAID5))Xeon(R)5110(1.60GHz)[PGT20337S3]</t>
  </si>
  <si>
    <t>19ｲﾝﾁﾗｯｸ</t>
  </si>
  <si>
    <t>19ｲﾝﾁ(ｽﾀﾝﾀﾞｰﾄﾞ/40U)ﾗｯｸ [PG-R6RC1]</t>
  </si>
  <si>
    <t>B</t>
  </si>
  <si>
    <t>経年劣化による微細な汚損はあるが、引き続き使用可能である。</t>
    <rPh sb="0" eb="2">
      <t>ケイネン</t>
    </rPh>
    <rPh sb="2" eb="4">
      <t>レッカ</t>
    </rPh>
    <rPh sb="7" eb="9">
      <t>ビサイ</t>
    </rPh>
    <rPh sb="10" eb="12">
      <t>オソン</t>
    </rPh>
    <rPh sb="17" eb="18">
      <t>ヒ</t>
    </rPh>
    <rPh sb="19" eb="20">
      <t>ツヅ</t>
    </rPh>
    <rPh sb="21" eb="23">
      <t>シヨウ</t>
    </rPh>
    <rPh sb="23" eb="25">
      <t>カノウ</t>
    </rPh>
    <phoneticPr fontId="3"/>
  </si>
  <si>
    <t>19ｲﾝﾁ(ｽﾀﾝﾀﾞｰﾄﾞ/24U)ﾗｯｸ [PG-R4RC5]</t>
  </si>
  <si>
    <t>ﾈｯﾄﾜｰｸ</t>
  </si>
  <si>
    <t>GeoStreamSH5124T [SH5124T]</t>
  </si>
  <si>
    <t>内部基盤の故障により使用不能。メーカーのサポート及びパーツの供給も終了したため修理不能。</t>
  </si>
  <si>
    <t>電話交換機(IP)関連呼制御ｻｰﾊﾞ</t>
  </si>
  <si>
    <t>PRIMERGY RX300 S3(Windows Sever(R)2003 R2 ｱﾚｲﾀｲﾌﾟ73GBx3(RAID5))Xeon(R)5110(1.60GHz)[PGR30337S3]</t>
  </si>
  <si>
    <t>電話交換機(IP)関連ｶﾞｲﾀﾞﾝｽｻｰﾊﾞ</t>
  </si>
  <si>
    <t>電話交換機(IP)関連GW</t>
  </si>
  <si>
    <t>iG5202B1
 [FC820Z2B1]</t>
  </si>
  <si>
    <t>録音装置</t>
  </si>
  <si>
    <t>GV100H
 [FC820GVH1]</t>
  </si>
  <si>
    <t>平成16年度及び平成17年度　科学技術総合研究委託費「新興分野人材養成　生命情報科学技術者養成コース」</t>
    <rPh sb="6" eb="7">
      <t>オヨ</t>
    </rPh>
    <rPh sb="8" eb="10">
      <t>ヘイセイ</t>
    </rPh>
    <rPh sb="12" eb="14">
      <t>ネンド</t>
    </rPh>
    <rPh sb="15" eb="17">
      <t>カガク</t>
    </rPh>
    <rPh sb="17" eb="19">
      <t>ギジュツ</t>
    </rPh>
    <rPh sb="19" eb="21">
      <t>ソウゴウ</t>
    </rPh>
    <rPh sb="21" eb="23">
      <t>ケンキュウ</t>
    </rPh>
    <rPh sb="23" eb="25">
      <t>イタク</t>
    </rPh>
    <rPh sb="25" eb="26">
      <t>ヒ</t>
    </rPh>
    <phoneticPr fontId="9"/>
  </si>
  <si>
    <t>平成19年度及び平成20年度　科学技術試験研究委託費「ライフサイエンス統合データベース開発運用（統合データベース開発：ワークフロー技術を用いた統合DB環境構築）」</t>
    <phoneticPr fontId="9"/>
  </si>
  <si>
    <t>平成19年度　科学技術総合研究委託費「重要課題解決型研究等の推進　網羅的疾患分子病態データベースの構築」</t>
    <phoneticPr fontId="9"/>
  </si>
  <si>
    <t>計算サーバ本体</t>
    <rPh sb="5" eb="7">
      <t>ホンタイ</t>
    </rPh>
    <phoneticPr fontId="9"/>
  </si>
  <si>
    <t>ProliantDL740ｼｽﾃﾑ　8CPU16GB*2</t>
  </si>
  <si>
    <t>Ｃ</t>
  </si>
  <si>
    <t>起動せず使用不可。メーカーに確認するも保守契約提供終了のため現在修理不可とのこと。</t>
  </si>
  <si>
    <t>生命情報科学技術者養成計算実習用サーバＲＡＩＤディスク増設</t>
  </si>
  <si>
    <t>MSA20ｽﾀｰﾀｰｷｯﾄ366172-B21*2 500GB(SerialATA)395473-B21*24 DiskSystem*2</t>
  </si>
  <si>
    <t>上記計算サーバ本体に増設している。ＲＡＩＤディスク破損のため使用不可。メーカーに確認するも修理サービス終了のため修理不可とのこと。</t>
    <rPh sb="0" eb="2">
      <t>ジョウキ</t>
    </rPh>
    <rPh sb="25" eb="27">
      <t>ハソン</t>
    </rPh>
    <rPh sb="30" eb="32">
      <t>シヨウ</t>
    </rPh>
    <rPh sb="32" eb="34">
      <t>フカ</t>
    </rPh>
    <rPh sb="56" eb="58">
      <t>シュウリ</t>
    </rPh>
    <phoneticPr fontId="9"/>
  </si>
  <si>
    <t>解析用サーバー（テキストマイニング用計算機システム）</t>
    <rPh sb="0" eb="3">
      <t>カイセキヨウ</t>
    </rPh>
    <rPh sb="17" eb="18">
      <t>ヨウ</t>
    </rPh>
    <rPh sb="18" eb="21">
      <t>ケイサンキ</t>
    </rPh>
    <phoneticPr fontId="9"/>
  </si>
  <si>
    <t>64ﾋﾞｯﾄCPU搭載計算ｻｰﾊﾞ*5 64ﾋﾞｯﾄCPU搭載（HDD430GB）ﾌｧｲﾙｻｰﾊﾞ*1 ﾗﾝｽｲｯﾁ</t>
  </si>
  <si>
    <t>起動せず使用不可。また型が古く最新OSが利用できない。メーカーに確認するも、OS及び本体ともサポートが終了しているため修理不可とのこと。</t>
  </si>
  <si>
    <t>解析用サーバー（データマイニング用計算機システム）</t>
    <rPh sb="0" eb="3">
      <t>カイセキヨウ</t>
    </rPh>
    <rPh sb="16" eb="17">
      <t>ヨウ</t>
    </rPh>
    <rPh sb="17" eb="20">
      <t>ケイサンキ</t>
    </rPh>
    <phoneticPr fontId="9"/>
  </si>
  <si>
    <t>PowerEdge2950, UPS Smart-UPS1500RMJ, PowerEdgeSC1435, KVMスイッチ 　他</t>
  </si>
  <si>
    <t>プロジェクト管理用ＰＣ</t>
    <rPh sb="6" eb="9">
      <t>カンリヨウ</t>
    </rPh>
    <phoneticPr fontId="9"/>
  </si>
  <si>
    <t>HP BladeSystem ｃ3000</t>
  </si>
  <si>
    <t>起動せず使用不可。また型が古く最新OSが利用できない。業者に確認するも、修理部品の生産が終了しているため修理不可とのこと。</t>
    <rPh sb="52" eb="54">
      <t>シュウリ</t>
    </rPh>
    <rPh sb="54" eb="56">
      <t>フカ</t>
    </rPh>
    <phoneticPr fontId="9"/>
  </si>
  <si>
    <t>統合データベースプロジェクト用グリッド計算サーバー</t>
    <rPh sb="0" eb="2">
      <t>トウゴウ</t>
    </rPh>
    <rPh sb="14" eb="15">
      <t>ヨウ</t>
    </rPh>
    <rPh sb="19" eb="21">
      <t>ケイサン</t>
    </rPh>
    <phoneticPr fontId="9"/>
  </si>
  <si>
    <t>HP BladeSystem ｃ3000/構成No：c3000-0003相当</t>
    <rPh sb="21" eb="23">
      <t>コウセイ</t>
    </rPh>
    <rPh sb="36" eb="38">
      <t>ソウトウ</t>
    </rPh>
    <phoneticPr fontId="9"/>
  </si>
  <si>
    <t>公開データベースサーバ</t>
    <rPh sb="0" eb="2">
      <t>コウカイ</t>
    </rPh>
    <phoneticPr fontId="9"/>
  </si>
  <si>
    <t>サーバ本体：インテル社製64ビットデュアルコア Xeon、2CPU、動作周波数 3GHz メモリ 8GB HD300GB×6台 電源ユニット冗長　Red Hat Enterprise Linux ES v.4 EM64T UPS：定格容量が 1500VA／980W 以上</t>
    <rPh sb="3" eb="5">
      <t>ホンタイ</t>
    </rPh>
    <rPh sb="10" eb="11">
      <t>シャ</t>
    </rPh>
    <rPh sb="11" eb="12">
      <t>セイ</t>
    </rPh>
    <rPh sb="34" eb="36">
      <t>ドウサ</t>
    </rPh>
    <rPh sb="36" eb="39">
      <t>シュウハスウ</t>
    </rPh>
    <rPh sb="62" eb="63">
      <t>ダイ</t>
    </rPh>
    <rPh sb="64" eb="66">
      <t>デンゲン</t>
    </rPh>
    <rPh sb="70" eb="72">
      <t>ジョウチョウ</t>
    </rPh>
    <rPh sb="115" eb="117">
      <t>テイカク</t>
    </rPh>
    <rPh sb="117" eb="119">
      <t>ヨウリョウ</t>
    </rPh>
    <rPh sb="133" eb="135">
      <t>イジョウ</t>
    </rPh>
    <phoneticPr fontId="9"/>
  </si>
  <si>
    <t>多地点接続用ＴＶ会議システム</t>
  </si>
  <si>
    <t>映像　音声　カメラ　グラフィック出力　4拠点同時会議可能</t>
  </si>
  <si>
    <t>電源が入らず使用不可。メーカーに確認するも、サポートが終了しているため修理不可とのこと。</t>
  </si>
  <si>
    <t>エプソン PX-10000</t>
  </si>
  <si>
    <t>起動せず使用不可。修理を依頼したが修理対応期限が2013年3月31日で交換部品も製造中止のため修理不可とのこと</t>
    <rPh sb="0" eb="2">
      <t>キドウ</t>
    </rPh>
    <rPh sb="4" eb="6">
      <t>シヨウ</t>
    </rPh>
    <rPh sb="6" eb="8">
      <t>フカ</t>
    </rPh>
    <rPh sb="9" eb="11">
      <t>シュウリ</t>
    </rPh>
    <rPh sb="12" eb="14">
      <t>イライ</t>
    </rPh>
    <rPh sb="17" eb="19">
      <t>シュウリ</t>
    </rPh>
    <rPh sb="19" eb="21">
      <t>タイオウ</t>
    </rPh>
    <rPh sb="21" eb="23">
      <t>キゲン</t>
    </rPh>
    <rPh sb="28" eb="29">
      <t>ネン</t>
    </rPh>
    <rPh sb="30" eb="31">
      <t>ガツ</t>
    </rPh>
    <rPh sb="33" eb="34">
      <t>ニチ</t>
    </rPh>
    <rPh sb="35" eb="37">
      <t>コウカン</t>
    </rPh>
    <rPh sb="37" eb="39">
      <t>ブヒン</t>
    </rPh>
    <rPh sb="40" eb="42">
      <t>セイゾウ</t>
    </rPh>
    <rPh sb="42" eb="44">
      <t>チュウシ</t>
    </rPh>
    <rPh sb="49" eb="51">
      <t>フカ</t>
    </rPh>
    <phoneticPr fontId="9"/>
  </si>
  <si>
    <t>サーバー</t>
  </si>
  <si>
    <t>DELL PowerEdge800 SATA構成　HDDアップグレード　送料込</t>
  </si>
  <si>
    <t>起動せず使用不可。メーカーに確認するも、購入後５年経過したものは部品がないため修理不可とのこと。</t>
    <phoneticPr fontId="9"/>
  </si>
  <si>
    <t>ファイアウォール</t>
  </si>
  <si>
    <t>NetScreen-SSG140-SH（NS-MNT1-SS6140-917込み）</t>
  </si>
  <si>
    <t>起動せず使用不可。　メーカーに確認するも修理サービスが終了しているため修理不可とのこと。</t>
    <rPh sb="0" eb="2">
      <t>キドウ</t>
    </rPh>
    <rPh sb="15" eb="17">
      <t>カクニン</t>
    </rPh>
    <rPh sb="27" eb="29">
      <t>シュウリョウ</t>
    </rPh>
    <rPh sb="37" eb="39">
      <t>フカ</t>
    </rPh>
    <phoneticPr fontId="9"/>
  </si>
  <si>
    <t>疾患関連遺伝子等の探索を効率化するための遺伝子多型情報の高度化（体制整備と解析の加速化）</t>
    <phoneticPr fontId="1"/>
  </si>
  <si>
    <t>ＤＮＡアナライザ</t>
    <phoneticPr fontId="1"/>
  </si>
  <si>
    <t xml:space="preserve">米国　Applied Biosystems社製
3730xl DNA Analyzer
W1000 * D730 * H890 ㎜　180㎏
</t>
    <phoneticPr fontId="1"/>
  </si>
  <si>
    <t>1式</t>
    <rPh sb="1" eb="2">
      <t>シキ</t>
    </rPh>
    <phoneticPr fontId="1"/>
  </si>
  <si>
    <t>2004. 2.16</t>
  </si>
  <si>
    <t>理化学研究所/東大医科研
遺伝子多型（医科研）
東京都港区白金台4-6-1</t>
    <rPh sb="0" eb="3">
      <t>リカガク</t>
    </rPh>
    <rPh sb="3" eb="6">
      <t>ケンキュウショ</t>
    </rPh>
    <rPh sb="7" eb="9">
      <t>トウダイ</t>
    </rPh>
    <rPh sb="9" eb="11">
      <t>イカ</t>
    </rPh>
    <rPh sb="13" eb="18">
      <t>イデンシタケイ</t>
    </rPh>
    <rPh sb="19" eb="20">
      <t>イ</t>
    </rPh>
    <rPh sb="20" eb="22">
      <t>カケン</t>
    </rPh>
    <rPh sb="24" eb="27">
      <t>トウキョウト</t>
    </rPh>
    <rPh sb="27" eb="29">
      <t>ミナトク</t>
    </rPh>
    <rPh sb="29" eb="32">
      <t>シロカネダイ</t>
    </rPh>
    <phoneticPr fontId="4"/>
  </si>
  <si>
    <t>C</t>
    <phoneticPr fontId="1"/>
  </si>
  <si>
    <t>取得後14年を経過し長期使用による劣化により故障が頻発し、解析データの精度が安定しないため使用できない。</t>
    <rPh sb="0" eb="2">
      <t>シュトク</t>
    </rPh>
    <rPh sb="2" eb="3">
      <t>ゴ</t>
    </rPh>
    <rPh sb="5" eb="6">
      <t>ネン</t>
    </rPh>
    <rPh sb="7" eb="9">
      <t>ケイカ</t>
    </rPh>
    <rPh sb="10" eb="12">
      <t>チョウキ</t>
    </rPh>
    <rPh sb="12" eb="14">
      <t>シヨウ</t>
    </rPh>
    <rPh sb="17" eb="19">
      <t>レッカ</t>
    </rPh>
    <rPh sb="22" eb="24">
      <t>コショウ</t>
    </rPh>
    <rPh sb="25" eb="27">
      <t>ヒンパツ</t>
    </rPh>
    <rPh sb="29" eb="31">
      <t>カイセキ</t>
    </rPh>
    <rPh sb="35" eb="37">
      <t>セイド</t>
    </rPh>
    <rPh sb="38" eb="40">
      <t>アンテイ</t>
    </rPh>
    <rPh sb="45" eb="47">
      <t>シヨウ</t>
    </rPh>
    <phoneticPr fontId="4"/>
  </si>
  <si>
    <t>科学技術委託研究</t>
    <rPh sb="0" eb="6">
      <t>カガクギジュツイタク</t>
    </rPh>
    <rPh sb="6" eb="8">
      <t>ケンキュウ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</si>
</sst>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m\.dd"/>
    <numFmt numFmtId="177" formatCode="[$-411]ge\.m\.d;@"/>
    <numFmt numFmtId="178" formatCode="#,##0_ "/>
  </numFmts>
  <fonts count="3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11"/>
      <name val="ＭＳ ゴシック"/>
      <family val="3"/>
      <charset val="128"/>
    </font>
    <font>
      <sz val="6"/>
      <name val="ＭＳ Ｐゴシック"/>
      <family val="3"/>
      <charset val="128"/>
    </font>
    <font>
      <sz val="12"/>
      <color theme="1"/>
      <name val="ＭＳ 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3"/>
      <charset val="128"/>
    </font>
    <font>
      <sz val="10"/>
      <name val="ＭＳ Ｐ明朝"/>
      <family val="1"/>
      <charset val="128"/>
    </font>
    <font>
      <sz val="10"/>
      <name val="ＭＳ Ｐゴシック"/>
      <family val="3"/>
      <charset val="128"/>
    </font>
    <font>
      <sz val="12"/>
      <name val="ＪＳＰ明朝"/>
      <family val="1"/>
      <charset val="128"/>
    </font>
    <font>
      <sz val="9"/>
      <name val="ＭＳ Ｐゴシック"/>
      <family val="3"/>
      <charset val="128"/>
    </font>
    <font>
      <sz val="10.5"/>
      <name val="ＭＳ Ｐゴシック"/>
      <family val="3"/>
      <charset val="128"/>
    </font>
    <font>
      <sz val="11"/>
      <color indexed="8"/>
      <name val="ＭＳ ゴシック"/>
      <family val="3"/>
      <charset val="128"/>
    </font>
    <font>
      <b/>
      <sz val="11"/>
      <color indexed="8"/>
      <name val="ＭＳ ゴシック"/>
      <family val="3"/>
      <charset val="128"/>
    </font>
    <font>
      <sz val="12"/>
      <color theme="1"/>
      <name val="ＭＳ Ｐゴシック"/>
      <family val="3"/>
      <charset val="128"/>
      <scheme val="major"/>
    </font>
    <font>
      <sz val="12"/>
      <name val="ＭＳ Ｐゴシック"/>
      <family val="3"/>
      <charset val="128"/>
      <scheme val="major"/>
    </font>
    <font>
      <sz val="10"/>
      <name val="ＭＳ Ｐゴシック"/>
      <family val="3"/>
      <charset val="128"/>
      <scheme val="major"/>
    </font>
    <font>
      <sz val="11"/>
      <name val="ＭＳ Ｐゴシック"/>
      <family val="3"/>
      <charset val="128"/>
      <scheme val="major"/>
    </font>
    <font>
      <b/>
      <sz val="14"/>
      <name val="ＭＳ Ｐゴシック"/>
      <family val="3"/>
      <charset val="128"/>
      <scheme val="minor"/>
    </font>
    <font>
      <sz val="11"/>
      <color theme="1"/>
      <name val="ＭＳ Ｐゴシック"/>
      <family val="2"/>
      <scheme val="minor"/>
    </font>
    <font>
      <sz val="12"/>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48"/>
      <color theme="1"/>
      <name val="ＭＳ Ｐゴシック"/>
      <family val="2"/>
      <scheme val="minor"/>
    </font>
    <font>
      <b/>
      <sz val="11"/>
      <color theme="1"/>
      <name val="ＭＳ Ｐゴシック"/>
      <family val="3"/>
      <charset val="128"/>
    </font>
    <font>
      <sz val="10"/>
      <color theme="1"/>
      <name val="ＭＳ Ｐゴシック"/>
      <family val="3"/>
      <charset val="128"/>
    </font>
    <font>
      <sz val="12"/>
      <name val="ＭＳ Ｐゴシック"/>
      <family val="3"/>
      <charset val="128"/>
    </font>
    <font>
      <sz val="10"/>
      <color theme="1"/>
      <name val="ＭＳ Ｐゴシック"/>
      <family val="2"/>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indexed="34"/>
      </patternFill>
    </fill>
    <fill>
      <patternFill patternType="solid">
        <fgColor rgb="FFFFFF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s>
  <cellStyleXfs count="1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2" fillId="0" borderId="0"/>
    <xf numFmtId="38" fontId="6" fillId="0" borderId="0" applyFont="0" applyFill="0" applyBorder="0" applyAlignment="0" applyProtection="0">
      <alignment vertical="center"/>
    </xf>
    <xf numFmtId="0" fontId="26" fillId="0" borderId="0"/>
  </cellStyleXfs>
  <cellXfs count="272">
    <xf numFmtId="0" fontId="0" fillId="0" borderId="0" xfId="0">
      <alignment vertical="center"/>
    </xf>
    <xf numFmtId="0" fontId="3" fillId="0" borderId="0" xfId="0" applyFont="1">
      <alignment vertical="center"/>
    </xf>
    <xf numFmtId="58" fontId="3" fillId="0" borderId="0" xfId="0" applyNumberFormat="1"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3" fontId="3" fillId="3" borderId="1" xfId="0" applyNumberFormat="1" applyFont="1" applyFill="1" applyBorder="1">
      <alignment vertical="center"/>
    </xf>
    <xf numFmtId="0" fontId="3" fillId="0" borderId="0" xfId="1" applyFont="1">
      <alignment vertical="center"/>
    </xf>
    <xf numFmtId="58" fontId="3" fillId="0" borderId="0" xfId="1" quotePrefix="1" applyNumberFormat="1" applyFont="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0" fontId="4" fillId="0" borderId="0" xfId="1" applyFont="1">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3" borderId="1" xfId="1" applyFont="1" applyFill="1" applyBorder="1" applyAlignment="1">
      <alignment vertical="center" wrapText="1"/>
    </xf>
    <xf numFmtId="3" fontId="3" fillId="3" borderId="1" xfId="1" applyNumberFormat="1" applyFont="1" applyFill="1" applyBorder="1">
      <alignment vertical="center"/>
    </xf>
    <xf numFmtId="176" fontId="3" fillId="3" borderId="1" xfId="1" applyNumberFormat="1" applyFont="1" applyFill="1" applyBorder="1">
      <alignment vertical="center"/>
    </xf>
    <xf numFmtId="0" fontId="3" fillId="3" borderId="1" xfId="1" applyFont="1" applyFill="1" applyBorder="1" applyAlignment="1">
      <alignment horizontal="center" vertical="center"/>
    </xf>
    <xf numFmtId="0" fontId="3" fillId="3" borderId="1" xfId="1" quotePrefix="1" applyFont="1" applyFill="1" applyBorder="1" applyAlignment="1">
      <alignment vertical="center" wrapText="1"/>
    </xf>
    <xf numFmtId="0" fontId="3" fillId="0" borderId="0" xfId="1" applyFont="1" applyFill="1" applyAlignment="1">
      <alignment vertical="center"/>
    </xf>
    <xf numFmtId="58" fontId="3" fillId="0" borderId="0" xfId="0" quotePrefix="1" applyNumberFormat="1" applyFont="1">
      <alignment vertical="center"/>
    </xf>
    <xf numFmtId="0" fontId="3" fillId="0" borderId="1" xfId="0" applyFont="1" applyFill="1" applyBorder="1" applyAlignment="1">
      <alignment vertical="center" wrapText="1"/>
    </xf>
    <xf numFmtId="3" fontId="3" fillId="0" borderId="1" xfId="0" applyNumberFormat="1" applyFont="1" applyFill="1" applyBorder="1" applyAlignment="1">
      <alignment horizontal="center" vertical="center"/>
    </xf>
    <xf numFmtId="3" fontId="3" fillId="0" borderId="1" xfId="0" applyNumberFormat="1" applyFont="1" applyFill="1" applyBorder="1">
      <alignment vertical="center"/>
    </xf>
    <xf numFmtId="0" fontId="3" fillId="0" borderId="1" xfId="0" applyFont="1" applyFill="1" applyBorder="1" applyAlignment="1">
      <alignment horizontal="center" vertical="center"/>
    </xf>
    <xf numFmtId="0" fontId="3" fillId="0" borderId="0" xfId="0" applyFont="1" applyAlignment="1">
      <alignment horizontal="center" vertical="center"/>
    </xf>
    <xf numFmtId="58" fontId="3" fillId="0" borderId="0" xfId="0" applyNumberFormat="1" applyFont="1" applyAlignment="1">
      <alignment horizontal="right" vertical="center"/>
    </xf>
    <xf numFmtId="0" fontId="3" fillId="0" borderId="0" xfId="0" applyFont="1" applyFill="1">
      <alignment vertical="center"/>
    </xf>
    <xf numFmtId="176" fontId="3" fillId="0" borderId="1" xfId="0" applyNumberFormat="1" applyFont="1" applyFill="1" applyBorder="1" applyAlignment="1">
      <alignment horizontal="center" vertical="center"/>
    </xf>
    <xf numFmtId="0" fontId="0" fillId="4" borderId="2" xfId="9" applyFont="1" applyFill="1" applyBorder="1" applyAlignment="1">
      <alignment vertical="center" wrapText="1"/>
    </xf>
    <xf numFmtId="0" fontId="10" fillId="0" borderId="0" xfId="0" applyFont="1">
      <alignment vertical="center"/>
    </xf>
    <xf numFmtId="0" fontId="14" fillId="0" borderId="1" xfId="1" applyFont="1" applyFill="1" applyBorder="1" applyAlignment="1">
      <alignment vertical="center" wrapText="1"/>
    </xf>
    <xf numFmtId="0" fontId="14" fillId="0" borderId="1" xfId="1" applyFont="1" applyFill="1" applyBorder="1" applyAlignment="1">
      <alignment horizontal="justify" vertical="center" wrapText="1"/>
    </xf>
    <xf numFmtId="0" fontId="2" fillId="0" borderId="1" xfId="1" applyFill="1" applyBorder="1" applyAlignment="1">
      <alignment horizontal="center" vertical="center"/>
    </xf>
    <xf numFmtId="38" fontId="2" fillId="0" borderId="1" xfId="2" applyBorder="1">
      <alignment vertical="center"/>
    </xf>
    <xf numFmtId="57" fontId="2" fillId="0" borderId="1" xfId="1" applyNumberFormat="1" applyBorder="1" applyAlignment="1">
      <alignment horizontal="center" vertical="center"/>
    </xf>
    <xf numFmtId="0" fontId="3" fillId="0" borderId="1" xfId="1" applyFont="1" applyFill="1" applyBorder="1" applyAlignment="1">
      <alignment vertical="center" wrapText="1"/>
    </xf>
    <xf numFmtId="0" fontId="3" fillId="0" borderId="1" xfId="1" applyFont="1" applyFill="1" applyBorder="1" applyAlignment="1">
      <alignment horizontal="center" vertical="center"/>
    </xf>
    <xf numFmtId="0" fontId="15" fillId="3" borderId="1" xfId="1" applyFont="1" applyFill="1" applyBorder="1" applyAlignment="1">
      <alignment vertical="center" wrapText="1"/>
    </xf>
    <xf numFmtId="0" fontId="2" fillId="0" borderId="0" xfId="1">
      <alignment vertical="center"/>
    </xf>
    <xf numFmtId="0" fontId="14" fillId="0" borderId="0" xfId="1" applyFont="1" applyFill="1" applyBorder="1" applyAlignment="1">
      <alignment vertical="center" wrapText="1"/>
    </xf>
    <xf numFmtId="0" fontId="14" fillId="0" borderId="0" xfId="1" applyFont="1" applyFill="1" applyBorder="1" applyAlignment="1">
      <alignment horizontal="justify" vertical="center" wrapText="1"/>
    </xf>
    <xf numFmtId="0" fontId="2" fillId="0" borderId="0" xfId="1" applyFill="1" applyBorder="1" applyAlignment="1">
      <alignment horizontal="center" vertical="center"/>
    </xf>
    <xf numFmtId="38" fontId="2" fillId="0" borderId="0" xfId="2" applyBorder="1">
      <alignment vertical="center"/>
    </xf>
    <xf numFmtId="57" fontId="2" fillId="0" borderId="0" xfId="1" applyNumberFormat="1" applyBorder="1" applyAlignment="1">
      <alignment horizontal="center" vertical="center"/>
    </xf>
    <xf numFmtId="0" fontId="3" fillId="0" borderId="0" xfId="1" applyFont="1" applyFill="1" applyBorder="1" applyAlignment="1">
      <alignment vertical="center" wrapText="1"/>
    </xf>
    <xf numFmtId="0" fontId="3" fillId="0" borderId="0" xfId="1" applyFont="1" applyFill="1" applyBorder="1" applyAlignment="1">
      <alignment horizontal="center" vertical="center"/>
    </xf>
    <xf numFmtId="0" fontId="15" fillId="0" borderId="0" xfId="1" applyFont="1" applyBorder="1" applyAlignment="1">
      <alignment vertical="center" wrapText="1"/>
    </xf>
    <xf numFmtId="0" fontId="16" fillId="0" borderId="0" xfId="1" applyFont="1">
      <alignment vertical="center"/>
    </xf>
    <xf numFmtId="0" fontId="2" fillId="0" borderId="0" xfId="1" applyFont="1">
      <alignment vertical="center"/>
    </xf>
    <xf numFmtId="0" fontId="0" fillId="3" borderId="1" xfId="0" applyFill="1" applyBorder="1">
      <alignment vertical="center"/>
    </xf>
    <xf numFmtId="0" fontId="15" fillId="3" borderId="1" xfId="0" applyFont="1" applyFill="1" applyBorder="1" applyAlignment="1">
      <alignment vertical="center" wrapText="1"/>
    </xf>
    <xf numFmtId="38" fontId="2" fillId="3" borderId="1" xfId="2" applyFill="1" applyBorder="1">
      <alignment vertical="center"/>
    </xf>
    <xf numFmtId="57" fontId="0" fillId="3" borderId="1" xfId="0" applyNumberFormat="1" applyFill="1" applyBorder="1" applyAlignment="1">
      <alignment horizontal="center" vertical="center"/>
    </xf>
    <xf numFmtId="0" fontId="17" fillId="3" borderId="1" xfId="0" applyFont="1" applyFill="1" applyBorder="1" applyAlignment="1">
      <alignment vertical="center" wrapText="1"/>
    </xf>
    <xf numFmtId="0" fontId="0" fillId="3" borderId="1" xfId="0" applyFill="1" applyBorder="1" applyAlignment="1">
      <alignment horizontal="center" vertical="center"/>
    </xf>
    <xf numFmtId="0" fontId="0" fillId="0" borderId="0" xfId="0" applyFill="1" applyBorder="1" applyAlignment="1">
      <alignment vertical="center" wrapText="1"/>
    </xf>
    <xf numFmtId="0" fontId="3" fillId="0" borderId="0" xfId="0" applyFont="1" applyAlignment="1">
      <alignment horizontal="left" vertical="center"/>
    </xf>
    <xf numFmtId="0" fontId="3" fillId="2" borderId="1" xfId="0" applyFont="1" applyFill="1" applyBorder="1" applyAlignment="1">
      <alignment horizontal="left" vertical="center"/>
    </xf>
    <xf numFmtId="0" fontId="11" fillId="3" borderId="1" xfId="0" applyFont="1" applyFill="1" applyBorder="1" applyAlignment="1">
      <alignment horizontal="center" vertical="center" wrapText="1"/>
    </xf>
    <xf numFmtId="3" fontId="11" fillId="3" borderId="1" xfId="0" applyNumberFormat="1" applyFont="1" applyFill="1" applyBorder="1" applyAlignment="1">
      <alignment horizontal="center" vertical="center" wrapText="1"/>
    </xf>
    <xf numFmtId="58" fontId="11" fillId="3" borderId="1" xfId="0" applyNumberFormat="1" applyFont="1" applyFill="1" applyBorder="1" applyAlignment="1">
      <alignment horizontal="center" vertical="center" wrapText="1"/>
    </xf>
    <xf numFmtId="0" fontId="11" fillId="3" borderId="1" xfId="0" applyFont="1" applyFill="1" applyBorder="1" applyAlignment="1">
      <alignment horizontal="left" vertical="center" wrapText="1"/>
    </xf>
    <xf numFmtId="176" fontId="3" fillId="3" borderId="1" xfId="0" applyNumberFormat="1" applyFont="1" applyFill="1" applyBorder="1">
      <alignment vertical="center"/>
    </xf>
    <xf numFmtId="0" fontId="3" fillId="3" borderId="1" xfId="0" quotePrefix="1" applyFont="1" applyFill="1" applyBorder="1" applyAlignment="1">
      <alignment vertical="center" wrapText="1"/>
    </xf>
    <xf numFmtId="0" fontId="18" fillId="0" borderId="1" xfId="0" applyFont="1" applyFill="1" applyBorder="1" applyAlignment="1">
      <alignment horizontal="left" vertical="center" wrapText="1"/>
    </xf>
    <xf numFmtId="38" fontId="0" fillId="0" borderId="1" xfId="2" applyFont="1" applyBorder="1" applyAlignment="1">
      <alignment horizontal="center" vertical="center" wrapText="1"/>
    </xf>
    <xf numFmtId="38" fontId="18" fillId="0" borderId="1" xfId="2" applyFont="1" applyFill="1" applyBorder="1" applyAlignment="1">
      <alignment horizontal="right" vertical="center"/>
    </xf>
    <xf numFmtId="57" fontId="18" fillId="0" borderId="1" xfId="0" applyNumberFormat="1" applyFont="1" applyFill="1" applyBorder="1" applyAlignment="1">
      <alignment horizontal="center" vertical="center" wrapText="1"/>
    </xf>
    <xf numFmtId="0" fontId="18" fillId="3" borderId="1" xfId="0" applyFont="1" applyFill="1" applyBorder="1" applyAlignment="1">
      <alignment horizontal="left" vertical="center" wrapText="1"/>
    </xf>
    <xf numFmtId="0" fontId="5" fillId="3" borderId="1" xfId="3" applyFill="1" applyBorder="1" applyAlignment="1">
      <alignment horizontal="center" vertical="center" wrapText="1"/>
    </xf>
    <xf numFmtId="0" fontId="18" fillId="0" borderId="1" xfId="3" applyFont="1" applyFill="1" applyBorder="1" applyAlignment="1">
      <alignment vertical="center" wrapText="1"/>
    </xf>
    <xf numFmtId="0" fontId="3" fillId="0" borderId="0" xfId="1" applyFont="1" applyFill="1">
      <alignment vertical="center"/>
    </xf>
    <xf numFmtId="49" fontId="2" fillId="0" borderId="1" xfId="1" applyNumberFormat="1" applyFill="1" applyBorder="1" applyAlignment="1">
      <alignment vertical="center" wrapText="1"/>
    </xf>
    <xf numFmtId="0" fontId="2" fillId="0" borderId="1" xfId="1" applyFont="1" applyFill="1" applyBorder="1" applyAlignment="1">
      <alignment vertical="center" wrapText="1"/>
    </xf>
    <xf numFmtId="3" fontId="3" fillId="0" borderId="1" xfId="1" applyNumberFormat="1" applyFont="1" applyFill="1" applyBorder="1">
      <alignment vertical="center"/>
    </xf>
    <xf numFmtId="38" fontId="0" fillId="0" borderId="1" xfId="2" applyFont="1" applyFill="1" applyBorder="1" applyAlignment="1">
      <alignment vertical="center" wrapText="1"/>
    </xf>
    <xf numFmtId="176" fontId="3" fillId="0" borderId="1" xfId="1" applyNumberFormat="1" applyFont="1" applyFill="1" applyBorder="1">
      <alignment vertical="center"/>
    </xf>
    <xf numFmtId="0" fontId="2" fillId="0" borderId="1" xfId="1" applyFill="1" applyBorder="1" applyAlignment="1">
      <alignment vertical="center" wrapText="1"/>
    </xf>
    <xf numFmtId="0" fontId="3" fillId="0" borderId="1" xfId="1" quotePrefix="1" applyFont="1" applyFill="1" applyBorder="1" applyAlignment="1">
      <alignment vertical="center" wrapText="1"/>
    </xf>
    <xf numFmtId="0" fontId="19" fillId="0" borderId="0" xfId="0" applyFont="1">
      <alignment vertical="center"/>
    </xf>
    <xf numFmtId="58" fontId="19" fillId="0" borderId="0" xfId="0" applyNumberFormat="1" applyFont="1">
      <alignment vertical="center"/>
    </xf>
    <xf numFmtId="0" fontId="20" fillId="0" borderId="0" xfId="0" applyFont="1" applyAlignment="1">
      <alignment horizontal="centerContinuous" vertical="center"/>
    </xf>
    <xf numFmtId="0" fontId="19" fillId="0" borderId="0" xfId="0" applyFont="1" applyAlignment="1">
      <alignment horizontal="centerContinuous" vertical="center"/>
    </xf>
    <xf numFmtId="0" fontId="20" fillId="0" borderId="0" xfId="0" applyFont="1">
      <alignment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3" borderId="1" xfId="0" applyFont="1" applyFill="1" applyBorder="1" applyAlignment="1">
      <alignment vertical="center" wrapText="1"/>
    </xf>
    <xf numFmtId="3" fontId="19" fillId="3" borderId="1" xfId="0" applyNumberFormat="1" applyFont="1" applyFill="1" applyBorder="1">
      <alignment vertical="center"/>
    </xf>
    <xf numFmtId="176" fontId="19" fillId="3" borderId="1" xfId="0" applyNumberFormat="1" applyFont="1" applyFill="1" applyBorder="1">
      <alignment vertical="center"/>
    </xf>
    <xf numFmtId="0" fontId="19" fillId="3" borderId="1" xfId="0" applyFont="1" applyFill="1" applyBorder="1" applyAlignment="1">
      <alignment horizontal="center" vertical="center"/>
    </xf>
    <xf numFmtId="0" fontId="19" fillId="3" borderId="1" xfId="0" quotePrefix="1" applyFont="1" applyFill="1" applyBorder="1" applyAlignment="1">
      <alignment vertical="center" wrapText="1"/>
    </xf>
    <xf numFmtId="58" fontId="3" fillId="3" borderId="0" xfId="0" quotePrefix="1" applyNumberFormat="1" applyFont="1" applyFill="1">
      <alignment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0" fillId="0" borderId="1" xfId="0" applyBorder="1" applyAlignment="1">
      <alignment vertical="center" wrapText="1"/>
    </xf>
    <xf numFmtId="0" fontId="15" fillId="0" borderId="1" xfId="0" applyFont="1" applyBorder="1" applyAlignment="1">
      <alignment vertical="center" wrapText="1"/>
    </xf>
    <xf numFmtId="0" fontId="0" fillId="0" borderId="1" xfId="0" applyBorder="1" applyAlignment="1">
      <alignment horizontal="center" vertical="center"/>
    </xf>
    <xf numFmtId="38" fontId="0" fillId="0" borderId="1" xfId="7" applyFont="1" applyBorder="1" applyAlignment="1">
      <alignment horizontal="center" vertical="center"/>
    </xf>
    <xf numFmtId="38" fontId="2" fillId="0" borderId="1" xfId="7" applyBorder="1" applyAlignment="1">
      <alignment horizontal="center" vertical="center"/>
    </xf>
    <xf numFmtId="57" fontId="0" fillId="0" borderId="1" xfId="0" applyNumberFormat="1" applyBorder="1" applyAlignment="1">
      <alignment horizontal="center" vertical="center"/>
    </xf>
    <xf numFmtId="0" fontId="17" fillId="0" borderId="1" xfId="0" applyFont="1" applyBorder="1" applyAlignment="1">
      <alignment vertical="center" wrapText="1"/>
    </xf>
    <xf numFmtId="0" fontId="2"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38" fontId="3" fillId="0" borderId="1" xfId="15" applyFont="1" applyBorder="1" applyAlignment="1">
      <alignment horizontal="center" vertical="center"/>
    </xf>
    <xf numFmtId="57" fontId="3"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quotePrefix="1"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38" fontId="3" fillId="0" borderId="1" xfId="15"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38" fontId="0" fillId="0" borderId="0" xfId="15" applyFont="1" applyBorder="1" applyAlignment="1">
      <alignment vertical="center" wrapText="1"/>
    </xf>
    <xf numFmtId="57" fontId="0"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3" fillId="0" borderId="0" xfId="0" quotePrefix="1" applyFont="1" applyBorder="1" applyAlignment="1">
      <alignment vertical="center" wrapText="1"/>
    </xf>
    <xf numFmtId="0" fontId="21" fillId="0" borderId="1" xfId="4" applyFont="1" applyBorder="1" applyAlignment="1">
      <alignment horizontal="center" vertical="center" wrapText="1"/>
    </xf>
    <xf numFmtId="38" fontId="22" fillId="0" borderId="1" xfId="5" applyFont="1" applyBorder="1" applyAlignment="1">
      <alignment horizontal="right" vertical="center" wrapText="1"/>
    </xf>
    <xf numFmtId="49" fontId="23" fillId="0" borderId="3" xfId="4" applyNumberFormat="1" applyFont="1" applyBorder="1" applyAlignment="1">
      <alignment horizontal="center" vertical="center"/>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13" fillId="4" borderId="5" xfId="0" applyFont="1" applyFill="1" applyBorder="1" applyAlignment="1">
      <alignment vertical="center" wrapText="1"/>
    </xf>
    <xf numFmtId="0" fontId="0" fillId="4" borderId="5" xfId="9" applyFont="1" applyFill="1" applyBorder="1" applyAlignment="1">
      <alignment vertical="center" wrapText="1"/>
    </xf>
    <xf numFmtId="0" fontId="24" fillId="0" borderId="6" xfId="4" applyFont="1" applyFill="1" applyBorder="1" applyAlignment="1">
      <alignment horizontal="left" vertical="center" wrapText="1"/>
    </xf>
    <xf numFmtId="0" fontId="24" fillId="0" borderId="7" xfId="4" applyFont="1" applyFill="1" applyBorder="1" applyAlignment="1">
      <alignment horizontal="left" vertical="center" wrapText="1"/>
    </xf>
    <xf numFmtId="0" fontId="3" fillId="0" borderId="4" xfId="0" applyFont="1" applyFill="1" applyBorder="1" applyAlignment="1">
      <alignment vertical="center" wrapText="1"/>
    </xf>
    <xf numFmtId="3" fontId="3" fillId="0" borderId="4" xfId="0" applyNumberFormat="1" applyFont="1" applyFill="1" applyBorder="1" applyAlignment="1">
      <alignment horizontal="center" vertical="center"/>
    </xf>
    <xf numFmtId="3" fontId="3" fillId="0" borderId="4" xfId="0" applyNumberFormat="1" applyFont="1" applyFill="1" applyBorder="1">
      <alignment vertical="center"/>
    </xf>
    <xf numFmtId="17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27" fillId="0" borderId="0" xfId="16" applyFont="1" applyAlignment="1">
      <alignment vertical="center"/>
    </xf>
    <xf numFmtId="58" fontId="27" fillId="0" borderId="0" xfId="16" applyNumberFormat="1" applyFont="1" applyAlignment="1">
      <alignment horizontal="right" vertical="center"/>
    </xf>
    <xf numFmtId="0" fontId="27" fillId="0" borderId="1" xfId="16" applyFont="1" applyBorder="1" applyAlignment="1">
      <alignment horizontal="center" vertical="center"/>
    </xf>
    <xf numFmtId="0" fontId="27" fillId="0" borderId="1" xfId="16" applyFont="1" applyBorder="1" applyAlignment="1">
      <alignment horizontal="center" vertical="center" wrapText="1"/>
    </xf>
    <xf numFmtId="0" fontId="27" fillId="0" borderId="0" xfId="16" applyFont="1" applyAlignment="1">
      <alignment horizontal="center" vertical="center"/>
    </xf>
    <xf numFmtId="0" fontId="27" fillId="0" borderId="1" xfId="16" applyFont="1" applyBorder="1" applyAlignment="1">
      <alignment vertical="center" wrapText="1"/>
    </xf>
    <xf numFmtId="0" fontId="27" fillId="0" borderId="1" xfId="16" applyFont="1" applyBorder="1" applyAlignment="1">
      <alignment vertical="center"/>
    </xf>
    <xf numFmtId="3" fontId="29" fillId="0" borderId="1" xfId="16" applyNumberFormat="1" applyFont="1" applyBorder="1" applyAlignment="1">
      <alignment vertical="center"/>
    </xf>
    <xf numFmtId="57" fontId="29" fillId="0" borderId="1" xfId="16" applyNumberFormat="1" applyFont="1" applyBorder="1" applyAlignment="1">
      <alignment vertical="center"/>
    </xf>
    <xf numFmtId="0" fontId="30" fillId="0" borderId="0" xfId="16" applyFont="1" applyAlignment="1">
      <alignment vertical="center"/>
    </xf>
    <xf numFmtId="0" fontId="13" fillId="0" borderId="0" xfId="1" applyFont="1">
      <alignment vertical="center"/>
    </xf>
    <xf numFmtId="58" fontId="13" fillId="0" borderId="0" xfId="1" quotePrefix="1" applyNumberFormat="1" applyFont="1">
      <alignment vertical="center"/>
    </xf>
    <xf numFmtId="0" fontId="31" fillId="0" borderId="0" xfId="1" applyFont="1" applyAlignment="1">
      <alignment horizontal="centerContinuous" vertical="center"/>
    </xf>
    <xf numFmtId="0" fontId="13" fillId="0" borderId="0" xfId="1" applyFont="1" applyAlignment="1">
      <alignment horizontal="centerContinuous" vertical="center"/>
    </xf>
    <xf numFmtId="0" fontId="31" fillId="0" borderId="0" xfId="1" applyFont="1">
      <alignment vertical="center"/>
    </xf>
    <xf numFmtId="0" fontId="13" fillId="0" borderId="0" xfId="1" applyFont="1" applyFill="1">
      <alignment vertical="center"/>
    </xf>
    <xf numFmtId="0" fontId="13" fillId="2" borderId="1" xfId="1" applyFont="1" applyFill="1" applyBorder="1" applyAlignment="1">
      <alignment horizontal="center" vertical="center"/>
    </xf>
    <xf numFmtId="0" fontId="13" fillId="2" borderId="1" xfId="1" applyFont="1" applyFill="1" applyBorder="1" applyAlignment="1">
      <alignment horizontal="center" vertical="center" wrapText="1"/>
    </xf>
    <xf numFmtId="0" fontId="15" fillId="0" borderId="1" xfId="1" applyFont="1" applyFill="1" applyBorder="1" applyAlignment="1">
      <alignment vertical="center" wrapText="1"/>
    </xf>
    <xf numFmtId="0" fontId="32" fillId="0" borderId="1" xfId="1" applyFont="1" applyFill="1" applyBorder="1" applyAlignment="1">
      <alignment horizontal="center" vertical="center"/>
    </xf>
    <xf numFmtId="38" fontId="15" fillId="0" borderId="1" xfId="2" applyFont="1" applyFill="1" applyBorder="1" applyAlignment="1">
      <alignment horizontal="center" vertical="center"/>
    </xf>
    <xf numFmtId="57" fontId="15" fillId="0" borderId="1" xfId="1" applyNumberFormat="1" applyFont="1" applyFill="1" applyBorder="1" applyAlignment="1">
      <alignment horizontal="center" vertical="center"/>
    </xf>
    <xf numFmtId="0" fontId="15" fillId="0" borderId="1" xfId="1" applyFont="1" applyFill="1" applyBorder="1" applyAlignment="1">
      <alignment horizontal="center" vertical="center"/>
    </xf>
    <xf numFmtId="0" fontId="15" fillId="0" borderId="1" xfId="1" applyFont="1" applyFill="1" applyBorder="1" applyAlignment="1">
      <alignment horizontal="left" vertical="center" wrapText="1"/>
    </xf>
    <xf numFmtId="0" fontId="32" fillId="0" borderId="0" xfId="1" applyFont="1" applyFill="1">
      <alignment vertical="center"/>
    </xf>
    <xf numFmtId="0" fontId="32" fillId="0" borderId="1" xfId="1" applyFont="1" applyFill="1" applyBorder="1" applyAlignment="1">
      <alignment horizontal="left" vertical="center" wrapText="1"/>
    </xf>
    <xf numFmtId="0" fontId="32" fillId="0" borderId="1" xfId="1" applyFont="1" applyFill="1" applyBorder="1" applyAlignment="1">
      <alignment horizontal="center" vertical="center" wrapText="1"/>
    </xf>
    <xf numFmtId="177" fontId="15" fillId="0" borderId="1" xfId="1" applyNumberFormat="1" applyFont="1" applyFill="1" applyBorder="1" applyAlignment="1">
      <alignment horizontal="center" vertical="center"/>
    </xf>
    <xf numFmtId="0" fontId="32" fillId="0" borderId="10" xfId="1" applyFont="1" applyFill="1" applyBorder="1" applyAlignment="1">
      <alignment horizontal="center" vertical="center"/>
    </xf>
    <xf numFmtId="38" fontId="15" fillId="0" borderId="11" xfId="2" applyFont="1" applyFill="1" applyBorder="1" applyAlignment="1">
      <alignment horizontal="center" vertical="center"/>
    </xf>
    <xf numFmtId="0" fontId="15" fillId="0" borderId="11" xfId="1" applyFont="1" applyFill="1" applyBorder="1" applyAlignment="1">
      <alignment vertical="center" wrapText="1"/>
    </xf>
    <xf numFmtId="38" fontId="15" fillId="0" borderId="10" xfId="2" applyFont="1" applyFill="1" applyBorder="1" applyAlignment="1">
      <alignment horizontal="center" vertical="center"/>
    </xf>
    <xf numFmtId="0" fontId="32" fillId="0" borderId="11" xfId="1" applyFont="1" applyBorder="1" applyAlignment="1">
      <alignment wrapText="1"/>
    </xf>
    <xf numFmtId="0" fontId="15" fillId="0" borderId="12" xfId="1" applyFont="1" applyFill="1" applyBorder="1" applyAlignment="1">
      <alignment vertical="center" wrapText="1"/>
    </xf>
    <xf numFmtId="0" fontId="15" fillId="0" borderId="13" xfId="1" applyFont="1" applyFill="1" applyBorder="1" applyAlignment="1">
      <alignment vertical="center" wrapText="1"/>
    </xf>
    <xf numFmtId="0" fontId="32" fillId="0" borderId="13" xfId="1" applyFont="1" applyFill="1" applyBorder="1" applyAlignment="1">
      <alignment horizontal="center" vertical="center"/>
    </xf>
    <xf numFmtId="38" fontId="15" fillId="0" borderId="14" xfId="2" applyFont="1" applyFill="1" applyBorder="1" applyAlignment="1">
      <alignment horizontal="center" vertical="center"/>
    </xf>
    <xf numFmtId="57" fontId="15" fillId="0" borderId="14" xfId="1" applyNumberFormat="1" applyFont="1" applyFill="1" applyBorder="1" applyAlignment="1">
      <alignment horizontal="center" vertical="center"/>
    </xf>
    <xf numFmtId="0" fontId="15" fillId="0" borderId="14" xfId="1" applyFont="1" applyFill="1" applyBorder="1" applyAlignment="1">
      <alignment vertical="center" wrapText="1"/>
    </xf>
    <xf numFmtId="0" fontId="15" fillId="0" borderId="13" xfId="1" applyFont="1" applyFill="1" applyBorder="1" applyAlignment="1">
      <alignment horizontal="center" vertical="center"/>
    </xf>
    <xf numFmtId="0" fontId="15" fillId="0" borderId="13" xfId="1" applyFont="1" applyFill="1" applyBorder="1" applyAlignment="1">
      <alignment horizontal="left" vertical="center" wrapText="1"/>
    </xf>
    <xf numFmtId="0" fontId="32" fillId="0" borderId="12" xfId="1" applyFont="1" applyFill="1" applyBorder="1" applyAlignment="1">
      <alignment horizontal="center" vertical="center"/>
    </xf>
    <xf numFmtId="38" fontId="15" fillId="0" borderId="12" xfId="2" applyFont="1" applyFill="1" applyBorder="1" applyAlignment="1">
      <alignment horizontal="center" vertical="center"/>
    </xf>
    <xf numFmtId="57" fontId="15" fillId="0" borderId="12" xfId="1" applyNumberFormat="1" applyFont="1" applyFill="1" applyBorder="1" applyAlignment="1">
      <alignment horizontal="center" vertical="center"/>
    </xf>
    <xf numFmtId="0" fontId="15" fillId="0" borderId="12" xfId="1" applyFont="1" applyFill="1" applyBorder="1" applyAlignment="1">
      <alignment horizontal="center" vertical="center"/>
    </xf>
    <xf numFmtId="0" fontId="15" fillId="0" borderId="12" xfId="1" applyFont="1" applyFill="1" applyBorder="1" applyAlignment="1">
      <alignment horizontal="left" vertical="center" wrapText="1"/>
    </xf>
    <xf numFmtId="0" fontId="32" fillId="0" borderId="14" xfId="1" applyFont="1" applyFill="1" applyBorder="1" applyAlignment="1">
      <alignment horizontal="center" vertical="center"/>
    </xf>
    <xf numFmtId="0" fontId="15" fillId="0" borderId="15" xfId="1" applyFont="1" applyFill="1" applyBorder="1" applyAlignment="1">
      <alignment horizontal="center" vertical="center"/>
    </xf>
    <xf numFmtId="0" fontId="15" fillId="0" borderId="14" xfId="1" applyFont="1" applyFill="1" applyBorder="1" applyAlignment="1">
      <alignment horizontal="left" vertical="center" wrapText="1"/>
    </xf>
    <xf numFmtId="0" fontId="15" fillId="0" borderId="15" xfId="1" applyFont="1" applyFill="1" applyBorder="1" applyAlignment="1">
      <alignment vertical="center" wrapText="1"/>
    </xf>
    <xf numFmtId="0" fontId="15" fillId="0" borderId="14" xfId="1" applyFont="1" applyFill="1" applyBorder="1" applyAlignment="1">
      <alignment horizontal="center" vertical="center"/>
    </xf>
    <xf numFmtId="0" fontId="15" fillId="0" borderId="15" xfId="1" applyFont="1" applyFill="1" applyBorder="1" applyAlignment="1">
      <alignment horizontal="left" vertical="center" wrapText="1"/>
    </xf>
    <xf numFmtId="57" fontId="15" fillId="0" borderId="15" xfId="1" applyNumberFormat="1" applyFont="1" applyFill="1" applyBorder="1" applyAlignment="1">
      <alignment horizontal="center" vertical="center"/>
    </xf>
    <xf numFmtId="0" fontId="32" fillId="0" borderId="12" xfId="1" applyFont="1" applyFill="1" applyBorder="1" applyAlignment="1">
      <alignment horizontal="left" vertical="center" wrapText="1"/>
    </xf>
    <xf numFmtId="0" fontId="15" fillId="0" borderId="16" xfId="1" applyFont="1" applyFill="1" applyBorder="1" applyAlignment="1">
      <alignment vertical="center" wrapText="1"/>
    </xf>
    <xf numFmtId="0" fontId="15" fillId="0" borderId="17" xfId="1" applyFont="1" applyFill="1" applyBorder="1" applyAlignment="1">
      <alignment vertical="center" wrapText="1"/>
    </xf>
    <xf numFmtId="0" fontId="32" fillId="0" borderId="16" xfId="1" applyFont="1" applyFill="1" applyBorder="1" applyAlignment="1">
      <alignment horizontal="center" vertical="center"/>
    </xf>
    <xf numFmtId="38" fontId="15" fillId="0" borderId="17" xfId="2" applyFont="1" applyFill="1" applyBorder="1" applyAlignment="1">
      <alignment horizontal="center" vertical="center"/>
    </xf>
    <xf numFmtId="57" fontId="15" fillId="0" borderId="16" xfId="1" applyNumberFormat="1" applyFont="1" applyFill="1" applyBorder="1" applyAlignment="1">
      <alignment horizontal="center" vertical="center"/>
    </xf>
    <xf numFmtId="0" fontId="15" fillId="0" borderId="17" xfId="1" applyFont="1" applyFill="1" applyBorder="1" applyAlignment="1">
      <alignment horizontal="center" vertical="center"/>
    </xf>
    <xf numFmtId="0" fontId="32" fillId="0" borderId="17" xfId="1" applyFont="1" applyFill="1" applyBorder="1" applyAlignment="1">
      <alignment horizontal="left" vertical="center" wrapText="1"/>
    </xf>
    <xf numFmtId="0" fontId="3" fillId="2" borderId="18" xfId="0" applyFont="1" applyFill="1" applyBorder="1" applyAlignment="1">
      <alignment horizontal="center" vertical="center"/>
    </xf>
    <xf numFmtId="0" fontId="3" fillId="2" borderId="18" xfId="0" applyFont="1" applyFill="1" applyBorder="1" applyAlignment="1">
      <alignment horizontal="center" vertical="center" wrapText="1"/>
    </xf>
    <xf numFmtId="0" fontId="8" fillId="3" borderId="18" xfId="0" applyFont="1" applyFill="1" applyBorder="1" applyAlignment="1">
      <alignment horizontal="left" vertical="center" wrapText="1"/>
    </xf>
    <xf numFmtId="0" fontId="8" fillId="3" borderId="18" xfId="0" applyFont="1" applyFill="1" applyBorder="1" applyAlignment="1">
      <alignment horizontal="left" vertical="center" wrapText="1" shrinkToFit="1"/>
    </xf>
    <xf numFmtId="3" fontId="3" fillId="3" borderId="18" xfId="0" applyNumberFormat="1" applyFont="1" applyFill="1" applyBorder="1">
      <alignment vertical="center"/>
    </xf>
    <xf numFmtId="176" fontId="3" fillId="3" borderId="18" xfId="0" applyNumberFormat="1" applyFont="1" applyFill="1" applyBorder="1">
      <alignment vertical="center"/>
    </xf>
    <xf numFmtId="0" fontId="3" fillId="3" borderId="18" xfId="0" applyFont="1" applyFill="1" applyBorder="1" applyAlignment="1">
      <alignment horizontal="center" vertical="center"/>
    </xf>
    <xf numFmtId="0" fontId="3" fillId="3" borderId="18" xfId="0" quotePrefix="1" applyFont="1" applyFill="1" applyBorder="1" applyAlignment="1">
      <alignment vertical="center" wrapText="1"/>
    </xf>
    <xf numFmtId="0" fontId="3" fillId="2" borderId="18" xfId="1" applyFont="1" applyFill="1" applyBorder="1" applyAlignment="1">
      <alignment horizontal="center" vertical="center"/>
    </xf>
    <xf numFmtId="0" fontId="3" fillId="2" borderId="18" xfId="1" applyFont="1" applyFill="1" applyBorder="1" applyAlignment="1">
      <alignment horizontal="center" vertical="center" wrapText="1"/>
    </xf>
    <xf numFmtId="0" fontId="2" fillId="3" borderId="18" xfId="1" applyFill="1" applyBorder="1">
      <alignment vertical="center"/>
    </xf>
    <xf numFmtId="0" fontId="15" fillId="3" borderId="18" xfId="1" applyFont="1" applyFill="1" applyBorder="1" applyAlignment="1">
      <alignment vertical="center" wrapText="1"/>
    </xf>
    <xf numFmtId="3" fontId="3" fillId="3" borderId="18" xfId="1" applyNumberFormat="1" applyFont="1" applyFill="1" applyBorder="1">
      <alignment vertical="center"/>
    </xf>
    <xf numFmtId="176" fontId="3" fillId="3" borderId="18" xfId="1" applyNumberFormat="1" applyFont="1" applyFill="1" applyBorder="1">
      <alignment vertical="center"/>
    </xf>
    <xf numFmtId="0" fontId="17" fillId="3" borderId="18" xfId="1" applyFont="1" applyFill="1" applyBorder="1" applyAlignment="1">
      <alignment vertical="center" wrapText="1"/>
    </xf>
    <xf numFmtId="0" fontId="3" fillId="3" borderId="18" xfId="1" applyFont="1" applyFill="1" applyBorder="1" applyAlignment="1">
      <alignment horizontal="center" vertical="center"/>
    </xf>
    <xf numFmtId="0" fontId="11" fillId="3" borderId="18" xfId="1" quotePrefix="1" applyFont="1" applyFill="1" applyBorder="1" applyAlignment="1">
      <alignment vertical="center" wrapText="1"/>
    </xf>
    <xf numFmtId="0" fontId="3" fillId="3" borderId="18" xfId="1" applyFont="1" applyFill="1" applyBorder="1" applyAlignment="1">
      <alignment vertical="center" wrapText="1"/>
    </xf>
    <xf numFmtId="57" fontId="2" fillId="3" borderId="18" xfId="1" applyNumberFormat="1" applyFill="1" applyBorder="1" applyAlignment="1">
      <alignment horizontal="center" vertical="center"/>
    </xf>
    <xf numFmtId="0" fontId="2" fillId="3" borderId="18" xfId="1" applyFill="1" applyBorder="1" applyAlignment="1">
      <alignment vertical="center" wrapText="1"/>
    </xf>
    <xf numFmtId="0" fontId="11" fillId="3" borderId="18" xfId="1" applyFont="1" applyFill="1" applyBorder="1" applyAlignment="1">
      <alignment vertical="center" wrapText="1"/>
    </xf>
    <xf numFmtId="0" fontId="3" fillId="5" borderId="18" xfId="1" applyFont="1" applyFill="1" applyBorder="1" applyAlignment="1">
      <alignment vertical="center" wrapText="1"/>
    </xf>
    <xf numFmtId="3" fontId="3" fillId="5" borderId="18" xfId="1" applyNumberFormat="1" applyFont="1" applyFill="1" applyBorder="1">
      <alignment vertical="center"/>
    </xf>
    <xf numFmtId="176" fontId="3" fillId="5" borderId="18" xfId="1" applyNumberFormat="1" applyFont="1" applyFill="1" applyBorder="1">
      <alignment vertical="center"/>
    </xf>
    <xf numFmtId="0" fontId="3" fillId="5" borderId="18" xfId="1" applyFont="1" applyFill="1" applyBorder="1" applyAlignment="1">
      <alignment horizontal="center" vertical="center"/>
    </xf>
    <xf numFmtId="0" fontId="17" fillId="5" borderId="18" xfId="1" applyFont="1" applyFill="1" applyBorder="1" applyAlignment="1">
      <alignment vertical="center" wrapText="1"/>
    </xf>
    <xf numFmtId="0" fontId="2" fillId="0" borderId="0" xfId="9">
      <alignment vertical="center"/>
    </xf>
    <xf numFmtId="0" fontId="7" fillId="0" borderId="0" xfId="10">
      <alignment vertical="center"/>
    </xf>
    <xf numFmtId="0" fontId="4" fillId="0" borderId="0" xfId="9" applyFont="1" applyAlignment="1">
      <alignment horizontal="centerContinuous" vertical="center"/>
    </xf>
    <xf numFmtId="0" fontId="3" fillId="0" borderId="0" xfId="9" applyFont="1" applyAlignment="1">
      <alignment horizontal="centerContinuous" vertical="center"/>
    </xf>
    <xf numFmtId="0" fontId="4" fillId="0" borderId="0" xfId="9" applyFont="1" applyFill="1">
      <alignment vertical="center"/>
    </xf>
    <xf numFmtId="0" fontId="2" fillId="0" borderId="0" xfId="9" applyFill="1">
      <alignment vertical="center"/>
    </xf>
    <xf numFmtId="0" fontId="7" fillId="0" borderId="0" xfId="10" applyFill="1">
      <alignment vertical="center"/>
    </xf>
    <xf numFmtId="0" fontId="3" fillId="0" borderId="0" xfId="9" applyFont="1" applyFill="1">
      <alignment vertical="center"/>
    </xf>
    <xf numFmtId="0" fontId="3" fillId="0" borderId="18" xfId="9" applyFont="1" applyFill="1" applyBorder="1" applyAlignment="1">
      <alignment horizontal="center" vertical="center"/>
    </xf>
    <xf numFmtId="0" fontId="3" fillId="0" borderId="18" xfId="9" applyFont="1" applyFill="1" applyBorder="1" applyAlignment="1">
      <alignment horizontal="center" vertical="center" wrapText="1"/>
    </xf>
    <xf numFmtId="0" fontId="8" fillId="0" borderId="18" xfId="10" applyFont="1" applyBorder="1" applyAlignment="1">
      <alignment horizontal="left" vertical="center" wrapText="1"/>
    </xf>
    <xf numFmtId="0" fontId="8" fillId="0" borderId="18" xfId="10" applyFont="1" applyBorder="1" applyAlignment="1">
      <alignment horizontal="left" vertical="center" wrapText="1" shrinkToFit="1"/>
    </xf>
    <xf numFmtId="178" fontId="8" fillId="0" borderId="18" xfId="10" applyNumberFormat="1" applyFont="1" applyBorder="1" applyAlignment="1">
      <alignment horizontal="right" vertical="center" shrinkToFit="1"/>
    </xf>
    <xf numFmtId="177" fontId="8" fillId="0" borderId="18" xfId="10" applyNumberFormat="1" applyFont="1" applyBorder="1" applyAlignment="1">
      <alignment horizontal="right" vertical="center" wrapText="1" shrinkToFit="1"/>
    </xf>
    <xf numFmtId="0" fontId="8" fillId="0" borderId="18" xfId="10" applyFont="1" applyFill="1" applyBorder="1" applyAlignment="1">
      <alignment horizontal="left" vertical="center" wrapText="1"/>
    </xf>
    <xf numFmtId="0" fontId="3" fillId="0" borderId="18" xfId="9" quotePrefix="1" applyFont="1" applyFill="1" applyBorder="1" applyAlignment="1">
      <alignment vertical="center" wrapText="1"/>
    </xf>
    <xf numFmtId="0" fontId="3" fillId="0" borderId="0" xfId="9" applyFont="1">
      <alignment vertical="center"/>
    </xf>
    <xf numFmtId="0" fontId="3" fillId="3" borderId="0" xfId="0" applyFont="1" applyFill="1">
      <alignment vertical="center"/>
    </xf>
    <xf numFmtId="0" fontId="34" fillId="0" borderId="18" xfId="0" applyFont="1" applyBorder="1" applyAlignment="1">
      <alignment vertical="center" wrapText="1"/>
    </xf>
    <xf numFmtId="0" fontId="15" fillId="0" borderId="18" xfId="0" applyFont="1" applyFill="1" applyBorder="1" applyAlignment="1">
      <alignment vertical="center" wrapText="1"/>
    </xf>
    <xf numFmtId="0" fontId="12" fillId="0" borderId="18" xfId="0" applyFont="1" applyFill="1" applyBorder="1" applyAlignment="1">
      <alignment horizontal="center" vertical="center"/>
    </xf>
    <xf numFmtId="38" fontId="12" fillId="0" borderId="18" xfId="15" applyFont="1" applyBorder="1">
      <alignment vertical="center"/>
    </xf>
    <xf numFmtId="57" fontId="12" fillId="0" borderId="18" xfId="0" applyNumberFormat="1" applyFont="1" applyBorder="1" applyAlignment="1">
      <alignment horizontal="center" vertical="center"/>
    </xf>
    <xf numFmtId="0" fontId="15" fillId="0" borderId="18" xfId="0" applyFont="1" applyBorder="1" applyAlignment="1">
      <alignment horizontal="left" vertical="center" wrapText="1"/>
    </xf>
    <xf numFmtId="0" fontId="34" fillId="0" borderId="18" xfId="0" applyFont="1" applyFill="1" applyBorder="1" applyAlignment="1">
      <alignment horizontal="center" vertical="center"/>
    </xf>
    <xf numFmtId="0" fontId="12" fillId="0" borderId="18" xfId="0" applyFont="1" applyBorder="1" applyAlignment="1">
      <alignment vertical="center" wrapText="1"/>
    </xf>
    <xf numFmtId="0" fontId="3" fillId="3" borderId="18" xfId="1" quotePrefix="1" applyFont="1" applyFill="1" applyBorder="1" applyAlignment="1">
      <alignment vertical="center" wrapText="1"/>
    </xf>
    <xf numFmtId="0" fontId="3" fillId="0" borderId="18" xfId="0" applyFont="1" applyFill="1" applyBorder="1" applyAlignment="1">
      <alignment vertical="center" wrapText="1"/>
    </xf>
    <xf numFmtId="3" fontId="3" fillId="0" borderId="18" xfId="0" applyNumberFormat="1" applyFont="1" applyFill="1" applyBorder="1" applyAlignment="1">
      <alignment horizontal="center" vertical="center"/>
    </xf>
    <xf numFmtId="3" fontId="3" fillId="0" borderId="18" xfId="0" applyNumberFormat="1" applyFont="1" applyFill="1" applyBorder="1">
      <alignment vertical="center"/>
    </xf>
    <xf numFmtId="176"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1" applyFont="1" applyFill="1" applyAlignment="1">
      <alignment vertical="center"/>
    </xf>
    <xf numFmtId="0" fontId="3" fillId="3" borderId="0" xfId="0" applyFont="1" applyFill="1" applyAlignment="1">
      <alignment vertical="center"/>
    </xf>
    <xf numFmtId="0" fontId="3" fillId="0" borderId="0" xfId="0" applyFont="1" applyFill="1" applyAlignment="1">
      <alignment vertical="center"/>
    </xf>
    <xf numFmtId="0" fontId="19" fillId="3" borderId="0" xfId="0" applyFont="1" applyFill="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27" fillId="0" borderId="0" xfId="16" applyFont="1" applyAlignment="1">
      <alignment horizontal="center" vertical="center"/>
    </xf>
    <xf numFmtId="0" fontId="3" fillId="3" borderId="0" xfId="1" applyFont="1" applyFill="1" applyAlignment="1">
      <alignment vertical="center"/>
    </xf>
    <xf numFmtId="0" fontId="13" fillId="0" borderId="0" xfId="1" applyFont="1" applyFill="1" applyAlignment="1">
      <alignment vertical="center"/>
    </xf>
    <xf numFmtId="0" fontId="15" fillId="0" borderId="8" xfId="1" applyFont="1" applyFill="1" applyBorder="1" applyAlignment="1">
      <alignment horizontal="left" vertical="center" wrapText="1"/>
    </xf>
    <xf numFmtId="0" fontId="15" fillId="0" borderId="9" xfId="1" applyFont="1" applyFill="1" applyBorder="1" applyAlignment="1">
      <alignment horizontal="left" vertical="center" wrapText="1"/>
    </xf>
    <xf numFmtId="58" fontId="3" fillId="0" borderId="0" xfId="9" quotePrefix="1" applyNumberFormat="1" applyFont="1" applyAlignment="1">
      <alignment horizontal="center" vertical="center"/>
    </xf>
    <xf numFmtId="0" fontId="3" fillId="0" borderId="0" xfId="9" applyFont="1" applyFill="1" applyAlignment="1">
      <alignment vertical="center"/>
    </xf>
    <xf numFmtId="0" fontId="3" fillId="0" borderId="0" xfId="0" applyFont="1" applyFill="1" applyAlignment="1">
      <alignment vertical="center" wrapText="1"/>
    </xf>
    <xf numFmtId="0" fontId="3" fillId="3" borderId="0" xfId="1" applyFont="1" applyFill="1" applyAlignment="1">
      <alignment vertical="center" wrapText="1"/>
    </xf>
  </cellXfs>
  <cellStyles count="17">
    <cellStyle name="桁区切り" xfId="15" builtinId="6"/>
    <cellStyle name="桁区切り 2" xfId="2"/>
    <cellStyle name="桁区切り 2 2" xfId="5"/>
    <cellStyle name="桁区切り 5" xfId="7"/>
    <cellStyle name="標準" xfId="0" builtinId="0"/>
    <cellStyle name="標準 11" xfId="14"/>
    <cellStyle name="標準 2" xfId="1"/>
    <cellStyle name="標準 2 2" xfId="3"/>
    <cellStyle name="標準 2 2 2" xfId="11"/>
    <cellStyle name="標準 2 3" xfId="4"/>
    <cellStyle name="標準 2 4" xfId="6"/>
    <cellStyle name="標準 2 5" xfId="10"/>
    <cellStyle name="標準 3" xfId="8"/>
    <cellStyle name="標準 3 2" xfId="9"/>
    <cellStyle name="標準 4" xfId="13"/>
    <cellStyle name="標準 5" xfId="12"/>
    <cellStyle name="標準 6"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BreakPreview" zoomScaleNormal="100" zoomScaleSheetLayoutView="100" workbookViewId="0">
      <selection activeCell="D36" sqref="D36"/>
    </sheetView>
  </sheetViews>
  <sheetFormatPr defaultColWidth="11" defaultRowHeight="13.5"/>
  <cols>
    <col min="1" max="1" width="18" style="11" customWidth="1"/>
    <col min="2" max="2" width="43.375" style="11" customWidth="1"/>
    <col min="3" max="3" width="5.5" style="11" customWidth="1"/>
    <col min="4" max="4" width="13.875" style="11" customWidth="1"/>
    <col min="5" max="5" width="16" style="11" customWidth="1"/>
    <col min="6" max="6" width="19.125" style="11" customWidth="1"/>
    <col min="7" max="7" width="19.375" style="11" customWidth="1"/>
    <col min="8" max="8" width="5.875" style="11" customWidth="1"/>
    <col min="9" max="9" width="21.5" style="11" customWidth="1"/>
    <col min="10" max="256" width="11" style="11"/>
    <col min="257" max="257" width="18" style="11" customWidth="1"/>
    <col min="258" max="258" width="43.375" style="11" customWidth="1"/>
    <col min="259" max="259" width="5.5" style="11" customWidth="1"/>
    <col min="260" max="260" width="13.875" style="11" customWidth="1"/>
    <col min="261" max="261" width="16" style="11" customWidth="1"/>
    <col min="262" max="262" width="19.125" style="11" customWidth="1"/>
    <col min="263" max="263" width="19.375" style="11" customWidth="1"/>
    <col min="264" max="264" width="5.875" style="11" customWidth="1"/>
    <col min="265" max="265" width="21.5" style="11" customWidth="1"/>
    <col min="266" max="512" width="11" style="11"/>
    <col min="513" max="513" width="18" style="11" customWidth="1"/>
    <col min="514" max="514" width="43.375" style="11" customWidth="1"/>
    <col min="515" max="515" width="5.5" style="11" customWidth="1"/>
    <col min="516" max="516" width="13.875" style="11" customWidth="1"/>
    <col min="517" max="517" width="16" style="11" customWidth="1"/>
    <col min="518" max="518" width="19.125" style="11" customWidth="1"/>
    <col min="519" max="519" width="19.375" style="11" customWidth="1"/>
    <col min="520" max="520" width="5.875" style="11" customWidth="1"/>
    <col min="521" max="521" width="21.5" style="11" customWidth="1"/>
    <col min="522" max="768" width="11" style="11"/>
    <col min="769" max="769" width="18" style="11" customWidth="1"/>
    <col min="770" max="770" width="43.375" style="11" customWidth="1"/>
    <col min="771" max="771" width="5.5" style="11" customWidth="1"/>
    <col min="772" max="772" width="13.875" style="11" customWidth="1"/>
    <col min="773" max="773" width="16" style="11" customWidth="1"/>
    <col min="774" max="774" width="19.125" style="11" customWidth="1"/>
    <col min="775" max="775" width="19.375" style="11" customWidth="1"/>
    <col min="776" max="776" width="5.875" style="11" customWidth="1"/>
    <col min="777" max="777" width="21.5" style="11" customWidth="1"/>
    <col min="778" max="1024" width="11" style="11"/>
    <col min="1025" max="1025" width="18" style="11" customWidth="1"/>
    <col min="1026" max="1026" width="43.375" style="11" customWidth="1"/>
    <col min="1027" max="1027" width="5.5" style="11" customWidth="1"/>
    <col min="1028" max="1028" width="13.875" style="11" customWidth="1"/>
    <col min="1029" max="1029" width="16" style="11" customWidth="1"/>
    <col min="1030" max="1030" width="19.125" style="11" customWidth="1"/>
    <col min="1031" max="1031" width="19.375" style="11" customWidth="1"/>
    <col min="1032" max="1032" width="5.875" style="11" customWidth="1"/>
    <col min="1033" max="1033" width="21.5" style="11" customWidth="1"/>
    <col min="1034" max="1280" width="11" style="11"/>
    <col min="1281" max="1281" width="18" style="11" customWidth="1"/>
    <col min="1282" max="1282" width="43.375" style="11" customWidth="1"/>
    <col min="1283" max="1283" width="5.5" style="11" customWidth="1"/>
    <col min="1284" max="1284" width="13.875" style="11" customWidth="1"/>
    <col min="1285" max="1285" width="16" style="11" customWidth="1"/>
    <col min="1286" max="1286" width="19.125" style="11" customWidth="1"/>
    <col min="1287" max="1287" width="19.375" style="11" customWidth="1"/>
    <col min="1288" max="1288" width="5.875" style="11" customWidth="1"/>
    <col min="1289" max="1289" width="21.5" style="11" customWidth="1"/>
    <col min="1290" max="1536" width="11" style="11"/>
    <col min="1537" max="1537" width="18" style="11" customWidth="1"/>
    <col min="1538" max="1538" width="43.375" style="11" customWidth="1"/>
    <col min="1539" max="1539" width="5.5" style="11" customWidth="1"/>
    <col min="1540" max="1540" width="13.875" style="11" customWidth="1"/>
    <col min="1541" max="1541" width="16" style="11" customWidth="1"/>
    <col min="1542" max="1542" width="19.125" style="11" customWidth="1"/>
    <col min="1543" max="1543" width="19.375" style="11" customWidth="1"/>
    <col min="1544" max="1544" width="5.875" style="11" customWidth="1"/>
    <col min="1545" max="1545" width="21.5" style="11" customWidth="1"/>
    <col min="1546" max="1792" width="11" style="11"/>
    <col min="1793" max="1793" width="18" style="11" customWidth="1"/>
    <col min="1794" max="1794" width="43.375" style="11" customWidth="1"/>
    <col min="1795" max="1795" width="5.5" style="11" customWidth="1"/>
    <col min="1796" max="1796" width="13.875" style="11" customWidth="1"/>
    <col min="1797" max="1797" width="16" style="11" customWidth="1"/>
    <col min="1798" max="1798" width="19.125" style="11" customWidth="1"/>
    <col min="1799" max="1799" width="19.375" style="11" customWidth="1"/>
    <col min="1800" max="1800" width="5.875" style="11" customWidth="1"/>
    <col min="1801" max="1801" width="21.5" style="11" customWidth="1"/>
    <col min="1802" max="2048" width="11" style="11"/>
    <col min="2049" max="2049" width="18" style="11" customWidth="1"/>
    <col min="2050" max="2050" width="43.375" style="11" customWidth="1"/>
    <col min="2051" max="2051" width="5.5" style="11" customWidth="1"/>
    <col min="2052" max="2052" width="13.875" style="11" customWidth="1"/>
    <col min="2053" max="2053" width="16" style="11" customWidth="1"/>
    <col min="2054" max="2054" width="19.125" style="11" customWidth="1"/>
    <col min="2055" max="2055" width="19.375" style="11" customWidth="1"/>
    <col min="2056" max="2056" width="5.875" style="11" customWidth="1"/>
    <col min="2057" max="2057" width="21.5" style="11" customWidth="1"/>
    <col min="2058" max="2304" width="11" style="11"/>
    <col min="2305" max="2305" width="18" style="11" customWidth="1"/>
    <col min="2306" max="2306" width="43.375" style="11" customWidth="1"/>
    <col min="2307" max="2307" width="5.5" style="11" customWidth="1"/>
    <col min="2308" max="2308" width="13.875" style="11" customWidth="1"/>
    <col min="2309" max="2309" width="16" style="11" customWidth="1"/>
    <col min="2310" max="2310" width="19.125" style="11" customWidth="1"/>
    <col min="2311" max="2311" width="19.375" style="11" customWidth="1"/>
    <col min="2312" max="2312" width="5.875" style="11" customWidth="1"/>
    <col min="2313" max="2313" width="21.5" style="11" customWidth="1"/>
    <col min="2314" max="2560" width="11" style="11"/>
    <col min="2561" max="2561" width="18" style="11" customWidth="1"/>
    <col min="2562" max="2562" width="43.375" style="11" customWidth="1"/>
    <col min="2563" max="2563" width="5.5" style="11" customWidth="1"/>
    <col min="2564" max="2564" width="13.875" style="11" customWidth="1"/>
    <col min="2565" max="2565" width="16" style="11" customWidth="1"/>
    <col min="2566" max="2566" width="19.125" style="11" customWidth="1"/>
    <col min="2567" max="2567" width="19.375" style="11" customWidth="1"/>
    <col min="2568" max="2568" width="5.875" style="11" customWidth="1"/>
    <col min="2569" max="2569" width="21.5" style="11" customWidth="1"/>
    <col min="2570" max="2816" width="11" style="11"/>
    <col min="2817" max="2817" width="18" style="11" customWidth="1"/>
    <col min="2818" max="2818" width="43.375" style="11" customWidth="1"/>
    <col min="2819" max="2819" width="5.5" style="11" customWidth="1"/>
    <col min="2820" max="2820" width="13.875" style="11" customWidth="1"/>
    <col min="2821" max="2821" width="16" style="11" customWidth="1"/>
    <col min="2822" max="2822" width="19.125" style="11" customWidth="1"/>
    <col min="2823" max="2823" width="19.375" style="11" customWidth="1"/>
    <col min="2824" max="2824" width="5.875" style="11" customWidth="1"/>
    <col min="2825" max="2825" width="21.5" style="11" customWidth="1"/>
    <col min="2826" max="3072" width="11" style="11"/>
    <col min="3073" max="3073" width="18" style="11" customWidth="1"/>
    <col min="3074" max="3074" width="43.375" style="11" customWidth="1"/>
    <col min="3075" max="3075" width="5.5" style="11" customWidth="1"/>
    <col min="3076" max="3076" width="13.875" style="11" customWidth="1"/>
    <col min="3077" max="3077" width="16" style="11" customWidth="1"/>
    <col min="3078" max="3078" width="19.125" style="11" customWidth="1"/>
    <col min="3079" max="3079" width="19.375" style="11" customWidth="1"/>
    <col min="3080" max="3080" width="5.875" style="11" customWidth="1"/>
    <col min="3081" max="3081" width="21.5" style="11" customWidth="1"/>
    <col min="3082" max="3328" width="11" style="11"/>
    <col min="3329" max="3329" width="18" style="11" customWidth="1"/>
    <col min="3330" max="3330" width="43.375" style="11" customWidth="1"/>
    <col min="3331" max="3331" width="5.5" style="11" customWidth="1"/>
    <col min="3332" max="3332" width="13.875" style="11" customWidth="1"/>
    <col min="3333" max="3333" width="16" style="11" customWidth="1"/>
    <col min="3334" max="3334" width="19.125" style="11" customWidth="1"/>
    <col min="3335" max="3335" width="19.375" style="11" customWidth="1"/>
    <col min="3336" max="3336" width="5.875" style="11" customWidth="1"/>
    <col min="3337" max="3337" width="21.5" style="11" customWidth="1"/>
    <col min="3338" max="3584" width="11" style="11"/>
    <col min="3585" max="3585" width="18" style="11" customWidth="1"/>
    <col min="3586" max="3586" width="43.375" style="11" customWidth="1"/>
    <col min="3587" max="3587" width="5.5" style="11" customWidth="1"/>
    <col min="3588" max="3588" width="13.875" style="11" customWidth="1"/>
    <col min="3589" max="3589" width="16" style="11" customWidth="1"/>
    <col min="3590" max="3590" width="19.125" style="11" customWidth="1"/>
    <col min="3591" max="3591" width="19.375" style="11" customWidth="1"/>
    <col min="3592" max="3592" width="5.875" style="11" customWidth="1"/>
    <col min="3593" max="3593" width="21.5" style="11" customWidth="1"/>
    <col min="3594" max="3840" width="11" style="11"/>
    <col min="3841" max="3841" width="18" style="11" customWidth="1"/>
    <col min="3842" max="3842" width="43.375" style="11" customWidth="1"/>
    <col min="3843" max="3843" width="5.5" style="11" customWidth="1"/>
    <col min="3844" max="3844" width="13.875" style="11" customWidth="1"/>
    <col min="3845" max="3845" width="16" style="11" customWidth="1"/>
    <col min="3846" max="3846" width="19.125" style="11" customWidth="1"/>
    <col min="3847" max="3847" width="19.375" style="11" customWidth="1"/>
    <col min="3848" max="3848" width="5.875" style="11" customWidth="1"/>
    <col min="3849" max="3849" width="21.5" style="11" customWidth="1"/>
    <col min="3850" max="4096" width="11" style="11"/>
    <col min="4097" max="4097" width="18" style="11" customWidth="1"/>
    <col min="4098" max="4098" width="43.375" style="11" customWidth="1"/>
    <col min="4099" max="4099" width="5.5" style="11" customWidth="1"/>
    <col min="4100" max="4100" width="13.875" style="11" customWidth="1"/>
    <col min="4101" max="4101" width="16" style="11" customWidth="1"/>
    <col min="4102" max="4102" width="19.125" style="11" customWidth="1"/>
    <col min="4103" max="4103" width="19.375" style="11" customWidth="1"/>
    <col min="4104" max="4104" width="5.875" style="11" customWidth="1"/>
    <col min="4105" max="4105" width="21.5" style="11" customWidth="1"/>
    <col min="4106" max="4352" width="11" style="11"/>
    <col min="4353" max="4353" width="18" style="11" customWidth="1"/>
    <col min="4354" max="4354" width="43.375" style="11" customWidth="1"/>
    <col min="4355" max="4355" width="5.5" style="11" customWidth="1"/>
    <col min="4356" max="4356" width="13.875" style="11" customWidth="1"/>
    <col min="4357" max="4357" width="16" style="11" customWidth="1"/>
    <col min="4358" max="4358" width="19.125" style="11" customWidth="1"/>
    <col min="4359" max="4359" width="19.375" style="11" customWidth="1"/>
    <col min="4360" max="4360" width="5.875" style="11" customWidth="1"/>
    <col min="4361" max="4361" width="21.5" style="11" customWidth="1"/>
    <col min="4362" max="4608" width="11" style="11"/>
    <col min="4609" max="4609" width="18" style="11" customWidth="1"/>
    <col min="4610" max="4610" width="43.375" style="11" customWidth="1"/>
    <col min="4611" max="4611" width="5.5" style="11" customWidth="1"/>
    <col min="4612" max="4612" width="13.875" style="11" customWidth="1"/>
    <col min="4613" max="4613" width="16" style="11" customWidth="1"/>
    <col min="4614" max="4614" width="19.125" style="11" customWidth="1"/>
    <col min="4615" max="4615" width="19.375" style="11" customWidth="1"/>
    <col min="4616" max="4616" width="5.875" style="11" customWidth="1"/>
    <col min="4617" max="4617" width="21.5" style="11" customWidth="1"/>
    <col min="4618" max="4864" width="11" style="11"/>
    <col min="4865" max="4865" width="18" style="11" customWidth="1"/>
    <col min="4866" max="4866" width="43.375" style="11" customWidth="1"/>
    <col min="4867" max="4867" width="5.5" style="11" customWidth="1"/>
    <col min="4868" max="4868" width="13.875" style="11" customWidth="1"/>
    <col min="4869" max="4869" width="16" style="11" customWidth="1"/>
    <col min="4870" max="4870" width="19.125" style="11" customWidth="1"/>
    <col min="4871" max="4871" width="19.375" style="11" customWidth="1"/>
    <col min="4872" max="4872" width="5.875" style="11" customWidth="1"/>
    <col min="4873" max="4873" width="21.5" style="11" customWidth="1"/>
    <col min="4874" max="5120" width="11" style="11"/>
    <col min="5121" max="5121" width="18" style="11" customWidth="1"/>
    <col min="5122" max="5122" width="43.375" style="11" customWidth="1"/>
    <col min="5123" max="5123" width="5.5" style="11" customWidth="1"/>
    <col min="5124" max="5124" width="13.875" style="11" customWidth="1"/>
    <col min="5125" max="5125" width="16" style="11" customWidth="1"/>
    <col min="5126" max="5126" width="19.125" style="11" customWidth="1"/>
    <col min="5127" max="5127" width="19.375" style="11" customWidth="1"/>
    <col min="5128" max="5128" width="5.875" style="11" customWidth="1"/>
    <col min="5129" max="5129" width="21.5" style="11" customWidth="1"/>
    <col min="5130" max="5376" width="11" style="11"/>
    <col min="5377" max="5377" width="18" style="11" customWidth="1"/>
    <col min="5378" max="5378" width="43.375" style="11" customWidth="1"/>
    <col min="5379" max="5379" width="5.5" style="11" customWidth="1"/>
    <col min="5380" max="5380" width="13.875" style="11" customWidth="1"/>
    <col min="5381" max="5381" width="16" style="11" customWidth="1"/>
    <col min="5382" max="5382" width="19.125" style="11" customWidth="1"/>
    <col min="5383" max="5383" width="19.375" style="11" customWidth="1"/>
    <col min="5384" max="5384" width="5.875" style="11" customWidth="1"/>
    <col min="5385" max="5385" width="21.5" style="11" customWidth="1"/>
    <col min="5386" max="5632" width="11" style="11"/>
    <col min="5633" max="5633" width="18" style="11" customWidth="1"/>
    <col min="5634" max="5634" width="43.375" style="11" customWidth="1"/>
    <col min="5635" max="5635" width="5.5" style="11" customWidth="1"/>
    <col min="5636" max="5636" width="13.875" style="11" customWidth="1"/>
    <col min="5637" max="5637" width="16" style="11" customWidth="1"/>
    <col min="5638" max="5638" width="19.125" style="11" customWidth="1"/>
    <col min="5639" max="5639" width="19.375" style="11" customWidth="1"/>
    <col min="5640" max="5640" width="5.875" style="11" customWidth="1"/>
    <col min="5641" max="5641" width="21.5" style="11" customWidth="1"/>
    <col min="5642" max="5888" width="11" style="11"/>
    <col min="5889" max="5889" width="18" style="11" customWidth="1"/>
    <col min="5890" max="5890" width="43.375" style="11" customWidth="1"/>
    <col min="5891" max="5891" width="5.5" style="11" customWidth="1"/>
    <col min="5892" max="5892" width="13.875" style="11" customWidth="1"/>
    <col min="5893" max="5893" width="16" style="11" customWidth="1"/>
    <col min="5894" max="5894" width="19.125" style="11" customWidth="1"/>
    <col min="5895" max="5895" width="19.375" style="11" customWidth="1"/>
    <col min="5896" max="5896" width="5.875" style="11" customWidth="1"/>
    <col min="5897" max="5897" width="21.5" style="11" customWidth="1"/>
    <col min="5898" max="6144" width="11" style="11"/>
    <col min="6145" max="6145" width="18" style="11" customWidth="1"/>
    <col min="6146" max="6146" width="43.375" style="11" customWidth="1"/>
    <col min="6147" max="6147" width="5.5" style="11" customWidth="1"/>
    <col min="6148" max="6148" width="13.875" style="11" customWidth="1"/>
    <col min="6149" max="6149" width="16" style="11" customWidth="1"/>
    <col min="6150" max="6150" width="19.125" style="11" customWidth="1"/>
    <col min="6151" max="6151" width="19.375" style="11" customWidth="1"/>
    <col min="6152" max="6152" width="5.875" style="11" customWidth="1"/>
    <col min="6153" max="6153" width="21.5" style="11" customWidth="1"/>
    <col min="6154" max="6400" width="11" style="11"/>
    <col min="6401" max="6401" width="18" style="11" customWidth="1"/>
    <col min="6402" max="6402" width="43.375" style="11" customWidth="1"/>
    <col min="6403" max="6403" width="5.5" style="11" customWidth="1"/>
    <col min="6404" max="6404" width="13.875" style="11" customWidth="1"/>
    <col min="6405" max="6405" width="16" style="11" customWidth="1"/>
    <col min="6406" max="6406" width="19.125" style="11" customWidth="1"/>
    <col min="6407" max="6407" width="19.375" style="11" customWidth="1"/>
    <col min="6408" max="6408" width="5.875" style="11" customWidth="1"/>
    <col min="6409" max="6409" width="21.5" style="11" customWidth="1"/>
    <col min="6410" max="6656" width="11" style="11"/>
    <col min="6657" max="6657" width="18" style="11" customWidth="1"/>
    <col min="6658" max="6658" width="43.375" style="11" customWidth="1"/>
    <col min="6659" max="6659" width="5.5" style="11" customWidth="1"/>
    <col min="6660" max="6660" width="13.875" style="11" customWidth="1"/>
    <col min="6661" max="6661" width="16" style="11" customWidth="1"/>
    <col min="6662" max="6662" width="19.125" style="11" customWidth="1"/>
    <col min="6663" max="6663" width="19.375" style="11" customWidth="1"/>
    <col min="6664" max="6664" width="5.875" style="11" customWidth="1"/>
    <col min="6665" max="6665" width="21.5" style="11" customWidth="1"/>
    <col min="6666" max="6912" width="11" style="11"/>
    <col min="6913" max="6913" width="18" style="11" customWidth="1"/>
    <col min="6914" max="6914" width="43.375" style="11" customWidth="1"/>
    <col min="6915" max="6915" width="5.5" style="11" customWidth="1"/>
    <col min="6916" max="6916" width="13.875" style="11" customWidth="1"/>
    <col min="6917" max="6917" width="16" style="11" customWidth="1"/>
    <col min="6918" max="6918" width="19.125" style="11" customWidth="1"/>
    <col min="6919" max="6919" width="19.375" style="11" customWidth="1"/>
    <col min="6920" max="6920" width="5.875" style="11" customWidth="1"/>
    <col min="6921" max="6921" width="21.5" style="11" customWidth="1"/>
    <col min="6922" max="7168" width="11" style="11"/>
    <col min="7169" max="7169" width="18" style="11" customWidth="1"/>
    <col min="7170" max="7170" width="43.375" style="11" customWidth="1"/>
    <col min="7171" max="7171" width="5.5" style="11" customWidth="1"/>
    <col min="7172" max="7172" width="13.875" style="11" customWidth="1"/>
    <col min="7173" max="7173" width="16" style="11" customWidth="1"/>
    <col min="7174" max="7174" width="19.125" style="11" customWidth="1"/>
    <col min="7175" max="7175" width="19.375" style="11" customWidth="1"/>
    <col min="7176" max="7176" width="5.875" style="11" customWidth="1"/>
    <col min="7177" max="7177" width="21.5" style="11" customWidth="1"/>
    <col min="7178" max="7424" width="11" style="11"/>
    <col min="7425" max="7425" width="18" style="11" customWidth="1"/>
    <col min="7426" max="7426" width="43.375" style="11" customWidth="1"/>
    <col min="7427" max="7427" width="5.5" style="11" customWidth="1"/>
    <col min="7428" max="7428" width="13.875" style="11" customWidth="1"/>
    <col min="7429" max="7429" width="16" style="11" customWidth="1"/>
    <col min="7430" max="7430" width="19.125" style="11" customWidth="1"/>
    <col min="7431" max="7431" width="19.375" style="11" customWidth="1"/>
    <col min="7432" max="7432" width="5.875" style="11" customWidth="1"/>
    <col min="7433" max="7433" width="21.5" style="11" customWidth="1"/>
    <col min="7434" max="7680" width="11" style="11"/>
    <col min="7681" max="7681" width="18" style="11" customWidth="1"/>
    <col min="7682" max="7682" width="43.375" style="11" customWidth="1"/>
    <col min="7683" max="7683" width="5.5" style="11" customWidth="1"/>
    <col min="7684" max="7684" width="13.875" style="11" customWidth="1"/>
    <col min="7685" max="7685" width="16" style="11" customWidth="1"/>
    <col min="7686" max="7686" width="19.125" style="11" customWidth="1"/>
    <col min="7687" max="7687" width="19.375" style="11" customWidth="1"/>
    <col min="7688" max="7688" width="5.875" style="11" customWidth="1"/>
    <col min="7689" max="7689" width="21.5" style="11" customWidth="1"/>
    <col min="7690" max="7936" width="11" style="11"/>
    <col min="7937" max="7937" width="18" style="11" customWidth="1"/>
    <col min="7938" max="7938" width="43.375" style="11" customWidth="1"/>
    <col min="7939" max="7939" width="5.5" style="11" customWidth="1"/>
    <col min="7940" max="7940" width="13.875" style="11" customWidth="1"/>
    <col min="7941" max="7941" width="16" style="11" customWidth="1"/>
    <col min="7942" max="7942" width="19.125" style="11" customWidth="1"/>
    <col min="7943" max="7943" width="19.375" style="11" customWidth="1"/>
    <col min="7944" max="7944" width="5.875" style="11" customWidth="1"/>
    <col min="7945" max="7945" width="21.5" style="11" customWidth="1"/>
    <col min="7946" max="8192" width="11" style="11"/>
    <col min="8193" max="8193" width="18" style="11" customWidth="1"/>
    <col min="8194" max="8194" width="43.375" style="11" customWidth="1"/>
    <col min="8195" max="8195" width="5.5" style="11" customWidth="1"/>
    <col min="8196" max="8196" width="13.875" style="11" customWidth="1"/>
    <col min="8197" max="8197" width="16" style="11" customWidth="1"/>
    <col min="8198" max="8198" width="19.125" style="11" customWidth="1"/>
    <col min="8199" max="8199" width="19.375" style="11" customWidth="1"/>
    <col min="8200" max="8200" width="5.875" style="11" customWidth="1"/>
    <col min="8201" max="8201" width="21.5" style="11" customWidth="1"/>
    <col min="8202" max="8448" width="11" style="11"/>
    <col min="8449" max="8449" width="18" style="11" customWidth="1"/>
    <col min="8450" max="8450" width="43.375" style="11" customWidth="1"/>
    <col min="8451" max="8451" width="5.5" style="11" customWidth="1"/>
    <col min="8452" max="8452" width="13.875" style="11" customWidth="1"/>
    <col min="8453" max="8453" width="16" style="11" customWidth="1"/>
    <col min="8454" max="8454" width="19.125" style="11" customWidth="1"/>
    <col min="8455" max="8455" width="19.375" style="11" customWidth="1"/>
    <col min="8456" max="8456" width="5.875" style="11" customWidth="1"/>
    <col min="8457" max="8457" width="21.5" style="11" customWidth="1"/>
    <col min="8458" max="8704" width="11" style="11"/>
    <col min="8705" max="8705" width="18" style="11" customWidth="1"/>
    <col min="8706" max="8706" width="43.375" style="11" customWidth="1"/>
    <col min="8707" max="8707" width="5.5" style="11" customWidth="1"/>
    <col min="8708" max="8708" width="13.875" style="11" customWidth="1"/>
    <col min="8709" max="8709" width="16" style="11" customWidth="1"/>
    <col min="8710" max="8710" width="19.125" style="11" customWidth="1"/>
    <col min="8711" max="8711" width="19.375" style="11" customWidth="1"/>
    <col min="8712" max="8712" width="5.875" style="11" customWidth="1"/>
    <col min="8713" max="8713" width="21.5" style="11" customWidth="1"/>
    <col min="8714" max="8960" width="11" style="11"/>
    <col min="8961" max="8961" width="18" style="11" customWidth="1"/>
    <col min="8962" max="8962" width="43.375" style="11" customWidth="1"/>
    <col min="8963" max="8963" width="5.5" style="11" customWidth="1"/>
    <col min="8964" max="8964" width="13.875" style="11" customWidth="1"/>
    <col min="8965" max="8965" width="16" style="11" customWidth="1"/>
    <col min="8966" max="8966" width="19.125" style="11" customWidth="1"/>
    <col min="8967" max="8967" width="19.375" style="11" customWidth="1"/>
    <col min="8968" max="8968" width="5.875" style="11" customWidth="1"/>
    <col min="8969" max="8969" width="21.5" style="11" customWidth="1"/>
    <col min="8970" max="9216" width="11" style="11"/>
    <col min="9217" max="9217" width="18" style="11" customWidth="1"/>
    <col min="9218" max="9218" width="43.375" style="11" customWidth="1"/>
    <col min="9219" max="9219" width="5.5" style="11" customWidth="1"/>
    <col min="9220" max="9220" width="13.875" style="11" customWidth="1"/>
    <col min="9221" max="9221" width="16" style="11" customWidth="1"/>
    <col min="9222" max="9222" width="19.125" style="11" customWidth="1"/>
    <col min="9223" max="9223" width="19.375" style="11" customWidth="1"/>
    <col min="9224" max="9224" width="5.875" style="11" customWidth="1"/>
    <col min="9225" max="9225" width="21.5" style="11" customWidth="1"/>
    <col min="9226" max="9472" width="11" style="11"/>
    <col min="9473" max="9473" width="18" style="11" customWidth="1"/>
    <col min="9474" max="9474" width="43.375" style="11" customWidth="1"/>
    <col min="9475" max="9475" width="5.5" style="11" customWidth="1"/>
    <col min="9476" max="9476" width="13.875" style="11" customWidth="1"/>
    <col min="9477" max="9477" width="16" style="11" customWidth="1"/>
    <col min="9478" max="9478" width="19.125" style="11" customWidth="1"/>
    <col min="9479" max="9479" width="19.375" style="11" customWidth="1"/>
    <col min="9480" max="9480" width="5.875" style="11" customWidth="1"/>
    <col min="9481" max="9481" width="21.5" style="11" customWidth="1"/>
    <col min="9482" max="9728" width="11" style="11"/>
    <col min="9729" max="9729" width="18" style="11" customWidth="1"/>
    <col min="9730" max="9730" width="43.375" style="11" customWidth="1"/>
    <col min="9731" max="9731" width="5.5" style="11" customWidth="1"/>
    <col min="9732" max="9732" width="13.875" style="11" customWidth="1"/>
    <col min="9733" max="9733" width="16" style="11" customWidth="1"/>
    <col min="9734" max="9734" width="19.125" style="11" customWidth="1"/>
    <col min="9735" max="9735" width="19.375" style="11" customWidth="1"/>
    <col min="9736" max="9736" width="5.875" style="11" customWidth="1"/>
    <col min="9737" max="9737" width="21.5" style="11" customWidth="1"/>
    <col min="9738" max="9984" width="11" style="11"/>
    <col min="9985" max="9985" width="18" style="11" customWidth="1"/>
    <col min="9986" max="9986" width="43.375" style="11" customWidth="1"/>
    <col min="9987" max="9987" width="5.5" style="11" customWidth="1"/>
    <col min="9988" max="9988" width="13.875" style="11" customWidth="1"/>
    <col min="9989" max="9989" width="16" style="11" customWidth="1"/>
    <col min="9990" max="9990" width="19.125" style="11" customWidth="1"/>
    <col min="9991" max="9991" width="19.375" style="11" customWidth="1"/>
    <col min="9992" max="9992" width="5.875" style="11" customWidth="1"/>
    <col min="9993" max="9993" width="21.5" style="11" customWidth="1"/>
    <col min="9994" max="10240" width="11" style="11"/>
    <col min="10241" max="10241" width="18" style="11" customWidth="1"/>
    <col min="10242" max="10242" width="43.375" style="11" customWidth="1"/>
    <col min="10243" max="10243" width="5.5" style="11" customWidth="1"/>
    <col min="10244" max="10244" width="13.875" style="11" customWidth="1"/>
    <col min="10245" max="10245" width="16" style="11" customWidth="1"/>
    <col min="10246" max="10246" width="19.125" style="11" customWidth="1"/>
    <col min="10247" max="10247" width="19.375" style="11" customWidth="1"/>
    <col min="10248" max="10248" width="5.875" style="11" customWidth="1"/>
    <col min="10249" max="10249" width="21.5" style="11" customWidth="1"/>
    <col min="10250" max="10496" width="11" style="11"/>
    <col min="10497" max="10497" width="18" style="11" customWidth="1"/>
    <col min="10498" max="10498" width="43.375" style="11" customWidth="1"/>
    <col min="10499" max="10499" width="5.5" style="11" customWidth="1"/>
    <col min="10500" max="10500" width="13.875" style="11" customWidth="1"/>
    <col min="10501" max="10501" width="16" style="11" customWidth="1"/>
    <col min="10502" max="10502" width="19.125" style="11" customWidth="1"/>
    <col min="10503" max="10503" width="19.375" style="11" customWidth="1"/>
    <col min="10504" max="10504" width="5.875" style="11" customWidth="1"/>
    <col min="10505" max="10505" width="21.5" style="11" customWidth="1"/>
    <col min="10506" max="10752" width="11" style="11"/>
    <col min="10753" max="10753" width="18" style="11" customWidth="1"/>
    <col min="10754" max="10754" width="43.375" style="11" customWidth="1"/>
    <col min="10755" max="10755" width="5.5" style="11" customWidth="1"/>
    <col min="10756" max="10756" width="13.875" style="11" customWidth="1"/>
    <col min="10757" max="10757" width="16" style="11" customWidth="1"/>
    <col min="10758" max="10758" width="19.125" style="11" customWidth="1"/>
    <col min="10759" max="10759" width="19.375" style="11" customWidth="1"/>
    <col min="10760" max="10760" width="5.875" style="11" customWidth="1"/>
    <col min="10761" max="10761" width="21.5" style="11" customWidth="1"/>
    <col min="10762" max="11008" width="11" style="11"/>
    <col min="11009" max="11009" width="18" style="11" customWidth="1"/>
    <col min="11010" max="11010" width="43.375" style="11" customWidth="1"/>
    <col min="11011" max="11011" width="5.5" style="11" customWidth="1"/>
    <col min="11012" max="11012" width="13.875" style="11" customWidth="1"/>
    <col min="11013" max="11013" width="16" style="11" customWidth="1"/>
    <col min="11014" max="11014" width="19.125" style="11" customWidth="1"/>
    <col min="11015" max="11015" width="19.375" style="11" customWidth="1"/>
    <col min="11016" max="11016" width="5.875" style="11" customWidth="1"/>
    <col min="11017" max="11017" width="21.5" style="11" customWidth="1"/>
    <col min="11018" max="11264" width="11" style="11"/>
    <col min="11265" max="11265" width="18" style="11" customWidth="1"/>
    <col min="11266" max="11266" width="43.375" style="11" customWidth="1"/>
    <col min="11267" max="11267" width="5.5" style="11" customWidth="1"/>
    <col min="11268" max="11268" width="13.875" style="11" customWidth="1"/>
    <col min="11269" max="11269" width="16" style="11" customWidth="1"/>
    <col min="11270" max="11270" width="19.125" style="11" customWidth="1"/>
    <col min="11271" max="11271" width="19.375" style="11" customWidth="1"/>
    <col min="11272" max="11272" width="5.875" style="11" customWidth="1"/>
    <col min="11273" max="11273" width="21.5" style="11" customWidth="1"/>
    <col min="11274" max="11520" width="11" style="11"/>
    <col min="11521" max="11521" width="18" style="11" customWidth="1"/>
    <col min="11522" max="11522" width="43.375" style="11" customWidth="1"/>
    <col min="11523" max="11523" width="5.5" style="11" customWidth="1"/>
    <col min="11524" max="11524" width="13.875" style="11" customWidth="1"/>
    <col min="11525" max="11525" width="16" style="11" customWidth="1"/>
    <col min="11526" max="11526" width="19.125" style="11" customWidth="1"/>
    <col min="11527" max="11527" width="19.375" style="11" customWidth="1"/>
    <col min="11528" max="11528" width="5.875" style="11" customWidth="1"/>
    <col min="11529" max="11529" width="21.5" style="11" customWidth="1"/>
    <col min="11530" max="11776" width="11" style="11"/>
    <col min="11777" max="11777" width="18" style="11" customWidth="1"/>
    <col min="11778" max="11778" width="43.375" style="11" customWidth="1"/>
    <col min="11779" max="11779" width="5.5" style="11" customWidth="1"/>
    <col min="11780" max="11780" width="13.875" style="11" customWidth="1"/>
    <col min="11781" max="11781" width="16" style="11" customWidth="1"/>
    <col min="11782" max="11782" width="19.125" style="11" customWidth="1"/>
    <col min="11783" max="11783" width="19.375" style="11" customWidth="1"/>
    <col min="11784" max="11784" width="5.875" style="11" customWidth="1"/>
    <col min="11785" max="11785" width="21.5" style="11" customWidth="1"/>
    <col min="11786" max="12032" width="11" style="11"/>
    <col min="12033" max="12033" width="18" style="11" customWidth="1"/>
    <col min="12034" max="12034" width="43.375" style="11" customWidth="1"/>
    <col min="12035" max="12035" width="5.5" style="11" customWidth="1"/>
    <col min="12036" max="12036" width="13.875" style="11" customWidth="1"/>
    <col min="12037" max="12037" width="16" style="11" customWidth="1"/>
    <col min="12038" max="12038" width="19.125" style="11" customWidth="1"/>
    <col min="12039" max="12039" width="19.375" style="11" customWidth="1"/>
    <col min="12040" max="12040" width="5.875" style="11" customWidth="1"/>
    <col min="12041" max="12041" width="21.5" style="11" customWidth="1"/>
    <col min="12042" max="12288" width="11" style="11"/>
    <col min="12289" max="12289" width="18" style="11" customWidth="1"/>
    <col min="12290" max="12290" width="43.375" style="11" customWidth="1"/>
    <col min="12291" max="12291" width="5.5" style="11" customWidth="1"/>
    <col min="12292" max="12292" width="13.875" style="11" customWidth="1"/>
    <col min="12293" max="12293" width="16" style="11" customWidth="1"/>
    <col min="12294" max="12294" width="19.125" style="11" customWidth="1"/>
    <col min="12295" max="12295" width="19.375" style="11" customWidth="1"/>
    <col min="12296" max="12296" width="5.875" style="11" customWidth="1"/>
    <col min="12297" max="12297" width="21.5" style="11" customWidth="1"/>
    <col min="12298" max="12544" width="11" style="11"/>
    <col min="12545" max="12545" width="18" style="11" customWidth="1"/>
    <col min="12546" max="12546" width="43.375" style="11" customWidth="1"/>
    <col min="12547" max="12547" width="5.5" style="11" customWidth="1"/>
    <col min="12548" max="12548" width="13.875" style="11" customWidth="1"/>
    <col min="12549" max="12549" width="16" style="11" customWidth="1"/>
    <col min="12550" max="12550" width="19.125" style="11" customWidth="1"/>
    <col min="12551" max="12551" width="19.375" style="11" customWidth="1"/>
    <col min="12552" max="12552" width="5.875" style="11" customWidth="1"/>
    <col min="12553" max="12553" width="21.5" style="11" customWidth="1"/>
    <col min="12554" max="12800" width="11" style="11"/>
    <col min="12801" max="12801" width="18" style="11" customWidth="1"/>
    <col min="12802" max="12802" width="43.375" style="11" customWidth="1"/>
    <col min="12803" max="12803" width="5.5" style="11" customWidth="1"/>
    <col min="12804" max="12804" width="13.875" style="11" customWidth="1"/>
    <col min="12805" max="12805" width="16" style="11" customWidth="1"/>
    <col min="12806" max="12806" width="19.125" style="11" customWidth="1"/>
    <col min="12807" max="12807" width="19.375" style="11" customWidth="1"/>
    <col min="12808" max="12808" width="5.875" style="11" customWidth="1"/>
    <col min="12809" max="12809" width="21.5" style="11" customWidth="1"/>
    <col min="12810" max="13056" width="11" style="11"/>
    <col min="13057" max="13057" width="18" style="11" customWidth="1"/>
    <col min="13058" max="13058" width="43.375" style="11" customWidth="1"/>
    <col min="13059" max="13059" width="5.5" style="11" customWidth="1"/>
    <col min="13060" max="13060" width="13.875" style="11" customWidth="1"/>
    <col min="13061" max="13061" width="16" style="11" customWidth="1"/>
    <col min="13062" max="13062" width="19.125" style="11" customWidth="1"/>
    <col min="13063" max="13063" width="19.375" style="11" customWidth="1"/>
    <col min="13064" max="13064" width="5.875" style="11" customWidth="1"/>
    <col min="13065" max="13065" width="21.5" style="11" customWidth="1"/>
    <col min="13066" max="13312" width="11" style="11"/>
    <col min="13313" max="13313" width="18" style="11" customWidth="1"/>
    <col min="13314" max="13314" width="43.375" style="11" customWidth="1"/>
    <col min="13315" max="13315" width="5.5" style="11" customWidth="1"/>
    <col min="13316" max="13316" width="13.875" style="11" customWidth="1"/>
    <col min="13317" max="13317" width="16" style="11" customWidth="1"/>
    <col min="13318" max="13318" width="19.125" style="11" customWidth="1"/>
    <col min="13319" max="13319" width="19.375" style="11" customWidth="1"/>
    <col min="13320" max="13320" width="5.875" style="11" customWidth="1"/>
    <col min="13321" max="13321" width="21.5" style="11" customWidth="1"/>
    <col min="13322" max="13568" width="11" style="11"/>
    <col min="13569" max="13569" width="18" style="11" customWidth="1"/>
    <col min="13570" max="13570" width="43.375" style="11" customWidth="1"/>
    <col min="13571" max="13571" width="5.5" style="11" customWidth="1"/>
    <col min="13572" max="13572" width="13.875" style="11" customWidth="1"/>
    <col min="13573" max="13573" width="16" style="11" customWidth="1"/>
    <col min="13574" max="13574" width="19.125" style="11" customWidth="1"/>
    <col min="13575" max="13575" width="19.375" style="11" customWidth="1"/>
    <col min="13576" max="13576" width="5.875" style="11" customWidth="1"/>
    <col min="13577" max="13577" width="21.5" style="11" customWidth="1"/>
    <col min="13578" max="13824" width="11" style="11"/>
    <col min="13825" max="13825" width="18" style="11" customWidth="1"/>
    <col min="13826" max="13826" width="43.375" style="11" customWidth="1"/>
    <col min="13827" max="13827" width="5.5" style="11" customWidth="1"/>
    <col min="13828" max="13828" width="13.875" style="11" customWidth="1"/>
    <col min="13829" max="13829" width="16" style="11" customWidth="1"/>
    <col min="13830" max="13830" width="19.125" style="11" customWidth="1"/>
    <col min="13831" max="13831" width="19.375" style="11" customWidth="1"/>
    <col min="13832" max="13832" width="5.875" style="11" customWidth="1"/>
    <col min="13833" max="13833" width="21.5" style="11" customWidth="1"/>
    <col min="13834" max="14080" width="11" style="11"/>
    <col min="14081" max="14081" width="18" style="11" customWidth="1"/>
    <col min="14082" max="14082" width="43.375" style="11" customWidth="1"/>
    <col min="14083" max="14083" width="5.5" style="11" customWidth="1"/>
    <col min="14084" max="14084" width="13.875" style="11" customWidth="1"/>
    <col min="14085" max="14085" width="16" style="11" customWidth="1"/>
    <col min="14086" max="14086" width="19.125" style="11" customWidth="1"/>
    <col min="14087" max="14087" width="19.375" style="11" customWidth="1"/>
    <col min="14088" max="14088" width="5.875" style="11" customWidth="1"/>
    <col min="14089" max="14089" width="21.5" style="11" customWidth="1"/>
    <col min="14090" max="14336" width="11" style="11"/>
    <col min="14337" max="14337" width="18" style="11" customWidth="1"/>
    <col min="14338" max="14338" width="43.375" style="11" customWidth="1"/>
    <col min="14339" max="14339" width="5.5" style="11" customWidth="1"/>
    <col min="14340" max="14340" width="13.875" style="11" customWidth="1"/>
    <col min="14341" max="14341" width="16" style="11" customWidth="1"/>
    <col min="14342" max="14342" width="19.125" style="11" customWidth="1"/>
    <col min="14343" max="14343" width="19.375" style="11" customWidth="1"/>
    <col min="14344" max="14344" width="5.875" style="11" customWidth="1"/>
    <col min="14345" max="14345" width="21.5" style="11" customWidth="1"/>
    <col min="14346" max="14592" width="11" style="11"/>
    <col min="14593" max="14593" width="18" style="11" customWidth="1"/>
    <col min="14594" max="14594" width="43.375" style="11" customWidth="1"/>
    <col min="14595" max="14595" width="5.5" style="11" customWidth="1"/>
    <col min="14596" max="14596" width="13.875" style="11" customWidth="1"/>
    <col min="14597" max="14597" width="16" style="11" customWidth="1"/>
    <col min="14598" max="14598" width="19.125" style="11" customWidth="1"/>
    <col min="14599" max="14599" width="19.375" style="11" customWidth="1"/>
    <col min="14600" max="14600" width="5.875" style="11" customWidth="1"/>
    <col min="14601" max="14601" width="21.5" style="11" customWidth="1"/>
    <col min="14602" max="14848" width="11" style="11"/>
    <col min="14849" max="14849" width="18" style="11" customWidth="1"/>
    <col min="14850" max="14850" width="43.375" style="11" customWidth="1"/>
    <col min="14851" max="14851" width="5.5" style="11" customWidth="1"/>
    <col min="14852" max="14852" width="13.875" style="11" customWidth="1"/>
    <col min="14853" max="14853" width="16" style="11" customWidth="1"/>
    <col min="14854" max="14854" width="19.125" style="11" customWidth="1"/>
    <col min="14855" max="14855" width="19.375" style="11" customWidth="1"/>
    <col min="14856" max="14856" width="5.875" style="11" customWidth="1"/>
    <col min="14857" max="14857" width="21.5" style="11" customWidth="1"/>
    <col min="14858" max="15104" width="11" style="11"/>
    <col min="15105" max="15105" width="18" style="11" customWidth="1"/>
    <col min="15106" max="15106" width="43.375" style="11" customWidth="1"/>
    <col min="15107" max="15107" width="5.5" style="11" customWidth="1"/>
    <col min="15108" max="15108" width="13.875" style="11" customWidth="1"/>
    <col min="15109" max="15109" width="16" style="11" customWidth="1"/>
    <col min="15110" max="15110" width="19.125" style="11" customWidth="1"/>
    <col min="15111" max="15111" width="19.375" style="11" customWidth="1"/>
    <col min="15112" max="15112" width="5.875" style="11" customWidth="1"/>
    <col min="15113" max="15113" width="21.5" style="11" customWidth="1"/>
    <col min="15114" max="15360" width="11" style="11"/>
    <col min="15361" max="15361" width="18" style="11" customWidth="1"/>
    <col min="15362" max="15362" width="43.375" style="11" customWidth="1"/>
    <col min="15363" max="15363" width="5.5" style="11" customWidth="1"/>
    <col min="15364" max="15364" width="13.875" style="11" customWidth="1"/>
    <col min="15365" max="15365" width="16" style="11" customWidth="1"/>
    <col min="15366" max="15366" width="19.125" style="11" customWidth="1"/>
    <col min="15367" max="15367" width="19.375" style="11" customWidth="1"/>
    <col min="15368" max="15368" width="5.875" style="11" customWidth="1"/>
    <col min="15369" max="15369" width="21.5" style="11" customWidth="1"/>
    <col min="15370" max="15616" width="11" style="11"/>
    <col min="15617" max="15617" width="18" style="11" customWidth="1"/>
    <col min="15618" max="15618" width="43.375" style="11" customWidth="1"/>
    <col min="15619" max="15619" width="5.5" style="11" customWidth="1"/>
    <col min="15620" max="15620" width="13.875" style="11" customWidth="1"/>
    <col min="15621" max="15621" width="16" style="11" customWidth="1"/>
    <col min="15622" max="15622" width="19.125" style="11" customWidth="1"/>
    <col min="15623" max="15623" width="19.375" style="11" customWidth="1"/>
    <col min="15624" max="15624" width="5.875" style="11" customWidth="1"/>
    <col min="15625" max="15625" width="21.5" style="11" customWidth="1"/>
    <col min="15626" max="15872" width="11" style="11"/>
    <col min="15873" max="15873" width="18" style="11" customWidth="1"/>
    <col min="15874" max="15874" width="43.375" style="11" customWidth="1"/>
    <col min="15875" max="15875" width="5.5" style="11" customWidth="1"/>
    <col min="15876" max="15876" width="13.875" style="11" customWidth="1"/>
    <col min="15877" max="15877" width="16" style="11" customWidth="1"/>
    <col min="15878" max="15878" width="19.125" style="11" customWidth="1"/>
    <col min="15879" max="15879" width="19.375" style="11" customWidth="1"/>
    <col min="15880" max="15880" width="5.875" style="11" customWidth="1"/>
    <col min="15881" max="15881" width="21.5" style="11" customWidth="1"/>
    <col min="15882" max="16128" width="11" style="11"/>
    <col min="16129" max="16129" width="18" style="11" customWidth="1"/>
    <col min="16130" max="16130" width="43.375" style="11" customWidth="1"/>
    <col min="16131" max="16131" width="5.5" style="11" customWidth="1"/>
    <col min="16132" max="16132" width="13.875" style="11" customWidth="1"/>
    <col min="16133" max="16133" width="16" style="11" customWidth="1"/>
    <col min="16134" max="16134" width="19.125" style="11" customWidth="1"/>
    <col min="16135" max="16135" width="19.375" style="11" customWidth="1"/>
    <col min="16136" max="16136" width="5.875" style="11" customWidth="1"/>
    <col min="16137" max="16137" width="21.5" style="11" customWidth="1"/>
    <col min="16138" max="16384" width="11" style="11"/>
  </cols>
  <sheetData>
    <row r="1" spans="1:9">
      <c r="I1" s="12" t="s">
        <v>47</v>
      </c>
    </row>
    <row r="2" spans="1:9">
      <c r="A2" s="13" t="s">
        <v>19</v>
      </c>
      <c r="B2" s="14"/>
      <c r="C2" s="14"/>
      <c r="D2" s="14"/>
      <c r="E2" s="14"/>
      <c r="F2" s="14"/>
      <c r="G2" s="14"/>
      <c r="H2" s="14"/>
      <c r="I2" s="14"/>
    </row>
    <row r="4" spans="1:9">
      <c r="A4" s="15" t="s">
        <v>20</v>
      </c>
    </row>
    <row r="5" spans="1:9">
      <c r="A5" s="257" t="s">
        <v>48</v>
      </c>
      <c r="B5" s="257"/>
      <c r="C5" s="257"/>
      <c r="D5" s="257"/>
      <c r="E5" s="257"/>
      <c r="F5" s="257"/>
      <c r="G5" s="257"/>
      <c r="H5" s="257"/>
      <c r="I5" s="257"/>
    </row>
    <row r="7" spans="1:9">
      <c r="A7" s="15" t="s">
        <v>21</v>
      </c>
    </row>
    <row r="8" spans="1:9">
      <c r="A8" s="11" t="s">
        <v>49</v>
      </c>
    </row>
    <row r="10" spans="1:9" ht="27">
      <c r="A10" s="16" t="s">
        <v>50</v>
      </c>
      <c r="B10" s="16" t="s">
        <v>51</v>
      </c>
      <c r="C10" s="16" t="s">
        <v>52</v>
      </c>
      <c r="D10" s="16" t="s">
        <v>53</v>
      </c>
      <c r="E10" s="16" t="s">
        <v>54</v>
      </c>
      <c r="F10" s="16" t="s">
        <v>55</v>
      </c>
      <c r="G10" s="16" t="s">
        <v>56</v>
      </c>
      <c r="H10" s="17" t="s">
        <v>57</v>
      </c>
      <c r="I10" s="16" t="s">
        <v>58</v>
      </c>
    </row>
    <row r="11" spans="1:9" ht="54">
      <c r="A11" s="35" t="s">
        <v>59</v>
      </c>
      <c r="B11" s="36" t="s">
        <v>60</v>
      </c>
      <c r="C11" s="37">
        <v>1</v>
      </c>
      <c r="D11" s="38">
        <v>1215000</v>
      </c>
      <c r="E11" s="38">
        <v>1275750</v>
      </c>
      <c r="F11" s="39">
        <v>37923</v>
      </c>
      <c r="G11" s="40" t="s">
        <v>61</v>
      </c>
      <c r="H11" s="41" t="s">
        <v>62</v>
      </c>
      <c r="I11" s="42" t="s">
        <v>63</v>
      </c>
    </row>
    <row r="12" spans="1:9" s="43" customFormat="1">
      <c r="A12" s="11"/>
      <c r="B12" s="11"/>
      <c r="C12" s="11"/>
      <c r="D12" s="11"/>
      <c r="E12" s="11"/>
      <c r="F12" s="11"/>
      <c r="G12" s="11"/>
      <c r="H12" s="11"/>
      <c r="I12" s="11"/>
    </row>
    <row r="13" spans="1:9" s="43" customFormat="1">
      <c r="A13" s="11" t="s">
        <v>33</v>
      </c>
      <c r="B13" s="11"/>
      <c r="C13" s="11"/>
      <c r="D13" s="11"/>
      <c r="E13" s="11"/>
      <c r="F13" s="11"/>
      <c r="G13" s="11"/>
      <c r="H13" s="11"/>
      <c r="I13" s="11"/>
    </row>
    <row r="14" spans="1:9" s="43" customFormat="1">
      <c r="A14" s="11" t="s">
        <v>34</v>
      </c>
      <c r="B14" s="11"/>
      <c r="C14" s="11"/>
      <c r="D14" s="11"/>
      <c r="E14" s="11"/>
      <c r="F14" s="11"/>
      <c r="G14" s="11"/>
      <c r="H14" s="11"/>
      <c r="I14" s="11"/>
    </row>
    <row r="15" spans="1:9" s="43" customFormat="1">
      <c r="A15" s="11" t="s">
        <v>35</v>
      </c>
      <c r="B15" s="11"/>
      <c r="C15" s="11"/>
      <c r="D15" s="11"/>
      <c r="E15" s="11"/>
      <c r="F15" s="11"/>
      <c r="G15" s="11"/>
      <c r="H15" s="11"/>
      <c r="I15" s="11"/>
    </row>
    <row r="16" spans="1:9" s="43" customFormat="1">
      <c r="A16" s="11" t="s">
        <v>36</v>
      </c>
      <c r="B16" s="11"/>
      <c r="C16" s="11"/>
      <c r="D16" s="11"/>
      <c r="E16" s="11"/>
      <c r="F16" s="11"/>
      <c r="G16" s="11"/>
      <c r="H16" s="11"/>
      <c r="I16" s="11"/>
    </row>
    <row r="17" spans="1:9" s="43" customFormat="1">
      <c r="A17" s="11" t="s">
        <v>37</v>
      </c>
      <c r="B17" s="11"/>
      <c r="C17" s="11"/>
      <c r="D17" s="11"/>
      <c r="E17" s="11"/>
      <c r="F17" s="11"/>
      <c r="G17" s="11"/>
      <c r="H17" s="11"/>
      <c r="I17" s="11"/>
    </row>
    <row r="18" spans="1:9" s="43" customFormat="1">
      <c r="A18" s="11" t="s">
        <v>38</v>
      </c>
      <c r="B18" s="11"/>
      <c r="C18" s="11"/>
      <c r="D18" s="11"/>
      <c r="E18" s="11"/>
      <c r="F18" s="11"/>
      <c r="G18" s="11"/>
      <c r="H18" s="11"/>
      <c r="I18" s="11"/>
    </row>
    <row r="19" spans="1:9" s="43" customFormat="1">
      <c r="A19" s="11" t="s">
        <v>64</v>
      </c>
      <c r="B19" s="11"/>
      <c r="C19" s="11"/>
      <c r="D19" s="11"/>
      <c r="E19" s="11"/>
      <c r="F19" s="11"/>
      <c r="G19" s="11"/>
      <c r="H19" s="11"/>
      <c r="I19" s="11"/>
    </row>
    <row r="20" spans="1:9" s="43" customFormat="1"/>
    <row r="21" spans="1:9" s="43" customFormat="1"/>
    <row r="22" spans="1:9">
      <c r="A22" s="44"/>
      <c r="B22" s="45"/>
      <c r="C22" s="46"/>
      <c r="D22" s="47"/>
      <c r="E22" s="47"/>
      <c r="F22" s="48"/>
      <c r="G22" s="49"/>
      <c r="H22" s="50"/>
      <c r="I22" s="51"/>
    </row>
    <row r="24" spans="1:9" s="43" customFormat="1">
      <c r="A24" s="11"/>
      <c r="B24" s="11"/>
      <c r="C24" s="11"/>
      <c r="D24" s="11"/>
      <c r="E24" s="11"/>
      <c r="F24" s="11"/>
      <c r="G24" s="11"/>
      <c r="H24" s="11"/>
      <c r="I24" s="11"/>
    </row>
    <row r="25" spans="1:9" s="43" customFormat="1">
      <c r="A25" s="11"/>
      <c r="B25" s="11"/>
      <c r="C25" s="11"/>
      <c r="D25" s="11"/>
      <c r="E25" s="11"/>
      <c r="F25" s="11"/>
      <c r="G25" s="11"/>
      <c r="H25" s="11"/>
      <c r="I25" s="11"/>
    </row>
    <row r="26" spans="1:9" s="43" customFormat="1">
      <c r="A26" s="11"/>
      <c r="B26" s="11"/>
      <c r="C26" s="11"/>
      <c r="D26" s="11"/>
      <c r="E26" s="11"/>
      <c r="F26" s="11"/>
      <c r="G26" s="11"/>
      <c r="H26" s="11"/>
      <c r="I26" s="11"/>
    </row>
    <row r="27" spans="1:9" s="43" customFormat="1">
      <c r="A27" s="11"/>
      <c r="B27" s="11"/>
      <c r="C27" s="11"/>
      <c r="D27" s="11"/>
      <c r="E27" s="11"/>
      <c r="F27" s="11"/>
      <c r="G27" s="11"/>
      <c r="H27" s="11"/>
      <c r="I27" s="11"/>
    </row>
    <row r="28" spans="1:9" s="43" customFormat="1">
      <c r="A28" s="11"/>
      <c r="B28" s="11"/>
      <c r="C28" s="11"/>
      <c r="D28" s="11"/>
      <c r="E28" s="11"/>
      <c r="F28" s="11"/>
      <c r="G28" s="11"/>
      <c r="H28" s="11"/>
      <c r="I28" s="11"/>
    </row>
    <row r="34" spans="2:2" ht="14.25">
      <c r="B34" s="52"/>
    </row>
    <row r="35" spans="2:2">
      <c r="B35" s="53"/>
    </row>
    <row r="36" spans="2:2" ht="14.25">
      <c r="B36" s="52"/>
    </row>
    <row r="37" spans="2:2" ht="14.25">
      <c r="B37" s="52"/>
    </row>
    <row r="38" spans="2:2" ht="14.25">
      <c r="B38" s="52"/>
    </row>
    <row r="39" spans="2:2" ht="14.25">
      <c r="B39" s="52"/>
    </row>
  </sheetData>
  <mergeCells count="1">
    <mergeCell ref="A5:I5"/>
  </mergeCells>
  <phoneticPr fontId="1"/>
  <pageMargins left="0.74803149606299213" right="0.74803149606299213" top="0" bottom="0" header="0.51181102362204722" footer="0.51181102362204722"/>
  <pageSetup paperSize="9"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BreakPreview" topLeftCell="A28" zoomScaleNormal="100" zoomScaleSheetLayoutView="100" workbookViewId="0">
      <selection activeCell="B8" sqref="B8"/>
    </sheetView>
  </sheetViews>
  <sheetFormatPr defaultRowHeight="13.5"/>
  <cols>
    <col min="1" max="1" width="23.5" style="1" customWidth="1"/>
    <col min="2" max="2" width="61.12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24" t="s">
        <v>75</v>
      </c>
    </row>
    <row r="2" spans="1:9">
      <c r="A2" s="3" t="s">
        <v>0</v>
      </c>
      <c r="B2" s="4"/>
      <c r="C2" s="4"/>
      <c r="D2" s="4"/>
      <c r="E2" s="4"/>
      <c r="F2" s="4"/>
      <c r="G2" s="4"/>
      <c r="H2" s="4"/>
      <c r="I2" s="4"/>
    </row>
    <row r="4" spans="1:9">
      <c r="A4" s="5" t="s">
        <v>1</v>
      </c>
    </row>
    <row r="5" spans="1:9">
      <c r="A5" s="259" t="s">
        <v>147</v>
      </c>
      <c r="B5" s="259"/>
      <c r="C5" s="259"/>
      <c r="D5" s="259"/>
      <c r="E5" s="259"/>
      <c r="F5" s="259"/>
      <c r="G5" s="259"/>
      <c r="H5" s="259"/>
      <c r="I5" s="259"/>
    </row>
    <row r="7" spans="1:9">
      <c r="A7" s="5" t="s">
        <v>2</v>
      </c>
    </row>
    <row r="8" spans="1:9">
      <c r="A8" s="1" t="s">
        <v>67</v>
      </c>
    </row>
    <row r="10" spans="1:9" ht="27">
      <c r="A10" s="6" t="s">
        <v>3</v>
      </c>
      <c r="B10" s="6" t="s">
        <v>4</v>
      </c>
      <c r="C10" s="6" t="s">
        <v>5</v>
      </c>
      <c r="D10" s="6" t="s">
        <v>6</v>
      </c>
      <c r="E10" s="6" t="s">
        <v>7</v>
      </c>
      <c r="F10" s="6" t="s">
        <v>8</v>
      </c>
      <c r="G10" s="6" t="s">
        <v>9</v>
      </c>
      <c r="H10" s="7" t="s">
        <v>10</v>
      </c>
      <c r="I10" s="6" t="s">
        <v>11</v>
      </c>
    </row>
    <row r="11" spans="1:9" ht="162.75" customHeight="1">
      <c r="A11" s="107" t="s">
        <v>148</v>
      </c>
      <c r="B11" s="108" t="s">
        <v>149</v>
      </c>
      <c r="C11" s="109" t="s">
        <v>94</v>
      </c>
      <c r="D11" s="110">
        <v>472500</v>
      </c>
      <c r="E11" s="110">
        <v>472500</v>
      </c>
      <c r="F11" s="111">
        <v>41304</v>
      </c>
      <c r="G11" s="112" t="s">
        <v>150</v>
      </c>
      <c r="H11" s="113" t="s">
        <v>151</v>
      </c>
      <c r="I11" s="114"/>
    </row>
    <row r="12" spans="1:9" ht="153.75" customHeight="1">
      <c r="A12" s="115" t="s">
        <v>152</v>
      </c>
      <c r="B12" s="108" t="s">
        <v>153</v>
      </c>
      <c r="C12" s="113" t="s">
        <v>154</v>
      </c>
      <c r="D12" s="110">
        <v>21763632</v>
      </c>
      <c r="E12" s="110">
        <v>21763632</v>
      </c>
      <c r="F12" s="111">
        <v>41333</v>
      </c>
      <c r="G12" s="112" t="s">
        <v>150</v>
      </c>
      <c r="H12" s="113" t="s">
        <v>155</v>
      </c>
      <c r="I12" s="114" t="s">
        <v>156</v>
      </c>
    </row>
    <row r="13" spans="1:9" ht="205.5" customHeight="1">
      <c r="A13" s="116" t="s">
        <v>157</v>
      </c>
      <c r="B13" s="108" t="s">
        <v>158</v>
      </c>
      <c r="C13" s="109" t="s">
        <v>94</v>
      </c>
      <c r="D13" s="117">
        <v>13212237</v>
      </c>
      <c r="E13" s="117">
        <v>13212237</v>
      </c>
      <c r="F13" s="111">
        <v>41703</v>
      </c>
      <c r="G13" s="112" t="s">
        <v>150</v>
      </c>
      <c r="H13" s="109" t="s">
        <v>155</v>
      </c>
      <c r="I13" s="114" t="s">
        <v>159</v>
      </c>
    </row>
    <row r="14" spans="1:9" ht="155.25" customHeight="1">
      <c r="A14" s="116" t="s">
        <v>160</v>
      </c>
      <c r="B14" s="108" t="s">
        <v>161</v>
      </c>
      <c r="C14" s="109" t="s">
        <v>94</v>
      </c>
      <c r="D14" s="117">
        <v>6466368</v>
      </c>
      <c r="E14" s="117">
        <v>6466368</v>
      </c>
      <c r="F14" s="111">
        <v>41726</v>
      </c>
      <c r="G14" s="112" t="s">
        <v>150</v>
      </c>
      <c r="H14" s="109" t="s">
        <v>155</v>
      </c>
      <c r="I14" s="114" t="s">
        <v>162</v>
      </c>
    </row>
    <row r="15" spans="1:9" ht="141.75" customHeight="1">
      <c r="A15" s="116" t="s">
        <v>163</v>
      </c>
      <c r="B15" s="108" t="s">
        <v>164</v>
      </c>
      <c r="C15" s="109" t="s">
        <v>94</v>
      </c>
      <c r="D15" s="117">
        <v>6725250</v>
      </c>
      <c r="E15" s="117">
        <v>6725250</v>
      </c>
      <c r="F15" s="111">
        <v>41726</v>
      </c>
      <c r="G15" s="112" t="s">
        <v>165</v>
      </c>
      <c r="H15" s="109" t="s">
        <v>151</v>
      </c>
      <c r="I15" s="114"/>
    </row>
    <row r="16" spans="1:9" ht="370.5" customHeight="1">
      <c r="A16" s="116" t="s">
        <v>166</v>
      </c>
      <c r="B16" s="107" t="s">
        <v>167</v>
      </c>
      <c r="C16" s="109" t="s">
        <v>94</v>
      </c>
      <c r="D16" s="117">
        <v>94885560</v>
      </c>
      <c r="E16" s="117">
        <v>94885560</v>
      </c>
      <c r="F16" s="111">
        <v>41729</v>
      </c>
      <c r="G16" s="112" t="s">
        <v>150</v>
      </c>
      <c r="H16" s="109" t="s">
        <v>151</v>
      </c>
      <c r="I16" s="114" t="s">
        <v>168</v>
      </c>
    </row>
    <row r="17" spans="1:9">
      <c r="A17" s="118"/>
      <c r="B17" s="118"/>
      <c r="C17" s="119"/>
      <c r="D17" s="120"/>
      <c r="E17" s="120"/>
      <c r="F17" s="121"/>
      <c r="G17" s="122"/>
      <c r="H17" s="119"/>
      <c r="I17" s="123"/>
    </row>
    <row r="18" spans="1:9">
      <c r="A18" s="1" t="s">
        <v>12</v>
      </c>
      <c r="C18" s="119"/>
      <c r="D18" s="120"/>
      <c r="E18" s="120"/>
      <c r="F18" s="121"/>
      <c r="G18" s="122"/>
      <c r="H18" s="119"/>
      <c r="I18" s="123"/>
    </row>
    <row r="19" spans="1:9">
      <c r="A19" s="1" t="s">
        <v>13</v>
      </c>
      <c r="C19" s="119"/>
      <c r="D19" s="120"/>
      <c r="E19" s="120"/>
      <c r="F19" s="121"/>
      <c r="G19" s="122"/>
      <c r="H19" s="119"/>
      <c r="I19" s="123"/>
    </row>
    <row r="20" spans="1:9">
      <c r="A20" s="1" t="s">
        <v>14</v>
      </c>
      <c r="C20" s="119"/>
      <c r="D20" s="120"/>
      <c r="E20" s="120"/>
      <c r="F20" s="121"/>
      <c r="G20" s="122"/>
      <c r="H20" s="119"/>
      <c r="I20" s="123"/>
    </row>
    <row r="21" spans="1:9">
      <c r="A21" s="1" t="s">
        <v>15</v>
      </c>
      <c r="C21" s="119"/>
      <c r="D21" s="120"/>
      <c r="E21" s="120"/>
      <c r="F21" s="121"/>
      <c r="G21" s="122"/>
      <c r="H21" s="119"/>
      <c r="I21" s="123"/>
    </row>
    <row r="22" spans="1:9">
      <c r="A22" s="1" t="s">
        <v>16</v>
      </c>
      <c r="C22" s="119"/>
      <c r="D22" s="120"/>
      <c r="E22" s="120"/>
      <c r="F22" s="121"/>
      <c r="G22" s="122"/>
      <c r="H22" s="119"/>
      <c r="I22" s="123"/>
    </row>
    <row r="23" spans="1:9">
      <c r="A23" s="1" t="s">
        <v>17</v>
      </c>
      <c r="C23" s="119"/>
      <c r="D23" s="120"/>
      <c r="E23" s="120"/>
      <c r="F23" s="121"/>
      <c r="G23" s="122"/>
      <c r="H23" s="119"/>
      <c r="I23" s="123"/>
    </row>
    <row r="24" spans="1:9">
      <c r="A24" s="1" t="s">
        <v>43</v>
      </c>
      <c r="C24" s="119"/>
      <c r="D24" s="120"/>
      <c r="E24" s="120"/>
      <c r="F24" s="121"/>
      <c r="G24" s="122"/>
      <c r="H24" s="119"/>
      <c r="I24" s="123"/>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zoomScaleSheetLayoutView="90" workbookViewId="0">
      <selection activeCell="B8" sqref="B8"/>
    </sheetView>
  </sheetViews>
  <sheetFormatPr defaultRowHeight="13.5"/>
  <cols>
    <col min="1" max="1" width="35.875" style="1" customWidth="1"/>
    <col min="2" max="2" width="15.875" style="1" customWidth="1"/>
    <col min="3" max="3" width="5.5" style="29" customWidth="1"/>
    <col min="4" max="5" width="13.875" style="1" customWidth="1"/>
    <col min="6" max="6" width="12" style="29" customWidth="1"/>
    <col min="7" max="7" width="32.5" style="1" customWidth="1"/>
    <col min="8" max="8" width="5.875" style="1" customWidth="1"/>
    <col min="9" max="9" width="36.5" style="1" customWidth="1"/>
    <col min="10" max="16384" width="9" style="1"/>
  </cols>
  <sheetData>
    <row r="1" spans="1:9">
      <c r="I1" s="30">
        <v>43374</v>
      </c>
    </row>
    <row r="2" spans="1:9">
      <c r="A2" s="3" t="s">
        <v>0</v>
      </c>
      <c r="B2" s="4"/>
      <c r="D2" s="4"/>
      <c r="E2" s="4"/>
      <c r="G2" s="4"/>
      <c r="H2" s="4"/>
      <c r="I2" s="4"/>
    </row>
    <row r="4" spans="1:9">
      <c r="A4" s="5" t="s">
        <v>1</v>
      </c>
    </row>
    <row r="5" spans="1:9" s="31" customFormat="1">
      <c r="A5" s="259" t="s">
        <v>169</v>
      </c>
      <c r="B5" s="259"/>
      <c r="C5" s="259"/>
      <c r="D5" s="259"/>
      <c r="E5" s="259"/>
      <c r="F5" s="259"/>
      <c r="G5" s="259"/>
      <c r="H5" s="259"/>
      <c r="I5" s="259"/>
    </row>
    <row r="7" spans="1:9">
      <c r="A7" s="5" t="s">
        <v>2</v>
      </c>
    </row>
    <row r="8" spans="1:9">
      <c r="A8" s="1" t="s">
        <v>67</v>
      </c>
    </row>
    <row r="10" spans="1:9" ht="27">
      <c r="A10" s="6" t="s">
        <v>3</v>
      </c>
      <c r="B10" s="6" t="s">
        <v>4</v>
      </c>
      <c r="C10" s="6" t="s">
        <v>5</v>
      </c>
      <c r="D10" s="6" t="s">
        <v>6</v>
      </c>
      <c r="E10" s="6" t="s">
        <v>7</v>
      </c>
      <c r="F10" s="6" t="s">
        <v>8</v>
      </c>
      <c r="G10" s="6" t="s">
        <v>9</v>
      </c>
      <c r="H10" s="7" t="s">
        <v>10</v>
      </c>
      <c r="I10" s="6" t="s">
        <v>11</v>
      </c>
    </row>
    <row r="11" spans="1:9" ht="99" customHeight="1">
      <c r="A11" s="25" t="s">
        <v>170</v>
      </c>
      <c r="B11" s="25"/>
      <c r="C11" s="124" t="s">
        <v>40</v>
      </c>
      <c r="D11" s="125">
        <v>2205000</v>
      </c>
      <c r="E11" s="125">
        <v>2205000</v>
      </c>
      <c r="F11" s="126" t="s">
        <v>171</v>
      </c>
      <c r="G11" s="127" t="s">
        <v>172</v>
      </c>
      <c r="H11" s="128" t="s">
        <v>173</v>
      </c>
      <c r="I11" s="129" t="s">
        <v>174</v>
      </c>
    </row>
    <row r="13" spans="1:9">
      <c r="A13" s="1" t="s">
        <v>12</v>
      </c>
    </row>
    <row r="14" spans="1:9">
      <c r="A14" s="1" t="s">
        <v>13</v>
      </c>
    </row>
    <row r="15" spans="1:9">
      <c r="A15" s="1" t="s">
        <v>14</v>
      </c>
    </row>
    <row r="16" spans="1:9">
      <c r="A16" s="1" t="s">
        <v>15</v>
      </c>
    </row>
    <row r="17" spans="1:1">
      <c r="A17" s="1" t="s">
        <v>16</v>
      </c>
    </row>
    <row r="18" spans="1:1">
      <c r="A18" s="1" t="s">
        <v>17</v>
      </c>
    </row>
    <row r="19" spans="1:1">
      <c r="A19" s="1" t="s">
        <v>43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topLeftCell="A25" zoomScaleNormal="100" zoomScaleSheetLayoutView="90" workbookViewId="0">
      <selection activeCell="B10" sqref="B10"/>
    </sheetView>
  </sheetViews>
  <sheetFormatPr defaultRowHeight="13.5"/>
  <cols>
    <col min="1" max="1" width="35.875" style="1" customWidth="1"/>
    <col min="2" max="2" width="15.875" style="1" customWidth="1"/>
    <col min="3" max="3" width="5.5" style="29" customWidth="1"/>
    <col min="4" max="5" width="13.875" style="1" customWidth="1"/>
    <col min="6" max="6" width="12" style="29" customWidth="1"/>
    <col min="7" max="7" width="27.25" style="1" customWidth="1"/>
    <col min="8" max="8" width="5.875" style="1" customWidth="1"/>
    <col min="9" max="9" width="36.5" style="1" customWidth="1"/>
    <col min="10" max="16384" width="9" style="1"/>
  </cols>
  <sheetData>
    <row r="1" spans="1:13">
      <c r="I1" s="30">
        <v>43374</v>
      </c>
    </row>
    <row r="2" spans="1:13">
      <c r="A2" s="3" t="s">
        <v>0</v>
      </c>
      <c r="B2" s="4"/>
      <c r="D2" s="4"/>
      <c r="E2" s="4"/>
      <c r="G2" s="4"/>
      <c r="H2" s="4"/>
      <c r="I2" s="4"/>
    </row>
    <row r="4" spans="1:13">
      <c r="A4" s="5" t="s">
        <v>1</v>
      </c>
    </row>
    <row r="5" spans="1:13" s="31" customFormat="1">
      <c r="A5" s="259" t="s">
        <v>175</v>
      </c>
      <c r="B5" s="259"/>
      <c r="C5" s="259"/>
      <c r="D5" s="259"/>
      <c r="E5" s="259"/>
      <c r="F5" s="259"/>
      <c r="G5" s="259"/>
      <c r="H5" s="259"/>
      <c r="I5" s="259"/>
    </row>
    <row r="6" spans="1:13">
      <c r="A6" s="261" t="s">
        <v>176</v>
      </c>
      <c r="B6" s="261"/>
      <c r="C6" s="261"/>
      <c r="D6" s="261"/>
      <c r="E6" s="261"/>
      <c r="F6" s="261"/>
      <c r="G6" s="261"/>
    </row>
    <row r="7" spans="1:13">
      <c r="A7" s="261" t="s">
        <v>177</v>
      </c>
      <c r="B7" s="261"/>
      <c r="C7" s="261"/>
      <c r="D7" s="261"/>
      <c r="E7" s="261"/>
      <c r="F7" s="261"/>
      <c r="G7" s="261"/>
    </row>
    <row r="8" spans="1:13">
      <c r="A8" s="262"/>
      <c r="B8" s="262"/>
      <c r="C8" s="262"/>
      <c r="D8" s="262"/>
      <c r="E8" s="262"/>
      <c r="F8" s="262"/>
      <c r="G8" s="262"/>
    </row>
    <row r="9" spans="1:13">
      <c r="A9" s="5" t="s">
        <v>2</v>
      </c>
    </row>
    <row r="10" spans="1:13">
      <c r="A10" s="1" t="s">
        <v>178</v>
      </c>
    </row>
    <row r="12" spans="1:13" ht="27">
      <c r="A12" s="6" t="s">
        <v>3</v>
      </c>
      <c r="B12" s="6" t="s">
        <v>4</v>
      </c>
      <c r="C12" s="6" t="s">
        <v>5</v>
      </c>
      <c r="D12" s="6" t="s">
        <v>6</v>
      </c>
      <c r="E12" s="6" t="s">
        <v>7</v>
      </c>
      <c r="F12" s="6" t="s">
        <v>8</v>
      </c>
      <c r="G12" s="6" t="s">
        <v>9</v>
      </c>
      <c r="H12" s="7" t="s">
        <v>10</v>
      </c>
      <c r="I12" s="6" t="s">
        <v>11</v>
      </c>
    </row>
    <row r="13" spans="1:13" ht="76.5" customHeight="1">
      <c r="A13" s="25" t="s">
        <v>179</v>
      </c>
      <c r="B13" s="25"/>
      <c r="C13" s="26" t="s">
        <v>46</v>
      </c>
      <c r="D13" s="27">
        <v>201390</v>
      </c>
      <c r="E13" s="27">
        <v>201390</v>
      </c>
      <c r="F13" s="32" t="s">
        <v>181</v>
      </c>
      <c r="G13" s="25" t="s">
        <v>182</v>
      </c>
      <c r="H13" s="28" t="s">
        <v>42</v>
      </c>
      <c r="I13" s="130" t="s">
        <v>183</v>
      </c>
      <c r="M13" s="34"/>
    </row>
    <row r="14" spans="1:13" ht="76.5" customHeight="1">
      <c r="A14" s="25" t="s">
        <v>184</v>
      </c>
      <c r="B14" s="25"/>
      <c r="C14" s="26" t="s">
        <v>185</v>
      </c>
      <c r="D14" s="27">
        <v>283500</v>
      </c>
      <c r="E14" s="27">
        <v>567000</v>
      </c>
      <c r="F14" s="32" t="s">
        <v>186</v>
      </c>
      <c r="G14" s="25" t="s">
        <v>187</v>
      </c>
      <c r="H14" s="28" t="s">
        <v>42</v>
      </c>
      <c r="I14" s="130" t="s">
        <v>188</v>
      </c>
    </row>
    <row r="15" spans="1:13" ht="76.5" customHeight="1">
      <c r="A15" s="25" t="s">
        <v>189</v>
      </c>
      <c r="B15" s="25"/>
      <c r="C15" s="26" t="s">
        <v>190</v>
      </c>
      <c r="D15" s="27">
        <v>283500</v>
      </c>
      <c r="E15" s="27">
        <v>283500</v>
      </c>
      <c r="F15" s="32" t="s">
        <v>186</v>
      </c>
      <c r="G15" s="25" t="s">
        <v>187</v>
      </c>
      <c r="H15" s="28" t="s">
        <v>42</v>
      </c>
      <c r="I15" s="130" t="s">
        <v>188</v>
      </c>
      <c r="M15" s="34"/>
    </row>
    <row r="16" spans="1:13" ht="76.5" customHeight="1">
      <c r="A16" s="25" t="s">
        <v>191</v>
      </c>
      <c r="B16" s="25"/>
      <c r="C16" s="26" t="s">
        <v>190</v>
      </c>
      <c r="D16" s="27">
        <v>472500</v>
      </c>
      <c r="E16" s="27">
        <v>472500</v>
      </c>
      <c r="F16" s="32" t="s">
        <v>186</v>
      </c>
      <c r="G16" s="25" t="s">
        <v>187</v>
      </c>
      <c r="H16" s="28" t="s">
        <v>42</v>
      </c>
      <c r="I16" s="130" t="s">
        <v>188</v>
      </c>
      <c r="M16" s="34"/>
    </row>
    <row r="17" spans="1:13" ht="76.5" customHeight="1">
      <c r="A17" s="25" t="s">
        <v>192</v>
      </c>
      <c r="B17" s="25"/>
      <c r="C17" s="26" t="s">
        <v>180</v>
      </c>
      <c r="D17" s="27">
        <v>642600</v>
      </c>
      <c r="E17" s="27">
        <v>642600</v>
      </c>
      <c r="F17" s="32" t="s">
        <v>193</v>
      </c>
      <c r="G17" s="25" t="s">
        <v>182</v>
      </c>
      <c r="H17" s="28" t="s">
        <v>42</v>
      </c>
      <c r="I17" s="130" t="s">
        <v>194</v>
      </c>
    </row>
    <row r="18" spans="1:13" ht="76.5" customHeight="1">
      <c r="A18" s="25" t="s">
        <v>195</v>
      </c>
      <c r="B18" s="25"/>
      <c r="C18" s="26" t="s">
        <v>44</v>
      </c>
      <c r="D18" s="27">
        <v>2079000</v>
      </c>
      <c r="E18" s="27">
        <v>2079000</v>
      </c>
      <c r="F18" s="32" t="s">
        <v>196</v>
      </c>
      <c r="G18" s="25" t="s">
        <v>197</v>
      </c>
      <c r="H18" s="28" t="s">
        <v>42</v>
      </c>
      <c r="I18" s="130" t="s">
        <v>194</v>
      </c>
    </row>
    <row r="19" spans="1:13" ht="76.5" customHeight="1">
      <c r="A19" s="25" t="s">
        <v>140</v>
      </c>
      <c r="B19" s="25" t="s">
        <v>198</v>
      </c>
      <c r="C19" s="26" t="s">
        <v>44</v>
      </c>
      <c r="D19" s="27">
        <v>180032</v>
      </c>
      <c r="E19" s="27">
        <v>180032</v>
      </c>
      <c r="F19" s="32" t="s">
        <v>199</v>
      </c>
      <c r="G19" s="25" t="s">
        <v>200</v>
      </c>
      <c r="H19" s="28" t="s">
        <v>42</v>
      </c>
      <c r="I19" s="130" t="s">
        <v>201</v>
      </c>
      <c r="M19" s="34"/>
    </row>
    <row r="20" spans="1:13" ht="76.5" customHeight="1">
      <c r="A20" s="25" t="s">
        <v>202</v>
      </c>
      <c r="B20" s="25" t="s">
        <v>203</v>
      </c>
      <c r="C20" s="26" t="s">
        <v>44</v>
      </c>
      <c r="D20" s="27">
        <v>16575611</v>
      </c>
      <c r="E20" s="27">
        <v>16575611</v>
      </c>
      <c r="F20" s="32" t="s">
        <v>204</v>
      </c>
      <c r="G20" s="25" t="s">
        <v>205</v>
      </c>
      <c r="H20" s="28" t="s">
        <v>42</v>
      </c>
      <c r="I20" s="130" t="s">
        <v>206</v>
      </c>
    </row>
    <row r="21" spans="1:13" ht="76.5" customHeight="1">
      <c r="A21" s="25" t="s">
        <v>207</v>
      </c>
      <c r="B21" s="25" t="s">
        <v>208</v>
      </c>
      <c r="C21" s="26" t="s">
        <v>44</v>
      </c>
      <c r="D21" s="27">
        <v>29232364</v>
      </c>
      <c r="E21" s="27">
        <v>29232364</v>
      </c>
      <c r="F21" s="32" t="s">
        <v>209</v>
      </c>
      <c r="G21" s="25" t="s">
        <v>205</v>
      </c>
      <c r="H21" s="28" t="s">
        <v>42</v>
      </c>
      <c r="I21" s="130" t="s">
        <v>210</v>
      </c>
      <c r="M21" s="34"/>
    </row>
    <row r="22" spans="1:13" ht="76.5" customHeight="1">
      <c r="A22" s="25" t="s">
        <v>211</v>
      </c>
      <c r="B22" s="25" t="s">
        <v>212</v>
      </c>
      <c r="C22" s="26" t="s">
        <v>44</v>
      </c>
      <c r="D22" s="27">
        <v>29481900</v>
      </c>
      <c r="E22" s="27">
        <v>29481900</v>
      </c>
      <c r="F22" s="32" t="s">
        <v>213</v>
      </c>
      <c r="G22" s="25" t="s">
        <v>200</v>
      </c>
      <c r="H22" s="28" t="s">
        <v>42</v>
      </c>
      <c r="I22" s="130" t="s">
        <v>214</v>
      </c>
    </row>
    <row r="24" spans="1:13">
      <c r="A24" s="1" t="s">
        <v>12</v>
      </c>
    </row>
    <row r="25" spans="1:13">
      <c r="A25" s="1" t="s">
        <v>13</v>
      </c>
    </row>
    <row r="26" spans="1:13">
      <c r="A26" s="1" t="s">
        <v>14</v>
      </c>
    </row>
    <row r="27" spans="1:13">
      <c r="A27" s="1" t="s">
        <v>15</v>
      </c>
    </row>
    <row r="28" spans="1:13">
      <c r="A28" s="1" t="s">
        <v>16</v>
      </c>
    </row>
    <row r="29" spans="1:13">
      <c r="A29" s="1" t="s">
        <v>17</v>
      </c>
    </row>
    <row r="30" spans="1:13">
      <c r="A30" s="1" t="s">
        <v>43</v>
      </c>
    </row>
  </sheetData>
  <mergeCells count="4">
    <mergeCell ref="A5:I5"/>
    <mergeCell ref="A6:G6"/>
    <mergeCell ref="A7:G7"/>
    <mergeCell ref="A8:G8"/>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headerFooter>
    <oddFooter xml:space="preserve">&amp;C&amp;P / &amp;N </oddFooter>
  </headerFooter>
  <colBreaks count="1" manualBreakCount="1">
    <brk id="1" max="1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Normal="100" zoomScaleSheetLayoutView="100" workbookViewId="0">
      <selection activeCell="B8" sqref="B8"/>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24" t="s">
        <v>75</v>
      </c>
    </row>
    <row r="2" spans="1:9">
      <c r="A2" s="3" t="s">
        <v>0</v>
      </c>
      <c r="B2" s="4"/>
      <c r="C2" s="4"/>
      <c r="D2" s="4"/>
      <c r="E2" s="4"/>
      <c r="F2" s="4"/>
      <c r="G2" s="4"/>
      <c r="H2" s="4"/>
      <c r="I2" s="4"/>
    </row>
    <row r="4" spans="1:9">
      <c r="A4" s="5" t="s">
        <v>1</v>
      </c>
    </row>
    <row r="5" spans="1:9">
      <c r="A5" s="258" t="s">
        <v>215</v>
      </c>
      <c r="B5" s="258"/>
      <c r="C5" s="258"/>
      <c r="D5" s="258"/>
      <c r="E5" s="258"/>
      <c r="F5" s="258"/>
      <c r="G5" s="258"/>
      <c r="H5" s="258"/>
      <c r="I5" s="258"/>
    </row>
    <row r="7" spans="1:9">
      <c r="A7" s="5" t="s">
        <v>2</v>
      </c>
    </row>
    <row r="8" spans="1:9">
      <c r="A8" s="1" t="s">
        <v>67</v>
      </c>
    </row>
    <row r="10" spans="1:9" ht="27">
      <c r="A10" s="6" t="s">
        <v>3</v>
      </c>
      <c r="B10" s="6" t="s">
        <v>4</v>
      </c>
      <c r="C10" s="6" t="s">
        <v>5</v>
      </c>
      <c r="D10" s="6" t="s">
        <v>6</v>
      </c>
      <c r="E10" s="6" t="s">
        <v>7</v>
      </c>
      <c r="F10" s="6" t="s">
        <v>8</v>
      </c>
      <c r="G10" s="6" t="s">
        <v>9</v>
      </c>
      <c r="H10" s="7" t="s">
        <v>10</v>
      </c>
      <c r="I10" s="6" t="s">
        <v>11</v>
      </c>
    </row>
    <row r="11" spans="1:9" ht="77.25" customHeight="1">
      <c r="A11" s="9" t="s">
        <v>216</v>
      </c>
      <c r="B11" s="9" t="s">
        <v>217</v>
      </c>
      <c r="C11" s="10" t="s">
        <v>218</v>
      </c>
      <c r="D11" s="10">
        <v>653100</v>
      </c>
      <c r="E11" s="10">
        <v>653100</v>
      </c>
      <c r="F11" s="67">
        <v>39871</v>
      </c>
      <c r="G11" s="9" t="s">
        <v>219</v>
      </c>
      <c r="H11" s="8" t="s">
        <v>220</v>
      </c>
      <c r="I11" s="68" t="s">
        <v>221</v>
      </c>
    </row>
    <row r="12" spans="1:9" ht="77.25" customHeight="1">
      <c r="A12" s="9" t="s">
        <v>222</v>
      </c>
      <c r="B12" s="9" t="s">
        <v>223</v>
      </c>
      <c r="C12" s="10" t="s">
        <v>224</v>
      </c>
      <c r="D12" s="10">
        <v>180390</v>
      </c>
      <c r="E12" s="10">
        <v>180390</v>
      </c>
      <c r="F12" s="67">
        <v>39961</v>
      </c>
      <c r="G12" s="9" t="s">
        <v>219</v>
      </c>
      <c r="H12" s="8" t="s">
        <v>226</v>
      </c>
      <c r="I12" s="68" t="s">
        <v>227</v>
      </c>
    </row>
    <row r="13" spans="1:9" ht="77.25" customHeight="1">
      <c r="A13" s="9" t="s">
        <v>222</v>
      </c>
      <c r="B13" s="9" t="s">
        <v>223</v>
      </c>
      <c r="C13" s="10" t="s">
        <v>32</v>
      </c>
      <c r="D13" s="10">
        <v>187740</v>
      </c>
      <c r="E13" s="10">
        <v>187740</v>
      </c>
      <c r="F13" s="67">
        <v>39961</v>
      </c>
      <c r="G13" s="9" t="s">
        <v>219</v>
      </c>
      <c r="H13" s="8" t="s">
        <v>225</v>
      </c>
      <c r="I13" s="68" t="s">
        <v>227</v>
      </c>
    </row>
    <row r="14" spans="1:9" ht="77.25" customHeight="1">
      <c r="A14" s="9" t="s">
        <v>222</v>
      </c>
      <c r="B14" s="9" t="s">
        <v>228</v>
      </c>
      <c r="C14" s="10" t="s">
        <v>32</v>
      </c>
      <c r="D14" s="10">
        <v>180390</v>
      </c>
      <c r="E14" s="10">
        <v>180390</v>
      </c>
      <c r="F14" s="67">
        <v>39965</v>
      </c>
      <c r="G14" s="9" t="s">
        <v>219</v>
      </c>
      <c r="H14" s="8" t="s">
        <v>229</v>
      </c>
      <c r="I14" s="68" t="s">
        <v>227</v>
      </c>
    </row>
    <row r="16" spans="1:9">
      <c r="A16" s="1" t="s">
        <v>12</v>
      </c>
    </row>
    <row r="17" spans="1:1">
      <c r="A17" s="1" t="s">
        <v>13</v>
      </c>
    </row>
    <row r="18" spans="1:1">
      <c r="A18" s="1" t="s">
        <v>14</v>
      </c>
    </row>
    <row r="19" spans="1:1">
      <c r="A19" s="1" t="s">
        <v>15</v>
      </c>
    </row>
    <row r="20" spans="1:1">
      <c r="A20" s="1" t="s">
        <v>16</v>
      </c>
    </row>
    <row r="21" spans="1:1">
      <c r="A21" s="1" t="s">
        <v>17</v>
      </c>
    </row>
    <row r="22" spans="1:1">
      <c r="A22" s="1" t="s">
        <v>43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opLeftCell="A34" zoomScaleNormal="100" zoomScaleSheetLayoutView="90" workbookViewId="0">
      <selection activeCell="A16" sqref="A16"/>
    </sheetView>
  </sheetViews>
  <sheetFormatPr defaultRowHeight="13.5"/>
  <cols>
    <col min="1" max="1" width="35.875" style="1" customWidth="1"/>
    <col min="2" max="2" width="32" style="1" customWidth="1"/>
    <col min="3" max="3" width="5.5" style="29" customWidth="1"/>
    <col min="4" max="5" width="13.875" style="1" customWidth="1"/>
    <col min="6" max="6" width="12" style="29" customWidth="1"/>
    <col min="7" max="7" width="27.25" style="1" customWidth="1"/>
    <col min="8" max="8" width="5.875" style="1" customWidth="1"/>
    <col min="9" max="9" width="36.5" style="1" customWidth="1"/>
    <col min="10" max="16384" width="9" style="1"/>
  </cols>
  <sheetData>
    <row r="1" spans="1:13">
      <c r="I1" s="30">
        <v>43374</v>
      </c>
    </row>
    <row r="2" spans="1:13">
      <c r="A2" s="3" t="s">
        <v>0</v>
      </c>
      <c r="B2" s="4"/>
      <c r="D2" s="4"/>
      <c r="E2" s="4"/>
      <c r="G2" s="4"/>
      <c r="H2" s="4"/>
      <c r="I2" s="4"/>
    </row>
    <row r="4" spans="1:13">
      <c r="A4" s="5" t="s">
        <v>1</v>
      </c>
    </row>
    <row r="5" spans="1:13" s="31" customFormat="1">
      <c r="A5" s="259" t="s">
        <v>230</v>
      </c>
      <c r="B5" s="259"/>
      <c r="C5" s="259"/>
      <c r="D5" s="259"/>
      <c r="E5" s="259"/>
      <c r="F5" s="259"/>
      <c r="G5" s="259"/>
      <c r="H5" s="259"/>
      <c r="I5" s="259"/>
    </row>
    <row r="7" spans="1:13">
      <c r="A7" s="5" t="s">
        <v>2</v>
      </c>
    </row>
    <row r="8" spans="1:13">
      <c r="A8" s="1" t="s">
        <v>231</v>
      </c>
    </row>
    <row r="10" spans="1:13" ht="27">
      <c r="A10" s="6" t="s">
        <v>3</v>
      </c>
      <c r="B10" s="6" t="s">
        <v>4</v>
      </c>
      <c r="C10" s="6" t="s">
        <v>5</v>
      </c>
      <c r="D10" s="6" t="s">
        <v>6</v>
      </c>
      <c r="E10" s="6" t="s">
        <v>7</v>
      </c>
      <c r="F10" s="6" t="s">
        <v>8</v>
      </c>
      <c r="G10" s="6" t="s">
        <v>9</v>
      </c>
      <c r="H10" s="7" t="s">
        <v>10</v>
      </c>
      <c r="I10" s="6" t="s">
        <v>11</v>
      </c>
    </row>
    <row r="11" spans="1:13" ht="99" customHeight="1">
      <c r="A11" s="131" t="s">
        <v>232</v>
      </c>
      <c r="B11" s="25" t="s">
        <v>233</v>
      </c>
      <c r="C11" s="26" t="s">
        <v>46</v>
      </c>
      <c r="D11" s="27">
        <v>357000</v>
      </c>
      <c r="E11" s="27">
        <v>357000</v>
      </c>
      <c r="F11" s="32" t="s">
        <v>234</v>
      </c>
      <c r="G11" s="25" t="s">
        <v>235</v>
      </c>
      <c r="H11" s="28" t="s">
        <v>42</v>
      </c>
      <c r="I11" s="130" t="s">
        <v>236</v>
      </c>
      <c r="M11" s="34"/>
    </row>
    <row r="12" spans="1:13" ht="99" customHeight="1">
      <c r="A12" s="132" t="s">
        <v>237</v>
      </c>
      <c r="B12" s="133" t="s">
        <v>233</v>
      </c>
      <c r="C12" s="134" t="s">
        <v>46</v>
      </c>
      <c r="D12" s="135">
        <v>357000</v>
      </c>
      <c r="E12" s="135">
        <v>357000</v>
      </c>
      <c r="F12" s="136" t="s">
        <v>238</v>
      </c>
      <c r="G12" s="133" t="s">
        <v>235</v>
      </c>
      <c r="H12" s="137" t="s">
        <v>42</v>
      </c>
      <c r="I12" s="130" t="s">
        <v>236</v>
      </c>
    </row>
    <row r="13" spans="1:13" ht="99" customHeight="1">
      <c r="A13" s="132" t="s">
        <v>239</v>
      </c>
      <c r="B13" s="133" t="s">
        <v>240</v>
      </c>
      <c r="C13" s="134" t="s">
        <v>46</v>
      </c>
      <c r="D13" s="135">
        <v>189000</v>
      </c>
      <c r="E13" s="135">
        <v>189000</v>
      </c>
      <c r="F13" s="136" t="s">
        <v>241</v>
      </c>
      <c r="G13" s="133" t="s">
        <v>235</v>
      </c>
      <c r="H13" s="137" t="s">
        <v>42</v>
      </c>
      <c r="I13" s="130" t="s">
        <v>236</v>
      </c>
      <c r="M13" s="34"/>
    </row>
    <row r="14" spans="1:13" ht="99" customHeight="1">
      <c r="A14" s="132" t="s">
        <v>242</v>
      </c>
      <c r="B14" s="133" t="s">
        <v>243</v>
      </c>
      <c r="C14" s="134" t="s">
        <v>46</v>
      </c>
      <c r="D14" s="135">
        <v>174132</v>
      </c>
      <c r="E14" s="135">
        <v>174132</v>
      </c>
      <c r="F14" s="136" t="s">
        <v>244</v>
      </c>
      <c r="G14" s="133" t="s">
        <v>245</v>
      </c>
      <c r="H14" s="137" t="s">
        <v>42</v>
      </c>
      <c r="I14" s="130" t="s">
        <v>246</v>
      </c>
    </row>
    <row r="16" spans="1:13">
      <c r="A16" s="1" t="s">
        <v>12</v>
      </c>
    </row>
    <row r="17" spans="1:1">
      <c r="A17" s="1" t="s">
        <v>13</v>
      </c>
    </row>
    <row r="18" spans="1:1">
      <c r="A18" s="1" t="s">
        <v>14</v>
      </c>
    </row>
    <row r="19" spans="1:1">
      <c r="A19" s="1" t="s">
        <v>15</v>
      </c>
    </row>
    <row r="20" spans="1:1">
      <c r="A20" s="1" t="s">
        <v>16</v>
      </c>
    </row>
    <row r="21" spans="1:1">
      <c r="A21" s="1" t="s">
        <v>17</v>
      </c>
    </row>
    <row r="22" spans="1:1">
      <c r="A22" s="1" t="s">
        <v>43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orientation="landscape" r:id="rId1"/>
  <colBreaks count="1" manualBreakCount="1">
    <brk id="1" max="1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B8" sqref="B8"/>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24" t="s">
        <v>75</v>
      </c>
    </row>
    <row r="2" spans="1:9">
      <c r="A2" s="3" t="s">
        <v>0</v>
      </c>
      <c r="B2" s="4"/>
      <c r="C2" s="4"/>
      <c r="D2" s="4"/>
      <c r="E2" s="4"/>
      <c r="F2" s="4"/>
      <c r="G2" s="4"/>
      <c r="H2" s="4"/>
      <c r="I2" s="4"/>
    </row>
    <row r="4" spans="1:9">
      <c r="A4" s="5" t="s">
        <v>1</v>
      </c>
    </row>
    <row r="5" spans="1:9">
      <c r="A5" s="258" t="s">
        <v>247</v>
      </c>
      <c r="B5" s="258"/>
      <c r="C5" s="258"/>
      <c r="D5" s="258"/>
      <c r="E5" s="258"/>
      <c r="F5" s="258"/>
      <c r="G5" s="258"/>
      <c r="H5" s="258"/>
      <c r="I5" s="258"/>
    </row>
    <row r="7" spans="1:9">
      <c r="A7" s="5" t="s">
        <v>2</v>
      </c>
    </row>
    <row r="8" spans="1:9">
      <c r="A8" s="1" t="s">
        <v>67</v>
      </c>
    </row>
    <row r="10" spans="1:9" ht="27">
      <c r="A10" s="6" t="s">
        <v>3</v>
      </c>
      <c r="B10" s="6" t="s">
        <v>4</v>
      </c>
      <c r="C10" s="6" t="s">
        <v>5</v>
      </c>
      <c r="D10" s="6" t="s">
        <v>6</v>
      </c>
      <c r="E10" s="6" t="s">
        <v>7</v>
      </c>
      <c r="F10" s="6" t="s">
        <v>8</v>
      </c>
      <c r="G10" s="6" t="s">
        <v>9</v>
      </c>
      <c r="H10" s="7" t="s">
        <v>10</v>
      </c>
      <c r="I10" s="6" t="s">
        <v>11</v>
      </c>
    </row>
    <row r="11" spans="1:9" ht="67.5">
      <c r="A11" s="9" t="s">
        <v>248</v>
      </c>
      <c r="B11" s="9" t="s">
        <v>249</v>
      </c>
      <c r="C11" s="10">
        <v>1</v>
      </c>
      <c r="D11" s="10">
        <v>874650</v>
      </c>
      <c r="E11" s="10">
        <v>874650</v>
      </c>
      <c r="F11" s="67">
        <v>38964</v>
      </c>
      <c r="G11" s="9" t="s">
        <v>250</v>
      </c>
      <c r="H11" s="8" t="s">
        <v>251</v>
      </c>
      <c r="I11" s="68" t="s">
        <v>252</v>
      </c>
    </row>
    <row r="12" spans="1:9" ht="81">
      <c r="A12" s="9" t="s">
        <v>253</v>
      </c>
      <c r="B12" s="9" t="s">
        <v>254</v>
      </c>
      <c r="C12" s="10">
        <v>1</v>
      </c>
      <c r="D12" s="10">
        <v>793800</v>
      </c>
      <c r="E12" s="10">
        <v>793800</v>
      </c>
      <c r="F12" s="67">
        <v>38967</v>
      </c>
      <c r="G12" s="9" t="s">
        <v>255</v>
      </c>
      <c r="H12" s="8" t="s">
        <v>256</v>
      </c>
      <c r="I12" s="68" t="s">
        <v>257</v>
      </c>
    </row>
    <row r="14" spans="1:9">
      <c r="A14" s="1" t="s">
        <v>12</v>
      </c>
    </row>
    <row r="15" spans="1:9">
      <c r="A15" s="1" t="s">
        <v>13</v>
      </c>
    </row>
    <row r="16" spans="1:9">
      <c r="A16" s="1" t="s">
        <v>14</v>
      </c>
    </row>
    <row r="17" spans="1:1">
      <c r="A17" s="1" t="s">
        <v>15</v>
      </c>
    </row>
    <row r="18" spans="1:1">
      <c r="A18" s="1" t="s">
        <v>16</v>
      </c>
    </row>
    <row r="19" spans="1:1">
      <c r="A19" s="1" t="s">
        <v>17</v>
      </c>
    </row>
    <row r="20" spans="1:1">
      <c r="A20" s="1" t="s">
        <v>43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opLeftCell="A4" workbookViewId="0">
      <selection activeCell="C8" sqref="C8"/>
    </sheetView>
  </sheetViews>
  <sheetFormatPr defaultRowHeight="14.25"/>
  <cols>
    <col min="1" max="1" width="23.5" style="138" customWidth="1"/>
    <col min="2" max="2" width="25.375" style="138" customWidth="1"/>
    <col min="3" max="3" width="5.5" style="138" customWidth="1"/>
    <col min="4" max="6" width="11.625" style="138" customWidth="1"/>
    <col min="7" max="7" width="18.375" style="138" customWidth="1"/>
    <col min="8" max="8" width="10" style="138" customWidth="1"/>
    <col min="9" max="9" width="17.25" style="138" customWidth="1"/>
    <col min="10" max="16384" width="9" style="138"/>
  </cols>
  <sheetData>
    <row r="1" spans="1:9" ht="20.100000000000001" customHeight="1">
      <c r="I1" s="139">
        <v>43374</v>
      </c>
    </row>
    <row r="2" spans="1:9" ht="20.100000000000001" customHeight="1">
      <c r="A2" s="263" t="s">
        <v>258</v>
      </c>
      <c r="B2" s="263"/>
      <c r="C2" s="263"/>
      <c r="D2" s="263"/>
      <c r="E2" s="263"/>
      <c r="F2" s="263"/>
      <c r="G2" s="263"/>
      <c r="H2" s="263"/>
      <c r="I2" s="263"/>
    </row>
    <row r="3" spans="1:9" ht="20.100000000000001" customHeight="1"/>
    <row r="4" spans="1:9" ht="20.100000000000001" customHeight="1">
      <c r="A4" s="138" t="s">
        <v>259</v>
      </c>
    </row>
    <row r="5" spans="1:9" ht="20.100000000000001" customHeight="1">
      <c r="A5" s="138" t="s">
        <v>260</v>
      </c>
    </row>
    <row r="6" spans="1:9" ht="20.100000000000001" customHeight="1"/>
    <row r="7" spans="1:9" ht="20.100000000000001" customHeight="1">
      <c r="A7" s="138" t="s">
        <v>261</v>
      </c>
    </row>
    <row r="8" spans="1:9" ht="20.100000000000001" customHeight="1">
      <c r="A8" s="138" t="s">
        <v>262</v>
      </c>
    </row>
    <row r="9" spans="1:9" ht="20.100000000000001" customHeight="1"/>
    <row r="10" spans="1:9" s="142" customFormat="1" ht="20.100000000000001" customHeight="1">
      <c r="A10" s="140" t="s">
        <v>263</v>
      </c>
      <c r="B10" s="140" t="s">
        <v>264</v>
      </c>
      <c r="C10" s="140" t="s">
        <v>265</v>
      </c>
      <c r="D10" s="140" t="s">
        <v>266</v>
      </c>
      <c r="E10" s="140" t="s">
        <v>267</v>
      </c>
      <c r="F10" s="140" t="s">
        <v>268</v>
      </c>
      <c r="G10" s="140" t="s">
        <v>269</v>
      </c>
      <c r="H10" s="141" t="s">
        <v>270</v>
      </c>
      <c r="I10" s="140" t="s">
        <v>271</v>
      </c>
    </row>
    <row r="11" spans="1:9" ht="69.75" customHeight="1">
      <c r="A11" s="143" t="s">
        <v>272</v>
      </c>
      <c r="B11" s="143" t="s">
        <v>273</v>
      </c>
      <c r="C11" s="144">
        <v>1</v>
      </c>
      <c r="D11" s="145">
        <v>298200</v>
      </c>
      <c r="E11" s="145">
        <v>298200</v>
      </c>
      <c r="F11" s="146">
        <v>41597</v>
      </c>
      <c r="G11" s="144" t="s">
        <v>274</v>
      </c>
      <c r="H11" s="140" t="s">
        <v>275</v>
      </c>
      <c r="I11" s="144"/>
    </row>
    <row r="12" spans="1:9" ht="20.100000000000001" customHeight="1"/>
    <row r="13" spans="1:9" ht="20.100000000000001" customHeight="1"/>
    <row r="14" spans="1:9" ht="20.100000000000001" customHeight="1">
      <c r="A14" s="138" t="s">
        <v>276</v>
      </c>
    </row>
    <row r="15" spans="1:9" ht="20.100000000000001" customHeight="1">
      <c r="A15" s="138" t="s">
        <v>277</v>
      </c>
    </row>
    <row r="16" spans="1:9" ht="20.100000000000001" customHeight="1">
      <c r="A16" s="138" t="s">
        <v>278</v>
      </c>
    </row>
    <row r="17" spans="1:1" ht="20.100000000000001" customHeight="1">
      <c r="A17" s="138" t="s">
        <v>279</v>
      </c>
    </row>
    <row r="18" spans="1:1" ht="20.100000000000001" customHeight="1">
      <c r="A18" s="138" t="s">
        <v>280</v>
      </c>
    </row>
    <row r="19" spans="1:1" ht="20.100000000000001" customHeight="1">
      <c r="A19" s="138" t="s">
        <v>281</v>
      </c>
    </row>
    <row r="20" spans="1:1" ht="20.100000000000001" customHeight="1">
      <c r="A20" s="138" t="s">
        <v>282</v>
      </c>
    </row>
    <row r="21" spans="1:1" ht="20.100000000000001" customHeight="1"/>
    <row r="22" spans="1:1" ht="20.100000000000001" customHeight="1"/>
    <row r="23" spans="1:1" ht="20.100000000000001" customHeight="1"/>
    <row r="24" spans="1:1" ht="20.100000000000001" customHeight="1"/>
    <row r="25" spans="1:1" ht="20.100000000000001" customHeight="1"/>
    <row r="26" spans="1:1" ht="20.100000000000001" customHeight="1"/>
    <row r="27" spans="1:1" ht="86.25" customHeight="1">
      <c r="A27" s="147"/>
    </row>
    <row r="28" spans="1:1" ht="20.100000000000001" customHeight="1"/>
    <row r="29" spans="1:1" ht="20.100000000000001" customHeight="1"/>
    <row r="30" spans="1:1" ht="20.100000000000001" customHeight="1"/>
    <row r="31" spans="1:1" ht="20.100000000000001" customHeight="1"/>
    <row r="32" spans="1:1"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sheetData>
  <mergeCells count="1">
    <mergeCell ref="A2:I2"/>
  </mergeCells>
  <phoneticPr fontId="1"/>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Normal="100" zoomScaleSheetLayoutView="100" workbookViewId="0">
      <selection activeCell="B8" sqref="B8"/>
    </sheetView>
  </sheetViews>
  <sheetFormatPr defaultRowHeight="13.5"/>
  <cols>
    <col min="1" max="1" width="18" style="11" customWidth="1"/>
    <col min="2" max="2" width="54.75" style="11" customWidth="1"/>
    <col min="3" max="3" width="5.5" style="11" customWidth="1"/>
    <col min="4" max="5" width="13.875" style="11" customWidth="1"/>
    <col min="6" max="6" width="11.625" style="11" customWidth="1"/>
    <col min="7" max="7" width="19.375" style="11" customWidth="1"/>
    <col min="8" max="8" width="5.875" style="11" customWidth="1"/>
    <col min="9" max="9" width="21.5" style="11" customWidth="1"/>
    <col min="10" max="16384" width="9" style="11"/>
  </cols>
  <sheetData>
    <row r="1" spans="1:9">
      <c r="I1" s="12" t="s">
        <v>47</v>
      </c>
    </row>
    <row r="2" spans="1:9">
      <c r="A2" s="13" t="s">
        <v>19</v>
      </c>
      <c r="B2" s="14"/>
      <c r="C2" s="14"/>
      <c r="D2" s="14"/>
      <c r="E2" s="14"/>
      <c r="F2" s="14"/>
      <c r="G2" s="14"/>
      <c r="H2" s="14"/>
      <c r="I2" s="14"/>
    </row>
    <row r="4" spans="1:9">
      <c r="A4" s="15" t="s">
        <v>20</v>
      </c>
    </row>
    <row r="5" spans="1:9">
      <c r="A5" s="264" t="s">
        <v>283</v>
      </c>
      <c r="B5" s="264"/>
      <c r="C5" s="264"/>
      <c r="D5" s="264"/>
      <c r="E5" s="264"/>
      <c r="F5" s="264"/>
      <c r="G5" s="264"/>
      <c r="H5" s="264"/>
      <c r="I5" s="264"/>
    </row>
    <row r="7" spans="1:9">
      <c r="A7" s="15" t="s">
        <v>21</v>
      </c>
    </row>
    <row r="8" spans="1:9">
      <c r="A8" s="11" t="s">
        <v>284</v>
      </c>
    </row>
    <row r="10" spans="1:9" ht="27">
      <c r="A10" s="16" t="s">
        <v>22</v>
      </c>
      <c r="B10" s="16" t="s">
        <v>23</v>
      </c>
      <c r="C10" s="16" t="s">
        <v>24</v>
      </c>
      <c r="D10" s="16" t="s">
        <v>25</v>
      </c>
      <c r="E10" s="16" t="s">
        <v>26</v>
      </c>
      <c r="F10" s="16" t="s">
        <v>27</v>
      </c>
      <c r="G10" s="16" t="s">
        <v>28</v>
      </c>
      <c r="H10" s="17" t="s">
        <v>29</v>
      </c>
      <c r="I10" s="16" t="s">
        <v>30</v>
      </c>
    </row>
    <row r="11" spans="1:9" ht="81">
      <c r="A11" s="18" t="s">
        <v>285</v>
      </c>
      <c r="B11" s="18" t="s">
        <v>286</v>
      </c>
      <c r="C11" s="19">
        <v>1</v>
      </c>
      <c r="D11" s="19">
        <v>767000</v>
      </c>
      <c r="E11" s="19">
        <v>767000</v>
      </c>
      <c r="F11" s="20">
        <v>38299</v>
      </c>
      <c r="G11" s="18" t="s">
        <v>287</v>
      </c>
      <c r="H11" s="21" t="s">
        <v>31</v>
      </c>
      <c r="I11" s="22" t="s">
        <v>288</v>
      </c>
    </row>
    <row r="13" spans="1:9">
      <c r="A13" s="11" t="s">
        <v>33</v>
      </c>
    </row>
    <row r="14" spans="1:9">
      <c r="A14" s="11" t="s">
        <v>34</v>
      </c>
    </row>
    <row r="15" spans="1:9">
      <c r="A15" s="11" t="s">
        <v>35</v>
      </c>
    </row>
    <row r="16" spans="1:9">
      <c r="A16" s="11" t="s">
        <v>36</v>
      </c>
    </row>
    <row r="17" spans="1:1">
      <c r="A17" s="11" t="s">
        <v>37</v>
      </c>
    </row>
    <row r="18" spans="1:1">
      <c r="A18" s="11" t="s">
        <v>38</v>
      </c>
    </row>
    <row r="19" spans="1:1">
      <c r="A19" s="11" t="s">
        <v>39</v>
      </c>
    </row>
  </sheetData>
  <mergeCells count="1">
    <mergeCell ref="A5:I5"/>
  </mergeCells>
  <phoneticPr fontId="1"/>
  <pageMargins left="0.75" right="0.75" top="1" bottom="1" header="0.51200000000000001" footer="0.51200000000000001"/>
  <pageSetup paperSize="9" scale="5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zoomScaleNormal="100" zoomScaleSheetLayoutView="90" workbookViewId="0">
      <selection activeCell="B8" sqref="B8"/>
    </sheetView>
  </sheetViews>
  <sheetFormatPr defaultRowHeight="13.5"/>
  <cols>
    <col min="1" max="1" width="35.875" style="1" customWidth="1"/>
    <col min="2" max="2" width="33.75" style="1" customWidth="1"/>
    <col min="3" max="3" width="5.5" style="29" customWidth="1"/>
    <col min="4" max="5" width="13.875" style="1" customWidth="1"/>
    <col min="6" max="6" width="12" style="29" customWidth="1"/>
    <col min="7" max="7" width="27.25" style="1" customWidth="1"/>
    <col min="8" max="8" width="5.875" style="1" customWidth="1"/>
    <col min="9" max="9" width="36.5" style="1" customWidth="1"/>
    <col min="10" max="16384" width="9" style="1"/>
  </cols>
  <sheetData>
    <row r="1" spans="1:13">
      <c r="I1" s="30">
        <v>43374</v>
      </c>
    </row>
    <row r="2" spans="1:13">
      <c r="A2" s="3" t="s">
        <v>0</v>
      </c>
      <c r="B2" s="4"/>
      <c r="D2" s="4"/>
      <c r="E2" s="4"/>
      <c r="G2" s="4"/>
      <c r="H2" s="4"/>
      <c r="I2" s="4"/>
    </row>
    <row r="4" spans="1:13">
      <c r="A4" s="5" t="s">
        <v>1</v>
      </c>
    </row>
    <row r="5" spans="1:13" s="31" customFormat="1">
      <c r="A5" s="259" t="s">
        <v>45</v>
      </c>
      <c r="B5" s="259"/>
      <c r="C5" s="259"/>
      <c r="D5" s="259"/>
      <c r="E5" s="259"/>
      <c r="F5" s="259"/>
      <c r="G5" s="259"/>
      <c r="H5" s="259"/>
      <c r="I5" s="259"/>
    </row>
    <row r="7" spans="1:13">
      <c r="A7" s="5" t="s">
        <v>2</v>
      </c>
    </row>
    <row r="8" spans="1:13">
      <c r="A8" s="1" t="s">
        <v>67</v>
      </c>
    </row>
    <row r="10" spans="1:13" ht="27">
      <c r="A10" s="6" t="s">
        <v>3</v>
      </c>
      <c r="B10" s="6" t="s">
        <v>4</v>
      </c>
      <c r="C10" s="6" t="s">
        <v>5</v>
      </c>
      <c r="D10" s="6" t="s">
        <v>6</v>
      </c>
      <c r="E10" s="6" t="s">
        <v>7</v>
      </c>
      <c r="F10" s="6" t="s">
        <v>8</v>
      </c>
      <c r="G10" s="6" t="s">
        <v>9</v>
      </c>
      <c r="H10" s="7" t="s">
        <v>10</v>
      </c>
      <c r="I10" s="6" t="s">
        <v>11</v>
      </c>
    </row>
    <row r="11" spans="1:13" ht="99" customHeight="1">
      <c r="A11" s="25" t="s">
        <v>289</v>
      </c>
      <c r="B11" s="25" t="s">
        <v>290</v>
      </c>
      <c r="C11" s="26" t="s">
        <v>44</v>
      </c>
      <c r="D11" s="27">
        <v>897750</v>
      </c>
      <c r="E11" s="27">
        <v>897750</v>
      </c>
      <c r="F11" s="32" t="s">
        <v>181</v>
      </c>
      <c r="G11" s="25" t="s">
        <v>291</v>
      </c>
      <c r="H11" s="28" t="s">
        <v>42</v>
      </c>
      <c r="I11" s="130" t="s">
        <v>292</v>
      </c>
      <c r="M11" s="34"/>
    </row>
    <row r="12" spans="1:13" ht="99" customHeight="1">
      <c r="A12" s="25" t="s">
        <v>289</v>
      </c>
      <c r="B12" s="25" t="s">
        <v>290</v>
      </c>
      <c r="C12" s="26" t="s">
        <v>44</v>
      </c>
      <c r="D12" s="27">
        <v>897750</v>
      </c>
      <c r="E12" s="27">
        <v>897750</v>
      </c>
      <c r="F12" s="32" t="s">
        <v>181</v>
      </c>
      <c r="G12" s="25" t="s">
        <v>291</v>
      </c>
      <c r="H12" s="28" t="s">
        <v>42</v>
      </c>
      <c r="I12" s="130" t="s">
        <v>292</v>
      </c>
    </row>
    <row r="13" spans="1:13" ht="99" customHeight="1">
      <c r="A13" s="25" t="s">
        <v>293</v>
      </c>
      <c r="B13" s="25" t="s">
        <v>294</v>
      </c>
      <c r="C13" s="26" t="s">
        <v>46</v>
      </c>
      <c r="D13" s="27">
        <v>6646500</v>
      </c>
      <c r="E13" s="27">
        <v>6646500</v>
      </c>
      <c r="F13" s="32" t="s">
        <v>295</v>
      </c>
      <c r="G13" s="25" t="s">
        <v>291</v>
      </c>
      <c r="H13" s="28" t="s">
        <v>42</v>
      </c>
      <c r="I13" s="130" t="s">
        <v>296</v>
      </c>
      <c r="M13" s="34"/>
    </row>
    <row r="14" spans="1:13" ht="99" customHeight="1">
      <c r="A14" s="25" t="s">
        <v>297</v>
      </c>
      <c r="B14" s="25" t="s">
        <v>298</v>
      </c>
      <c r="C14" s="26" t="s">
        <v>44</v>
      </c>
      <c r="D14" s="27">
        <v>3628800</v>
      </c>
      <c r="E14" s="27">
        <v>3628800</v>
      </c>
      <c r="F14" s="32" t="s">
        <v>295</v>
      </c>
      <c r="G14" s="25" t="s">
        <v>291</v>
      </c>
      <c r="H14" s="28" t="s">
        <v>42</v>
      </c>
      <c r="I14" s="130" t="s">
        <v>299</v>
      </c>
      <c r="M14" s="34"/>
    </row>
    <row r="15" spans="1:13" ht="99" customHeight="1">
      <c r="A15" s="25" t="s">
        <v>300</v>
      </c>
      <c r="B15" s="25" t="s">
        <v>301</v>
      </c>
      <c r="C15" s="26" t="s">
        <v>44</v>
      </c>
      <c r="D15" s="27">
        <v>2459677</v>
      </c>
      <c r="E15" s="27">
        <v>2459677</v>
      </c>
      <c r="F15" s="32" t="s">
        <v>302</v>
      </c>
      <c r="G15" s="25" t="s">
        <v>303</v>
      </c>
      <c r="H15" s="28" t="s">
        <v>42</v>
      </c>
      <c r="I15" s="130" t="s">
        <v>304</v>
      </c>
    </row>
    <row r="16" spans="1:13" ht="99" customHeight="1">
      <c r="A16" s="25" t="s">
        <v>305</v>
      </c>
      <c r="B16" s="25" t="s">
        <v>306</v>
      </c>
      <c r="C16" s="26" t="s">
        <v>44</v>
      </c>
      <c r="D16" s="27">
        <v>168000</v>
      </c>
      <c r="E16" s="27">
        <v>168000</v>
      </c>
      <c r="F16" s="32" t="s">
        <v>307</v>
      </c>
      <c r="G16" s="25" t="s">
        <v>303</v>
      </c>
      <c r="H16" s="28" t="s">
        <v>42</v>
      </c>
      <c r="I16" s="130" t="s">
        <v>308</v>
      </c>
      <c r="M16" s="34"/>
    </row>
    <row r="17" spans="1:9" ht="99" customHeight="1">
      <c r="A17" s="25" t="s">
        <v>309</v>
      </c>
      <c r="B17" s="25" t="s">
        <v>306</v>
      </c>
      <c r="C17" s="26" t="s">
        <v>44</v>
      </c>
      <c r="D17" s="27">
        <v>168000</v>
      </c>
      <c r="E17" s="27">
        <v>168000</v>
      </c>
      <c r="F17" s="32" t="s">
        <v>307</v>
      </c>
      <c r="G17" s="25" t="s">
        <v>303</v>
      </c>
      <c r="H17" s="28" t="s">
        <v>42</v>
      </c>
      <c r="I17" s="130" t="s">
        <v>308</v>
      </c>
    </row>
    <row r="19" spans="1:9">
      <c r="A19" s="1" t="s">
        <v>12</v>
      </c>
    </row>
    <row r="20" spans="1:9">
      <c r="A20" s="1" t="s">
        <v>13</v>
      </c>
    </row>
    <row r="21" spans="1:9">
      <c r="A21" s="1" t="s">
        <v>14</v>
      </c>
    </row>
    <row r="22" spans="1:9">
      <c r="A22" s="1" t="s">
        <v>15</v>
      </c>
    </row>
    <row r="23" spans="1:9">
      <c r="A23" s="1" t="s">
        <v>16</v>
      </c>
    </row>
    <row r="24" spans="1:9">
      <c r="A24" s="1" t="s">
        <v>17</v>
      </c>
    </row>
    <row r="25" spans="1:9">
      <c r="A25" s="1" t="s">
        <v>43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fitToHeight="0" orientation="landscape" r:id="rId1"/>
  <colBreaks count="1" manualBreakCount="1">
    <brk id="1" max="1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topLeftCell="A61" zoomScale="85" zoomScaleNormal="100" zoomScaleSheetLayoutView="85" workbookViewId="0">
      <selection activeCell="B8" sqref="B8"/>
    </sheetView>
  </sheetViews>
  <sheetFormatPr defaultRowHeight="13.5"/>
  <cols>
    <col min="1" max="1" width="40.625" style="148" customWidth="1"/>
    <col min="2" max="2" width="50.625" style="148" customWidth="1"/>
    <col min="3" max="3" width="5.5" style="148" customWidth="1"/>
    <col min="4" max="5" width="13.875" style="148" customWidth="1"/>
    <col min="6" max="6" width="11.625" style="148" customWidth="1"/>
    <col min="7" max="7" width="35.625" style="148" customWidth="1"/>
    <col min="8" max="8" width="5.875" style="148" customWidth="1"/>
    <col min="9" max="9" width="25.625" style="148" customWidth="1"/>
    <col min="10" max="256" width="9" style="148"/>
    <col min="257" max="257" width="40.625" style="148" customWidth="1"/>
    <col min="258" max="258" width="50.625" style="148" customWidth="1"/>
    <col min="259" max="259" width="5.5" style="148" customWidth="1"/>
    <col min="260" max="261" width="13.875" style="148" customWidth="1"/>
    <col min="262" max="262" width="11.625" style="148" customWidth="1"/>
    <col min="263" max="263" width="35.625" style="148" customWidth="1"/>
    <col min="264" max="264" width="5.875" style="148" customWidth="1"/>
    <col min="265" max="265" width="25.625" style="148" customWidth="1"/>
    <col min="266" max="512" width="9" style="148"/>
    <col min="513" max="513" width="40.625" style="148" customWidth="1"/>
    <col min="514" max="514" width="50.625" style="148" customWidth="1"/>
    <col min="515" max="515" width="5.5" style="148" customWidth="1"/>
    <col min="516" max="517" width="13.875" style="148" customWidth="1"/>
    <col min="518" max="518" width="11.625" style="148" customWidth="1"/>
    <col min="519" max="519" width="35.625" style="148" customWidth="1"/>
    <col min="520" max="520" width="5.875" style="148" customWidth="1"/>
    <col min="521" max="521" width="25.625" style="148" customWidth="1"/>
    <col min="522" max="768" width="9" style="148"/>
    <col min="769" max="769" width="40.625" style="148" customWidth="1"/>
    <col min="770" max="770" width="50.625" style="148" customWidth="1"/>
    <col min="771" max="771" width="5.5" style="148" customWidth="1"/>
    <col min="772" max="773" width="13.875" style="148" customWidth="1"/>
    <col min="774" max="774" width="11.625" style="148" customWidth="1"/>
    <col min="775" max="775" width="35.625" style="148" customWidth="1"/>
    <col min="776" max="776" width="5.875" style="148" customWidth="1"/>
    <col min="777" max="777" width="25.625" style="148" customWidth="1"/>
    <col min="778" max="1024" width="9" style="148"/>
    <col min="1025" max="1025" width="40.625" style="148" customWidth="1"/>
    <col min="1026" max="1026" width="50.625" style="148" customWidth="1"/>
    <col min="1027" max="1027" width="5.5" style="148" customWidth="1"/>
    <col min="1028" max="1029" width="13.875" style="148" customWidth="1"/>
    <col min="1030" max="1030" width="11.625" style="148" customWidth="1"/>
    <col min="1031" max="1031" width="35.625" style="148" customWidth="1"/>
    <col min="1032" max="1032" width="5.875" style="148" customWidth="1"/>
    <col min="1033" max="1033" width="25.625" style="148" customWidth="1"/>
    <col min="1034" max="1280" width="9" style="148"/>
    <col min="1281" max="1281" width="40.625" style="148" customWidth="1"/>
    <col min="1282" max="1282" width="50.625" style="148" customWidth="1"/>
    <col min="1283" max="1283" width="5.5" style="148" customWidth="1"/>
    <col min="1284" max="1285" width="13.875" style="148" customWidth="1"/>
    <col min="1286" max="1286" width="11.625" style="148" customWidth="1"/>
    <col min="1287" max="1287" width="35.625" style="148" customWidth="1"/>
    <col min="1288" max="1288" width="5.875" style="148" customWidth="1"/>
    <col min="1289" max="1289" width="25.625" style="148" customWidth="1"/>
    <col min="1290" max="1536" width="9" style="148"/>
    <col min="1537" max="1537" width="40.625" style="148" customWidth="1"/>
    <col min="1538" max="1538" width="50.625" style="148" customWidth="1"/>
    <col min="1539" max="1539" width="5.5" style="148" customWidth="1"/>
    <col min="1540" max="1541" width="13.875" style="148" customWidth="1"/>
    <col min="1542" max="1542" width="11.625" style="148" customWidth="1"/>
    <col min="1543" max="1543" width="35.625" style="148" customWidth="1"/>
    <col min="1544" max="1544" width="5.875" style="148" customWidth="1"/>
    <col min="1545" max="1545" width="25.625" style="148" customWidth="1"/>
    <col min="1546" max="1792" width="9" style="148"/>
    <col min="1793" max="1793" width="40.625" style="148" customWidth="1"/>
    <col min="1794" max="1794" width="50.625" style="148" customWidth="1"/>
    <col min="1795" max="1795" width="5.5" style="148" customWidth="1"/>
    <col min="1796" max="1797" width="13.875" style="148" customWidth="1"/>
    <col min="1798" max="1798" width="11.625" style="148" customWidth="1"/>
    <col min="1799" max="1799" width="35.625" style="148" customWidth="1"/>
    <col min="1800" max="1800" width="5.875" style="148" customWidth="1"/>
    <col min="1801" max="1801" width="25.625" style="148" customWidth="1"/>
    <col min="1802" max="2048" width="9" style="148"/>
    <col min="2049" max="2049" width="40.625" style="148" customWidth="1"/>
    <col min="2050" max="2050" width="50.625" style="148" customWidth="1"/>
    <col min="2051" max="2051" width="5.5" style="148" customWidth="1"/>
    <col min="2052" max="2053" width="13.875" style="148" customWidth="1"/>
    <col min="2054" max="2054" width="11.625" style="148" customWidth="1"/>
    <col min="2055" max="2055" width="35.625" style="148" customWidth="1"/>
    <col min="2056" max="2056" width="5.875" style="148" customWidth="1"/>
    <col min="2057" max="2057" width="25.625" style="148" customWidth="1"/>
    <col min="2058" max="2304" width="9" style="148"/>
    <col min="2305" max="2305" width="40.625" style="148" customWidth="1"/>
    <col min="2306" max="2306" width="50.625" style="148" customWidth="1"/>
    <col min="2307" max="2307" width="5.5" style="148" customWidth="1"/>
    <col min="2308" max="2309" width="13.875" style="148" customWidth="1"/>
    <col min="2310" max="2310" width="11.625" style="148" customWidth="1"/>
    <col min="2311" max="2311" width="35.625" style="148" customWidth="1"/>
    <col min="2312" max="2312" width="5.875" style="148" customWidth="1"/>
    <col min="2313" max="2313" width="25.625" style="148" customWidth="1"/>
    <col min="2314" max="2560" width="9" style="148"/>
    <col min="2561" max="2561" width="40.625" style="148" customWidth="1"/>
    <col min="2562" max="2562" width="50.625" style="148" customWidth="1"/>
    <col min="2563" max="2563" width="5.5" style="148" customWidth="1"/>
    <col min="2564" max="2565" width="13.875" style="148" customWidth="1"/>
    <col min="2566" max="2566" width="11.625" style="148" customWidth="1"/>
    <col min="2567" max="2567" width="35.625" style="148" customWidth="1"/>
    <col min="2568" max="2568" width="5.875" style="148" customWidth="1"/>
    <col min="2569" max="2569" width="25.625" style="148" customWidth="1"/>
    <col min="2570" max="2816" width="9" style="148"/>
    <col min="2817" max="2817" width="40.625" style="148" customWidth="1"/>
    <col min="2818" max="2818" width="50.625" style="148" customWidth="1"/>
    <col min="2819" max="2819" width="5.5" style="148" customWidth="1"/>
    <col min="2820" max="2821" width="13.875" style="148" customWidth="1"/>
    <col min="2822" max="2822" width="11.625" style="148" customWidth="1"/>
    <col min="2823" max="2823" width="35.625" style="148" customWidth="1"/>
    <col min="2824" max="2824" width="5.875" style="148" customWidth="1"/>
    <col min="2825" max="2825" width="25.625" style="148" customWidth="1"/>
    <col min="2826" max="3072" width="9" style="148"/>
    <col min="3073" max="3073" width="40.625" style="148" customWidth="1"/>
    <col min="3074" max="3074" width="50.625" style="148" customWidth="1"/>
    <col min="3075" max="3075" width="5.5" style="148" customWidth="1"/>
    <col min="3076" max="3077" width="13.875" style="148" customWidth="1"/>
    <col min="3078" max="3078" width="11.625" style="148" customWidth="1"/>
    <col min="3079" max="3079" width="35.625" style="148" customWidth="1"/>
    <col min="3080" max="3080" width="5.875" style="148" customWidth="1"/>
    <col min="3081" max="3081" width="25.625" style="148" customWidth="1"/>
    <col min="3082" max="3328" width="9" style="148"/>
    <col min="3329" max="3329" width="40.625" style="148" customWidth="1"/>
    <col min="3330" max="3330" width="50.625" style="148" customWidth="1"/>
    <col min="3331" max="3331" width="5.5" style="148" customWidth="1"/>
    <col min="3332" max="3333" width="13.875" style="148" customWidth="1"/>
    <col min="3334" max="3334" width="11.625" style="148" customWidth="1"/>
    <col min="3335" max="3335" width="35.625" style="148" customWidth="1"/>
    <col min="3336" max="3336" width="5.875" style="148" customWidth="1"/>
    <col min="3337" max="3337" width="25.625" style="148" customWidth="1"/>
    <col min="3338" max="3584" width="9" style="148"/>
    <col min="3585" max="3585" width="40.625" style="148" customWidth="1"/>
    <col min="3586" max="3586" width="50.625" style="148" customWidth="1"/>
    <col min="3587" max="3587" width="5.5" style="148" customWidth="1"/>
    <col min="3588" max="3589" width="13.875" style="148" customWidth="1"/>
    <col min="3590" max="3590" width="11.625" style="148" customWidth="1"/>
    <col min="3591" max="3591" width="35.625" style="148" customWidth="1"/>
    <col min="3592" max="3592" width="5.875" style="148" customWidth="1"/>
    <col min="3593" max="3593" width="25.625" style="148" customWidth="1"/>
    <col min="3594" max="3840" width="9" style="148"/>
    <col min="3841" max="3841" width="40.625" style="148" customWidth="1"/>
    <col min="3842" max="3842" width="50.625" style="148" customWidth="1"/>
    <col min="3843" max="3843" width="5.5" style="148" customWidth="1"/>
    <col min="3844" max="3845" width="13.875" style="148" customWidth="1"/>
    <col min="3846" max="3846" width="11.625" style="148" customWidth="1"/>
    <col min="3847" max="3847" width="35.625" style="148" customWidth="1"/>
    <col min="3848" max="3848" width="5.875" style="148" customWidth="1"/>
    <col min="3849" max="3849" width="25.625" style="148" customWidth="1"/>
    <col min="3850" max="4096" width="9" style="148"/>
    <col min="4097" max="4097" width="40.625" style="148" customWidth="1"/>
    <col min="4098" max="4098" width="50.625" style="148" customWidth="1"/>
    <col min="4099" max="4099" width="5.5" style="148" customWidth="1"/>
    <col min="4100" max="4101" width="13.875" style="148" customWidth="1"/>
    <col min="4102" max="4102" width="11.625" style="148" customWidth="1"/>
    <col min="4103" max="4103" width="35.625" style="148" customWidth="1"/>
    <col min="4104" max="4104" width="5.875" style="148" customWidth="1"/>
    <col min="4105" max="4105" width="25.625" style="148" customWidth="1"/>
    <col min="4106" max="4352" width="9" style="148"/>
    <col min="4353" max="4353" width="40.625" style="148" customWidth="1"/>
    <col min="4354" max="4354" width="50.625" style="148" customWidth="1"/>
    <col min="4355" max="4355" width="5.5" style="148" customWidth="1"/>
    <col min="4356" max="4357" width="13.875" style="148" customWidth="1"/>
    <col min="4358" max="4358" width="11.625" style="148" customWidth="1"/>
    <col min="4359" max="4359" width="35.625" style="148" customWidth="1"/>
    <col min="4360" max="4360" width="5.875" style="148" customWidth="1"/>
    <col min="4361" max="4361" width="25.625" style="148" customWidth="1"/>
    <col min="4362" max="4608" width="9" style="148"/>
    <col min="4609" max="4609" width="40.625" style="148" customWidth="1"/>
    <col min="4610" max="4610" width="50.625" style="148" customWidth="1"/>
    <col min="4611" max="4611" width="5.5" style="148" customWidth="1"/>
    <col min="4612" max="4613" width="13.875" style="148" customWidth="1"/>
    <col min="4614" max="4614" width="11.625" style="148" customWidth="1"/>
    <col min="4615" max="4615" width="35.625" style="148" customWidth="1"/>
    <col min="4616" max="4616" width="5.875" style="148" customWidth="1"/>
    <col min="4617" max="4617" width="25.625" style="148" customWidth="1"/>
    <col min="4618" max="4864" width="9" style="148"/>
    <col min="4865" max="4865" width="40.625" style="148" customWidth="1"/>
    <col min="4866" max="4866" width="50.625" style="148" customWidth="1"/>
    <col min="4867" max="4867" width="5.5" style="148" customWidth="1"/>
    <col min="4868" max="4869" width="13.875" style="148" customWidth="1"/>
    <col min="4870" max="4870" width="11.625" style="148" customWidth="1"/>
    <col min="4871" max="4871" width="35.625" style="148" customWidth="1"/>
    <col min="4872" max="4872" width="5.875" style="148" customWidth="1"/>
    <col min="4873" max="4873" width="25.625" style="148" customWidth="1"/>
    <col min="4874" max="5120" width="9" style="148"/>
    <col min="5121" max="5121" width="40.625" style="148" customWidth="1"/>
    <col min="5122" max="5122" width="50.625" style="148" customWidth="1"/>
    <col min="5123" max="5123" width="5.5" style="148" customWidth="1"/>
    <col min="5124" max="5125" width="13.875" style="148" customWidth="1"/>
    <col min="5126" max="5126" width="11.625" style="148" customWidth="1"/>
    <col min="5127" max="5127" width="35.625" style="148" customWidth="1"/>
    <col min="5128" max="5128" width="5.875" style="148" customWidth="1"/>
    <col min="5129" max="5129" width="25.625" style="148" customWidth="1"/>
    <col min="5130" max="5376" width="9" style="148"/>
    <col min="5377" max="5377" width="40.625" style="148" customWidth="1"/>
    <col min="5378" max="5378" width="50.625" style="148" customWidth="1"/>
    <col min="5379" max="5379" width="5.5" style="148" customWidth="1"/>
    <col min="5380" max="5381" width="13.875" style="148" customWidth="1"/>
    <col min="5382" max="5382" width="11.625" style="148" customWidth="1"/>
    <col min="5383" max="5383" width="35.625" style="148" customWidth="1"/>
    <col min="5384" max="5384" width="5.875" style="148" customWidth="1"/>
    <col min="5385" max="5385" width="25.625" style="148" customWidth="1"/>
    <col min="5386" max="5632" width="9" style="148"/>
    <col min="5633" max="5633" width="40.625" style="148" customWidth="1"/>
    <col min="5634" max="5634" width="50.625" style="148" customWidth="1"/>
    <col min="5635" max="5635" width="5.5" style="148" customWidth="1"/>
    <col min="5636" max="5637" width="13.875" style="148" customWidth="1"/>
    <col min="5638" max="5638" width="11.625" style="148" customWidth="1"/>
    <col min="5639" max="5639" width="35.625" style="148" customWidth="1"/>
    <col min="5640" max="5640" width="5.875" style="148" customWidth="1"/>
    <col min="5641" max="5641" width="25.625" style="148" customWidth="1"/>
    <col min="5642" max="5888" width="9" style="148"/>
    <col min="5889" max="5889" width="40.625" style="148" customWidth="1"/>
    <col min="5890" max="5890" width="50.625" style="148" customWidth="1"/>
    <col min="5891" max="5891" width="5.5" style="148" customWidth="1"/>
    <col min="5892" max="5893" width="13.875" style="148" customWidth="1"/>
    <col min="5894" max="5894" width="11.625" style="148" customWidth="1"/>
    <col min="5895" max="5895" width="35.625" style="148" customWidth="1"/>
    <col min="5896" max="5896" width="5.875" style="148" customWidth="1"/>
    <col min="5897" max="5897" width="25.625" style="148" customWidth="1"/>
    <col min="5898" max="6144" width="9" style="148"/>
    <col min="6145" max="6145" width="40.625" style="148" customWidth="1"/>
    <col min="6146" max="6146" width="50.625" style="148" customWidth="1"/>
    <col min="6147" max="6147" width="5.5" style="148" customWidth="1"/>
    <col min="6148" max="6149" width="13.875" style="148" customWidth="1"/>
    <col min="6150" max="6150" width="11.625" style="148" customWidth="1"/>
    <col min="6151" max="6151" width="35.625" style="148" customWidth="1"/>
    <col min="6152" max="6152" width="5.875" style="148" customWidth="1"/>
    <col min="6153" max="6153" width="25.625" style="148" customWidth="1"/>
    <col min="6154" max="6400" width="9" style="148"/>
    <col min="6401" max="6401" width="40.625" style="148" customWidth="1"/>
    <col min="6402" max="6402" width="50.625" style="148" customWidth="1"/>
    <col min="6403" max="6403" width="5.5" style="148" customWidth="1"/>
    <col min="6404" max="6405" width="13.875" style="148" customWidth="1"/>
    <col min="6406" max="6406" width="11.625" style="148" customWidth="1"/>
    <col min="6407" max="6407" width="35.625" style="148" customWidth="1"/>
    <col min="6408" max="6408" width="5.875" style="148" customWidth="1"/>
    <col min="6409" max="6409" width="25.625" style="148" customWidth="1"/>
    <col min="6410" max="6656" width="9" style="148"/>
    <col min="6657" max="6657" width="40.625" style="148" customWidth="1"/>
    <col min="6658" max="6658" width="50.625" style="148" customWidth="1"/>
    <col min="6659" max="6659" width="5.5" style="148" customWidth="1"/>
    <col min="6660" max="6661" width="13.875" style="148" customWidth="1"/>
    <col min="6662" max="6662" width="11.625" style="148" customWidth="1"/>
    <col min="6663" max="6663" width="35.625" style="148" customWidth="1"/>
    <col min="6664" max="6664" width="5.875" style="148" customWidth="1"/>
    <col min="6665" max="6665" width="25.625" style="148" customWidth="1"/>
    <col min="6666" max="6912" width="9" style="148"/>
    <col min="6913" max="6913" width="40.625" style="148" customWidth="1"/>
    <col min="6914" max="6914" width="50.625" style="148" customWidth="1"/>
    <col min="6915" max="6915" width="5.5" style="148" customWidth="1"/>
    <col min="6916" max="6917" width="13.875" style="148" customWidth="1"/>
    <col min="6918" max="6918" width="11.625" style="148" customWidth="1"/>
    <col min="6919" max="6919" width="35.625" style="148" customWidth="1"/>
    <col min="6920" max="6920" width="5.875" style="148" customWidth="1"/>
    <col min="6921" max="6921" width="25.625" style="148" customWidth="1"/>
    <col min="6922" max="7168" width="9" style="148"/>
    <col min="7169" max="7169" width="40.625" style="148" customWidth="1"/>
    <col min="7170" max="7170" width="50.625" style="148" customWidth="1"/>
    <col min="7171" max="7171" width="5.5" style="148" customWidth="1"/>
    <col min="7172" max="7173" width="13.875" style="148" customWidth="1"/>
    <col min="7174" max="7174" width="11.625" style="148" customWidth="1"/>
    <col min="7175" max="7175" width="35.625" style="148" customWidth="1"/>
    <col min="7176" max="7176" width="5.875" style="148" customWidth="1"/>
    <col min="7177" max="7177" width="25.625" style="148" customWidth="1"/>
    <col min="7178" max="7424" width="9" style="148"/>
    <col min="7425" max="7425" width="40.625" style="148" customWidth="1"/>
    <col min="7426" max="7426" width="50.625" style="148" customWidth="1"/>
    <col min="7427" max="7427" width="5.5" style="148" customWidth="1"/>
    <col min="7428" max="7429" width="13.875" style="148" customWidth="1"/>
    <col min="7430" max="7430" width="11.625" style="148" customWidth="1"/>
    <col min="7431" max="7431" width="35.625" style="148" customWidth="1"/>
    <col min="7432" max="7432" width="5.875" style="148" customWidth="1"/>
    <col min="7433" max="7433" width="25.625" style="148" customWidth="1"/>
    <col min="7434" max="7680" width="9" style="148"/>
    <col min="7681" max="7681" width="40.625" style="148" customWidth="1"/>
    <col min="7682" max="7682" width="50.625" style="148" customWidth="1"/>
    <col min="7683" max="7683" width="5.5" style="148" customWidth="1"/>
    <col min="7684" max="7685" width="13.875" style="148" customWidth="1"/>
    <col min="7686" max="7686" width="11.625" style="148" customWidth="1"/>
    <col min="7687" max="7687" width="35.625" style="148" customWidth="1"/>
    <col min="7688" max="7688" width="5.875" style="148" customWidth="1"/>
    <col min="7689" max="7689" width="25.625" style="148" customWidth="1"/>
    <col min="7690" max="7936" width="9" style="148"/>
    <col min="7937" max="7937" width="40.625" style="148" customWidth="1"/>
    <col min="7938" max="7938" width="50.625" style="148" customWidth="1"/>
    <col min="7939" max="7939" width="5.5" style="148" customWidth="1"/>
    <col min="7940" max="7941" width="13.875" style="148" customWidth="1"/>
    <col min="7942" max="7942" width="11.625" style="148" customWidth="1"/>
    <col min="7943" max="7943" width="35.625" style="148" customWidth="1"/>
    <col min="7944" max="7944" width="5.875" style="148" customWidth="1"/>
    <col min="7945" max="7945" width="25.625" style="148" customWidth="1"/>
    <col min="7946" max="8192" width="9" style="148"/>
    <col min="8193" max="8193" width="40.625" style="148" customWidth="1"/>
    <col min="8194" max="8194" width="50.625" style="148" customWidth="1"/>
    <col min="8195" max="8195" width="5.5" style="148" customWidth="1"/>
    <col min="8196" max="8197" width="13.875" style="148" customWidth="1"/>
    <col min="8198" max="8198" width="11.625" style="148" customWidth="1"/>
    <col min="8199" max="8199" width="35.625" style="148" customWidth="1"/>
    <col min="8200" max="8200" width="5.875" style="148" customWidth="1"/>
    <col min="8201" max="8201" width="25.625" style="148" customWidth="1"/>
    <col min="8202" max="8448" width="9" style="148"/>
    <col min="8449" max="8449" width="40.625" style="148" customWidth="1"/>
    <col min="8450" max="8450" width="50.625" style="148" customWidth="1"/>
    <col min="8451" max="8451" width="5.5" style="148" customWidth="1"/>
    <col min="8452" max="8453" width="13.875" style="148" customWidth="1"/>
    <col min="8454" max="8454" width="11.625" style="148" customWidth="1"/>
    <col min="8455" max="8455" width="35.625" style="148" customWidth="1"/>
    <col min="8456" max="8456" width="5.875" style="148" customWidth="1"/>
    <col min="8457" max="8457" width="25.625" style="148" customWidth="1"/>
    <col min="8458" max="8704" width="9" style="148"/>
    <col min="8705" max="8705" width="40.625" style="148" customWidth="1"/>
    <col min="8706" max="8706" width="50.625" style="148" customWidth="1"/>
    <col min="8707" max="8707" width="5.5" style="148" customWidth="1"/>
    <col min="8708" max="8709" width="13.875" style="148" customWidth="1"/>
    <col min="8710" max="8710" width="11.625" style="148" customWidth="1"/>
    <col min="8711" max="8711" width="35.625" style="148" customWidth="1"/>
    <col min="8712" max="8712" width="5.875" style="148" customWidth="1"/>
    <col min="8713" max="8713" width="25.625" style="148" customWidth="1"/>
    <col min="8714" max="8960" width="9" style="148"/>
    <col min="8961" max="8961" width="40.625" style="148" customWidth="1"/>
    <col min="8962" max="8962" width="50.625" style="148" customWidth="1"/>
    <col min="8963" max="8963" width="5.5" style="148" customWidth="1"/>
    <col min="8964" max="8965" width="13.875" style="148" customWidth="1"/>
    <col min="8966" max="8966" width="11.625" style="148" customWidth="1"/>
    <col min="8967" max="8967" width="35.625" style="148" customWidth="1"/>
    <col min="8968" max="8968" width="5.875" style="148" customWidth="1"/>
    <col min="8969" max="8969" width="25.625" style="148" customWidth="1"/>
    <col min="8970" max="9216" width="9" style="148"/>
    <col min="9217" max="9217" width="40.625" style="148" customWidth="1"/>
    <col min="9218" max="9218" width="50.625" style="148" customWidth="1"/>
    <col min="9219" max="9219" width="5.5" style="148" customWidth="1"/>
    <col min="9220" max="9221" width="13.875" style="148" customWidth="1"/>
    <col min="9222" max="9222" width="11.625" style="148" customWidth="1"/>
    <col min="9223" max="9223" width="35.625" style="148" customWidth="1"/>
    <col min="9224" max="9224" width="5.875" style="148" customWidth="1"/>
    <col min="9225" max="9225" width="25.625" style="148" customWidth="1"/>
    <col min="9226" max="9472" width="9" style="148"/>
    <col min="9473" max="9473" width="40.625" style="148" customWidth="1"/>
    <col min="9474" max="9474" width="50.625" style="148" customWidth="1"/>
    <col min="9475" max="9475" width="5.5" style="148" customWidth="1"/>
    <col min="9476" max="9477" width="13.875" style="148" customWidth="1"/>
    <col min="9478" max="9478" width="11.625" style="148" customWidth="1"/>
    <col min="9479" max="9479" width="35.625" style="148" customWidth="1"/>
    <col min="9480" max="9480" width="5.875" style="148" customWidth="1"/>
    <col min="9481" max="9481" width="25.625" style="148" customWidth="1"/>
    <col min="9482" max="9728" width="9" style="148"/>
    <col min="9729" max="9729" width="40.625" style="148" customWidth="1"/>
    <col min="9730" max="9730" width="50.625" style="148" customWidth="1"/>
    <col min="9731" max="9731" width="5.5" style="148" customWidth="1"/>
    <col min="9732" max="9733" width="13.875" style="148" customWidth="1"/>
    <col min="9734" max="9734" width="11.625" style="148" customWidth="1"/>
    <col min="9735" max="9735" width="35.625" style="148" customWidth="1"/>
    <col min="9736" max="9736" width="5.875" style="148" customWidth="1"/>
    <col min="9737" max="9737" width="25.625" style="148" customWidth="1"/>
    <col min="9738" max="9984" width="9" style="148"/>
    <col min="9985" max="9985" width="40.625" style="148" customWidth="1"/>
    <col min="9986" max="9986" width="50.625" style="148" customWidth="1"/>
    <col min="9987" max="9987" width="5.5" style="148" customWidth="1"/>
    <col min="9988" max="9989" width="13.875" style="148" customWidth="1"/>
    <col min="9990" max="9990" width="11.625" style="148" customWidth="1"/>
    <col min="9991" max="9991" width="35.625" style="148" customWidth="1"/>
    <col min="9992" max="9992" width="5.875" style="148" customWidth="1"/>
    <col min="9993" max="9993" width="25.625" style="148" customWidth="1"/>
    <col min="9994" max="10240" width="9" style="148"/>
    <col min="10241" max="10241" width="40.625" style="148" customWidth="1"/>
    <col min="10242" max="10242" width="50.625" style="148" customWidth="1"/>
    <col min="10243" max="10243" width="5.5" style="148" customWidth="1"/>
    <col min="10244" max="10245" width="13.875" style="148" customWidth="1"/>
    <col min="10246" max="10246" width="11.625" style="148" customWidth="1"/>
    <col min="10247" max="10247" width="35.625" style="148" customWidth="1"/>
    <col min="10248" max="10248" width="5.875" style="148" customWidth="1"/>
    <col min="10249" max="10249" width="25.625" style="148" customWidth="1"/>
    <col min="10250" max="10496" width="9" style="148"/>
    <col min="10497" max="10497" width="40.625" style="148" customWidth="1"/>
    <col min="10498" max="10498" width="50.625" style="148" customWidth="1"/>
    <col min="10499" max="10499" width="5.5" style="148" customWidth="1"/>
    <col min="10500" max="10501" width="13.875" style="148" customWidth="1"/>
    <col min="10502" max="10502" width="11.625" style="148" customWidth="1"/>
    <col min="10503" max="10503" width="35.625" style="148" customWidth="1"/>
    <col min="10504" max="10504" width="5.875" style="148" customWidth="1"/>
    <col min="10505" max="10505" width="25.625" style="148" customWidth="1"/>
    <col min="10506" max="10752" width="9" style="148"/>
    <col min="10753" max="10753" width="40.625" style="148" customWidth="1"/>
    <col min="10754" max="10754" width="50.625" style="148" customWidth="1"/>
    <col min="10755" max="10755" width="5.5" style="148" customWidth="1"/>
    <col min="10756" max="10757" width="13.875" style="148" customWidth="1"/>
    <col min="10758" max="10758" width="11.625" style="148" customWidth="1"/>
    <col min="10759" max="10759" width="35.625" style="148" customWidth="1"/>
    <col min="10760" max="10760" width="5.875" style="148" customWidth="1"/>
    <col min="10761" max="10761" width="25.625" style="148" customWidth="1"/>
    <col min="10762" max="11008" width="9" style="148"/>
    <col min="11009" max="11009" width="40.625" style="148" customWidth="1"/>
    <col min="11010" max="11010" width="50.625" style="148" customWidth="1"/>
    <col min="11011" max="11011" width="5.5" style="148" customWidth="1"/>
    <col min="11012" max="11013" width="13.875" style="148" customWidth="1"/>
    <col min="11014" max="11014" width="11.625" style="148" customWidth="1"/>
    <col min="11015" max="11015" width="35.625" style="148" customWidth="1"/>
    <col min="11016" max="11016" width="5.875" style="148" customWidth="1"/>
    <col min="11017" max="11017" width="25.625" style="148" customWidth="1"/>
    <col min="11018" max="11264" width="9" style="148"/>
    <col min="11265" max="11265" width="40.625" style="148" customWidth="1"/>
    <col min="11266" max="11266" width="50.625" style="148" customWidth="1"/>
    <col min="11267" max="11267" width="5.5" style="148" customWidth="1"/>
    <col min="11268" max="11269" width="13.875" style="148" customWidth="1"/>
    <col min="11270" max="11270" width="11.625" style="148" customWidth="1"/>
    <col min="11271" max="11271" width="35.625" style="148" customWidth="1"/>
    <col min="11272" max="11272" width="5.875" style="148" customWidth="1"/>
    <col min="11273" max="11273" width="25.625" style="148" customWidth="1"/>
    <col min="11274" max="11520" width="9" style="148"/>
    <col min="11521" max="11521" width="40.625" style="148" customWidth="1"/>
    <col min="11522" max="11522" width="50.625" style="148" customWidth="1"/>
    <col min="11523" max="11523" width="5.5" style="148" customWidth="1"/>
    <col min="11524" max="11525" width="13.875" style="148" customWidth="1"/>
    <col min="11526" max="11526" width="11.625" style="148" customWidth="1"/>
    <col min="11527" max="11527" width="35.625" style="148" customWidth="1"/>
    <col min="11528" max="11528" width="5.875" style="148" customWidth="1"/>
    <col min="11529" max="11529" width="25.625" style="148" customWidth="1"/>
    <col min="11530" max="11776" width="9" style="148"/>
    <col min="11777" max="11777" width="40.625" style="148" customWidth="1"/>
    <col min="11778" max="11778" width="50.625" style="148" customWidth="1"/>
    <col min="11779" max="11779" width="5.5" style="148" customWidth="1"/>
    <col min="11780" max="11781" width="13.875" style="148" customWidth="1"/>
    <col min="11782" max="11782" width="11.625" style="148" customWidth="1"/>
    <col min="11783" max="11783" width="35.625" style="148" customWidth="1"/>
    <col min="11784" max="11784" width="5.875" style="148" customWidth="1"/>
    <col min="11785" max="11785" width="25.625" style="148" customWidth="1"/>
    <col min="11786" max="12032" width="9" style="148"/>
    <col min="12033" max="12033" width="40.625" style="148" customWidth="1"/>
    <col min="12034" max="12034" width="50.625" style="148" customWidth="1"/>
    <col min="12035" max="12035" width="5.5" style="148" customWidth="1"/>
    <col min="12036" max="12037" width="13.875" style="148" customWidth="1"/>
    <col min="12038" max="12038" width="11.625" style="148" customWidth="1"/>
    <col min="12039" max="12039" width="35.625" style="148" customWidth="1"/>
    <col min="12040" max="12040" width="5.875" style="148" customWidth="1"/>
    <col min="12041" max="12041" width="25.625" style="148" customWidth="1"/>
    <col min="12042" max="12288" width="9" style="148"/>
    <col min="12289" max="12289" width="40.625" style="148" customWidth="1"/>
    <col min="12290" max="12290" width="50.625" style="148" customWidth="1"/>
    <col min="12291" max="12291" width="5.5" style="148" customWidth="1"/>
    <col min="12292" max="12293" width="13.875" style="148" customWidth="1"/>
    <col min="12294" max="12294" width="11.625" style="148" customWidth="1"/>
    <col min="12295" max="12295" width="35.625" style="148" customWidth="1"/>
    <col min="12296" max="12296" width="5.875" style="148" customWidth="1"/>
    <col min="12297" max="12297" width="25.625" style="148" customWidth="1"/>
    <col min="12298" max="12544" width="9" style="148"/>
    <col min="12545" max="12545" width="40.625" style="148" customWidth="1"/>
    <col min="12546" max="12546" width="50.625" style="148" customWidth="1"/>
    <col min="12547" max="12547" width="5.5" style="148" customWidth="1"/>
    <col min="12548" max="12549" width="13.875" style="148" customWidth="1"/>
    <col min="12550" max="12550" width="11.625" style="148" customWidth="1"/>
    <col min="12551" max="12551" width="35.625" style="148" customWidth="1"/>
    <col min="12552" max="12552" width="5.875" style="148" customWidth="1"/>
    <col min="12553" max="12553" width="25.625" style="148" customWidth="1"/>
    <col min="12554" max="12800" width="9" style="148"/>
    <col min="12801" max="12801" width="40.625" style="148" customWidth="1"/>
    <col min="12802" max="12802" width="50.625" style="148" customWidth="1"/>
    <col min="12803" max="12803" width="5.5" style="148" customWidth="1"/>
    <col min="12804" max="12805" width="13.875" style="148" customWidth="1"/>
    <col min="12806" max="12806" width="11.625" style="148" customWidth="1"/>
    <col min="12807" max="12807" width="35.625" style="148" customWidth="1"/>
    <col min="12808" max="12808" width="5.875" style="148" customWidth="1"/>
    <col min="12809" max="12809" width="25.625" style="148" customWidth="1"/>
    <col min="12810" max="13056" width="9" style="148"/>
    <col min="13057" max="13057" width="40.625" style="148" customWidth="1"/>
    <col min="13058" max="13058" width="50.625" style="148" customWidth="1"/>
    <col min="13059" max="13059" width="5.5" style="148" customWidth="1"/>
    <col min="13060" max="13061" width="13.875" style="148" customWidth="1"/>
    <col min="13062" max="13062" width="11.625" style="148" customWidth="1"/>
    <col min="13063" max="13063" width="35.625" style="148" customWidth="1"/>
    <col min="13064" max="13064" width="5.875" style="148" customWidth="1"/>
    <col min="13065" max="13065" width="25.625" style="148" customWidth="1"/>
    <col min="13066" max="13312" width="9" style="148"/>
    <col min="13313" max="13313" width="40.625" style="148" customWidth="1"/>
    <col min="13314" max="13314" width="50.625" style="148" customWidth="1"/>
    <col min="13315" max="13315" width="5.5" style="148" customWidth="1"/>
    <col min="13316" max="13317" width="13.875" style="148" customWidth="1"/>
    <col min="13318" max="13318" width="11.625" style="148" customWidth="1"/>
    <col min="13319" max="13319" width="35.625" style="148" customWidth="1"/>
    <col min="13320" max="13320" width="5.875" style="148" customWidth="1"/>
    <col min="13321" max="13321" width="25.625" style="148" customWidth="1"/>
    <col min="13322" max="13568" width="9" style="148"/>
    <col min="13569" max="13569" width="40.625" style="148" customWidth="1"/>
    <col min="13570" max="13570" width="50.625" style="148" customWidth="1"/>
    <col min="13571" max="13571" width="5.5" style="148" customWidth="1"/>
    <col min="13572" max="13573" width="13.875" style="148" customWidth="1"/>
    <col min="13574" max="13574" width="11.625" style="148" customWidth="1"/>
    <col min="13575" max="13575" width="35.625" style="148" customWidth="1"/>
    <col min="13576" max="13576" width="5.875" style="148" customWidth="1"/>
    <col min="13577" max="13577" width="25.625" style="148" customWidth="1"/>
    <col min="13578" max="13824" width="9" style="148"/>
    <col min="13825" max="13825" width="40.625" style="148" customWidth="1"/>
    <col min="13826" max="13826" width="50.625" style="148" customWidth="1"/>
    <col min="13827" max="13827" width="5.5" style="148" customWidth="1"/>
    <col min="13828" max="13829" width="13.875" style="148" customWidth="1"/>
    <col min="13830" max="13830" width="11.625" style="148" customWidth="1"/>
    <col min="13831" max="13831" width="35.625" style="148" customWidth="1"/>
    <col min="13832" max="13832" width="5.875" style="148" customWidth="1"/>
    <col min="13833" max="13833" width="25.625" style="148" customWidth="1"/>
    <col min="13834" max="14080" width="9" style="148"/>
    <col min="14081" max="14081" width="40.625" style="148" customWidth="1"/>
    <col min="14082" max="14082" width="50.625" style="148" customWidth="1"/>
    <col min="14083" max="14083" width="5.5" style="148" customWidth="1"/>
    <col min="14084" max="14085" width="13.875" style="148" customWidth="1"/>
    <col min="14086" max="14086" width="11.625" style="148" customWidth="1"/>
    <col min="14087" max="14087" width="35.625" style="148" customWidth="1"/>
    <col min="14088" max="14088" width="5.875" style="148" customWidth="1"/>
    <col min="14089" max="14089" width="25.625" style="148" customWidth="1"/>
    <col min="14090" max="14336" width="9" style="148"/>
    <col min="14337" max="14337" width="40.625" style="148" customWidth="1"/>
    <col min="14338" max="14338" width="50.625" style="148" customWidth="1"/>
    <col min="14339" max="14339" width="5.5" style="148" customWidth="1"/>
    <col min="14340" max="14341" width="13.875" style="148" customWidth="1"/>
    <col min="14342" max="14342" width="11.625" style="148" customWidth="1"/>
    <col min="14343" max="14343" width="35.625" style="148" customWidth="1"/>
    <col min="14344" max="14344" width="5.875" style="148" customWidth="1"/>
    <col min="14345" max="14345" width="25.625" style="148" customWidth="1"/>
    <col min="14346" max="14592" width="9" style="148"/>
    <col min="14593" max="14593" width="40.625" style="148" customWidth="1"/>
    <col min="14594" max="14594" width="50.625" style="148" customWidth="1"/>
    <col min="14595" max="14595" width="5.5" style="148" customWidth="1"/>
    <col min="14596" max="14597" width="13.875" style="148" customWidth="1"/>
    <col min="14598" max="14598" width="11.625" style="148" customWidth="1"/>
    <col min="14599" max="14599" width="35.625" style="148" customWidth="1"/>
    <col min="14600" max="14600" width="5.875" style="148" customWidth="1"/>
    <col min="14601" max="14601" width="25.625" style="148" customWidth="1"/>
    <col min="14602" max="14848" width="9" style="148"/>
    <col min="14849" max="14849" width="40.625" style="148" customWidth="1"/>
    <col min="14850" max="14850" width="50.625" style="148" customWidth="1"/>
    <col min="14851" max="14851" width="5.5" style="148" customWidth="1"/>
    <col min="14852" max="14853" width="13.875" style="148" customWidth="1"/>
    <col min="14854" max="14854" width="11.625" style="148" customWidth="1"/>
    <col min="14855" max="14855" width="35.625" style="148" customWidth="1"/>
    <col min="14856" max="14856" width="5.875" style="148" customWidth="1"/>
    <col min="14857" max="14857" width="25.625" style="148" customWidth="1"/>
    <col min="14858" max="15104" width="9" style="148"/>
    <col min="15105" max="15105" width="40.625" style="148" customWidth="1"/>
    <col min="15106" max="15106" width="50.625" style="148" customWidth="1"/>
    <col min="15107" max="15107" width="5.5" style="148" customWidth="1"/>
    <col min="15108" max="15109" width="13.875" style="148" customWidth="1"/>
    <col min="15110" max="15110" width="11.625" style="148" customWidth="1"/>
    <col min="15111" max="15111" width="35.625" style="148" customWidth="1"/>
    <col min="15112" max="15112" width="5.875" style="148" customWidth="1"/>
    <col min="15113" max="15113" width="25.625" style="148" customWidth="1"/>
    <col min="15114" max="15360" width="9" style="148"/>
    <col min="15361" max="15361" width="40.625" style="148" customWidth="1"/>
    <col min="15362" max="15362" width="50.625" style="148" customWidth="1"/>
    <col min="15363" max="15363" width="5.5" style="148" customWidth="1"/>
    <col min="15364" max="15365" width="13.875" style="148" customWidth="1"/>
    <col min="15366" max="15366" width="11.625" style="148" customWidth="1"/>
    <col min="15367" max="15367" width="35.625" style="148" customWidth="1"/>
    <col min="15368" max="15368" width="5.875" style="148" customWidth="1"/>
    <col min="15369" max="15369" width="25.625" style="148" customWidth="1"/>
    <col min="15370" max="15616" width="9" style="148"/>
    <col min="15617" max="15617" width="40.625" style="148" customWidth="1"/>
    <col min="15618" max="15618" width="50.625" style="148" customWidth="1"/>
    <col min="15619" max="15619" width="5.5" style="148" customWidth="1"/>
    <col min="15620" max="15621" width="13.875" style="148" customWidth="1"/>
    <col min="15622" max="15622" width="11.625" style="148" customWidth="1"/>
    <col min="15623" max="15623" width="35.625" style="148" customWidth="1"/>
    <col min="15624" max="15624" width="5.875" style="148" customWidth="1"/>
    <col min="15625" max="15625" width="25.625" style="148" customWidth="1"/>
    <col min="15626" max="15872" width="9" style="148"/>
    <col min="15873" max="15873" width="40.625" style="148" customWidth="1"/>
    <col min="15874" max="15874" width="50.625" style="148" customWidth="1"/>
    <col min="15875" max="15875" width="5.5" style="148" customWidth="1"/>
    <col min="15876" max="15877" width="13.875" style="148" customWidth="1"/>
    <col min="15878" max="15878" width="11.625" style="148" customWidth="1"/>
    <col min="15879" max="15879" width="35.625" style="148" customWidth="1"/>
    <col min="15880" max="15880" width="5.875" style="148" customWidth="1"/>
    <col min="15881" max="15881" width="25.625" style="148" customWidth="1"/>
    <col min="15882" max="16128" width="9" style="148"/>
    <col min="16129" max="16129" width="40.625" style="148" customWidth="1"/>
    <col min="16130" max="16130" width="50.625" style="148" customWidth="1"/>
    <col min="16131" max="16131" width="5.5" style="148" customWidth="1"/>
    <col min="16132" max="16133" width="13.875" style="148" customWidth="1"/>
    <col min="16134" max="16134" width="11.625" style="148" customWidth="1"/>
    <col min="16135" max="16135" width="35.625" style="148" customWidth="1"/>
    <col min="16136" max="16136" width="5.875" style="148" customWidth="1"/>
    <col min="16137" max="16137" width="25.625" style="148" customWidth="1"/>
    <col min="16138" max="16384" width="9" style="148"/>
  </cols>
  <sheetData>
    <row r="1" spans="1:9">
      <c r="I1" s="149" t="s">
        <v>47</v>
      </c>
    </row>
    <row r="2" spans="1:9">
      <c r="A2" s="150" t="s">
        <v>19</v>
      </c>
      <c r="B2" s="151"/>
      <c r="C2" s="151"/>
      <c r="D2" s="151"/>
      <c r="E2" s="151"/>
      <c r="F2" s="151"/>
      <c r="G2" s="151"/>
      <c r="H2" s="151"/>
      <c r="I2" s="151"/>
    </row>
    <row r="4" spans="1:9">
      <c r="A4" s="152" t="s">
        <v>20</v>
      </c>
    </row>
    <row r="5" spans="1:9" s="153" customFormat="1">
      <c r="A5" s="265" t="s">
        <v>310</v>
      </c>
      <c r="B5" s="265"/>
      <c r="C5" s="265"/>
      <c r="D5" s="265"/>
      <c r="E5" s="265"/>
      <c r="F5" s="265"/>
      <c r="G5" s="265"/>
      <c r="H5" s="265"/>
      <c r="I5" s="265"/>
    </row>
    <row r="7" spans="1:9">
      <c r="A7" s="152" t="s">
        <v>21</v>
      </c>
    </row>
    <row r="8" spans="1:9">
      <c r="A8" s="148" t="s">
        <v>49</v>
      </c>
    </row>
    <row r="10" spans="1:9" ht="27">
      <c r="A10" s="154" t="s">
        <v>22</v>
      </c>
      <c r="B10" s="154" t="s">
        <v>23</v>
      </c>
      <c r="C10" s="154" t="s">
        <v>24</v>
      </c>
      <c r="D10" s="154" t="s">
        <v>25</v>
      </c>
      <c r="E10" s="154" t="s">
        <v>26</v>
      </c>
      <c r="F10" s="154" t="s">
        <v>27</v>
      </c>
      <c r="G10" s="154" t="s">
        <v>28</v>
      </c>
      <c r="H10" s="155" t="s">
        <v>29</v>
      </c>
      <c r="I10" s="154" t="s">
        <v>30</v>
      </c>
    </row>
    <row r="11" spans="1:9" s="162" customFormat="1" ht="50.1" customHeight="1">
      <c r="A11" s="156" t="s">
        <v>311</v>
      </c>
      <c r="B11" s="156" t="s">
        <v>312</v>
      </c>
      <c r="C11" s="157" t="s">
        <v>313</v>
      </c>
      <c r="D11" s="158">
        <v>458850</v>
      </c>
      <c r="E11" s="158">
        <v>458850</v>
      </c>
      <c r="F11" s="159">
        <v>38782</v>
      </c>
      <c r="G11" s="156" t="s">
        <v>314</v>
      </c>
      <c r="H11" s="160" t="s">
        <v>315</v>
      </c>
      <c r="I11" s="161" t="s">
        <v>316</v>
      </c>
    </row>
    <row r="12" spans="1:9" s="162" customFormat="1" ht="50.1" customHeight="1">
      <c r="A12" s="156" t="s">
        <v>317</v>
      </c>
      <c r="B12" s="156" t="s">
        <v>318</v>
      </c>
      <c r="C12" s="157" t="s">
        <v>319</v>
      </c>
      <c r="D12" s="158">
        <v>361200</v>
      </c>
      <c r="E12" s="158">
        <v>722400</v>
      </c>
      <c r="F12" s="159">
        <v>38775</v>
      </c>
      <c r="G12" s="156" t="s">
        <v>314</v>
      </c>
      <c r="H12" s="160" t="s">
        <v>320</v>
      </c>
      <c r="I12" s="161" t="s">
        <v>321</v>
      </c>
    </row>
    <row r="13" spans="1:9" s="162" customFormat="1" ht="50.1" customHeight="1">
      <c r="A13" s="156" t="s">
        <v>322</v>
      </c>
      <c r="B13" s="156" t="s">
        <v>323</v>
      </c>
      <c r="C13" s="157" t="s">
        <v>324</v>
      </c>
      <c r="D13" s="158">
        <v>735000</v>
      </c>
      <c r="E13" s="158">
        <v>735000</v>
      </c>
      <c r="F13" s="159">
        <v>38791</v>
      </c>
      <c r="G13" s="156" t="s">
        <v>314</v>
      </c>
      <c r="H13" s="160" t="s">
        <v>121</v>
      </c>
      <c r="I13" s="161" t="s">
        <v>325</v>
      </c>
    </row>
    <row r="14" spans="1:9" s="162" customFormat="1" ht="50.1" customHeight="1">
      <c r="A14" s="156" t="s">
        <v>326</v>
      </c>
      <c r="B14" s="156" t="s">
        <v>327</v>
      </c>
      <c r="C14" s="157" t="s">
        <v>319</v>
      </c>
      <c r="D14" s="158">
        <v>207900</v>
      </c>
      <c r="E14" s="158">
        <v>415800</v>
      </c>
      <c r="F14" s="159">
        <v>38741</v>
      </c>
      <c r="G14" s="156" t="s">
        <v>314</v>
      </c>
      <c r="H14" s="160" t="s">
        <v>328</v>
      </c>
      <c r="I14" s="163" t="s">
        <v>329</v>
      </c>
    </row>
    <row r="15" spans="1:9" s="162" customFormat="1" ht="50.1" customHeight="1">
      <c r="A15" s="156" t="s">
        <v>140</v>
      </c>
      <c r="B15" s="156" t="s">
        <v>330</v>
      </c>
      <c r="C15" s="157" t="s">
        <v>319</v>
      </c>
      <c r="D15" s="158">
        <v>227850</v>
      </c>
      <c r="E15" s="158">
        <v>455700</v>
      </c>
      <c r="F15" s="159">
        <v>38741</v>
      </c>
      <c r="G15" s="156" t="s">
        <v>314</v>
      </c>
      <c r="H15" s="160" t="s">
        <v>328</v>
      </c>
      <c r="I15" s="163" t="s">
        <v>329</v>
      </c>
    </row>
    <row r="16" spans="1:9" s="162" customFormat="1" ht="50.1" customHeight="1">
      <c r="A16" s="156" t="s">
        <v>331</v>
      </c>
      <c r="B16" s="156" t="s">
        <v>332</v>
      </c>
      <c r="C16" s="157" t="s">
        <v>313</v>
      </c>
      <c r="D16" s="158">
        <v>318150</v>
      </c>
      <c r="E16" s="158">
        <v>318150</v>
      </c>
      <c r="F16" s="159">
        <v>38789</v>
      </c>
      <c r="G16" s="156" t="s">
        <v>314</v>
      </c>
      <c r="H16" s="160" t="s">
        <v>333</v>
      </c>
      <c r="I16" s="161" t="s">
        <v>334</v>
      </c>
    </row>
    <row r="17" spans="1:9" s="162" customFormat="1" ht="90" customHeight="1">
      <c r="A17" s="156" t="s">
        <v>335</v>
      </c>
      <c r="B17" s="156" t="s">
        <v>336</v>
      </c>
      <c r="C17" s="157" t="s">
        <v>324</v>
      </c>
      <c r="D17" s="158">
        <v>201600</v>
      </c>
      <c r="E17" s="158">
        <v>201600</v>
      </c>
      <c r="F17" s="159">
        <v>38791</v>
      </c>
      <c r="G17" s="156" t="s">
        <v>314</v>
      </c>
      <c r="H17" s="160" t="s">
        <v>337</v>
      </c>
      <c r="I17" s="163" t="s">
        <v>338</v>
      </c>
    </row>
    <row r="18" spans="1:9" s="162" customFormat="1" ht="90" customHeight="1">
      <c r="A18" s="156" t="s">
        <v>339</v>
      </c>
      <c r="B18" s="156" t="s">
        <v>340</v>
      </c>
      <c r="C18" s="157" t="s">
        <v>319</v>
      </c>
      <c r="D18" s="158">
        <v>9891000</v>
      </c>
      <c r="E18" s="158">
        <v>19782000</v>
      </c>
      <c r="F18" s="159">
        <v>38791</v>
      </c>
      <c r="G18" s="156" t="s">
        <v>314</v>
      </c>
      <c r="H18" s="160" t="s">
        <v>341</v>
      </c>
      <c r="I18" s="163" t="s">
        <v>338</v>
      </c>
    </row>
    <row r="19" spans="1:9" s="162" customFormat="1" ht="50.1" customHeight="1">
      <c r="A19" s="156" t="s">
        <v>342</v>
      </c>
      <c r="B19" s="156" t="s">
        <v>343</v>
      </c>
      <c r="C19" s="157" t="s">
        <v>313</v>
      </c>
      <c r="D19" s="158">
        <v>8400000</v>
      </c>
      <c r="E19" s="158">
        <v>8400000</v>
      </c>
      <c r="F19" s="159">
        <v>38749</v>
      </c>
      <c r="G19" s="156" t="s">
        <v>344</v>
      </c>
      <c r="H19" s="160" t="s">
        <v>341</v>
      </c>
      <c r="I19" s="161" t="s">
        <v>345</v>
      </c>
    </row>
    <row r="20" spans="1:9" s="162" customFormat="1" ht="50.1" customHeight="1">
      <c r="A20" s="156" t="s">
        <v>346</v>
      </c>
      <c r="B20" s="156" t="s">
        <v>347</v>
      </c>
      <c r="C20" s="157" t="s">
        <v>348</v>
      </c>
      <c r="D20" s="158">
        <v>325500</v>
      </c>
      <c r="E20" s="158">
        <v>325500</v>
      </c>
      <c r="F20" s="159">
        <v>39167</v>
      </c>
      <c r="G20" s="156" t="s">
        <v>314</v>
      </c>
      <c r="H20" s="160" t="s">
        <v>333</v>
      </c>
      <c r="I20" s="161" t="s">
        <v>349</v>
      </c>
    </row>
    <row r="21" spans="1:9" s="162" customFormat="1" ht="50.1" customHeight="1">
      <c r="A21" s="156" t="s">
        <v>350</v>
      </c>
      <c r="B21" s="156" t="s">
        <v>351</v>
      </c>
      <c r="C21" s="157" t="s">
        <v>348</v>
      </c>
      <c r="D21" s="158">
        <v>325500</v>
      </c>
      <c r="E21" s="158">
        <v>325500</v>
      </c>
      <c r="F21" s="159">
        <v>39049</v>
      </c>
      <c r="G21" s="156" t="s">
        <v>314</v>
      </c>
      <c r="H21" s="160" t="s">
        <v>352</v>
      </c>
      <c r="I21" s="164" t="s">
        <v>353</v>
      </c>
    </row>
    <row r="22" spans="1:9" s="162" customFormat="1" ht="50.1" customHeight="1">
      <c r="A22" s="156" t="s">
        <v>354</v>
      </c>
      <c r="B22" s="156" t="s">
        <v>355</v>
      </c>
      <c r="C22" s="157" t="s">
        <v>324</v>
      </c>
      <c r="D22" s="158">
        <v>1176000</v>
      </c>
      <c r="E22" s="158">
        <v>1176000</v>
      </c>
      <c r="F22" s="159">
        <v>39013</v>
      </c>
      <c r="G22" s="156" t="s">
        <v>314</v>
      </c>
      <c r="H22" s="160" t="s">
        <v>356</v>
      </c>
      <c r="I22" s="161" t="s">
        <v>357</v>
      </c>
    </row>
    <row r="23" spans="1:9" s="162" customFormat="1" ht="120" customHeight="1">
      <c r="A23" s="156" t="s">
        <v>358</v>
      </c>
      <c r="B23" s="156" t="s">
        <v>359</v>
      </c>
      <c r="C23" s="157" t="s">
        <v>348</v>
      </c>
      <c r="D23" s="158">
        <v>1987793</v>
      </c>
      <c r="E23" s="158">
        <v>1987793</v>
      </c>
      <c r="F23" s="159">
        <v>39114</v>
      </c>
      <c r="G23" s="156" t="s">
        <v>360</v>
      </c>
      <c r="H23" s="160" t="s">
        <v>333</v>
      </c>
      <c r="I23" s="163" t="s">
        <v>361</v>
      </c>
    </row>
    <row r="24" spans="1:9" s="162" customFormat="1" ht="120" customHeight="1">
      <c r="A24" s="156" t="s">
        <v>362</v>
      </c>
      <c r="B24" s="156" t="s">
        <v>363</v>
      </c>
      <c r="C24" s="157" t="s">
        <v>348</v>
      </c>
      <c r="D24" s="158">
        <v>450450</v>
      </c>
      <c r="E24" s="158">
        <v>450450</v>
      </c>
      <c r="F24" s="159">
        <v>39071</v>
      </c>
      <c r="G24" s="156" t="s">
        <v>360</v>
      </c>
      <c r="H24" s="160" t="s">
        <v>333</v>
      </c>
      <c r="I24" s="161" t="s">
        <v>364</v>
      </c>
    </row>
    <row r="25" spans="1:9" s="162" customFormat="1" ht="120" customHeight="1">
      <c r="A25" s="156" t="s">
        <v>365</v>
      </c>
      <c r="B25" s="156" t="s">
        <v>359</v>
      </c>
      <c r="C25" s="157" t="s">
        <v>348</v>
      </c>
      <c r="D25" s="158">
        <v>12600000</v>
      </c>
      <c r="E25" s="158">
        <v>12600000</v>
      </c>
      <c r="F25" s="159">
        <v>39167</v>
      </c>
      <c r="G25" s="156" t="s">
        <v>360</v>
      </c>
      <c r="H25" s="160" t="s">
        <v>366</v>
      </c>
      <c r="I25" s="163" t="s">
        <v>367</v>
      </c>
    </row>
    <row r="26" spans="1:9" s="162" customFormat="1" ht="120" customHeight="1">
      <c r="A26" s="156" t="s">
        <v>368</v>
      </c>
      <c r="B26" s="156" t="s">
        <v>359</v>
      </c>
      <c r="C26" s="157" t="s">
        <v>348</v>
      </c>
      <c r="D26" s="158">
        <v>947625</v>
      </c>
      <c r="E26" s="158">
        <v>947625</v>
      </c>
      <c r="F26" s="159">
        <v>39147</v>
      </c>
      <c r="G26" s="156" t="s">
        <v>369</v>
      </c>
      <c r="H26" s="160" t="s">
        <v>366</v>
      </c>
      <c r="I26" s="161" t="s">
        <v>361</v>
      </c>
    </row>
    <row r="27" spans="1:9" s="162" customFormat="1" ht="120" customHeight="1">
      <c r="A27" s="156" t="s">
        <v>370</v>
      </c>
      <c r="B27" s="156" t="s">
        <v>359</v>
      </c>
      <c r="C27" s="157" t="s">
        <v>371</v>
      </c>
      <c r="D27" s="158">
        <v>498750</v>
      </c>
      <c r="E27" s="158">
        <v>997500</v>
      </c>
      <c r="F27" s="159">
        <v>39167</v>
      </c>
      <c r="G27" s="156" t="s">
        <v>372</v>
      </c>
      <c r="H27" s="160" t="s">
        <v>333</v>
      </c>
      <c r="I27" s="163" t="s">
        <v>338</v>
      </c>
    </row>
    <row r="28" spans="1:9" s="162" customFormat="1" ht="120" customHeight="1">
      <c r="A28" s="156" t="s">
        <v>373</v>
      </c>
      <c r="B28" s="156" t="s">
        <v>359</v>
      </c>
      <c r="C28" s="157" t="s">
        <v>319</v>
      </c>
      <c r="D28" s="158">
        <v>1454250</v>
      </c>
      <c r="E28" s="158">
        <v>2908500</v>
      </c>
      <c r="F28" s="159">
        <v>39157</v>
      </c>
      <c r="G28" s="156" t="s">
        <v>360</v>
      </c>
      <c r="H28" s="160" t="s">
        <v>121</v>
      </c>
      <c r="I28" s="163" t="s">
        <v>325</v>
      </c>
    </row>
    <row r="29" spans="1:9" s="162" customFormat="1" ht="69.95" customHeight="1">
      <c r="A29" s="156" t="s">
        <v>374</v>
      </c>
      <c r="B29" s="156" t="s">
        <v>375</v>
      </c>
      <c r="C29" s="157" t="s">
        <v>376</v>
      </c>
      <c r="D29" s="158">
        <v>1795500</v>
      </c>
      <c r="E29" s="158">
        <v>3591000</v>
      </c>
      <c r="F29" s="159">
        <v>39170</v>
      </c>
      <c r="G29" s="156" t="s">
        <v>377</v>
      </c>
      <c r="H29" s="160" t="s">
        <v>356</v>
      </c>
      <c r="I29" s="163" t="s">
        <v>338</v>
      </c>
    </row>
    <row r="30" spans="1:9" s="162" customFormat="1" ht="50.1" customHeight="1">
      <c r="A30" s="156" t="s">
        <v>378</v>
      </c>
      <c r="B30" s="156" t="s">
        <v>379</v>
      </c>
      <c r="C30" s="157" t="s">
        <v>324</v>
      </c>
      <c r="D30" s="158">
        <v>313320</v>
      </c>
      <c r="E30" s="158">
        <v>313320</v>
      </c>
      <c r="F30" s="165">
        <v>39398</v>
      </c>
      <c r="G30" s="156" t="s">
        <v>314</v>
      </c>
      <c r="H30" s="160" t="s">
        <v>356</v>
      </c>
      <c r="I30" s="161" t="s">
        <v>380</v>
      </c>
    </row>
    <row r="31" spans="1:9" s="162" customFormat="1" ht="50.1" customHeight="1">
      <c r="A31" s="156" t="s">
        <v>381</v>
      </c>
      <c r="B31" s="156" t="s">
        <v>382</v>
      </c>
      <c r="C31" s="157" t="s">
        <v>324</v>
      </c>
      <c r="D31" s="158">
        <v>392700</v>
      </c>
      <c r="E31" s="158">
        <v>392700</v>
      </c>
      <c r="F31" s="165">
        <v>39307</v>
      </c>
      <c r="G31" s="156" t="s">
        <v>314</v>
      </c>
      <c r="H31" s="160" t="s">
        <v>356</v>
      </c>
      <c r="I31" s="161" t="s">
        <v>316</v>
      </c>
    </row>
    <row r="32" spans="1:9" s="162" customFormat="1" ht="50.1" customHeight="1">
      <c r="A32" s="156" t="s">
        <v>383</v>
      </c>
      <c r="B32" s="156" t="s">
        <v>384</v>
      </c>
      <c r="C32" s="157" t="s">
        <v>324</v>
      </c>
      <c r="D32" s="158">
        <v>73500</v>
      </c>
      <c r="E32" s="158">
        <v>73500</v>
      </c>
      <c r="F32" s="165">
        <v>39318</v>
      </c>
      <c r="G32" s="156" t="s">
        <v>314</v>
      </c>
      <c r="H32" s="160" t="s">
        <v>356</v>
      </c>
      <c r="I32" s="161" t="s">
        <v>316</v>
      </c>
    </row>
    <row r="33" spans="1:9" s="162" customFormat="1" ht="50.1" customHeight="1">
      <c r="A33" s="156" t="s">
        <v>383</v>
      </c>
      <c r="B33" s="156" t="s">
        <v>385</v>
      </c>
      <c r="C33" s="157" t="s">
        <v>348</v>
      </c>
      <c r="D33" s="158">
        <v>108150</v>
      </c>
      <c r="E33" s="158">
        <v>108150</v>
      </c>
      <c r="F33" s="165">
        <v>39479</v>
      </c>
      <c r="G33" s="156" t="s">
        <v>314</v>
      </c>
      <c r="H33" s="160" t="s">
        <v>333</v>
      </c>
      <c r="I33" s="161" t="s">
        <v>316</v>
      </c>
    </row>
    <row r="34" spans="1:9" s="162" customFormat="1" ht="50.1" customHeight="1">
      <c r="A34" s="156" t="s">
        <v>386</v>
      </c>
      <c r="B34" s="156" t="s">
        <v>387</v>
      </c>
      <c r="C34" s="157" t="s">
        <v>324</v>
      </c>
      <c r="D34" s="158">
        <v>244650</v>
      </c>
      <c r="E34" s="158">
        <v>244650</v>
      </c>
      <c r="F34" s="165">
        <v>39419</v>
      </c>
      <c r="G34" s="156" t="s">
        <v>314</v>
      </c>
      <c r="H34" s="160" t="s">
        <v>121</v>
      </c>
      <c r="I34" s="161" t="s">
        <v>388</v>
      </c>
    </row>
    <row r="35" spans="1:9" s="162" customFormat="1" ht="50.1" customHeight="1">
      <c r="A35" s="156" t="s">
        <v>389</v>
      </c>
      <c r="B35" s="156" t="s">
        <v>390</v>
      </c>
      <c r="C35" s="157" t="s">
        <v>348</v>
      </c>
      <c r="D35" s="158">
        <v>325500</v>
      </c>
      <c r="E35" s="158">
        <v>325500</v>
      </c>
      <c r="F35" s="165">
        <v>39441</v>
      </c>
      <c r="G35" s="156" t="s">
        <v>314</v>
      </c>
      <c r="H35" s="160" t="s">
        <v>121</v>
      </c>
      <c r="I35" s="161" t="s">
        <v>391</v>
      </c>
    </row>
    <row r="36" spans="1:9" s="162" customFormat="1" ht="50.1" customHeight="1">
      <c r="A36" s="156" t="s">
        <v>392</v>
      </c>
      <c r="B36" s="156" t="s">
        <v>393</v>
      </c>
      <c r="C36" s="157" t="s">
        <v>394</v>
      </c>
      <c r="D36" s="158">
        <v>249900</v>
      </c>
      <c r="E36" s="158">
        <v>249900</v>
      </c>
      <c r="F36" s="165">
        <v>39475</v>
      </c>
      <c r="G36" s="156" t="s">
        <v>314</v>
      </c>
      <c r="H36" s="160" t="s">
        <v>395</v>
      </c>
      <c r="I36" s="161" t="s">
        <v>396</v>
      </c>
    </row>
    <row r="37" spans="1:9" s="162" customFormat="1" ht="69.95" customHeight="1">
      <c r="A37" s="156" t="s">
        <v>397</v>
      </c>
      <c r="B37" s="156" t="s">
        <v>398</v>
      </c>
      <c r="C37" s="157" t="s">
        <v>324</v>
      </c>
      <c r="D37" s="158">
        <v>515984</v>
      </c>
      <c r="E37" s="158">
        <v>515984</v>
      </c>
      <c r="F37" s="165">
        <v>39524</v>
      </c>
      <c r="G37" s="156" t="s">
        <v>314</v>
      </c>
      <c r="H37" s="160" t="s">
        <v>356</v>
      </c>
      <c r="I37" s="163" t="s">
        <v>338</v>
      </c>
    </row>
    <row r="38" spans="1:9" s="162" customFormat="1" ht="50.1" customHeight="1">
      <c r="A38" s="156" t="s">
        <v>399</v>
      </c>
      <c r="B38" s="156" t="s">
        <v>400</v>
      </c>
      <c r="C38" s="157" t="s">
        <v>348</v>
      </c>
      <c r="D38" s="158">
        <v>630000</v>
      </c>
      <c r="E38" s="158">
        <v>630000</v>
      </c>
      <c r="F38" s="159">
        <v>39216</v>
      </c>
      <c r="G38" s="156" t="s">
        <v>314</v>
      </c>
      <c r="H38" s="160" t="s">
        <v>121</v>
      </c>
      <c r="I38" s="161" t="s">
        <v>401</v>
      </c>
    </row>
    <row r="39" spans="1:9" s="162" customFormat="1" ht="90" customHeight="1">
      <c r="A39" s="156" t="s">
        <v>402</v>
      </c>
      <c r="B39" s="156" t="s">
        <v>359</v>
      </c>
      <c r="C39" s="157" t="s">
        <v>348</v>
      </c>
      <c r="D39" s="158">
        <v>619500</v>
      </c>
      <c r="E39" s="158">
        <v>619500</v>
      </c>
      <c r="F39" s="159">
        <v>39226</v>
      </c>
      <c r="G39" s="156" t="s">
        <v>314</v>
      </c>
      <c r="H39" s="160" t="s">
        <v>403</v>
      </c>
      <c r="I39" s="163" t="s">
        <v>338</v>
      </c>
    </row>
    <row r="40" spans="1:9" s="162" customFormat="1" ht="50.1" customHeight="1">
      <c r="A40" s="156" t="s">
        <v>404</v>
      </c>
      <c r="B40" s="156" t="s">
        <v>359</v>
      </c>
      <c r="C40" s="157" t="s">
        <v>348</v>
      </c>
      <c r="D40" s="158">
        <v>278250</v>
      </c>
      <c r="E40" s="158">
        <v>278250</v>
      </c>
      <c r="F40" s="159">
        <v>39321</v>
      </c>
      <c r="G40" s="156" t="s">
        <v>314</v>
      </c>
      <c r="H40" s="160" t="s">
        <v>333</v>
      </c>
      <c r="I40" s="161" t="s">
        <v>396</v>
      </c>
    </row>
    <row r="41" spans="1:9" s="162" customFormat="1" ht="140.1" customHeight="1">
      <c r="A41" s="266" t="s">
        <v>405</v>
      </c>
      <c r="B41" s="267"/>
      <c r="C41" s="166" t="s">
        <v>324</v>
      </c>
      <c r="D41" s="167" t="s">
        <v>406</v>
      </c>
      <c r="E41" s="167">
        <v>2861512</v>
      </c>
      <c r="F41" s="167" t="s">
        <v>407</v>
      </c>
      <c r="G41" s="168" t="s">
        <v>314</v>
      </c>
      <c r="H41" s="169" t="s">
        <v>407</v>
      </c>
      <c r="I41" s="170" t="s">
        <v>408</v>
      </c>
    </row>
    <row r="42" spans="1:9" s="162" customFormat="1" ht="50.1" customHeight="1">
      <c r="A42" s="171" t="s">
        <v>378</v>
      </c>
      <c r="B42" s="172" t="s">
        <v>409</v>
      </c>
      <c r="C42" s="173" t="s">
        <v>324</v>
      </c>
      <c r="D42" s="174">
        <v>294000</v>
      </c>
      <c r="E42" s="174">
        <v>294000</v>
      </c>
      <c r="F42" s="175">
        <v>40043</v>
      </c>
      <c r="G42" s="176" t="s">
        <v>314</v>
      </c>
      <c r="H42" s="177" t="s">
        <v>356</v>
      </c>
      <c r="I42" s="178" t="s">
        <v>410</v>
      </c>
    </row>
    <row r="43" spans="1:9" s="162" customFormat="1" ht="50.1" customHeight="1">
      <c r="A43" s="176" t="s">
        <v>381</v>
      </c>
      <c r="B43" s="171" t="s">
        <v>382</v>
      </c>
      <c r="C43" s="179" t="s">
        <v>324</v>
      </c>
      <c r="D43" s="180">
        <v>420000</v>
      </c>
      <c r="E43" s="180">
        <v>420000</v>
      </c>
      <c r="F43" s="181">
        <v>39962</v>
      </c>
      <c r="G43" s="171" t="s">
        <v>314</v>
      </c>
      <c r="H43" s="182" t="s">
        <v>411</v>
      </c>
      <c r="I43" s="183" t="s">
        <v>410</v>
      </c>
    </row>
    <row r="44" spans="1:9" s="162" customFormat="1" ht="50.1" customHeight="1">
      <c r="A44" s="172" t="s">
        <v>412</v>
      </c>
      <c r="B44" s="171" t="s">
        <v>413</v>
      </c>
      <c r="C44" s="184" t="s">
        <v>324</v>
      </c>
      <c r="D44" s="180">
        <v>472500</v>
      </c>
      <c r="E44" s="174">
        <v>472500</v>
      </c>
      <c r="F44" s="175">
        <v>40086</v>
      </c>
      <c r="G44" s="176" t="s">
        <v>314</v>
      </c>
      <c r="H44" s="185" t="s">
        <v>356</v>
      </c>
      <c r="I44" s="186" t="s">
        <v>410</v>
      </c>
    </row>
    <row r="45" spans="1:9" s="162" customFormat="1" ht="50.1" customHeight="1">
      <c r="A45" s="171" t="s">
        <v>386</v>
      </c>
      <c r="B45" s="171" t="s">
        <v>414</v>
      </c>
      <c r="C45" s="179" t="s">
        <v>324</v>
      </c>
      <c r="D45" s="180">
        <v>135450</v>
      </c>
      <c r="E45" s="180">
        <v>135450</v>
      </c>
      <c r="F45" s="181">
        <v>39993</v>
      </c>
      <c r="G45" s="171" t="s">
        <v>314</v>
      </c>
      <c r="H45" s="185" t="s">
        <v>356</v>
      </c>
      <c r="I45" s="183" t="s">
        <v>415</v>
      </c>
    </row>
    <row r="46" spans="1:9" s="162" customFormat="1" ht="50.1" customHeight="1">
      <c r="A46" s="176" t="s">
        <v>416</v>
      </c>
      <c r="B46" s="171" t="s">
        <v>390</v>
      </c>
      <c r="C46" s="184" t="s">
        <v>417</v>
      </c>
      <c r="D46" s="174">
        <v>616980</v>
      </c>
      <c r="E46" s="180">
        <v>616980</v>
      </c>
      <c r="F46" s="181">
        <v>40064</v>
      </c>
      <c r="G46" s="187" t="s">
        <v>314</v>
      </c>
      <c r="H46" s="188" t="s">
        <v>418</v>
      </c>
      <c r="I46" s="189" t="s">
        <v>410</v>
      </c>
    </row>
    <row r="47" spans="1:9" s="162" customFormat="1" ht="50.1" customHeight="1">
      <c r="A47" s="172" t="s">
        <v>392</v>
      </c>
      <c r="B47" s="187" t="s">
        <v>419</v>
      </c>
      <c r="C47" s="173" t="s">
        <v>394</v>
      </c>
      <c r="D47" s="180">
        <v>299407</v>
      </c>
      <c r="E47" s="180">
        <v>299407</v>
      </c>
      <c r="F47" s="181">
        <v>40080</v>
      </c>
      <c r="G47" s="187" t="s">
        <v>314</v>
      </c>
      <c r="H47" s="182" t="s">
        <v>395</v>
      </c>
      <c r="I47" s="186" t="s">
        <v>410</v>
      </c>
    </row>
    <row r="48" spans="1:9" s="162" customFormat="1" ht="50.1" customHeight="1">
      <c r="A48" s="171" t="s">
        <v>420</v>
      </c>
      <c r="B48" s="176" t="s">
        <v>398</v>
      </c>
      <c r="C48" s="179" t="s">
        <v>324</v>
      </c>
      <c r="D48" s="180">
        <v>525000</v>
      </c>
      <c r="E48" s="180">
        <v>525000</v>
      </c>
      <c r="F48" s="190">
        <v>40095</v>
      </c>
      <c r="G48" s="187" t="s">
        <v>314</v>
      </c>
      <c r="H48" s="182" t="s">
        <v>395</v>
      </c>
      <c r="I48" s="191" t="s">
        <v>410</v>
      </c>
    </row>
    <row r="49" spans="1:9" s="162" customFormat="1" ht="50.1" customHeight="1">
      <c r="A49" s="192" t="s">
        <v>421</v>
      </c>
      <c r="B49" s="193" t="s">
        <v>390</v>
      </c>
      <c r="C49" s="194" t="s">
        <v>422</v>
      </c>
      <c r="D49" s="195">
        <v>98175</v>
      </c>
      <c r="E49" s="195">
        <v>98175</v>
      </c>
      <c r="F49" s="196">
        <v>40080</v>
      </c>
      <c r="G49" s="192" t="s">
        <v>314</v>
      </c>
      <c r="H49" s="197" t="s">
        <v>395</v>
      </c>
      <c r="I49" s="198" t="s">
        <v>410</v>
      </c>
    </row>
    <row r="51" spans="1:9">
      <c r="A51" s="148" t="s">
        <v>33</v>
      </c>
    </row>
    <row r="52" spans="1:9">
      <c r="A52" s="148" t="s">
        <v>34</v>
      </c>
    </row>
    <row r="53" spans="1:9">
      <c r="A53" s="148" t="s">
        <v>35</v>
      </c>
    </row>
    <row r="54" spans="1:9">
      <c r="A54" s="148" t="s">
        <v>36</v>
      </c>
    </row>
    <row r="55" spans="1:9">
      <c r="A55" s="148" t="s">
        <v>37</v>
      </c>
    </row>
    <row r="56" spans="1:9">
      <c r="A56" s="148" t="s">
        <v>38</v>
      </c>
    </row>
    <row r="57" spans="1:9">
      <c r="A57" s="148" t="s">
        <v>39</v>
      </c>
    </row>
  </sheetData>
  <mergeCells count="2">
    <mergeCell ref="A5:I5"/>
    <mergeCell ref="A41:B41"/>
  </mergeCells>
  <phoneticPr fontId="1"/>
  <pageMargins left="0.74803149606299213" right="0.74803149606299213" top="0.98425196850393704" bottom="0.98425196850393704" header="0.51181102362204722" footer="0.51181102362204722"/>
  <pageSetup paperSize="9" scale="59" orientation="landscape" r:id="rId1"/>
  <headerFooter alignWithMargins="0"/>
  <rowBreaks count="3" manualBreakCount="3">
    <brk id="21" max="8" man="1"/>
    <brk id="28" max="8" man="1"/>
    <brk id="4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B32" sqref="B32"/>
    </sheetView>
  </sheetViews>
  <sheetFormatPr defaultColWidth="9"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24" t="s">
        <v>65</v>
      </c>
    </row>
    <row r="2" spans="1:9">
      <c r="A2" s="3" t="s">
        <v>0</v>
      </c>
      <c r="B2" s="4"/>
      <c r="C2" s="4"/>
      <c r="D2" s="4"/>
      <c r="E2" s="4"/>
      <c r="F2" s="4"/>
      <c r="G2" s="4"/>
      <c r="H2" s="4"/>
      <c r="I2" s="4"/>
    </row>
    <row r="4" spans="1:9">
      <c r="A4" s="5" t="s">
        <v>1</v>
      </c>
    </row>
    <row r="5" spans="1:9">
      <c r="A5" s="258" t="s">
        <v>66</v>
      </c>
      <c r="B5" s="258"/>
      <c r="C5" s="258"/>
      <c r="D5" s="258"/>
      <c r="E5" s="258"/>
      <c r="F5" s="258"/>
      <c r="G5" s="258"/>
      <c r="H5" s="258"/>
      <c r="I5" s="258"/>
    </row>
    <row r="7" spans="1:9">
      <c r="A7" s="5" t="s">
        <v>2</v>
      </c>
    </row>
    <row r="8" spans="1:9">
      <c r="A8" s="1" t="s">
        <v>67</v>
      </c>
    </row>
    <row r="10" spans="1:9" ht="27">
      <c r="A10" s="6" t="s">
        <v>3</v>
      </c>
      <c r="B10" s="6" t="s">
        <v>4</v>
      </c>
      <c r="C10" s="6" t="s">
        <v>5</v>
      </c>
      <c r="D10" s="6" t="s">
        <v>6</v>
      </c>
      <c r="E10" s="6" t="s">
        <v>7</v>
      </c>
      <c r="F10" s="6" t="s">
        <v>8</v>
      </c>
      <c r="G10" s="6" t="s">
        <v>9</v>
      </c>
      <c r="H10" s="7" t="s">
        <v>10</v>
      </c>
      <c r="I10" s="6" t="s">
        <v>11</v>
      </c>
    </row>
    <row r="11" spans="1:9" customFormat="1" ht="81" customHeight="1">
      <c r="A11" s="54" t="s">
        <v>68</v>
      </c>
      <c r="B11" s="55" t="s">
        <v>69</v>
      </c>
      <c r="C11" s="56">
        <v>2</v>
      </c>
      <c r="D11" s="56">
        <v>651000</v>
      </c>
      <c r="E11" s="56">
        <v>1302000</v>
      </c>
      <c r="F11" s="57">
        <v>41199</v>
      </c>
      <c r="G11" s="58" t="s">
        <v>70</v>
      </c>
      <c r="H11" s="59" t="s">
        <v>31</v>
      </c>
      <c r="I11" s="59" t="s">
        <v>71</v>
      </c>
    </row>
    <row r="12" spans="1:9" customFormat="1" ht="81" customHeight="1">
      <c r="A12" s="54" t="s">
        <v>72</v>
      </c>
      <c r="B12" s="55" t="s">
        <v>73</v>
      </c>
      <c r="C12" s="56">
        <v>3</v>
      </c>
      <c r="D12" s="56">
        <v>231000</v>
      </c>
      <c r="E12" s="56">
        <v>693000</v>
      </c>
      <c r="F12" s="57">
        <v>41165</v>
      </c>
      <c r="G12" s="58" t="s">
        <v>70</v>
      </c>
      <c r="H12" s="59" t="s">
        <v>31</v>
      </c>
      <c r="I12" s="59" t="s">
        <v>71</v>
      </c>
    </row>
    <row r="13" spans="1:9" ht="13.9" customHeight="1">
      <c r="A13" s="60"/>
    </row>
    <row r="14" spans="1:9">
      <c r="A14" s="1" t="s">
        <v>12</v>
      </c>
    </row>
    <row r="15" spans="1:9">
      <c r="A15" s="1" t="s">
        <v>13</v>
      </c>
    </row>
    <row r="16" spans="1:9">
      <c r="A16" s="1" t="s">
        <v>14</v>
      </c>
      <c r="H16" s="1" t="s">
        <v>74</v>
      </c>
    </row>
    <row r="17" spans="1:1">
      <c r="A17" s="1" t="s">
        <v>15</v>
      </c>
    </row>
    <row r="18" spans="1:1">
      <c r="A18" s="1" t="s">
        <v>16</v>
      </c>
    </row>
    <row r="19" spans="1:1">
      <c r="A19" s="1" t="s">
        <v>17</v>
      </c>
    </row>
    <row r="20" spans="1:1">
      <c r="A20" s="1" t="s">
        <v>43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Normal="100" zoomScaleSheetLayoutView="100" workbookViewId="0">
      <selection activeCell="B8" sqref="B8"/>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24" t="s">
        <v>75</v>
      </c>
    </row>
    <row r="2" spans="1:9">
      <c r="A2" s="3" t="s">
        <v>0</v>
      </c>
      <c r="B2" s="4"/>
      <c r="C2" s="4"/>
      <c r="D2" s="4"/>
      <c r="E2" s="4"/>
      <c r="F2" s="4"/>
      <c r="G2" s="4"/>
      <c r="H2" s="4"/>
      <c r="I2" s="4"/>
    </row>
    <row r="4" spans="1:9">
      <c r="A4" s="5" t="s">
        <v>1</v>
      </c>
    </row>
    <row r="5" spans="1:9">
      <c r="A5" s="258" t="s">
        <v>423</v>
      </c>
      <c r="B5" s="258"/>
      <c r="C5" s="258"/>
      <c r="D5" s="258"/>
      <c r="E5" s="258"/>
      <c r="F5" s="258"/>
      <c r="G5" s="258"/>
      <c r="H5" s="258"/>
      <c r="I5" s="258"/>
    </row>
    <row r="7" spans="1:9">
      <c r="A7" s="5" t="s">
        <v>2</v>
      </c>
    </row>
    <row r="8" spans="1:9">
      <c r="A8" s="1" t="s">
        <v>67</v>
      </c>
    </row>
    <row r="10" spans="1:9" ht="27">
      <c r="A10" s="199" t="s">
        <v>3</v>
      </c>
      <c r="B10" s="199" t="s">
        <v>4</v>
      </c>
      <c r="C10" s="199" t="s">
        <v>5</v>
      </c>
      <c r="D10" s="199" t="s">
        <v>6</v>
      </c>
      <c r="E10" s="199" t="s">
        <v>7</v>
      </c>
      <c r="F10" s="199" t="s">
        <v>8</v>
      </c>
      <c r="G10" s="199" t="s">
        <v>9</v>
      </c>
      <c r="H10" s="200" t="s">
        <v>10</v>
      </c>
      <c r="I10" s="199" t="s">
        <v>11</v>
      </c>
    </row>
    <row r="11" spans="1:9" ht="94.5">
      <c r="A11" s="201" t="s">
        <v>424</v>
      </c>
      <c r="B11" s="202" t="s">
        <v>425</v>
      </c>
      <c r="C11" s="203">
        <v>1</v>
      </c>
      <c r="D11" s="203">
        <v>531300</v>
      </c>
      <c r="E11" s="203">
        <v>531300</v>
      </c>
      <c r="F11" s="204">
        <v>38376</v>
      </c>
      <c r="G11" s="201" t="s">
        <v>426</v>
      </c>
      <c r="H11" s="205" t="s">
        <v>427</v>
      </c>
      <c r="I11" s="206" t="s">
        <v>112</v>
      </c>
    </row>
    <row r="12" spans="1:9" ht="94.5">
      <c r="A12" s="201" t="s">
        <v>428</v>
      </c>
      <c r="B12" s="202" t="s">
        <v>429</v>
      </c>
      <c r="C12" s="203">
        <v>1</v>
      </c>
      <c r="D12" s="203">
        <v>1037400</v>
      </c>
      <c r="E12" s="203">
        <v>1037400</v>
      </c>
      <c r="F12" s="204">
        <v>38428</v>
      </c>
      <c r="G12" s="201" t="s">
        <v>430</v>
      </c>
      <c r="H12" s="205" t="s">
        <v>431</v>
      </c>
      <c r="I12" s="206" t="s">
        <v>112</v>
      </c>
    </row>
    <row r="13" spans="1:9" ht="94.5">
      <c r="A13" s="201" t="s">
        <v>432</v>
      </c>
      <c r="B13" s="202" t="s">
        <v>433</v>
      </c>
      <c r="C13" s="203">
        <v>1</v>
      </c>
      <c r="D13" s="203">
        <v>2184000</v>
      </c>
      <c r="E13" s="203">
        <v>2184000</v>
      </c>
      <c r="F13" s="204">
        <v>39793</v>
      </c>
      <c r="G13" s="201" t="s">
        <v>426</v>
      </c>
      <c r="H13" s="205" t="s">
        <v>431</v>
      </c>
      <c r="I13" s="206" t="s">
        <v>112</v>
      </c>
    </row>
    <row r="14" spans="1:9" ht="94.5">
      <c r="A14" s="201" t="s">
        <v>434</v>
      </c>
      <c r="B14" s="202" t="s">
        <v>435</v>
      </c>
      <c r="C14" s="203">
        <v>1</v>
      </c>
      <c r="D14" s="203">
        <v>136500</v>
      </c>
      <c r="E14" s="203">
        <v>136500</v>
      </c>
      <c r="F14" s="204">
        <v>38987</v>
      </c>
      <c r="G14" s="201" t="s">
        <v>436</v>
      </c>
      <c r="H14" s="205" t="s">
        <v>437</v>
      </c>
      <c r="I14" s="206" t="s">
        <v>112</v>
      </c>
    </row>
    <row r="16" spans="1:9">
      <c r="A16" s="1" t="s">
        <v>12</v>
      </c>
    </row>
    <row r="17" spans="1:1">
      <c r="A17" s="1" t="s">
        <v>13</v>
      </c>
    </row>
    <row r="18" spans="1:1">
      <c r="A18" s="1" t="s">
        <v>14</v>
      </c>
    </row>
    <row r="19" spans="1:1">
      <c r="A19" s="1" t="s">
        <v>15</v>
      </c>
    </row>
    <row r="20" spans="1:1">
      <c r="A20" s="1" t="s">
        <v>16</v>
      </c>
    </row>
    <row r="21" spans="1:1">
      <c r="A21" s="1" t="s">
        <v>17</v>
      </c>
    </row>
    <row r="22" spans="1:1">
      <c r="A22" s="1" t="s">
        <v>43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Normal="100" zoomScaleSheetLayoutView="100" workbookViewId="0">
      <selection activeCell="B8" sqref="B8"/>
    </sheetView>
  </sheetViews>
  <sheetFormatPr defaultRowHeight="13.5"/>
  <cols>
    <col min="1" max="1" width="18" style="11" customWidth="1"/>
    <col min="2" max="2" width="54.75" style="11" customWidth="1"/>
    <col min="3" max="3" width="5.5" style="11" customWidth="1"/>
    <col min="4" max="5" width="13.875" style="11" customWidth="1"/>
    <col min="6" max="6" width="11.625" style="11" customWidth="1"/>
    <col min="7" max="7" width="19.375" style="11" customWidth="1"/>
    <col min="8" max="8" width="5.875" style="11" customWidth="1"/>
    <col min="9" max="9" width="21.5" style="11" customWidth="1"/>
    <col min="10" max="16384" width="9" style="11"/>
  </cols>
  <sheetData>
    <row r="1" spans="1:9">
      <c r="I1" s="12" t="s">
        <v>47</v>
      </c>
    </row>
    <row r="2" spans="1:9">
      <c r="A2" s="13" t="s">
        <v>19</v>
      </c>
      <c r="B2" s="14"/>
      <c r="C2" s="14"/>
      <c r="D2" s="14"/>
      <c r="E2" s="14"/>
      <c r="F2" s="14"/>
      <c r="G2" s="14"/>
      <c r="H2" s="14"/>
      <c r="I2" s="14"/>
    </row>
    <row r="4" spans="1:9">
      <c r="A4" s="15" t="s">
        <v>20</v>
      </c>
    </row>
    <row r="5" spans="1:9">
      <c r="A5" s="264" t="s">
        <v>438</v>
      </c>
      <c r="B5" s="264"/>
      <c r="C5" s="264"/>
      <c r="D5" s="264"/>
      <c r="E5" s="264"/>
      <c r="F5" s="264"/>
      <c r="G5" s="264"/>
      <c r="H5" s="264"/>
      <c r="I5" s="264"/>
    </row>
    <row r="7" spans="1:9">
      <c r="A7" s="15" t="s">
        <v>21</v>
      </c>
    </row>
    <row r="8" spans="1:9">
      <c r="A8" s="11" t="s">
        <v>49</v>
      </c>
    </row>
    <row r="10" spans="1:9" ht="27">
      <c r="A10" s="207" t="s">
        <v>22</v>
      </c>
      <c r="B10" s="207" t="s">
        <v>23</v>
      </c>
      <c r="C10" s="207" t="s">
        <v>24</v>
      </c>
      <c r="D10" s="207" t="s">
        <v>25</v>
      </c>
      <c r="E10" s="207" t="s">
        <v>26</v>
      </c>
      <c r="F10" s="207" t="s">
        <v>27</v>
      </c>
      <c r="G10" s="207" t="s">
        <v>28</v>
      </c>
      <c r="H10" s="208" t="s">
        <v>29</v>
      </c>
      <c r="I10" s="207" t="s">
        <v>30</v>
      </c>
    </row>
    <row r="11" spans="1:9" ht="36">
      <c r="A11" s="209" t="s">
        <v>439</v>
      </c>
      <c r="B11" s="210" t="s">
        <v>440</v>
      </c>
      <c r="C11" s="211">
        <v>1</v>
      </c>
      <c r="D11" s="211">
        <v>228000</v>
      </c>
      <c r="E11" s="211">
        <v>228000</v>
      </c>
      <c r="F11" s="212">
        <v>40001</v>
      </c>
      <c r="G11" s="213" t="s">
        <v>441</v>
      </c>
      <c r="H11" s="214" t="s">
        <v>315</v>
      </c>
      <c r="I11" s="215" t="s">
        <v>442</v>
      </c>
    </row>
    <row r="12" spans="1:9" ht="36">
      <c r="A12" s="209" t="s">
        <v>133</v>
      </c>
      <c r="B12" s="210" t="s">
        <v>440</v>
      </c>
      <c r="C12" s="211">
        <v>2</v>
      </c>
      <c r="D12" s="211">
        <v>198000</v>
      </c>
      <c r="E12" s="211">
        <v>396000</v>
      </c>
      <c r="F12" s="212">
        <v>40085</v>
      </c>
      <c r="G12" s="213" t="s">
        <v>441</v>
      </c>
      <c r="H12" s="214" t="s">
        <v>333</v>
      </c>
      <c r="I12" s="215" t="s">
        <v>443</v>
      </c>
    </row>
    <row r="14" spans="1:9">
      <c r="A14" s="11" t="s">
        <v>33</v>
      </c>
    </row>
    <row r="15" spans="1:9">
      <c r="A15" s="11" t="s">
        <v>34</v>
      </c>
    </row>
    <row r="16" spans="1:9">
      <c r="A16" s="11" t="s">
        <v>35</v>
      </c>
    </row>
    <row r="17" spans="1:1">
      <c r="A17" s="11" t="s">
        <v>36</v>
      </c>
    </row>
    <row r="18" spans="1:1">
      <c r="A18" s="11" t="s">
        <v>37</v>
      </c>
    </row>
    <row r="19" spans="1:1">
      <c r="A19" s="11" t="s">
        <v>38</v>
      </c>
    </row>
    <row r="20" spans="1:1">
      <c r="A20" s="11" t="s">
        <v>39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Normal="100" zoomScaleSheetLayoutView="100" workbookViewId="0">
      <selection activeCell="B8" sqref="B8"/>
    </sheetView>
  </sheetViews>
  <sheetFormatPr defaultRowHeight="13.5"/>
  <cols>
    <col min="1" max="1" width="18" style="11" customWidth="1"/>
    <col min="2" max="2" width="54.75" style="11" customWidth="1"/>
    <col min="3" max="3" width="5.5" style="11" customWidth="1"/>
    <col min="4" max="5" width="13.875" style="11" customWidth="1"/>
    <col min="6" max="6" width="11.625" style="11" customWidth="1"/>
    <col min="7" max="7" width="19.375" style="11" customWidth="1"/>
    <col min="8" max="8" width="5.875" style="11" customWidth="1"/>
    <col min="9" max="9" width="21.5" style="11" customWidth="1"/>
    <col min="10" max="16384" width="9" style="11"/>
  </cols>
  <sheetData>
    <row r="1" spans="1:9">
      <c r="I1" s="12" t="s">
        <v>47</v>
      </c>
    </row>
    <row r="2" spans="1:9">
      <c r="A2" s="13" t="s">
        <v>19</v>
      </c>
      <c r="B2" s="14"/>
      <c r="C2" s="14"/>
      <c r="D2" s="14"/>
      <c r="E2" s="14"/>
      <c r="F2" s="14"/>
      <c r="G2" s="14"/>
      <c r="H2" s="14"/>
      <c r="I2" s="14"/>
    </row>
    <row r="4" spans="1:9">
      <c r="A4" s="15" t="s">
        <v>20</v>
      </c>
    </row>
    <row r="5" spans="1:9">
      <c r="A5" s="264" t="s">
        <v>444</v>
      </c>
      <c r="B5" s="264"/>
      <c r="C5" s="264"/>
      <c r="D5" s="264"/>
      <c r="E5" s="264"/>
      <c r="F5" s="264"/>
      <c r="G5" s="264"/>
      <c r="H5" s="264"/>
      <c r="I5" s="264"/>
    </row>
    <row r="7" spans="1:9">
      <c r="A7" s="15" t="s">
        <v>21</v>
      </c>
    </row>
    <row r="8" spans="1:9">
      <c r="A8" s="11" t="s">
        <v>49</v>
      </c>
    </row>
    <row r="10" spans="1:9" ht="27">
      <c r="A10" s="207" t="s">
        <v>22</v>
      </c>
      <c r="B10" s="207" t="s">
        <v>23</v>
      </c>
      <c r="C10" s="207" t="s">
        <v>24</v>
      </c>
      <c r="D10" s="207" t="s">
        <v>25</v>
      </c>
      <c r="E10" s="207" t="s">
        <v>26</v>
      </c>
      <c r="F10" s="207" t="s">
        <v>27</v>
      </c>
      <c r="G10" s="207" t="s">
        <v>28</v>
      </c>
      <c r="H10" s="208" t="s">
        <v>29</v>
      </c>
      <c r="I10" s="207" t="s">
        <v>30</v>
      </c>
    </row>
    <row r="11" spans="1:9" ht="36">
      <c r="A11" s="216" t="s">
        <v>445</v>
      </c>
      <c r="B11" s="210" t="s">
        <v>446</v>
      </c>
      <c r="C11" s="211">
        <v>1</v>
      </c>
      <c r="D11" s="211">
        <v>420000</v>
      </c>
      <c r="E11" s="211">
        <v>420000</v>
      </c>
      <c r="F11" s="217">
        <v>37883</v>
      </c>
      <c r="G11" s="213" t="s">
        <v>441</v>
      </c>
      <c r="H11" s="214" t="s">
        <v>105</v>
      </c>
      <c r="I11" s="215" t="s">
        <v>447</v>
      </c>
    </row>
    <row r="12" spans="1:9" ht="36">
      <c r="A12" s="218" t="s">
        <v>448</v>
      </c>
      <c r="B12" s="210" t="s">
        <v>449</v>
      </c>
      <c r="C12" s="211">
        <v>1</v>
      </c>
      <c r="D12" s="211">
        <v>420000</v>
      </c>
      <c r="E12" s="211">
        <v>420000</v>
      </c>
      <c r="F12" s="217">
        <v>37883</v>
      </c>
      <c r="G12" s="213" t="s">
        <v>441</v>
      </c>
      <c r="H12" s="214" t="s">
        <v>450</v>
      </c>
      <c r="I12" s="215" t="s">
        <v>442</v>
      </c>
    </row>
    <row r="13" spans="1:9" ht="36">
      <c r="A13" s="218" t="s">
        <v>451</v>
      </c>
      <c r="B13" s="210" t="s">
        <v>452</v>
      </c>
      <c r="C13" s="211">
        <v>1</v>
      </c>
      <c r="D13" s="211">
        <v>420000</v>
      </c>
      <c r="E13" s="211">
        <v>420000</v>
      </c>
      <c r="F13" s="217">
        <v>38189</v>
      </c>
      <c r="G13" s="213" t="s">
        <v>441</v>
      </c>
      <c r="H13" s="214" t="s">
        <v>450</v>
      </c>
      <c r="I13" s="219" t="s">
        <v>442</v>
      </c>
    </row>
    <row r="15" spans="1:9">
      <c r="A15" s="11" t="s">
        <v>33</v>
      </c>
    </row>
    <row r="16" spans="1:9">
      <c r="A16" s="11" t="s">
        <v>34</v>
      </c>
    </row>
    <row r="17" spans="1:1">
      <c r="A17" s="11" t="s">
        <v>35</v>
      </c>
    </row>
    <row r="18" spans="1:1">
      <c r="A18" s="11" t="s">
        <v>36</v>
      </c>
    </row>
    <row r="19" spans="1:1">
      <c r="A19" s="11" t="s">
        <v>37</v>
      </c>
    </row>
    <row r="20" spans="1:1">
      <c r="A20" s="11" t="s">
        <v>38</v>
      </c>
    </row>
    <row r="21" spans="1:1">
      <c r="A21" s="11" t="s">
        <v>39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Normal="100" zoomScaleSheetLayoutView="100" workbookViewId="0">
      <selection activeCell="B8" sqref="B8"/>
    </sheetView>
  </sheetViews>
  <sheetFormatPr defaultRowHeight="13.5"/>
  <cols>
    <col min="1" max="1" width="18" style="11" customWidth="1"/>
    <col min="2" max="2" width="54.75" style="11" customWidth="1"/>
    <col min="3" max="3" width="5.5" style="11" customWidth="1"/>
    <col min="4" max="5" width="13.875" style="11" customWidth="1"/>
    <col min="6" max="6" width="11.625" style="11" customWidth="1"/>
    <col min="7" max="7" width="19.375" style="11" customWidth="1"/>
    <col min="8" max="8" width="5.875" style="11" customWidth="1"/>
    <col min="9" max="9" width="21.5" style="11" customWidth="1"/>
    <col min="10" max="16384" width="9" style="11"/>
  </cols>
  <sheetData>
    <row r="1" spans="1:9">
      <c r="I1" s="12" t="s">
        <v>47</v>
      </c>
    </row>
    <row r="2" spans="1:9">
      <c r="A2" s="13" t="s">
        <v>19</v>
      </c>
      <c r="B2" s="14"/>
      <c r="C2" s="14"/>
      <c r="D2" s="14"/>
      <c r="E2" s="14"/>
      <c r="F2" s="14"/>
      <c r="G2" s="14"/>
      <c r="H2" s="14"/>
      <c r="I2" s="14"/>
    </row>
    <row r="4" spans="1:9">
      <c r="A4" s="15" t="s">
        <v>20</v>
      </c>
    </row>
    <row r="5" spans="1:9">
      <c r="A5" s="264" t="s">
        <v>453</v>
      </c>
      <c r="B5" s="264"/>
      <c r="C5" s="264"/>
      <c r="D5" s="264"/>
      <c r="E5" s="264"/>
      <c r="F5" s="264"/>
      <c r="G5" s="264"/>
      <c r="H5" s="264"/>
      <c r="I5" s="264"/>
    </row>
    <row r="7" spans="1:9">
      <c r="A7" s="15" t="s">
        <v>21</v>
      </c>
    </row>
    <row r="8" spans="1:9">
      <c r="A8" s="11" t="s">
        <v>49</v>
      </c>
    </row>
    <row r="10" spans="1:9" ht="27">
      <c r="A10" s="207" t="s">
        <v>22</v>
      </c>
      <c r="B10" s="207" t="s">
        <v>23</v>
      </c>
      <c r="C10" s="207" t="s">
        <v>24</v>
      </c>
      <c r="D10" s="207" t="s">
        <v>25</v>
      </c>
      <c r="E10" s="207" t="s">
        <v>26</v>
      </c>
      <c r="F10" s="207" t="s">
        <v>27</v>
      </c>
      <c r="G10" s="207" t="s">
        <v>28</v>
      </c>
      <c r="H10" s="208" t="s">
        <v>29</v>
      </c>
      <c r="I10" s="207" t="s">
        <v>30</v>
      </c>
    </row>
    <row r="11" spans="1:9" ht="54.75" customHeight="1">
      <c r="A11" s="216" t="s">
        <v>454</v>
      </c>
      <c r="B11" s="216" t="s">
        <v>455</v>
      </c>
      <c r="C11" s="211">
        <v>1</v>
      </c>
      <c r="D11" s="211">
        <v>525000</v>
      </c>
      <c r="E11" s="211">
        <v>525000</v>
      </c>
      <c r="F11" s="212">
        <v>38761</v>
      </c>
      <c r="G11" s="216" t="s">
        <v>456</v>
      </c>
      <c r="H11" s="214" t="s">
        <v>457</v>
      </c>
      <c r="I11" s="213" t="s">
        <v>458</v>
      </c>
    </row>
    <row r="12" spans="1:9" ht="54.75" hidden="1" customHeight="1">
      <c r="A12" s="220"/>
      <c r="B12" s="220"/>
      <c r="C12" s="221"/>
      <c r="D12" s="221"/>
      <c r="E12" s="221"/>
      <c r="F12" s="222"/>
      <c r="G12" s="220"/>
      <c r="H12" s="223"/>
      <c r="I12" s="224"/>
    </row>
    <row r="14" spans="1:9">
      <c r="A14" s="11" t="s">
        <v>33</v>
      </c>
    </row>
    <row r="15" spans="1:9">
      <c r="A15" s="11" t="s">
        <v>34</v>
      </c>
    </row>
    <row r="16" spans="1:9">
      <c r="A16" s="11" t="s">
        <v>35</v>
      </c>
    </row>
    <row r="17" spans="1:1">
      <c r="A17" s="11" t="s">
        <v>36</v>
      </c>
    </row>
    <row r="18" spans="1:1">
      <c r="A18" s="11" t="s">
        <v>37</v>
      </c>
    </row>
    <row r="19" spans="1:1">
      <c r="A19" s="11" t="s">
        <v>38</v>
      </c>
    </row>
    <row r="20" spans="1:1">
      <c r="A20" s="11" t="s">
        <v>39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topLeftCell="A16" workbookViewId="0">
      <selection activeCell="J5" sqref="J5"/>
    </sheetView>
  </sheetViews>
  <sheetFormatPr defaultRowHeight="13.5"/>
  <cols>
    <col min="1" max="9" width="17.875" style="226" customWidth="1"/>
    <col min="10" max="16384" width="9" style="226"/>
  </cols>
  <sheetData>
    <row r="1" spans="1:9">
      <c r="A1" s="225"/>
      <c r="B1" s="225"/>
      <c r="C1" s="225"/>
      <c r="D1" s="225"/>
      <c r="E1" s="225"/>
      <c r="F1" s="225"/>
      <c r="G1" s="225"/>
      <c r="H1" s="268" t="s">
        <v>47</v>
      </c>
      <c r="I1" s="268"/>
    </row>
    <row r="2" spans="1:9">
      <c r="A2" s="227" t="s">
        <v>19</v>
      </c>
      <c r="B2" s="228"/>
      <c r="C2" s="228"/>
      <c r="D2" s="228"/>
      <c r="E2" s="228"/>
      <c r="F2" s="228"/>
      <c r="G2" s="228"/>
      <c r="H2" s="228"/>
      <c r="I2" s="228"/>
    </row>
    <row r="4" spans="1:9" s="231" customFormat="1">
      <c r="A4" s="229" t="s">
        <v>20</v>
      </c>
      <c r="B4" s="230"/>
      <c r="C4" s="230"/>
      <c r="D4" s="230"/>
      <c r="E4" s="230"/>
      <c r="F4" s="230"/>
      <c r="G4" s="230"/>
      <c r="H4" s="230"/>
      <c r="I4" s="230"/>
    </row>
    <row r="5" spans="1:9" s="231" customFormat="1">
      <c r="A5" s="269" t="s">
        <v>459</v>
      </c>
      <c r="B5" s="269"/>
      <c r="C5" s="269"/>
      <c r="D5" s="269"/>
      <c r="E5" s="269"/>
      <c r="F5" s="269"/>
      <c r="G5" s="269"/>
      <c r="H5" s="269"/>
      <c r="I5" s="269"/>
    </row>
    <row r="6" spans="1:9" s="231" customFormat="1"/>
    <row r="7" spans="1:9" s="231" customFormat="1">
      <c r="A7" s="229" t="s">
        <v>21</v>
      </c>
      <c r="B7" s="230"/>
      <c r="C7" s="230"/>
      <c r="D7" s="230"/>
      <c r="E7" s="230"/>
      <c r="F7" s="230"/>
      <c r="G7" s="230"/>
      <c r="H7" s="230"/>
      <c r="I7" s="230"/>
    </row>
    <row r="8" spans="1:9" s="231" customFormat="1">
      <c r="A8" s="232" t="s">
        <v>49</v>
      </c>
      <c r="B8" s="230"/>
      <c r="C8" s="230"/>
      <c r="D8" s="230"/>
      <c r="E8" s="230"/>
      <c r="F8" s="230"/>
      <c r="G8" s="230"/>
      <c r="H8" s="230"/>
      <c r="I8" s="230"/>
    </row>
    <row r="9" spans="1:9" s="231" customFormat="1"/>
    <row r="10" spans="1:9" s="231" customFormat="1">
      <c r="A10" s="233" t="s">
        <v>22</v>
      </c>
      <c r="B10" s="233" t="s">
        <v>23</v>
      </c>
      <c r="C10" s="233" t="s">
        <v>24</v>
      </c>
      <c r="D10" s="233" t="s">
        <v>25</v>
      </c>
      <c r="E10" s="233" t="s">
        <v>26</v>
      </c>
      <c r="F10" s="233" t="s">
        <v>27</v>
      </c>
      <c r="G10" s="233" t="s">
        <v>28</v>
      </c>
      <c r="H10" s="234" t="s">
        <v>29</v>
      </c>
      <c r="I10" s="233" t="s">
        <v>30</v>
      </c>
    </row>
    <row r="11" spans="1:9" s="231" customFormat="1" ht="96" customHeight="1">
      <c r="A11" s="235" t="s">
        <v>460</v>
      </c>
      <c r="B11" s="236" t="s">
        <v>461</v>
      </c>
      <c r="C11" s="237">
        <v>1</v>
      </c>
      <c r="D11" s="237">
        <v>246330</v>
      </c>
      <c r="E11" s="237">
        <v>246330</v>
      </c>
      <c r="F11" s="238">
        <v>39756</v>
      </c>
      <c r="G11" s="239" t="s">
        <v>462</v>
      </c>
      <c r="H11" s="233" t="s">
        <v>463</v>
      </c>
      <c r="I11" s="240" t="s">
        <v>464</v>
      </c>
    </row>
    <row r="12" spans="1:9" s="231" customFormat="1" ht="96" customHeight="1">
      <c r="A12" s="235" t="s">
        <v>465</v>
      </c>
      <c r="B12" s="236" t="s">
        <v>466</v>
      </c>
      <c r="C12" s="237">
        <v>1</v>
      </c>
      <c r="D12" s="237">
        <v>121399</v>
      </c>
      <c r="E12" s="237">
        <v>121399</v>
      </c>
      <c r="F12" s="238">
        <v>39882</v>
      </c>
      <c r="G12" s="239" t="s">
        <v>462</v>
      </c>
      <c r="H12" s="233" t="s">
        <v>463</v>
      </c>
      <c r="I12" s="240" t="s">
        <v>464</v>
      </c>
    </row>
    <row r="13" spans="1:9">
      <c r="A13" s="241" t="s">
        <v>33</v>
      </c>
      <c r="B13" s="225"/>
      <c r="C13" s="225"/>
      <c r="D13" s="225"/>
      <c r="E13" s="225"/>
      <c r="F13" s="225"/>
      <c r="G13" s="225"/>
      <c r="H13" s="225"/>
      <c r="I13" s="225"/>
    </row>
    <row r="14" spans="1:9">
      <c r="A14" s="241" t="s">
        <v>34</v>
      </c>
      <c r="B14" s="225"/>
      <c r="C14" s="225"/>
      <c r="D14" s="225"/>
      <c r="E14" s="225"/>
      <c r="F14" s="225"/>
      <c r="G14" s="225"/>
      <c r="H14" s="225"/>
      <c r="I14" s="225"/>
    </row>
    <row r="15" spans="1:9">
      <c r="A15" s="241" t="s">
        <v>35</v>
      </c>
    </row>
    <row r="16" spans="1:9">
      <c r="A16" s="241" t="s">
        <v>36</v>
      </c>
    </row>
    <row r="17" spans="1:1">
      <c r="A17" s="241" t="s">
        <v>37</v>
      </c>
    </row>
    <row r="18" spans="1:1">
      <c r="A18" s="241" t="s">
        <v>38</v>
      </c>
    </row>
    <row r="19" spans="1:1">
      <c r="A19" s="241" t="s">
        <v>39</v>
      </c>
    </row>
  </sheetData>
  <mergeCells count="2">
    <mergeCell ref="H1:I1"/>
    <mergeCell ref="A5:I5"/>
  </mergeCells>
  <phoneticPr fontId="1"/>
  <pageMargins left="0.7" right="0.7" top="0.75" bottom="0.75" header="0.3" footer="0.3"/>
  <pageSetup paperSize="9" scale="8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view="pageBreakPreview" topLeftCell="A13" zoomScaleNormal="100" zoomScaleSheetLayoutView="100" workbookViewId="0">
      <selection activeCell="B8" sqref="B8"/>
    </sheetView>
  </sheetViews>
  <sheetFormatPr defaultRowHeight="13.5"/>
  <cols>
    <col min="1" max="1" width="35" style="1" customWidth="1"/>
    <col min="2" max="2" width="17.12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2">
        <v>43374</v>
      </c>
    </row>
    <row r="2" spans="1:9">
      <c r="A2" s="3" t="s">
        <v>0</v>
      </c>
      <c r="B2" s="4"/>
      <c r="C2" s="4"/>
      <c r="D2" s="4"/>
      <c r="E2" s="4"/>
      <c r="F2" s="4"/>
      <c r="G2" s="4"/>
      <c r="H2" s="4"/>
      <c r="I2" s="4"/>
    </row>
    <row r="4" spans="1:9">
      <c r="A4" s="5" t="s">
        <v>1</v>
      </c>
    </row>
    <row r="5" spans="1:9" s="242" customFormat="1">
      <c r="A5" s="270" t="s">
        <v>467</v>
      </c>
      <c r="B5" s="259"/>
      <c r="C5" s="259"/>
      <c r="D5" s="259"/>
      <c r="E5" s="259"/>
      <c r="F5" s="259"/>
      <c r="G5" s="259"/>
      <c r="H5" s="259"/>
      <c r="I5" s="259"/>
    </row>
    <row r="7" spans="1:9">
      <c r="A7" s="5" t="s">
        <v>2</v>
      </c>
    </row>
    <row r="8" spans="1:9">
      <c r="A8" s="1" t="s">
        <v>67</v>
      </c>
    </row>
    <row r="10" spans="1:9" ht="27">
      <c r="A10" s="199" t="s">
        <v>3</v>
      </c>
      <c r="B10" s="199" t="s">
        <v>4</v>
      </c>
      <c r="C10" s="199" t="s">
        <v>5</v>
      </c>
      <c r="D10" s="199" t="s">
        <v>6</v>
      </c>
      <c r="E10" s="199" t="s">
        <v>7</v>
      </c>
      <c r="F10" s="199" t="s">
        <v>8</v>
      </c>
      <c r="G10" s="199" t="s">
        <v>9</v>
      </c>
      <c r="H10" s="200" t="s">
        <v>10</v>
      </c>
      <c r="I10" s="199" t="s">
        <v>11</v>
      </c>
    </row>
    <row r="11" spans="1:9" ht="93.75" customHeight="1">
      <c r="A11" s="243" t="s">
        <v>468</v>
      </c>
      <c r="B11" s="244" t="s">
        <v>469</v>
      </c>
      <c r="C11" s="245">
        <v>1</v>
      </c>
      <c r="D11" s="246">
        <v>8328800</v>
      </c>
      <c r="E11" s="246">
        <v>8328800</v>
      </c>
      <c r="F11" s="247">
        <v>39517</v>
      </c>
      <c r="G11" s="248" t="s">
        <v>470</v>
      </c>
      <c r="H11" s="249" t="s">
        <v>42</v>
      </c>
      <c r="I11" s="248" t="s">
        <v>471</v>
      </c>
    </row>
    <row r="12" spans="1:9" ht="93.75" customHeight="1">
      <c r="A12" s="250" t="s">
        <v>472</v>
      </c>
      <c r="B12" s="244" t="s">
        <v>473</v>
      </c>
      <c r="C12" s="245">
        <v>5</v>
      </c>
      <c r="D12" s="246">
        <v>117000</v>
      </c>
      <c r="E12" s="246">
        <v>585000</v>
      </c>
      <c r="F12" s="247">
        <v>39517</v>
      </c>
      <c r="G12" s="248" t="s">
        <v>470</v>
      </c>
      <c r="H12" s="245" t="s">
        <v>42</v>
      </c>
      <c r="I12" s="248" t="s">
        <v>471</v>
      </c>
    </row>
    <row r="13" spans="1:9" ht="93.75" customHeight="1">
      <c r="A13" s="243" t="s">
        <v>474</v>
      </c>
      <c r="B13" s="244" t="s">
        <v>469</v>
      </c>
      <c r="C13" s="245">
        <v>1</v>
      </c>
      <c r="D13" s="246">
        <v>1501700</v>
      </c>
      <c r="E13" s="246">
        <v>1501700</v>
      </c>
      <c r="F13" s="247">
        <v>39517</v>
      </c>
      <c r="G13" s="248" t="s">
        <v>470</v>
      </c>
      <c r="H13" s="249" t="s">
        <v>42</v>
      </c>
      <c r="I13" s="248" t="s">
        <v>471</v>
      </c>
    </row>
    <row r="14" spans="1:9" ht="93.75" customHeight="1">
      <c r="A14" s="243" t="s">
        <v>475</v>
      </c>
      <c r="B14" s="244" t="s">
        <v>476</v>
      </c>
      <c r="C14" s="245">
        <v>1</v>
      </c>
      <c r="D14" s="246">
        <v>8148800</v>
      </c>
      <c r="E14" s="246">
        <v>8148800</v>
      </c>
      <c r="F14" s="247">
        <v>39517</v>
      </c>
      <c r="G14" s="248" t="s">
        <v>470</v>
      </c>
      <c r="H14" s="249" t="s">
        <v>42</v>
      </c>
      <c r="I14" s="248" t="s">
        <v>471</v>
      </c>
    </row>
    <row r="15" spans="1:9" ht="93.75" customHeight="1">
      <c r="A15" s="250" t="s">
        <v>477</v>
      </c>
      <c r="B15" s="244" t="s">
        <v>478</v>
      </c>
      <c r="C15" s="245">
        <v>1</v>
      </c>
      <c r="D15" s="246">
        <v>518000</v>
      </c>
      <c r="E15" s="246">
        <v>518000</v>
      </c>
      <c r="F15" s="247">
        <v>39517</v>
      </c>
      <c r="G15" s="248" t="s">
        <v>470</v>
      </c>
      <c r="H15" s="245" t="s">
        <v>479</v>
      </c>
      <c r="I15" s="248" t="s">
        <v>480</v>
      </c>
    </row>
    <row r="16" spans="1:9" ht="93.75" customHeight="1">
      <c r="A16" s="243" t="s">
        <v>477</v>
      </c>
      <c r="B16" s="244" t="s">
        <v>481</v>
      </c>
      <c r="C16" s="245">
        <v>1</v>
      </c>
      <c r="D16" s="246">
        <v>454000</v>
      </c>
      <c r="E16" s="246">
        <v>454000</v>
      </c>
      <c r="F16" s="247">
        <v>39517</v>
      </c>
      <c r="G16" s="248" t="s">
        <v>470</v>
      </c>
      <c r="H16" s="249" t="s">
        <v>479</v>
      </c>
      <c r="I16" s="248" t="s">
        <v>480</v>
      </c>
    </row>
    <row r="17" spans="1:9" ht="93.75" customHeight="1">
      <c r="A17" s="250" t="s">
        <v>482</v>
      </c>
      <c r="B17" s="244" t="s">
        <v>483</v>
      </c>
      <c r="C17" s="245">
        <v>2</v>
      </c>
      <c r="D17" s="246">
        <v>220000</v>
      </c>
      <c r="E17" s="246">
        <v>440000</v>
      </c>
      <c r="F17" s="247">
        <v>39517</v>
      </c>
      <c r="G17" s="248" t="s">
        <v>470</v>
      </c>
      <c r="H17" s="245" t="s">
        <v>42</v>
      </c>
      <c r="I17" s="248" t="s">
        <v>484</v>
      </c>
    </row>
    <row r="18" spans="1:9" ht="93.75" customHeight="1">
      <c r="A18" s="243" t="s">
        <v>485</v>
      </c>
      <c r="B18" s="244" t="s">
        <v>486</v>
      </c>
      <c r="C18" s="245">
        <v>1</v>
      </c>
      <c r="D18" s="246">
        <v>4362280</v>
      </c>
      <c r="E18" s="246">
        <v>4362280</v>
      </c>
      <c r="F18" s="247">
        <v>39517</v>
      </c>
      <c r="G18" s="248" t="s">
        <v>470</v>
      </c>
      <c r="H18" s="249" t="s">
        <v>42</v>
      </c>
      <c r="I18" s="248" t="s">
        <v>484</v>
      </c>
    </row>
    <row r="19" spans="1:9" ht="93.75" customHeight="1">
      <c r="A19" s="250" t="s">
        <v>487</v>
      </c>
      <c r="B19" s="244" t="s">
        <v>486</v>
      </c>
      <c r="C19" s="245">
        <v>1</v>
      </c>
      <c r="D19" s="246">
        <v>1615700</v>
      </c>
      <c r="E19" s="246">
        <v>1615700</v>
      </c>
      <c r="F19" s="247">
        <v>39517</v>
      </c>
      <c r="G19" s="248" t="s">
        <v>470</v>
      </c>
      <c r="H19" s="245" t="s">
        <v>42</v>
      </c>
      <c r="I19" s="248" t="s">
        <v>484</v>
      </c>
    </row>
    <row r="20" spans="1:9" ht="93.75" customHeight="1">
      <c r="A20" s="243" t="s">
        <v>488</v>
      </c>
      <c r="B20" s="244" t="s">
        <v>489</v>
      </c>
      <c r="C20" s="245">
        <v>1</v>
      </c>
      <c r="D20" s="246">
        <v>370000</v>
      </c>
      <c r="E20" s="246">
        <v>370000</v>
      </c>
      <c r="F20" s="247">
        <v>39517</v>
      </c>
      <c r="G20" s="248" t="s">
        <v>470</v>
      </c>
      <c r="H20" s="249" t="s">
        <v>42</v>
      </c>
      <c r="I20" s="248" t="s">
        <v>484</v>
      </c>
    </row>
    <row r="21" spans="1:9" ht="93.75" customHeight="1">
      <c r="A21" s="250" t="s">
        <v>490</v>
      </c>
      <c r="B21" s="244" t="s">
        <v>491</v>
      </c>
      <c r="C21" s="245">
        <v>1</v>
      </c>
      <c r="D21" s="246">
        <v>298000</v>
      </c>
      <c r="E21" s="246">
        <v>298000</v>
      </c>
      <c r="F21" s="247">
        <v>39517</v>
      </c>
      <c r="G21" s="248" t="s">
        <v>470</v>
      </c>
      <c r="H21" s="245" t="s">
        <v>42</v>
      </c>
      <c r="I21" s="248" t="s">
        <v>484</v>
      </c>
    </row>
    <row r="23" spans="1:9">
      <c r="A23" s="1" t="s">
        <v>12</v>
      </c>
    </row>
    <row r="24" spans="1:9">
      <c r="A24" s="1" t="s">
        <v>13</v>
      </c>
    </row>
    <row r="25" spans="1:9">
      <c r="A25" s="1" t="s">
        <v>14</v>
      </c>
    </row>
    <row r="26" spans="1:9">
      <c r="A26" s="1" t="s">
        <v>15</v>
      </c>
    </row>
    <row r="27" spans="1:9">
      <c r="A27" s="1" t="s">
        <v>16</v>
      </c>
    </row>
    <row r="28" spans="1:9">
      <c r="A28" s="1" t="s">
        <v>17</v>
      </c>
    </row>
    <row r="29" spans="1:9">
      <c r="A29" s="1" t="s">
        <v>43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topLeftCell="A19" zoomScaleNormal="100" zoomScaleSheetLayoutView="100" workbookViewId="0">
      <selection activeCell="B10" sqref="B10"/>
    </sheetView>
  </sheetViews>
  <sheetFormatPr defaultRowHeight="13.5"/>
  <cols>
    <col min="1" max="1" width="18" style="11" customWidth="1"/>
    <col min="2" max="2" width="54.75" style="11" customWidth="1"/>
    <col min="3" max="3" width="5.5" style="11" customWidth="1"/>
    <col min="4" max="5" width="13.875" style="11" customWidth="1"/>
    <col min="6" max="6" width="11.625" style="11" customWidth="1"/>
    <col min="7" max="7" width="19.375" style="11" customWidth="1"/>
    <col min="8" max="8" width="5.875" style="11" customWidth="1"/>
    <col min="9" max="9" width="21.5" style="11" customWidth="1"/>
    <col min="10" max="16384" width="9" style="11"/>
  </cols>
  <sheetData>
    <row r="1" spans="1:9">
      <c r="I1" s="12" t="s">
        <v>47</v>
      </c>
    </row>
    <row r="2" spans="1:9">
      <c r="A2" s="13" t="s">
        <v>19</v>
      </c>
      <c r="B2" s="14"/>
      <c r="C2" s="14"/>
      <c r="D2" s="14"/>
      <c r="E2" s="14"/>
      <c r="F2" s="14"/>
      <c r="G2" s="14"/>
      <c r="H2" s="14"/>
      <c r="I2" s="14"/>
    </row>
    <row r="4" spans="1:9">
      <c r="A4" s="15" t="s">
        <v>20</v>
      </c>
    </row>
    <row r="5" spans="1:9">
      <c r="A5" s="271" t="s">
        <v>492</v>
      </c>
      <c r="B5" s="271"/>
      <c r="C5" s="271"/>
      <c r="D5" s="271"/>
      <c r="E5" s="271"/>
      <c r="F5" s="271"/>
      <c r="G5" s="271"/>
      <c r="H5" s="271"/>
      <c r="I5" s="271"/>
    </row>
    <row r="6" spans="1:9">
      <c r="A6" s="271" t="s">
        <v>493</v>
      </c>
      <c r="B6" s="271"/>
      <c r="C6" s="271"/>
      <c r="D6" s="271"/>
      <c r="E6" s="271"/>
      <c r="F6" s="271"/>
      <c r="G6" s="271"/>
      <c r="H6" s="271"/>
      <c r="I6" s="271"/>
    </row>
    <row r="7" spans="1:9">
      <c r="A7" s="271" t="s">
        <v>494</v>
      </c>
      <c r="B7" s="271"/>
      <c r="C7" s="271"/>
      <c r="D7" s="271"/>
      <c r="E7" s="271"/>
      <c r="F7" s="271"/>
      <c r="G7" s="271"/>
      <c r="H7" s="271"/>
      <c r="I7" s="271"/>
    </row>
    <row r="9" spans="1:9">
      <c r="A9" s="15" t="s">
        <v>21</v>
      </c>
    </row>
    <row r="10" spans="1:9">
      <c r="A10" s="11" t="s">
        <v>49</v>
      </c>
    </row>
    <row r="12" spans="1:9" ht="27">
      <c r="A12" s="207" t="s">
        <v>22</v>
      </c>
      <c r="B12" s="207" t="s">
        <v>23</v>
      </c>
      <c r="C12" s="207" t="s">
        <v>24</v>
      </c>
      <c r="D12" s="207" t="s">
        <v>25</v>
      </c>
      <c r="E12" s="207" t="s">
        <v>26</v>
      </c>
      <c r="F12" s="207" t="s">
        <v>27</v>
      </c>
      <c r="G12" s="207" t="s">
        <v>28</v>
      </c>
      <c r="H12" s="208" t="s">
        <v>29</v>
      </c>
      <c r="I12" s="207" t="s">
        <v>30</v>
      </c>
    </row>
    <row r="13" spans="1:9" ht="67.5">
      <c r="A13" s="216" t="s">
        <v>495</v>
      </c>
      <c r="B13" s="216" t="s">
        <v>496</v>
      </c>
      <c r="C13" s="211">
        <v>1</v>
      </c>
      <c r="D13" s="211">
        <v>14910000</v>
      </c>
      <c r="E13" s="211">
        <v>14910000</v>
      </c>
      <c r="F13" s="212">
        <v>38686</v>
      </c>
      <c r="G13" s="216" t="s">
        <v>287</v>
      </c>
      <c r="H13" s="214" t="s">
        <v>497</v>
      </c>
      <c r="I13" s="251" t="s">
        <v>498</v>
      </c>
    </row>
    <row r="14" spans="1:9" ht="94.5">
      <c r="A14" s="216" t="s">
        <v>499</v>
      </c>
      <c r="B14" s="216" t="s">
        <v>500</v>
      </c>
      <c r="C14" s="211">
        <v>1</v>
      </c>
      <c r="D14" s="211">
        <v>3066000</v>
      </c>
      <c r="E14" s="211">
        <v>3066000</v>
      </c>
      <c r="F14" s="212">
        <v>38751</v>
      </c>
      <c r="G14" s="216" t="s">
        <v>287</v>
      </c>
      <c r="H14" s="214" t="s">
        <v>497</v>
      </c>
      <c r="I14" s="251" t="s">
        <v>501</v>
      </c>
    </row>
    <row r="15" spans="1:9" ht="94.5">
      <c r="A15" s="216" t="s">
        <v>502</v>
      </c>
      <c r="B15" s="216" t="s">
        <v>503</v>
      </c>
      <c r="C15" s="211">
        <v>1</v>
      </c>
      <c r="D15" s="211">
        <v>5670000</v>
      </c>
      <c r="E15" s="211">
        <v>5670000</v>
      </c>
      <c r="F15" s="212">
        <v>38755</v>
      </c>
      <c r="G15" s="216" t="s">
        <v>287</v>
      </c>
      <c r="H15" s="214" t="s">
        <v>497</v>
      </c>
      <c r="I15" s="251" t="s">
        <v>504</v>
      </c>
    </row>
    <row r="16" spans="1:9" ht="94.5">
      <c r="A16" s="216" t="s">
        <v>505</v>
      </c>
      <c r="B16" s="216" t="s">
        <v>506</v>
      </c>
      <c r="C16" s="211">
        <v>1</v>
      </c>
      <c r="D16" s="211">
        <v>3097500</v>
      </c>
      <c r="E16" s="211">
        <v>3097500</v>
      </c>
      <c r="F16" s="212">
        <v>39129</v>
      </c>
      <c r="G16" s="216" t="s">
        <v>287</v>
      </c>
      <c r="H16" s="214" t="s">
        <v>497</v>
      </c>
      <c r="I16" s="251" t="s">
        <v>504</v>
      </c>
    </row>
    <row r="17" spans="1:9" ht="81">
      <c r="A17" s="216" t="s">
        <v>507</v>
      </c>
      <c r="B17" s="216" t="s">
        <v>508</v>
      </c>
      <c r="C17" s="211">
        <v>1</v>
      </c>
      <c r="D17" s="211">
        <v>367500</v>
      </c>
      <c r="E17" s="211">
        <v>367500</v>
      </c>
      <c r="F17" s="212">
        <v>39478</v>
      </c>
      <c r="G17" s="216" t="s">
        <v>287</v>
      </c>
      <c r="H17" s="214" t="s">
        <v>497</v>
      </c>
      <c r="I17" s="251" t="s">
        <v>509</v>
      </c>
    </row>
    <row r="18" spans="1:9" ht="81">
      <c r="A18" s="216" t="s">
        <v>510</v>
      </c>
      <c r="B18" s="216" t="s">
        <v>511</v>
      </c>
      <c r="C18" s="211">
        <v>1</v>
      </c>
      <c r="D18" s="211">
        <v>990045</v>
      </c>
      <c r="E18" s="211">
        <v>990045</v>
      </c>
      <c r="F18" s="212">
        <v>39475</v>
      </c>
      <c r="G18" s="216" t="s">
        <v>287</v>
      </c>
      <c r="H18" s="214" t="s">
        <v>497</v>
      </c>
      <c r="I18" s="251" t="s">
        <v>509</v>
      </c>
    </row>
    <row r="19" spans="1:9" ht="94.5">
      <c r="A19" s="216" t="s">
        <v>512</v>
      </c>
      <c r="B19" s="216" t="s">
        <v>513</v>
      </c>
      <c r="C19" s="211">
        <v>1</v>
      </c>
      <c r="D19" s="211">
        <v>1890000</v>
      </c>
      <c r="E19" s="211">
        <v>1890000</v>
      </c>
      <c r="F19" s="212">
        <v>39499</v>
      </c>
      <c r="G19" s="216" t="s">
        <v>287</v>
      </c>
      <c r="H19" s="214" t="s">
        <v>497</v>
      </c>
      <c r="I19" s="251" t="s">
        <v>504</v>
      </c>
    </row>
    <row r="20" spans="1:9" ht="67.5">
      <c r="A20" s="216" t="s">
        <v>514</v>
      </c>
      <c r="B20" s="216" t="s">
        <v>515</v>
      </c>
      <c r="C20" s="211">
        <v>1</v>
      </c>
      <c r="D20" s="211">
        <v>1869000</v>
      </c>
      <c r="E20" s="211">
        <v>1869000</v>
      </c>
      <c r="F20" s="212">
        <v>38254</v>
      </c>
      <c r="G20" s="216" t="s">
        <v>287</v>
      </c>
      <c r="H20" s="214" t="s">
        <v>497</v>
      </c>
      <c r="I20" s="251" t="s">
        <v>516</v>
      </c>
    </row>
    <row r="21" spans="1:9" ht="81">
      <c r="A21" s="216" t="s">
        <v>41</v>
      </c>
      <c r="B21" s="216" t="s">
        <v>517</v>
      </c>
      <c r="C21" s="211">
        <v>1</v>
      </c>
      <c r="D21" s="211">
        <v>827400</v>
      </c>
      <c r="E21" s="211">
        <v>827400</v>
      </c>
      <c r="F21" s="212">
        <v>38247</v>
      </c>
      <c r="G21" s="216" t="s">
        <v>287</v>
      </c>
      <c r="H21" s="214" t="s">
        <v>497</v>
      </c>
      <c r="I21" s="251" t="s">
        <v>518</v>
      </c>
    </row>
    <row r="22" spans="1:9" ht="67.5">
      <c r="A22" s="216" t="s">
        <v>519</v>
      </c>
      <c r="B22" s="216" t="s">
        <v>520</v>
      </c>
      <c r="C22" s="211">
        <v>1</v>
      </c>
      <c r="D22" s="211">
        <v>270900</v>
      </c>
      <c r="E22" s="211">
        <v>270900</v>
      </c>
      <c r="F22" s="212">
        <v>38365</v>
      </c>
      <c r="G22" s="216" t="s">
        <v>287</v>
      </c>
      <c r="H22" s="214" t="s">
        <v>497</v>
      </c>
      <c r="I22" s="251" t="s">
        <v>521</v>
      </c>
    </row>
    <row r="23" spans="1:9" ht="67.5">
      <c r="A23" s="216" t="s">
        <v>522</v>
      </c>
      <c r="B23" s="216" t="s">
        <v>523</v>
      </c>
      <c r="C23" s="211">
        <v>1</v>
      </c>
      <c r="D23" s="211">
        <v>420000</v>
      </c>
      <c r="E23" s="211">
        <v>420000</v>
      </c>
      <c r="F23" s="212">
        <v>39594</v>
      </c>
      <c r="G23" s="216" t="s">
        <v>287</v>
      </c>
      <c r="H23" s="214" t="s">
        <v>497</v>
      </c>
      <c r="I23" s="251" t="s">
        <v>524</v>
      </c>
    </row>
    <row r="25" spans="1:9">
      <c r="A25" s="11" t="s">
        <v>33</v>
      </c>
    </row>
    <row r="26" spans="1:9">
      <c r="A26" s="11" t="s">
        <v>34</v>
      </c>
    </row>
    <row r="27" spans="1:9">
      <c r="A27" s="11" t="s">
        <v>35</v>
      </c>
    </row>
    <row r="28" spans="1:9">
      <c r="A28" s="11" t="s">
        <v>36</v>
      </c>
    </row>
    <row r="29" spans="1:9">
      <c r="A29" s="11" t="s">
        <v>37</v>
      </c>
    </row>
    <row r="30" spans="1:9">
      <c r="A30" s="11" t="s">
        <v>38</v>
      </c>
    </row>
    <row r="31" spans="1:9">
      <c r="A31" s="11" t="s">
        <v>39</v>
      </c>
    </row>
  </sheetData>
  <mergeCells count="3">
    <mergeCell ref="A5:I5"/>
    <mergeCell ref="A6:I6"/>
    <mergeCell ref="A7:I7"/>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zoomScaleSheetLayoutView="90" workbookViewId="0">
      <selection activeCell="B8" sqref="B8"/>
    </sheetView>
  </sheetViews>
  <sheetFormatPr defaultRowHeight="13.5"/>
  <cols>
    <col min="1" max="1" width="35.875" style="1" customWidth="1"/>
    <col min="2" max="2" width="32" style="1" customWidth="1"/>
    <col min="3" max="3" width="5.5" style="29" customWidth="1"/>
    <col min="4" max="5" width="13.875" style="1" customWidth="1"/>
    <col min="6" max="6" width="12" style="29" customWidth="1"/>
    <col min="7" max="7" width="27.25" style="1" customWidth="1"/>
    <col min="8" max="8" width="5.875" style="1" customWidth="1"/>
    <col min="9" max="9" width="36.5" style="1" customWidth="1"/>
    <col min="10" max="16384" width="9" style="1"/>
  </cols>
  <sheetData>
    <row r="1" spans="1:13">
      <c r="I1" s="30">
        <v>43374</v>
      </c>
    </row>
    <row r="2" spans="1:13">
      <c r="A2" s="3" t="s">
        <v>0</v>
      </c>
      <c r="B2" s="4"/>
      <c r="D2" s="4"/>
      <c r="E2" s="4"/>
      <c r="G2" s="4"/>
      <c r="H2" s="4"/>
      <c r="I2" s="4"/>
    </row>
    <row r="4" spans="1:13">
      <c r="A4" s="5" t="s">
        <v>1</v>
      </c>
    </row>
    <row r="5" spans="1:13" s="31" customFormat="1">
      <c r="A5" s="259" t="s">
        <v>525</v>
      </c>
      <c r="B5" s="259"/>
      <c r="C5" s="259"/>
      <c r="D5" s="259"/>
      <c r="E5" s="259"/>
      <c r="F5" s="259"/>
      <c r="G5" s="259"/>
      <c r="H5" s="259"/>
      <c r="I5" s="259"/>
    </row>
    <row r="7" spans="1:13">
      <c r="A7" s="5" t="s">
        <v>2</v>
      </c>
    </row>
    <row r="8" spans="1:13">
      <c r="A8" s="1" t="s">
        <v>67</v>
      </c>
    </row>
    <row r="10" spans="1:13" ht="27">
      <c r="A10" s="199" t="s">
        <v>3</v>
      </c>
      <c r="B10" s="199" t="s">
        <v>4</v>
      </c>
      <c r="C10" s="199" t="s">
        <v>5</v>
      </c>
      <c r="D10" s="199" t="s">
        <v>6</v>
      </c>
      <c r="E10" s="199" t="s">
        <v>7</v>
      </c>
      <c r="F10" s="199" t="s">
        <v>8</v>
      </c>
      <c r="G10" s="199" t="s">
        <v>9</v>
      </c>
      <c r="H10" s="200" t="s">
        <v>10</v>
      </c>
      <c r="I10" s="199" t="s">
        <v>11</v>
      </c>
    </row>
    <row r="11" spans="1:13" ht="99" customHeight="1">
      <c r="A11" s="252" t="s">
        <v>526</v>
      </c>
      <c r="B11" s="252" t="s">
        <v>527</v>
      </c>
      <c r="C11" s="253" t="s">
        <v>528</v>
      </c>
      <c r="D11" s="254">
        <v>31500000</v>
      </c>
      <c r="E11" s="254">
        <v>31500000</v>
      </c>
      <c r="F11" s="255" t="s">
        <v>529</v>
      </c>
      <c r="G11" s="252" t="s">
        <v>530</v>
      </c>
      <c r="H11" s="256" t="s">
        <v>531</v>
      </c>
      <c r="I11" s="33" t="s">
        <v>532</v>
      </c>
      <c r="M11" s="34"/>
    </row>
    <row r="13" spans="1:13">
      <c r="A13" s="1" t="s">
        <v>12</v>
      </c>
    </row>
    <row r="14" spans="1:13">
      <c r="A14" s="1" t="s">
        <v>13</v>
      </c>
    </row>
    <row r="15" spans="1:13">
      <c r="A15" s="1" t="s">
        <v>14</v>
      </c>
    </row>
    <row r="16" spans="1:13">
      <c r="A16" s="1" t="s">
        <v>15</v>
      </c>
    </row>
    <row r="17" spans="1:1">
      <c r="A17" s="1" t="s">
        <v>16</v>
      </c>
    </row>
    <row r="18" spans="1:1">
      <c r="A18" s="1" t="s">
        <v>43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BreakPreview" zoomScaleNormal="100" zoomScaleSheetLayoutView="100" workbookViewId="0">
      <selection activeCell="B8" sqref="B8"/>
    </sheetView>
  </sheetViews>
  <sheetFormatPr defaultColWidth="9" defaultRowHeight="13.5"/>
  <cols>
    <col min="1" max="1" width="18" style="1" customWidth="1"/>
    <col min="2" max="2" width="54.75" style="61" customWidth="1"/>
    <col min="3" max="3" width="7" style="1" customWidth="1"/>
    <col min="4" max="5" width="13.875" style="1" customWidth="1"/>
    <col min="6" max="6" width="16.75" style="1" customWidth="1"/>
    <col min="7" max="7" width="19.375" style="1" customWidth="1"/>
    <col min="8" max="8" width="5.875" style="1" customWidth="1"/>
    <col min="9" max="9" width="21.5" style="1" customWidth="1"/>
    <col min="10" max="16384" width="9" style="1"/>
  </cols>
  <sheetData>
    <row r="1" spans="1:9">
      <c r="I1" s="24" t="s">
        <v>75</v>
      </c>
    </row>
    <row r="2" spans="1:9">
      <c r="A2" s="3" t="s">
        <v>0</v>
      </c>
      <c r="C2" s="4"/>
      <c r="D2" s="4"/>
      <c r="E2" s="4"/>
      <c r="F2" s="4"/>
      <c r="G2" s="4"/>
      <c r="H2" s="4"/>
      <c r="I2" s="4"/>
    </row>
    <row r="4" spans="1:9">
      <c r="A4" s="5" t="s">
        <v>1</v>
      </c>
    </row>
    <row r="5" spans="1:9">
      <c r="A5" s="258" t="s">
        <v>76</v>
      </c>
      <c r="B5" s="258"/>
      <c r="C5" s="258"/>
      <c r="D5" s="258"/>
      <c r="E5" s="258"/>
      <c r="F5" s="258"/>
      <c r="G5" s="258"/>
      <c r="H5" s="258"/>
      <c r="I5" s="258"/>
    </row>
    <row r="7" spans="1:9">
      <c r="A7" s="5" t="s">
        <v>2</v>
      </c>
    </row>
    <row r="8" spans="1:9">
      <c r="A8" s="1" t="s">
        <v>67</v>
      </c>
    </row>
    <row r="10" spans="1:9" ht="27">
      <c r="A10" s="6" t="s">
        <v>3</v>
      </c>
      <c r="B10" s="62" t="s">
        <v>4</v>
      </c>
      <c r="C10" s="6" t="s">
        <v>5</v>
      </c>
      <c r="D10" s="6" t="s">
        <v>6</v>
      </c>
      <c r="E10" s="6" t="s">
        <v>7</v>
      </c>
      <c r="F10" s="6" t="s">
        <v>8</v>
      </c>
      <c r="G10" s="6" t="s">
        <v>9</v>
      </c>
      <c r="H10" s="7" t="s">
        <v>10</v>
      </c>
      <c r="I10" s="6" t="s">
        <v>11</v>
      </c>
    </row>
    <row r="11" spans="1:9" ht="36.6" customHeight="1">
      <c r="A11" s="63" t="s">
        <v>77</v>
      </c>
      <c r="B11" s="63" t="s">
        <v>78</v>
      </c>
      <c r="C11" s="8">
        <v>1</v>
      </c>
      <c r="D11" s="64">
        <v>104790</v>
      </c>
      <c r="E11" s="64">
        <v>104790</v>
      </c>
      <c r="F11" s="65">
        <v>37645</v>
      </c>
      <c r="G11" s="63" t="s">
        <v>79</v>
      </c>
      <c r="H11" s="8" t="s">
        <v>18</v>
      </c>
      <c r="I11" s="66" t="s">
        <v>80</v>
      </c>
    </row>
    <row r="12" spans="1:9" ht="36.6" customHeight="1">
      <c r="A12" s="63" t="s">
        <v>81</v>
      </c>
      <c r="B12" s="63" t="s">
        <v>82</v>
      </c>
      <c r="C12" s="8">
        <v>1</v>
      </c>
      <c r="D12" s="64">
        <v>190575</v>
      </c>
      <c r="E12" s="64">
        <v>190575</v>
      </c>
      <c r="F12" s="65">
        <v>37505</v>
      </c>
      <c r="G12" s="63" t="s">
        <v>79</v>
      </c>
      <c r="H12" s="8" t="s">
        <v>83</v>
      </c>
      <c r="I12" s="66" t="s">
        <v>84</v>
      </c>
    </row>
    <row r="13" spans="1:9" ht="36.6" customHeight="1">
      <c r="A13" s="63" t="s">
        <v>85</v>
      </c>
      <c r="B13" s="63" t="s">
        <v>82</v>
      </c>
      <c r="C13" s="8">
        <v>1</v>
      </c>
      <c r="D13" s="64">
        <v>190575</v>
      </c>
      <c r="E13" s="64">
        <v>190575</v>
      </c>
      <c r="F13" s="65">
        <v>37505</v>
      </c>
      <c r="G13" s="63" t="s">
        <v>79</v>
      </c>
      <c r="H13" s="8" t="s">
        <v>83</v>
      </c>
      <c r="I13" s="66" t="s">
        <v>84</v>
      </c>
    </row>
    <row r="14" spans="1:9" ht="36.6" customHeight="1">
      <c r="A14" s="63" t="s">
        <v>85</v>
      </c>
      <c r="B14" s="63" t="s">
        <v>82</v>
      </c>
      <c r="C14" s="8">
        <v>1</v>
      </c>
      <c r="D14" s="64">
        <v>190575</v>
      </c>
      <c r="E14" s="64">
        <v>190575</v>
      </c>
      <c r="F14" s="65">
        <v>37505</v>
      </c>
      <c r="G14" s="63" t="s">
        <v>79</v>
      </c>
      <c r="H14" s="8" t="s">
        <v>83</v>
      </c>
      <c r="I14" s="66" t="s">
        <v>84</v>
      </c>
    </row>
    <row r="15" spans="1:9" ht="36.6" customHeight="1">
      <c r="A15" s="63" t="s">
        <v>85</v>
      </c>
      <c r="B15" s="63" t="s">
        <v>82</v>
      </c>
      <c r="C15" s="8">
        <v>1</v>
      </c>
      <c r="D15" s="64">
        <v>190575</v>
      </c>
      <c r="E15" s="64">
        <v>190575</v>
      </c>
      <c r="F15" s="65">
        <v>37505</v>
      </c>
      <c r="G15" s="63" t="s">
        <v>79</v>
      </c>
      <c r="H15" s="8" t="s">
        <v>83</v>
      </c>
      <c r="I15" s="66" t="s">
        <v>84</v>
      </c>
    </row>
    <row r="16" spans="1:9" ht="36.6" customHeight="1">
      <c r="A16" s="63" t="s">
        <v>85</v>
      </c>
      <c r="B16" s="63" t="s">
        <v>82</v>
      </c>
      <c r="C16" s="8">
        <v>1</v>
      </c>
      <c r="D16" s="64">
        <v>190575</v>
      </c>
      <c r="E16" s="64">
        <v>190575</v>
      </c>
      <c r="F16" s="65">
        <v>37505</v>
      </c>
      <c r="G16" s="63" t="s">
        <v>79</v>
      </c>
      <c r="H16" s="8" t="s">
        <v>83</v>
      </c>
      <c r="I16" s="66" t="s">
        <v>84</v>
      </c>
    </row>
    <row r="18" spans="1:1">
      <c r="A18" s="1" t="s">
        <v>12</v>
      </c>
    </row>
    <row r="19" spans="1:1">
      <c r="A19" s="1" t="s">
        <v>13</v>
      </c>
    </row>
    <row r="20" spans="1:1">
      <c r="A20" s="1" t="s">
        <v>14</v>
      </c>
    </row>
    <row r="21" spans="1:1">
      <c r="A21" s="1" t="s">
        <v>15</v>
      </c>
    </row>
    <row r="22" spans="1:1">
      <c r="A22" s="1" t="s">
        <v>16</v>
      </c>
    </row>
    <row r="23" spans="1:1">
      <c r="A23" s="1" t="s">
        <v>17</v>
      </c>
    </row>
    <row r="24" spans="1:1">
      <c r="A24" s="1" t="s">
        <v>43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37" sqref="A37"/>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24" t="s">
        <v>75</v>
      </c>
    </row>
    <row r="2" spans="1:9">
      <c r="A2" s="3" t="s">
        <v>0</v>
      </c>
      <c r="B2" s="4"/>
      <c r="C2" s="4"/>
      <c r="D2" s="4"/>
      <c r="E2" s="4"/>
      <c r="F2" s="4"/>
      <c r="G2" s="4"/>
      <c r="H2" s="4"/>
      <c r="I2" s="4"/>
    </row>
    <row r="4" spans="1:9">
      <c r="A4" s="5" t="s">
        <v>1</v>
      </c>
    </row>
    <row r="5" spans="1:9">
      <c r="A5" s="258" t="s">
        <v>86</v>
      </c>
      <c r="B5" s="258"/>
      <c r="C5" s="258"/>
      <c r="D5" s="258"/>
      <c r="E5" s="258"/>
      <c r="F5" s="258"/>
      <c r="G5" s="258"/>
      <c r="H5" s="258"/>
      <c r="I5" s="258"/>
    </row>
    <row r="7" spans="1:9">
      <c r="A7" s="5" t="s">
        <v>2</v>
      </c>
    </row>
    <row r="8" spans="1:9">
      <c r="A8" s="1" t="s">
        <v>67</v>
      </c>
    </row>
    <row r="10" spans="1:9" ht="27">
      <c r="A10" s="6" t="s">
        <v>3</v>
      </c>
      <c r="B10" s="6" t="s">
        <v>4</v>
      </c>
      <c r="C10" s="6" t="s">
        <v>5</v>
      </c>
      <c r="D10" s="6" t="s">
        <v>6</v>
      </c>
      <c r="E10" s="6" t="s">
        <v>7</v>
      </c>
      <c r="F10" s="6" t="s">
        <v>8</v>
      </c>
      <c r="G10" s="6" t="s">
        <v>9</v>
      </c>
      <c r="H10" s="7" t="s">
        <v>10</v>
      </c>
      <c r="I10" s="6" t="s">
        <v>11</v>
      </c>
    </row>
    <row r="11" spans="1:9" ht="76.5" customHeight="1">
      <c r="A11" s="9" t="s">
        <v>87</v>
      </c>
      <c r="B11" s="9" t="s">
        <v>88</v>
      </c>
      <c r="C11" s="10" t="s">
        <v>89</v>
      </c>
      <c r="D11" s="10">
        <v>891555</v>
      </c>
      <c r="E11" s="10">
        <v>891555</v>
      </c>
      <c r="F11" s="67">
        <v>39129</v>
      </c>
      <c r="G11" s="9" t="s">
        <v>90</v>
      </c>
      <c r="H11" s="8" t="s">
        <v>18</v>
      </c>
      <c r="I11" s="68" t="s">
        <v>91</v>
      </c>
    </row>
    <row r="13" spans="1:9">
      <c r="A13" s="1" t="s">
        <v>12</v>
      </c>
    </row>
    <row r="14" spans="1:9">
      <c r="A14" s="1" t="s">
        <v>13</v>
      </c>
    </row>
    <row r="15" spans="1:9">
      <c r="A15" s="1" t="s">
        <v>14</v>
      </c>
    </row>
    <row r="16" spans="1:9">
      <c r="A16" s="1" t="s">
        <v>15</v>
      </c>
    </row>
    <row r="17" spans="1:1">
      <c r="A17" s="1" t="s">
        <v>16</v>
      </c>
    </row>
    <row r="18" spans="1:1">
      <c r="A18" s="1" t="s">
        <v>17</v>
      </c>
    </row>
    <row r="19" spans="1:1">
      <c r="A19" s="1" t="s">
        <v>43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abSelected="1" view="pageBreakPreview" zoomScale="90" zoomScaleNormal="100" zoomScaleSheetLayoutView="90" workbookViewId="0">
      <selection activeCell="J5" sqref="J5"/>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22.5" style="1" customWidth="1"/>
    <col min="8" max="8" width="5.875" style="1" customWidth="1"/>
    <col min="9" max="9" width="21.5" style="1" customWidth="1"/>
    <col min="10" max="16384" width="9" style="1"/>
  </cols>
  <sheetData>
    <row r="1" spans="1:9">
      <c r="I1" s="24" t="s">
        <v>75</v>
      </c>
    </row>
    <row r="2" spans="1:9">
      <c r="A2" s="3" t="s">
        <v>0</v>
      </c>
      <c r="B2" s="4"/>
      <c r="C2" s="4"/>
      <c r="D2" s="4"/>
      <c r="E2" s="4"/>
      <c r="F2" s="4"/>
      <c r="G2" s="4"/>
      <c r="H2" s="4"/>
      <c r="I2" s="4"/>
    </row>
    <row r="4" spans="1:9">
      <c r="A4" s="5" t="s">
        <v>1</v>
      </c>
    </row>
    <row r="5" spans="1:9">
      <c r="A5" s="259" t="s">
        <v>533</v>
      </c>
      <c r="B5" s="259"/>
      <c r="C5" s="259"/>
      <c r="D5" s="259"/>
      <c r="E5" s="259"/>
      <c r="F5" s="259"/>
      <c r="G5" s="259"/>
      <c r="H5" s="259"/>
      <c r="I5" s="259"/>
    </row>
    <row r="7" spans="1:9">
      <c r="A7" s="5" t="s">
        <v>2</v>
      </c>
    </row>
    <row r="8" spans="1:9">
      <c r="A8" s="1" t="s">
        <v>67</v>
      </c>
    </row>
    <row r="10" spans="1:9" ht="27">
      <c r="A10" s="6" t="s">
        <v>3</v>
      </c>
      <c r="B10" s="6" t="s">
        <v>4</v>
      </c>
      <c r="C10" s="6" t="s">
        <v>5</v>
      </c>
      <c r="D10" s="6" t="s">
        <v>6</v>
      </c>
      <c r="E10" s="6" t="s">
        <v>7</v>
      </c>
      <c r="F10" s="6" t="s">
        <v>8</v>
      </c>
      <c r="G10" s="6" t="s">
        <v>9</v>
      </c>
      <c r="H10" s="7" t="s">
        <v>10</v>
      </c>
      <c r="I10" s="6" t="s">
        <v>11</v>
      </c>
    </row>
    <row r="11" spans="1:9" ht="69" customHeight="1">
      <c r="A11" s="69" t="s">
        <v>92</v>
      </c>
      <c r="B11" s="69" t="s">
        <v>93</v>
      </c>
      <c r="C11" s="70" t="s">
        <v>94</v>
      </c>
      <c r="D11" s="71">
        <v>803250</v>
      </c>
      <c r="E11" s="71">
        <v>803250</v>
      </c>
      <c r="F11" s="72">
        <v>38483</v>
      </c>
      <c r="G11" s="73" t="s">
        <v>95</v>
      </c>
      <c r="H11" s="74" t="s">
        <v>96</v>
      </c>
      <c r="I11" s="75" t="s">
        <v>97</v>
      </c>
    </row>
    <row r="12" spans="1:9">
      <c r="A12" s="1" t="s">
        <v>12</v>
      </c>
    </row>
    <row r="13" spans="1:9">
      <c r="A13" s="1" t="s">
        <v>13</v>
      </c>
    </row>
    <row r="14" spans="1:9">
      <c r="A14" s="1" t="s">
        <v>14</v>
      </c>
    </row>
    <row r="15" spans="1:9">
      <c r="A15" s="1" t="s">
        <v>15</v>
      </c>
    </row>
    <row r="16" spans="1:9">
      <c r="A16" s="1" t="s">
        <v>16</v>
      </c>
    </row>
    <row r="17" spans="1:1">
      <c r="A17" s="1" t="s">
        <v>17</v>
      </c>
    </row>
    <row r="18" spans="1:1">
      <c r="A18" s="1" t="s">
        <v>43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B8" sqref="B8"/>
    </sheetView>
  </sheetViews>
  <sheetFormatPr defaultColWidth="9" defaultRowHeight="13.5"/>
  <cols>
    <col min="1" max="2" width="38.5" style="11" customWidth="1"/>
    <col min="3" max="3" width="8.5" style="11" customWidth="1"/>
    <col min="4" max="5" width="14" style="11" customWidth="1"/>
    <col min="6" max="6" width="16.5" style="11" customWidth="1"/>
    <col min="7" max="7" width="29.625" style="11" customWidth="1"/>
    <col min="8" max="8" width="5.875" style="11" customWidth="1"/>
    <col min="9" max="9" width="21.5" style="11" customWidth="1"/>
    <col min="10" max="16384" width="9" style="11"/>
  </cols>
  <sheetData>
    <row r="1" spans="1:9">
      <c r="I1" s="12" t="s">
        <v>47</v>
      </c>
    </row>
    <row r="2" spans="1:9">
      <c r="A2" s="13" t="s">
        <v>19</v>
      </c>
      <c r="B2" s="14"/>
      <c r="C2" s="14"/>
      <c r="D2" s="14"/>
      <c r="E2" s="14"/>
      <c r="F2" s="14"/>
      <c r="G2" s="14"/>
      <c r="H2" s="14"/>
      <c r="I2" s="14"/>
    </row>
    <row r="4" spans="1:9">
      <c r="A4" s="15" t="s">
        <v>20</v>
      </c>
    </row>
    <row r="5" spans="1:9" s="76" customFormat="1">
      <c r="A5" s="23" t="s">
        <v>98</v>
      </c>
      <c r="B5" s="23"/>
      <c r="C5" s="23"/>
      <c r="D5" s="23"/>
      <c r="E5" s="23"/>
      <c r="F5" s="23"/>
      <c r="G5" s="23"/>
      <c r="H5" s="23"/>
      <c r="I5" s="23"/>
    </row>
    <row r="7" spans="1:9">
      <c r="A7" s="15" t="s">
        <v>21</v>
      </c>
    </row>
    <row r="8" spans="1:9">
      <c r="A8" s="11" t="s">
        <v>49</v>
      </c>
    </row>
    <row r="10" spans="1:9" ht="27">
      <c r="A10" s="16" t="s">
        <v>22</v>
      </c>
      <c r="B10" s="16" t="s">
        <v>23</v>
      </c>
      <c r="C10" s="16" t="s">
        <v>24</v>
      </c>
      <c r="D10" s="16" t="s">
        <v>25</v>
      </c>
      <c r="E10" s="16" t="s">
        <v>26</v>
      </c>
      <c r="F10" s="16" t="s">
        <v>27</v>
      </c>
      <c r="G10" s="16" t="s">
        <v>28</v>
      </c>
      <c r="H10" s="17" t="s">
        <v>29</v>
      </c>
      <c r="I10" s="16" t="s">
        <v>30</v>
      </c>
    </row>
    <row r="11" spans="1:9" s="76" customFormat="1" ht="40.5">
      <c r="A11" s="77" t="s">
        <v>99</v>
      </c>
      <c r="B11" s="78" t="s">
        <v>100</v>
      </c>
      <c r="C11" s="79">
        <v>1</v>
      </c>
      <c r="D11" s="80">
        <v>160650</v>
      </c>
      <c r="E11" s="80">
        <v>160650</v>
      </c>
      <c r="F11" s="81">
        <v>37340</v>
      </c>
      <c r="G11" s="40" t="s">
        <v>101</v>
      </c>
      <c r="H11" s="41" t="s">
        <v>31</v>
      </c>
      <c r="I11" s="82" t="s">
        <v>102</v>
      </c>
    </row>
    <row r="12" spans="1:9" s="76" customFormat="1" ht="40.5">
      <c r="A12" s="77" t="s">
        <v>103</v>
      </c>
      <c r="B12" s="78" t="s">
        <v>104</v>
      </c>
      <c r="C12" s="79">
        <v>1</v>
      </c>
      <c r="D12" s="80">
        <v>160650</v>
      </c>
      <c r="E12" s="80">
        <v>160650</v>
      </c>
      <c r="F12" s="81">
        <v>37340</v>
      </c>
      <c r="G12" s="40" t="s">
        <v>101</v>
      </c>
      <c r="H12" s="41" t="s">
        <v>105</v>
      </c>
      <c r="I12" s="82" t="s">
        <v>106</v>
      </c>
    </row>
    <row r="14" spans="1:9">
      <c r="A14" s="11" t="s">
        <v>33</v>
      </c>
    </row>
    <row r="15" spans="1:9">
      <c r="A15" s="11" t="s">
        <v>34</v>
      </c>
    </row>
    <row r="16" spans="1:9">
      <c r="A16" s="11" t="s">
        <v>35</v>
      </c>
    </row>
    <row r="17" spans="1:1">
      <c r="A17" s="11" t="s">
        <v>36</v>
      </c>
    </row>
    <row r="18" spans="1:1">
      <c r="A18" s="11" t="s">
        <v>37</v>
      </c>
    </row>
    <row r="19" spans="1:1">
      <c r="A19" s="11" t="s">
        <v>38</v>
      </c>
    </row>
    <row r="20" spans="1:1">
      <c r="A20" s="11" t="s">
        <v>39</v>
      </c>
    </row>
  </sheetData>
  <phoneticPr fontId="1"/>
  <pageMargins left="0.74803149606299213" right="0.74803149606299213" top="0.59055118110236227" bottom="0.59055118110236227"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BreakPreview" topLeftCell="A22" zoomScaleNormal="100" zoomScaleSheetLayoutView="100" workbookViewId="0">
      <selection activeCell="B8" sqref="B8"/>
    </sheetView>
  </sheetViews>
  <sheetFormatPr defaultRowHeight="13.5"/>
  <cols>
    <col min="1" max="1" width="18" style="11" customWidth="1"/>
    <col min="2" max="2" width="54.75" style="11" customWidth="1"/>
    <col min="3" max="3" width="5.5" style="11" customWidth="1"/>
    <col min="4" max="5" width="13.875" style="11" customWidth="1"/>
    <col min="6" max="6" width="11.625" style="11" customWidth="1"/>
    <col min="7" max="7" width="19.375" style="11" customWidth="1"/>
    <col min="8" max="8" width="5.875" style="11" customWidth="1"/>
    <col min="9" max="9" width="21.5" style="11" customWidth="1"/>
    <col min="10" max="16384" width="9" style="11"/>
  </cols>
  <sheetData>
    <row r="1" spans="1:9">
      <c r="I1" s="12" t="s">
        <v>47</v>
      </c>
    </row>
    <row r="2" spans="1:9">
      <c r="A2" s="13" t="s">
        <v>19</v>
      </c>
      <c r="B2" s="14"/>
      <c r="C2" s="14"/>
      <c r="D2" s="14"/>
      <c r="E2" s="14"/>
      <c r="F2" s="14"/>
      <c r="G2" s="14"/>
      <c r="H2" s="14"/>
      <c r="I2" s="14"/>
    </row>
    <row r="4" spans="1:9">
      <c r="A4" s="15" t="s">
        <v>20</v>
      </c>
    </row>
    <row r="5" spans="1:9">
      <c r="A5" s="257" t="s">
        <v>107</v>
      </c>
      <c r="B5" s="257"/>
      <c r="C5" s="257"/>
      <c r="D5" s="257"/>
      <c r="E5" s="257"/>
      <c r="F5" s="257"/>
      <c r="G5" s="257"/>
      <c r="H5" s="257"/>
      <c r="I5" s="257"/>
    </row>
    <row r="7" spans="1:9">
      <c r="A7" s="15" t="s">
        <v>21</v>
      </c>
    </row>
    <row r="8" spans="1:9">
      <c r="A8" s="11" t="s">
        <v>49</v>
      </c>
    </row>
    <row r="10" spans="1:9" ht="27">
      <c r="A10" s="16" t="s">
        <v>22</v>
      </c>
      <c r="B10" s="16" t="s">
        <v>23</v>
      </c>
      <c r="C10" s="16" t="s">
        <v>24</v>
      </c>
      <c r="D10" s="16" t="s">
        <v>25</v>
      </c>
      <c r="E10" s="16" t="s">
        <v>26</v>
      </c>
      <c r="F10" s="16" t="s">
        <v>27</v>
      </c>
      <c r="G10" s="16" t="s">
        <v>28</v>
      </c>
      <c r="H10" s="17" t="s">
        <v>29</v>
      </c>
      <c r="I10" s="16" t="s">
        <v>30</v>
      </c>
    </row>
    <row r="11" spans="1:9" ht="54">
      <c r="A11" s="40" t="s">
        <v>108</v>
      </c>
      <c r="B11" s="40" t="s">
        <v>109</v>
      </c>
      <c r="C11" s="79">
        <v>1</v>
      </c>
      <c r="D11" s="79">
        <v>10290000</v>
      </c>
      <c r="E11" s="79">
        <f>C11*D11</f>
        <v>10290000</v>
      </c>
      <c r="F11" s="81">
        <v>37662</v>
      </c>
      <c r="G11" s="40" t="s">
        <v>110</v>
      </c>
      <c r="H11" s="41" t="s">
        <v>111</v>
      </c>
      <c r="I11" s="83" t="s">
        <v>113</v>
      </c>
    </row>
    <row r="12" spans="1:9" ht="67.5">
      <c r="A12" s="40" t="s">
        <v>114</v>
      </c>
      <c r="B12" s="40" t="s">
        <v>115</v>
      </c>
      <c r="C12" s="79">
        <v>1</v>
      </c>
      <c r="D12" s="79">
        <v>3106383</v>
      </c>
      <c r="E12" s="79">
        <f>C12*D12</f>
        <v>3106383</v>
      </c>
      <c r="F12" s="81">
        <v>37659</v>
      </c>
      <c r="G12" s="40" t="s">
        <v>110</v>
      </c>
      <c r="H12" s="41" t="s">
        <v>116</v>
      </c>
      <c r="I12" s="83" t="s">
        <v>113</v>
      </c>
    </row>
    <row r="13" spans="1:9" ht="54">
      <c r="A13" s="40" t="s">
        <v>117</v>
      </c>
      <c r="B13" s="40" t="s">
        <v>118</v>
      </c>
      <c r="C13" s="79">
        <v>4</v>
      </c>
      <c r="D13" s="79">
        <v>1566075</v>
      </c>
      <c r="E13" s="79">
        <f>C13*D13</f>
        <v>6264300</v>
      </c>
      <c r="F13" s="81">
        <v>37659</v>
      </c>
      <c r="G13" s="40" t="s">
        <v>110</v>
      </c>
      <c r="H13" s="41" t="s">
        <v>111</v>
      </c>
      <c r="I13" s="83" t="s">
        <v>113</v>
      </c>
    </row>
    <row r="14" spans="1:9" ht="54">
      <c r="A14" s="40" t="s">
        <v>119</v>
      </c>
      <c r="B14" s="40" t="s">
        <v>120</v>
      </c>
      <c r="C14" s="79">
        <v>1</v>
      </c>
      <c r="D14" s="79">
        <v>567000</v>
      </c>
      <c r="E14" s="79">
        <f>C14*D14</f>
        <v>567000</v>
      </c>
      <c r="F14" s="81">
        <v>37648</v>
      </c>
      <c r="G14" s="40" t="s">
        <v>110</v>
      </c>
      <c r="H14" s="41" t="s">
        <v>121</v>
      </c>
      <c r="I14" s="83" t="s">
        <v>113</v>
      </c>
    </row>
    <row r="15" spans="1:9" ht="54">
      <c r="A15" s="40" t="s">
        <v>117</v>
      </c>
      <c r="B15" s="40" t="s">
        <v>122</v>
      </c>
      <c r="C15" s="79">
        <v>1</v>
      </c>
      <c r="D15" s="79">
        <v>1660365</v>
      </c>
      <c r="E15" s="79">
        <f t="shared" ref="E15:E16" si="0">C15*D15</f>
        <v>1660365</v>
      </c>
      <c r="F15" s="81">
        <v>37665</v>
      </c>
      <c r="G15" s="40" t="s">
        <v>110</v>
      </c>
      <c r="H15" s="41" t="s">
        <v>111</v>
      </c>
      <c r="I15" s="83" t="s">
        <v>113</v>
      </c>
    </row>
    <row r="16" spans="1:9" ht="54">
      <c r="A16" s="40" t="s">
        <v>123</v>
      </c>
      <c r="B16" s="40" t="s">
        <v>124</v>
      </c>
      <c r="C16" s="79">
        <v>1</v>
      </c>
      <c r="D16" s="79">
        <v>735000</v>
      </c>
      <c r="E16" s="79">
        <f t="shared" si="0"/>
        <v>735000</v>
      </c>
      <c r="F16" s="81">
        <v>37662</v>
      </c>
      <c r="G16" s="40" t="s">
        <v>110</v>
      </c>
      <c r="H16" s="41" t="s">
        <v>111</v>
      </c>
      <c r="I16" s="83" t="s">
        <v>113</v>
      </c>
    </row>
    <row r="18" spans="1:1">
      <c r="A18" s="11" t="s">
        <v>33</v>
      </c>
    </row>
    <row r="19" spans="1:1">
      <c r="A19" s="11" t="s">
        <v>34</v>
      </c>
    </row>
    <row r="20" spans="1:1">
      <c r="A20" s="11" t="s">
        <v>35</v>
      </c>
    </row>
    <row r="21" spans="1:1">
      <c r="A21" s="11" t="s">
        <v>36</v>
      </c>
    </row>
    <row r="22" spans="1:1">
      <c r="A22" s="11" t="s">
        <v>37</v>
      </c>
    </row>
    <row r="23" spans="1:1">
      <c r="A23" s="11" t="s">
        <v>38</v>
      </c>
    </row>
    <row r="24" spans="1:1">
      <c r="A24" s="11" t="s">
        <v>39</v>
      </c>
    </row>
  </sheetData>
  <mergeCells count="1">
    <mergeCell ref="A5:I5"/>
  </mergeCells>
  <phoneticPr fontId="1"/>
  <pageMargins left="0.74803149606299213" right="0.74803149606299213" top="0.98425196850393704" bottom="0.56999999999999995" header="0.51181102362204722" footer="0.51181102362204722"/>
  <pageSetup paperSize="9" scale="8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SheetLayoutView="100" workbookViewId="0">
      <selection activeCell="B8" sqref="B8"/>
    </sheetView>
  </sheetViews>
  <sheetFormatPr defaultColWidth="8.875" defaultRowHeight="13.5"/>
  <cols>
    <col min="1" max="1" width="18" style="84" customWidth="1"/>
    <col min="2" max="2" width="54.625" style="84" customWidth="1"/>
    <col min="3" max="3" width="5.5" style="84" customWidth="1"/>
    <col min="4" max="5" width="13.875" style="84" customWidth="1"/>
    <col min="6" max="6" width="11.625" style="84" customWidth="1"/>
    <col min="7" max="7" width="19.375" style="84" customWidth="1"/>
    <col min="8" max="8" width="5.875" style="84" customWidth="1"/>
    <col min="9" max="9" width="21.5" style="84" customWidth="1"/>
    <col min="10" max="16384" width="8.875" style="84"/>
  </cols>
  <sheetData>
    <row r="1" spans="1:9">
      <c r="I1" s="85">
        <v>43374</v>
      </c>
    </row>
    <row r="2" spans="1:9">
      <c r="A2" s="86" t="s">
        <v>0</v>
      </c>
      <c r="B2" s="87"/>
      <c r="C2" s="87"/>
      <c r="D2" s="87"/>
      <c r="E2" s="87"/>
      <c r="F2" s="87"/>
      <c r="G2" s="87"/>
      <c r="H2" s="87"/>
      <c r="I2" s="87"/>
    </row>
    <row r="4" spans="1:9">
      <c r="A4" s="88" t="s">
        <v>1</v>
      </c>
    </row>
    <row r="5" spans="1:9">
      <c r="A5" s="260" t="s">
        <v>125</v>
      </c>
      <c r="B5" s="260"/>
      <c r="C5" s="260"/>
      <c r="D5" s="260"/>
      <c r="E5" s="260"/>
      <c r="F5" s="260"/>
      <c r="G5" s="260"/>
      <c r="H5" s="260"/>
      <c r="I5" s="260"/>
    </row>
    <row r="7" spans="1:9">
      <c r="A7" s="88" t="s">
        <v>2</v>
      </c>
    </row>
    <row r="8" spans="1:9">
      <c r="A8" s="84" t="s">
        <v>126</v>
      </c>
    </row>
    <row r="10" spans="1:9" ht="27">
      <c r="A10" s="89" t="s">
        <v>3</v>
      </c>
      <c r="B10" s="89" t="s">
        <v>4</v>
      </c>
      <c r="C10" s="89" t="s">
        <v>5</v>
      </c>
      <c r="D10" s="89" t="s">
        <v>6</v>
      </c>
      <c r="E10" s="89" t="s">
        <v>7</v>
      </c>
      <c r="F10" s="89" t="s">
        <v>8</v>
      </c>
      <c r="G10" s="89" t="s">
        <v>9</v>
      </c>
      <c r="H10" s="90" t="s">
        <v>10</v>
      </c>
      <c r="I10" s="89" t="s">
        <v>11</v>
      </c>
    </row>
    <row r="11" spans="1:9" ht="94.5">
      <c r="A11" s="91" t="s">
        <v>127</v>
      </c>
      <c r="B11" s="91" t="s">
        <v>128</v>
      </c>
      <c r="C11" s="92">
        <v>1</v>
      </c>
      <c r="D11" s="92">
        <v>2625000</v>
      </c>
      <c r="E11" s="92">
        <v>2625000</v>
      </c>
      <c r="F11" s="93">
        <v>37288</v>
      </c>
      <c r="G11" s="91" t="s">
        <v>129</v>
      </c>
      <c r="H11" s="94" t="s">
        <v>18</v>
      </c>
      <c r="I11" s="95" t="s">
        <v>130</v>
      </c>
    </row>
    <row r="13" spans="1:9">
      <c r="A13" s="84" t="s">
        <v>12</v>
      </c>
    </row>
    <row r="14" spans="1:9">
      <c r="A14" s="84" t="s">
        <v>13</v>
      </c>
    </row>
    <row r="15" spans="1:9">
      <c r="A15" s="84" t="s">
        <v>14</v>
      </c>
    </row>
    <row r="16" spans="1:9">
      <c r="A16" s="84" t="s">
        <v>15</v>
      </c>
    </row>
    <row r="17" spans="1:1">
      <c r="A17" s="84" t="s">
        <v>16</v>
      </c>
    </row>
    <row r="18" spans="1:1">
      <c r="A18" s="84" t="s">
        <v>17</v>
      </c>
    </row>
    <row r="19" spans="1:1">
      <c r="A19" s="84" t="s">
        <v>43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53"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Normal="100" zoomScaleSheetLayoutView="100" workbookViewId="0">
      <selection activeCell="B8" sqref="B8"/>
    </sheetView>
  </sheetViews>
  <sheetFormatPr defaultRowHeight="13.5"/>
  <cols>
    <col min="1" max="1" width="21.25" style="1" customWidth="1"/>
    <col min="2" max="2" width="54.75" style="1" customWidth="1"/>
    <col min="3" max="3" width="5.5" style="1" customWidth="1"/>
    <col min="4" max="5" width="13.875" style="1" customWidth="1"/>
    <col min="6" max="6" width="11.625" style="1" customWidth="1"/>
    <col min="7" max="7" width="34" style="1" customWidth="1"/>
    <col min="8" max="8" width="5.875" style="1" customWidth="1"/>
    <col min="9" max="9" width="21.5" style="1" customWidth="1"/>
    <col min="10" max="16384" width="9" style="1"/>
  </cols>
  <sheetData>
    <row r="1" spans="1:9">
      <c r="I1" s="96" t="s">
        <v>65</v>
      </c>
    </row>
    <row r="2" spans="1:9">
      <c r="A2" s="3" t="s">
        <v>0</v>
      </c>
      <c r="B2" s="4"/>
      <c r="C2" s="4"/>
      <c r="D2" s="4"/>
      <c r="E2" s="4"/>
      <c r="F2" s="4"/>
      <c r="G2" s="4"/>
      <c r="H2" s="4"/>
      <c r="I2" s="4"/>
    </row>
    <row r="4" spans="1:9">
      <c r="A4" s="5" t="s">
        <v>1</v>
      </c>
    </row>
    <row r="5" spans="1:9">
      <c r="A5" s="258" t="s">
        <v>131</v>
      </c>
      <c r="B5" s="258"/>
      <c r="C5" s="258"/>
      <c r="D5" s="258"/>
      <c r="E5" s="258"/>
      <c r="F5" s="258"/>
      <c r="G5" s="258"/>
      <c r="H5" s="258"/>
      <c r="I5" s="258"/>
    </row>
    <row r="7" spans="1:9">
      <c r="A7" s="5" t="s">
        <v>2</v>
      </c>
    </row>
    <row r="8" spans="1:9">
      <c r="A8" s="1" t="s">
        <v>67</v>
      </c>
    </row>
    <row r="10" spans="1:9" ht="24">
      <c r="A10" s="97" t="s">
        <v>3</v>
      </c>
      <c r="B10" s="97" t="s">
        <v>4</v>
      </c>
      <c r="C10" s="97" t="s">
        <v>5</v>
      </c>
      <c r="D10" s="97" t="s">
        <v>6</v>
      </c>
      <c r="E10" s="97" t="s">
        <v>7</v>
      </c>
      <c r="F10" s="97" t="s">
        <v>8</v>
      </c>
      <c r="G10" s="97" t="s">
        <v>9</v>
      </c>
      <c r="H10" s="98" t="s">
        <v>132</v>
      </c>
      <c r="I10" s="97" t="s">
        <v>11</v>
      </c>
    </row>
    <row r="11" spans="1:9" ht="54.95" customHeight="1">
      <c r="A11" s="99" t="s">
        <v>133</v>
      </c>
      <c r="B11" s="100" t="s">
        <v>134</v>
      </c>
      <c r="C11" s="101" t="s">
        <v>40</v>
      </c>
      <c r="D11" s="102">
        <v>273000</v>
      </c>
      <c r="E11" s="103">
        <v>273000</v>
      </c>
      <c r="F11" s="104">
        <v>39926</v>
      </c>
      <c r="G11" s="105" t="s">
        <v>135</v>
      </c>
      <c r="H11" s="28" t="s">
        <v>18</v>
      </c>
      <c r="I11" s="106" t="s">
        <v>136</v>
      </c>
    </row>
    <row r="12" spans="1:9" ht="54.95" customHeight="1">
      <c r="A12" s="99" t="s">
        <v>137</v>
      </c>
      <c r="B12" s="100" t="s">
        <v>138</v>
      </c>
      <c r="C12" s="101" t="s">
        <v>40</v>
      </c>
      <c r="D12" s="102">
        <v>241500</v>
      </c>
      <c r="E12" s="103">
        <v>241500</v>
      </c>
      <c r="F12" s="104">
        <v>39962</v>
      </c>
      <c r="G12" s="105" t="s">
        <v>135</v>
      </c>
      <c r="H12" s="28" t="s">
        <v>139</v>
      </c>
      <c r="I12" s="106" t="s">
        <v>136</v>
      </c>
    </row>
    <row r="13" spans="1:9" ht="54.95" customHeight="1">
      <c r="A13" s="99" t="s">
        <v>140</v>
      </c>
      <c r="B13" s="100" t="s">
        <v>141</v>
      </c>
      <c r="C13" s="101" t="s">
        <v>40</v>
      </c>
      <c r="D13" s="102">
        <v>244020</v>
      </c>
      <c r="E13" s="103">
        <v>244020</v>
      </c>
      <c r="F13" s="104">
        <v>40121</v>
      </c>
      <c r="G13" s="105" t="s">
        <v>142</v>
      </c>
      <c r="H13" s="28" t="s">
        <v>143</v>
      </c>
      <c r="I13" s="106" t="s">
        <v>144</v>
      </c>
    </row>
    <row r="14" spans="1:9" ht="54.95" customHeight="1">
      <c r="A14" s="99" t="s">
        <v>145</v>
      </c>
      <c r="B14" s="100" t="s">
        <v>146</v>
      </c>
      <c r="C14" s="101" t="s">
        <v>40</v>
      </c>
      <c r="D14" s="102">
        <v>273630</v>
      </c>
      <c r="E14" s="103">
        <v>273630</v>
      </c>
      <c r="F14" s="104">
        <v>40175</v>
      </c>
      <c r="G14" s="105" t="s">
        <v>135</v>
      </c>
      <c r="H14" s="28" t="s">
        <v>139</v>
      </c>
      <c r="I14" s="106" t="s">
        <v>136</v>
      </c>
    </row>
    <row r="16" spans="1:9">
      <c r="A16" s="1" t="s">
        <v>12</v>
      </c>
    </row>
    <row r="17" spans="1:1">
      <c r="A17" s="1" t="s">
        <v>13</v>
      </c>
    </row>
    <row r="18" spans="1:1">
      <c r="A18" s="1" t="s">
        <v>14</v>
      </c>
    </row>
    <row r="19" spans="1:1">
      <c r="A19" s="1" t="s">
        <v>15</v>
      </c>
    </row>
    <row r="20" spans="1:1">
      <c r="A20" s="1" t="s">
        <v>16</v>
      </c>
    </row>
    <row r="21" spans="1:1">
      <c r="A21" s="1" t="s">
        <v>17</v>
      </c>
    </row>
    <row r="22" spans="1:1">
      <c r="A22" s="1" t="s">
        <v>43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20</vt:i4>
      </vt:variant>
    </vt:vector>
  </HeadingPairs>
  <TitlesOfParts>
    <vt:vector size="47" baseType="lpstr">
      <vt:lpstr>一覧表（奈良先端科学技術大学院大学742）</vt:lpstr>
      <vt:lpstr>一覧表（京都大学743）</vt:lpstr>
      <vt:lpstr>一覧表（京都大学744）</vt:lpstr>
      <vt:lpstr>一覧表（東京大学745）</vt:lpstr>
      <vt:lpstr>一覧表（京都大学747）</vt:lpstr>
      <vt:lpstr>一覧表（京都大学748）</vt:lpstr>
      <vt:lpstr>一覧表（東京大学749）</vt:lpstr>
      <vt:lpstr>一覧表（大阪大学750）</vt:lpstr>
      <vt:lpstr>一覧表 （海洋研究開発機構751）</vt:lpstr>
      <vt:lpstr>一覧表（東京都市大学753）</vt:lpstr>
      <vt:lpstr>一覧表（理化学研究所776）</vt:lpstr>
      <vt:lpstr>一覧表（理化学研究所779）</vt:lpstr>
      <vt:lpstr>一覧表（自然科学研究機構783）</vt:lpstr>
      <vt:lpstr>一覧表（理化学研究所784）</vt:lpstr>
      <vt:lpstr>一覧表（北海道大学785）</vt:lpstr>
      <vt:lpstr>一覧表（氷見市792）</vt:lpstr>
      <vt:lpstr>一覧表（産業技術総合研究所）</vt:lpstr>
      <vt:lpstr>一覧表（理化学研究所796）</vt:lpstr>
      <vt:lpstr>一覧表（海洋研究開発機構801）</vt:lpstr>
      <vt:lpstr>一覧表（京都大学804）</vt:lpstr>
      <vt:lpstr>一覧表（広島大学805）</vt:lpstr>
      <vt:lpstr>一覧表（広島大学806）</vt:lpstr>
      <vt:lpstr>一覧表（京都大学807）</vt:lpstr>
      <vt:lpstr>一覧表（京都大学808）</vt:lpstr>
      <vt:lpstr>一覧表（東北大学809）</vt:lpstr>
      <vt:lpstr>一覧表（産業技術総合研究所814）</vt:lpstr>
      <vt:lpstr>一覧表（理化学研究所815）</vt:lpstr>
      <vt:lpstr>'一覧表 （海洋研究開発機構751）'!Print_Area</vt:lpstr>
      <vt:lpstr>'一覧表（海洋研究開発機構801）'!Print_Area</vt:lpstr>
      <vt:lpstr>'一覧表（京都大学743）'!Print_Area</vt:lpstr>
      <vt:lpstr>'一覧表（京都大学744）'!Print_Area</vt:lpstr>
      <vt:lpstr>'一覧表（京都大学747）'!Print_Area</vt:lpstr>
      <vt:lpstr>'一覧表（京都大学804）'!Print_Area</vt:lpstr>
      <vt:lpstr>'一覧表（自然科学研究機構783）'!Print_Area</vt:lpstr>
      <vt:lpstr>'一覧表（大阪大学750）'!Print_Area</vt:lpstr>
      <vt:lpstr>'一覧表（東京大学745）'!Print_Area</vt:lpstr>
      <vt:lpstr>'一覧表（東京都市大学753）'!Print_Area</vt:lpstr>
      <vt:lpstr>'一覧表（東北大学809）'!Print_Area</vt:lpstr>
      <vt:lpstr>'一覧表（北海道大学785）'!Print_Area</vt:lpstr>
      <vt:lpstr>'一覧表（理化学研究所776）'!Print_Area</vt:lpstr>
      <vt:lpstr>'一覧表（理化学研究所779）'!Print_Area</vt:lpstr>
      <vt:lpstr>'一覧表（理化学研究所784）'!Print_Area</vt:lpstr>
      <vt:lpstr>'一覧表（理化学研究所796）'!Print_Area</vt:lpstr>
      <vt:lpstr>'一覧表（理化学研究所815）'!Print_Area</vt:lpstr>
      <vt:lpstr>'一覧表（東北大学809）'!Print_Titles</vt:lpstr>
      <vt:lpstr>'一覧表（理化学研究所779）'!Print_Titles</vt:lpstr>
      <vt:lpstr>'一覧表（理化学研究所796）'!Print_Titles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dcterms:created xsi:type="dcterms:W3CDTF">2011-06-14T05:32:50Z</dcterms:created>
  <dcterms:modified xsi:type="dcterms:W3CDTF">2018-09-27T00:39:25Z</dcterms:modified>
</cp:coreProperties>
</file>