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D:\Users\t-iino\Desktop\"/>
    </mc:Choice>
  </mc:AlternateContent>
  <bookViews>
    <workbookView xWindow="0" yWindow="0" windowWidth="21570" windowHeight="7125"/>
  </bookViews>
  <sheets>
    <sheet name="需要調査結果（京都大学①）" sheetId="8" r:id="rId1"/>
    <sheet name="一覧表（京都大学①）" sheetId="2" r:id="rId2"/>
    <sheet name="需要調査結果（京都大学②）" sheetId="9" r:id="rId3"/>
    <sheet name="一覧表（京都大学②）" sheetId="3" r:id="rId4"/>
    <sheet name="需要調査結果（京都大学③）" sheetId="10" r:id="rId5"/>
    <sheet name="一覧表（京都大学③）" sheetId="4" r:id="rId6"/>
    <sheet name="需要調査結果（理化学研究所①）" sheetId="11" r:id="rId7"/>
    <sheet name="一覧表（理化学研究所①）" sheetId="5" r:id="rId8"/>
    <sheet name="需要調査結果（理化学研究所②）" sheetId="12" r:id="rId9"/>
    <sheet name="一覧表（理化学研究所②）" sheetId="6" r:id="rId10"/>
    <sheet name="需要調査結果（理化学研究所③）" sheetId="13" r:id="rId11"/>
    <sheet name="一覧表（理化学研究所③）" sheetId="7" r:id="rId12"/>
  </sheets>
  <definedNames>
    <definedName name="_xlnm.Print_Area" localSheetId="1">'一覧表（京都大学①）'!$A$1:$I$29</definedName>
    <definedName name="_xlnm.Print_Area" localSheetId="3">'一覧表（京都大学②）'!$A$1:$I$20</definedName>
    <definedName name="_xlnm.Print_Area" localSheetId="7">'一覧表（理化学研究所①）'!$A$1:$I$20</definedName>
    <definedName name="_xlnm.Print_Area" localSheetId="9">'一覧表（理化学研究所②）'!$A$1:$I$20</definedName>
    <definedName name="_xlnm.Print_Area" localSheetId="11">'一覧表（理化学研究所③）'!$A$1:$I$43</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7" l="1"/>
  <c r="D12" i="7"/>
  <c r="D13" i="7"/>
  <c r="D14" i="7"/>
  <c r="D17" i="7"/>
  <c r="D18" i="7"/>
  <c r="D19" i="7"/>
  <c r="D20" i="7"/>
  <c r="D21" i="7"/>
  <c r="D22" i="7"/>
  <c r="D23" i="7"/>
  <c r="D24" i="7"/>
  <c r="D25" i="7"/>
  <c r="D26" i="7"/>
  <c r="D27" i="7"/>
  <c r="D28" i="7"/>
  <c r="D29" i="7"/>
  <c r="D30" i="7"/>
  <c r="D31" i="7"/>
  <c r="D32" i="7"/>
  <c r="D33" i="7"/>
  <c r="D34" i="7"/>
</calcChain>
</file>

<file path=xl/sharedStrings.xml><?xml version="1.0" encoding="utf-8"?>
<sst xmlns="http://schemas.openxmlformats.org/spreadsheetml/2006/main" count="403" uniqueCount="142">
  <si>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5"/>
  </si>
  <si>
    <t>　　　　　　　　C　　　　　　　〃　　　　　　50％以上と推定されるもの。</t>
    <rPh sb="26" eb="28">
      <t>イジョウ</t>
    </rPh>
    <rPh sb="29" eb="31">
      <t>スイテイ</t>
    </rPh>
    <phoneticPr fontId="5"/>
  </si>
  <si>
    <t>　　　　　　　　B　　　　　　　〃　　　　　　20％以上50％未満と推定されるもの。</t>
    <rPh sb="26" eb="28">
      <t>イジョウ</t>
    </rPh>
    <rPh sb="31" eb="33">
      <t>ミマン</t>
    </rPh>
    <rPh sb="34" eb="36">
      <t>スイテイ</t>
    </rPh>
    <phoneticPr fontId="5"/>
  </si>
  <si>
    <t>4.損耗程度とは、A　現時点で修理費が取得価格の20％未満と推定されるもの。</t>
    <rPh sb="2" eb="4">
      <t>ソンモウ</t>
    </rPh>
    <rPh sb="4" eb="6">
      <t>テイド</t>
    </rPh>
    <phoneticPr fontId="5"/>
  </si>
  <si>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5"/>
  </si>
  <si>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5"/>
  </si>
  <si>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5"/>
  </si>
  <si>
    <t>本体部と電極部分の故障により継続使用不可</t>
    <rPh sb="0" eb="2">
      <t>ホンタイ</t>
    </rPh>
    <rPh sb="2" eb="3">
      <t>ブ</t>
    </rPh>
    <rPh sb="4" eb="6">
      <t>デンキョク</t>
    </rPh>
    <rPh sb="6" eb="8">
      <t>ブブン</t>
    </rPh>
    <rPh sb="9" eb="11">
      <t>コショウ</t>
    </rPh>
    <rPh sb="14" eb="16">
      <t>ケイゾク</t>
    </rPh>
    <rPh sb="16" eb="18">
      <t>シヨウ</t>
    </rPh>
    <rPh sb="18" eb="20">
      <t>フカ</t>
    </rPh>
    <phoneticPr fontId="5"/>
  </si>
  <si>
    <t>C</t>
    <phoneticPr fontId="5"/>
  </si>
  <si>
    <t>京都大学iPS細胞研究所
3階オープンラボ南
（京都市左京区聖護院川原町53）</t>
  </si>
  <si>
    <t>1式</t>
    <rPh sb="1" eb="2">
      <t>シキ</t>
    </rPh>
    <phoneticPr fontId="7"/>
  </si>
  <si>
    <t>バイオラッドラボラトリーズ社製　</t>
  </si>
  <si>
    <t>トランスプロットＳＤセル
ＰＰ　ＨＣシステム</t>
  </si>
  <si>
    <t>ＣＰＵまたはメモリの故障により継続使用不可</t>
    <rPh sb="10" eb="12">
      <t>コショウ</t>
    </rPh>
    <rPh sb="15" eb="17">
      <t>ケイゾク</t>
    </rPh>
    <rPh sb="17" eb="19">
      <t>シヨウ</t>
    </rPh>
    <rPh sb="19" eb="21">
      <t>フカ</t>
    </rPh>
    <phoneticPr fontId="5"/>
  </si>
  <si>
    <t>京都大学　再生医科学研究所　東館2階212室
（京都市左京区聖護院川原町53）</t>
  </si>
  <si>
    <t>1台</t>
    <rPh sb="1" eb="2">
      <t>ダイ</t>
    </rPh>
    <phoneticPr fontId="7"/>
  </si>
  <si>
    <t>ＴｈｉｎｋＰａｄ
Ｔ４１０ｓ　２９０１ＣＴ０</t>
  </si>
  <si>
    <t>ノートパソコン
（カスタマイズ）</t>
  </si>
  <si>
    <t>メーカーのサポート期間が終了し機器の使用に必要な消耗品も販売終了済のため継続使用不可</t>
    <rPh sb="9" eb="11">
      <t>キカン</t>
    </rPh>
    <rPh sb="12" eb="14">
      <t>シュウリョウ</t>
    </rPh>
    <rPh sb="15" eb="17">
      <t>キキ</t>
    </rPh>
    <rPh sb="18" eb="20">
      <t>シヨウ</t>
    </rPh>
    <rPh sb="21" eb="23">
      <t>ヒツヨウ</t>
    </rPh>
    <rPh sb="24" eb="26">
      <t>ショウモウ</t>
    </rPh>
    <rPh sb="26" eb="27">
      <t>ヒン</t>
    </rPh>
    <rPh sb="28" eb="30">
      <t>ハンバイ</t>
    </rPh>
    <rPh sb="30" eb="32">
      <t>シュウリョウ</t>
    </rPh>
    <rPh sb="32" eb="33">
      <t>ズ</t>
    </rPh>
    <rPh sb="36" eb="38">
      <t>ケイゾク</t>
    </rPh>
    <rPh sb="38" eb="40">
      <t>シヨウ</t>
    </rPh>
    <rPh sb="40" eb="42">
      <t>フカ</t>
    </rPh>
    <phoneticPr fontId="5"/>
  </si>
  <si>
    <t>京都大学　iPS細胞研究所
311室, 南部総合研究1号館408室, 410室
（京都市左京区聖護院川原町53）</t>
  </si>
  <si>
    <t>3台</t>
    <rPh sb="1" eb="2">
      <t>ダイ</t>
    </rPh>
    <phoneticPr fontId="7"/>
  </si>
  <si>
    <t>株式会社ＥＣＩ社製　</t>
  </si>
  <si>
    <t>セルイメージカウンター　ＣＹＴＯＲＥＣＯＮ</t>
  </si>
  <si>
    <t>電子回路部の故障により継続使用不可</t>
    <rPh sb="0" eb="2">
      <t>デンシ</t>
    </rPh>
    <rPh sb="2" eb="4">
      <t>カイロ</t>
    </rPh>
    <rPh sb="4" eb="5">
      <t>ブ</t>
    </rPh>
    <rPh sb="6" eb="8">
      <t>コショウ</t>
    </rPh>
    <rPh sb="11" eb="13">
      <t>ケイゾク</t>
    </rPh>
    <rPh sb="13" eb="15">
      <t>シヨウ</t>
    </rPh>
    <rPh sb="15" eb="17">
      <t>フカ</t>
    </rPh>
    <phoneticPr fontId="5"/>
  </si>
  <si>
    <t>京都大学　iPS細胞研究所
第二研究棟B203W室
（京都市左京区聖護院川原町53）</t>
  </si>
  <si>
    <t>アロカ株式会社製
ＨＳ－５１００－ＩＷ２</t>
  </si>
  <si>
    <t>自動ホールマウントハイブリシステム</t>
  </si>
  <si>
    <t>アロカ株式会社製　ＨＳ－５２００　</t>
  </si>
  <si>
    <t>自動マルチハイブリシステムＨＹＢＲＩＭＡＳＴＥＲ</t>
  </si>
  <si>
    <t>マイクロシリンジ固定部位とインジェクション部位の故障により継続使用不可</t>
    <rPh sb="8" eb="10">
      <t>コテイ</t>
    </rPh>
    <rPh sb="10" eb="12">
      <t>ブイ</t>
    </rPh>
    <rPh sb="21" eb="23">
      <t>ブイ</t>
    </rPh>
    <rPh sb="24" eb="26">
      <t>コショウ</t>
    </rPh>
    <rPh sb="29" eb="31">
      <t>ケイゾク</t>
    </rPh>
    <rPh sb="31" eb="33">
      <t>シヨウ</t>
    </rPh>
    <rPh sb="33" eb="35">
      <t>フカ</t>
    </rPh>
    <phoneticPr fontId="5"/>
  </si>
  <si>
    <t>京都大学　iPS細胞研究所
232室
（京都市左京区聖護院川原町53）</t>
  </si>
  <si>
    <t>室町機械社製
ＫＤＳ－３１０</t>
  </si>
  <si>
    <t>ステレオタキシックインジェクター（フットスイッチなし)</t>
  </si>
  <si>
    <t>メーカーのサポート期間が終了し機器の使用に必要な校正が受けられないため継続使用不可</t>
    <rPh sb="9" eb="11">
      <t>キカン</t>
    </rPh>
    <rPh sb="12" eb="14">
      <t>シュウリョウ</t>
    </rPh>
    <rPh sb="15" eb="17">
      <t>キキ</t>
    </rPh>
    <rPh sb="18" eb="20">
      <t>シヨウ</t>
    </rPh>
    <rPh sb="21" eb="23">
      <t>ヒツヨウ</t>
    </rPh>
    <rPh sb="24" eb="26">
      <t>コウセイ</t>
    </rPh>
    <rPh sb="27" eb="28">
      <t>ウ</t>
    </rPh>
    <rPh sb="35" eb="37">
      <t>ケイゾク</t>
    </rPh>
    <rPh sb="37" eb="39">
      <t>シヨウ</t>
    </rPh>
    <rPh sb="39" eb="41">
      <t>フカ</t>
    </rPh>
    <phoneticPr fontId="5"/>
  </si>
  <si>
    <t>京都大学　iPS細胞研究所
第二研究棟B203室
（京都市左京区聖護院川原町53）</t>
    <rPh sb="0" eb="2">
      <t>キョウト</t>
    </rPh>
    <rPh sb="2" eb="4">
      <t>ダイガク</t>
    </rPh>
    <rPh sb="8" eb="10">
      <t>サイボウ</t>
    </rPh>
    <rPh sb="10" eb="13">
      <t>ケンキュウジョ</t>
    </rPh>
    <rPh sb="23" eb="24">
      <t>シツ</t>
    </rPh>
    <rPh sb="26" eb="29">
      <t>キョウトシ</t>
    </rPh>
    <rPh sb="29" eb="32">
      <t>サキョウク</t>
    </rPh>
    <rPh sb="32" eb="35">
      <t>ショウゴイン</t>
    </rPh>
    <rPh sb="35" eb="38">
      <t>カワハラチョウ</t>
    </rPh>
    <phoneticPr fontId="7"/>
  </si>
  <si>
    <t>独国　ロシュ・ダイアグノスティックス社製</t>
  </si>
  <si>
    <t>ＧＳ　ＦＬＸ　Ｉｎｓｔ　ｗｉｔｈ　Ｔｉｔａｎｉｕｍ　Ｄａｔａ　Ｃｌｕｓｔｅｒ</t>
  </si>
  <si>
    <t>京都大学　iPS細胞研究所
南部総合研究1号館B12室
（京都市左京区聖護院川原町53）</t>
  </si>
  <si>
    <t>米国ベックマン・コールター社製
Ｚ－２　（デュアル）
レーザープリンター付　３９４１０４</t>
  </si>
  <si>
    <t>コールターカウンター</t>
  </si>
  <si>
    <t>京都大学　iPS細胞研究所
南部総合研究1号館410室
（京都市左京区聖護院川原町53）</t>
  </si>
  <si>
    <t>ＣＹＴＯＲＥＣＯＮ</t>
  </si>
  <si>
    <t>セルイメージカウンター　</t>
  </si>
  <si>
    <t>電子回路部、モニターの故障により継続使用不可</t>
    <rPh sb="0" eb="2">
      <t>デンシ</t>
    </rPh>
    <rPh sb="2" eb="4">
      <t>カイロ</t>
    </rPh>
    <rPh sb="4" eb="5">
      <t>ブ</t>
    </rPh>
    <rPh sb="11" eb="13">
      <t>コショウ</t>
    </rPh>
    <rPh sb="16" eb="18">
      <t>ケイゾク</t>
    </rPh>
    <rPh sb="18" eb="20">
      <t>シヨウ</t>
    </rPh>
    <rPh sb="20" eb="22">
      <t>フカ</t>
    </rPh>
    <phoneticPr fontId="5"/>
  </si>
  <si>
    <t>京都大学　iPS細胞研究所
4階オープンラボ南
（京都市左京区聖護院川原町53）</t>
  </si>
  <si>
    <t>Ｓｔｅｐ　ＯｎｅＰｌｕｓ　リアルタイムＰＣＲ</t>
  </si>
  <si>
    <t>Ａｐｐｌｉｅｄ　Ｂｉｏｓｙｓｔｅｍｓ</t>
  </si>
  <si>
    <t>電子回路部、測定部位の故障により継続使用不可</t>
    <rPh sb="0" eb="2">
      <t>デンシ</t>
    </rPh>
    <rPh sb="2" eb="4">
      <t>カイロ</t>
    </rPh>
    <rPh sb="4" eb="5">
      <t>ブ</t>
    </rPh>
    <rPh sb="6" eb="8">
      <t>ソクテイ</t>
    </rPh>
    <rPh sb="8" eb="10">
      <t>ブイ</t>
    </rPh>
    <rPh sb="11" eb="13">
      <t>コショウ</t>
    </rPh>
    <rPh sb="16" eb="18">
      <t>ケイゾク</t>
    </rPh>
    <rPh sb="18" eb="20">
      <t>シヨウ</t>
    </rPh>
    <rPh sb="20" eb="22">
      <t>フカ</t>
    </rPh>
    <phoneticPr fontId="5"/>
  </si>
  <si>
    <t>独国ベルトールド社製
Ｊｕｎｉｏｒ　ＬＢ９５０９</t>
  </si>
  <si>
    <t>ポータブルチューブルミノメーター　</t>
  </si>
  <si>
    <t>備考</t>
    <rPh sb="0" eb="2">
      <t>ビコウ</t>
    </rPh>
    <phoneticPr fontId="5"/>
  </si>
  <si>
    <t>損耗程度</t>
    <rPh sb="0" eb="2">
      <t>ソンモウ</t>
    </rPh>
    <rPh sb="2" eb="4">
      <t>テイド</t>
    </rPh>
    <phoneticPr fontId="5"/>
  </si>
  <si>
    <t>保管又は設置場所</t>
    <rPh sb="0" eb="2">
      <t>ホカン</t>
    </rPh>
    <rPh sb="2" eb="3">
      <t>マタ</t>
    </rPh>
    <rPh sb="4" eb="6">
      <t>セッチ</t>
    </rPh>
    <rPh sb="6" eb="8">
      <t>バショ</t>
    </rPh>
    <phoneticPr fontId="5"/>
  </si>
  <si>
    <t>取得日</t>
    <rPh sb="0" eb="3">
      <t>シュトクビ</t>
    </rPh>
    <phoneticPr fontId="5"/>
  </si>
  <si>
    <t>金額（税込）</t>
    <rPh sb="0" eb="2">
      <t>キンガク</t>
    </rPh>
    <rPh sb="3" eb="5">
      <t>ゼイコ</t>
    </rPh>
    <phoneticPr fontId="5"/>
  </si>
  <si>
    <t>単価（税込）</t>
    <rPh sb="0" eb="2">
      <t>タンカ</t>
    </rPh>
    <rPh sb="3" eb="5">
      <t>ゼイコ</t>
    </rPh>
    <phoneticPr fontId="5"/>
  </si>
  <si>
    <t>数量</t>
    <rPh sb="0" eb="2">
      <t>スウリョウ</t>
    </rPh>
    <phoneticPr fontId="5"/>
  </si>
  <si>
    <t>規格</t>
    <rPh sb="0" eb="2">
      <t>キカク</t>
    </rPh>
    <phoneticPr fontId="5"/>
  </si>
  <si>
    <t>品名</t>
    <rPh sb="0" eb="2">
      <t>ヒンメイ</t>
    </rPh>
    <phoneticPr fontId="5"/>
  </si>
  <si>
    <t>　平成29年4月24日（日）17時00分　必着</t>
    <rPh sb="12" eb="13">
      <t>ニチ</t>
    </rPh>
    <rPh sb="19" eb="20">
      <t>フン</t>
    </rPh>
    <phoneticPr fontId="5"/>
  </si>
  <si>
    <t>【購入等希望登録書提出期限】</t>
    <rPh sb="1" eb="3">
      <t>コウニュウ</t>
    </rPh>
    <rPh sb="3" eb="4">
      <t>トウ</t>
    </rPh>
    <rPh sb="4" eb="6">
      <t>キボウ</t>
    </rPh>
    <rPh sb="6" eb="8">
      <t>トウロク</t>
    </rPh>
    <rPh sb="8" eb="9">
      <t>ショ</t>
    </rPh>
    <rPh sb="9" eb="11">
      <t>テイシュツ</t>
    </rPh>
    <rPh sb="11" eb="13">
      <t>キゲン</t>
    </rPh>
    <phoneticPr fontId="5"/>
  </si>
  <si>
    <t>平成22～24年度　再生医療の実現化プロジェクト　課題名「京都大学iPS細胞研究統合推進拠点」</t>
    <rPh sb="0" eb="2">
      <t>ヘイセイ</t>
    </rPh>
    <rPh sb="7" eb="9">
      <t>ネンド</t>
    </rPh>
    <rPh sb="10" eb="12">
      <t>サイセイ</t>
    </rPh>
    <rPh sb="12" eb="14">
      <t>イリョウ</t>
    </rPh>
    <rPh sb="15" eb="18">
      <t>ジツゲンカ</t>
    </rPh>
    <rPh sb="25" eb="27">
      <t>カダイ</t>
    </rPh>
    <rPh sb="27" eb="28">
      <t>メイ</t>
    </rPh>
    <phoneticPr fontId="5"/>
  </si>
  <si>
    <t>【事業名】</t>
    <rPh sb="1" eb="3">
      <t>ジギョウ</t>
    </rPh>
    <rPh sb="3" eb="4">
      <t>メイ</t>
    </rPh>
    <phoneticPr fontId="5"/>
  </si>
  <si>
    <t>処分予定物品一覧表</t>
    <rPh sb="0" eb="2">
      <t>ショブン</t>
    </rPh>
    <rPh sb="2" eb="4">
      <t>ヨテイ</t>
    </rPh>
    <rPh sb="4" eb="6">
      <t>ブッピン</t>
    </rPh>
    <rPh sb="6" eb="8">
      <t>イチラン</t>
    </rPh>
    <rPh sb="8" eb="9">
      <t>ヒョウ</t>
    </rPh>
    <phoneticPr fontId="5"/>
  </si>
  <si>
    <t>HDDが故障している。</t>
    <rPh sb="3" eb="5">
      <t>コショウ</t>
    </rPh>
    <phoneticPr fontId="5"/>
  </si>
  <si>
    <t>C</t>
    <phoneticPr fontId="5"/>
  </si>
  <si>
    <t>国立大学法人京都大学(京都市左京区吉田本町)</t>
    <rPh sb="0" eb="2">
      <t>コクリツ</t>
    </rPh>
    <rPh sb="2" eb="4">
      <t>ダイガク</t>
    </rPh>
    <rPh sb="4" eb="6">
      <t>ホウジン</t>
    </rPh>
    <rPh sb="6" eb="8">
      <t>キョウト</t>
    </rPh>
    <rPh sb="8" eb="10">
      <t>ダイガク</t>
    </rPh>
    <rPh sb="11" eb="13">
      <t>キョウト</t>
    </rPh>
    <rPh sb="13" eb="14">
      <t>シ</t>
    </rPh>
    <rPh sb="14" eb="16">
      <t>サキョウ</t>
    </rPh>
    <rPh sb="16" eb="17">
      <t>ク</t>
    </rPh>
    <rPh sb="17" eb="19">
      <t>ヨシダ</t>
    </rPh>
    <rPh sb="19" eb="21">
      <t>ホンマチ</t>
    </rPh>
    <phoneticPr fontId="4"/>
  </si>
  <si>
    <t>1台</t>
    <rPh sb="1" eb="2">
      <t>ダイ</t>
    </rPh>
    <phoneticPr fontId="5"/>
  </si>
  <si>
    <t>Lenobo ThinkPadT61 NA62B1 I</t>
  </si>
  <si>
    <t>ノートパソコン</t>
  </si>
  <si>
    <t>DELL　Latitude　D420　カスタマイズ</t>
  </si>
  <si>
    <t>平成１８年度及び平成１９年度　科学技術試験研究委託事業「ユビキタス環境下での高等教育機関向けコース管理システム」（語学教育を対象とした大学合同による実証実験）</t>
    <rPh sb="0" eb="2">
      <t>ヘイセイ</t>
    </rPh>
    <rPh sb="4" eb="6">
      <t>ネンド</t>
    </rPh>
    <rPh sb="6" eb="7">
      <t>オヨ</t>
    </rPh>
    <rPh sb="8" eb="10">
      <t>ヘイセイ</t>
    </rPh>
    <rPh sb="12" eb="14">
      <t>ネンド</t>
    </rPh>
    <rPh sb="15" eb="17">
      <t>カガク</t>
    </rPh>
    <rPh sb="17" eb="19">
      <t>ギジュツ</t>
    </rPh>
    <rPh sb="19" eb="21">
      <t>シケン</t>
    </rPh>
    <rPh sb="21" eb="23">
      <t>ケンキュウ</t>
    </rPh>
    <rPh sb="23" eb="25">
      <t>イタク</t>
    </rPh>
    <rPh sb="25" eb="27">
      <t>ジギョウ</t>
    </rPh>
    <rPh sb="33" eb="35">
      <t>カンキョウ</t>
    </rPh>
    <rPh sb="35" eb="36">
      <t>カ</t>
    </rPh>
    <rPh sb="38" eb="40">
      <t>コウトウ</t>
    </rPh>
    <rPh sb="40" eb="42">
      <t>キョウイク</t>
    </rPh>
    <rPh sb="42" eb="44">
      <t>キカン</t>
    </rPh>
    <rPh sb="44" eb="45">
      <t>ム</t>
    </rPh>
    <rPh sb="49" eb="51">
      <t>カンリ</t>
    </rPh>
    <rPh sb="57" eb="59">
      <t>ゴガク</t>
    </rPh>
    <rPh sb="59" eb="61">
      <t>キョウイク</t>
    </rPh>
    <rPh sb="62" eb="64">
      <t>タイショウ</t>
    </rPh>
    <rPh sb="67" eb="69">
      <t>ダイガク</t>
    </rPh>
    <rPh sb="69" eb="71">
      <t>ゴウドウ</t>
    </rPh>
    <rPh sb="74" eb="76">
      <t>ジッショウ</t>
    </rPh>
    <rPh sb="76" eb="78">
      <t>ジッケン</t>
    </rPh>
    <phoneticPr fontId="5"/>
  </si>
  <si>
    <t>４．備考は、物品の状態を簡潔に記載したものであり、状態の全てを記載したものではないことに留意すること。</t>
    <rPh sb="2" eb="4">
      <t>ビコウ</t>
    </rPh>
    <rPh sb="6" eb="8">
      <t>ブッピン</t>
    </rPh>
    <rPh sb="9" eb="11">
      <t>ジョウタイ</t>
    </rPh>
    <rPh sb="12" eb="14">
      <t>カンケツ</t>
    </rPh>
    <rPh sb="15" eb="17">
      <t>キサイ</t>
    </rPh>
    <rPh sb="25" eb="27">
      <t>ジョウタイ</t>
    </rPh>
    <rPh sb="28" eb="29">
      <t>スベ</t>
    </rPh>
    <rPh sb="31" eb="33">
      <t>キサイ</t>
    </rPh>
    <rPh sb="44" eb="46">
      <t>リュウイ</t>
    </rPh>
    <phoneticPr fontId="5"/>
  </si>
  <si>
    <t>３．保管又は設置場所は、現在の物品の保管場所を記載している。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5"/>
  </si>
  <si>
    <t>２．単価及び金額は、取得時の価格（税込）を記載している。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5"/>
  </si>
  <si>
    <t>１．規格は、メーカー、型式等の参考情報を記載している。</t>
    <rPh sb="2" eb="4">
      <t>キカク</t>
    </rPh>
    <rPh sb="11" eb="13">
      <t>ケイシキ</t>
    </rPh>
    <rPh sb="13" eb="14">
      <t>トウ</t>
    </rPh>
    <rPh sb="15" eb="17">
      <t>サンコウ</t>
    </rPh>
    <rPh sb="17" eb="19">
      <t>ジョウホウ</t>
    </rPh>
    <rPh sb="20" eb="22">
      <t>キサイ</t>
    </rPh>
    <phoneticPr fontId="5"/>
  </si>
  <si>
    <t>継続使用不可・本体機器に故障が生じているため使用できない。交換部品の製造が中止されているため、修理不能。</t>
    <rPh sb="0" eb="2">
      <t>ケイゾク</t>
    </rPh>
    <rPh sb="2" eb="4">
      <t>シヨウ</t>
    </rPh>
    <rPh sb="4" eb="6">
      <t>フカ</t>
    </rPh>
    <rPh sb="7" eb="9">
      <t>ホンタイ</t>
    </rPh>
    <rPh sb="9" eb="11">
      <t>キキ</t>
    </rPh>
    <rPh sb="12" eb="14">
      <t>コショウ</t>
    </rPh>
    <rPh sb="15" eb="16">
      <t>ショウ</t>
    </rPh>
    <rPh sb="22" eb="24">
      <t>シヨウ</t>
    </rPh>
    <rPh sb="29" eb="31">
      <t>コウカン</t>
    </rPh>
    <rPh sb="31" eb="33">
      <t>ブヒン</t>
    </rPh>
    <rPh sb="34" eb="36">
      <t>セイゾウ</t>
    </rPh>
    <rPh sb="37" eb="39">
      <t>チュウシ</t>
    </rPh>
    <rPh sb="47" eb="49">
      <t>シュウリ</t>
    </rPh>
    <rPh sb="49" eb="51">
      <t>フノウ</t>
    </rPh>
    <phoneticPr fontId="5"/>
  </si>
  <si>
    <t>Ｃ</t>
    <phoneticPr fontId="5"/>
  </si>
  <si>
    <t>国立大学法人京都大学医学部附属病院先端医療機器開発・臨床研究センター305室
（京都市左京区聖護院川原町５４）</t>
    <rPh sb="0" eb="2">
      <t>コクリツ</t>
    </rPh>
    <rPh sb="2" eb="4">
      <t>ダイガク</t>
    </rPh>
    <rPh sb="4" eb="6">
      <t>ホウジン</t>
    </rPh>
    <rPh sb="6" eb="8">
      <t>キョウト</t>
    </rPh>
    <rPh sb="8" eb="10">
      <t>ダイガク</t>
    </rPh>
    <rPh sb="10" eb="12">
      <t>イガク</t>
    </rPh>
    <rPh sb="12" eb="13">
      <t>ブ</t>
    </rPh>
    <rPh sb="13" eb="15">
      <t>フゾク</t>
    </rPh>
    <rPh sb="15" eb="17">
      <t>ビョウイン</t>
    </rPh>
    <rPh sb="17" eb="19">
      <t>センタン</t>
    </rPh>
    <rPh sb="19" eb="21">
      <t>イリョウ</t>
    </rPh>
    <rPh sb="21" eb="23">
      <t>キキ</t>
    </rPh>
    <rPh sb="23" eb="25">
      <t>カイハツ</t>
    </rPh>
    <rPh sb="26" eb="28">
      <t>リンショウ</t>
    </rPh>
    <rPh sb="28" eb="30">
      <t>ケンキュウ</t>
    </rPh>
    <rPh sb="37" eb="38">
      <t>シツ</t>
    </rPh>
    <rPh sb="40" eb="52">
      <t>キョウトシサキョウクショウゴインカワラチョウ</t>
    </rPh>
    <phoneticPr fontId="7"/>
  </si>
  <si>
    <t>ワークステーション
社名：DELL株式会社 
型番：T7400
質量：24.9ｋｇ 
寸法：（W）216×（H）565×（D）566mm</t>
    <rPh sb="10" eb="12">
      <t>シャメイ</t>
    </rPh>
    <rPh sb="17" eb="21">
      <t>カブシキガイシャ</t>
    </rPh>
    <rPh sb="23" eb="25">
      <t>カタバン</t>
    </rPh>
    <rPh sb="32" eb="34">
      <t>シツリョウ</t>
    </rPh>
    <rPh sb="43" eb="45">
      <t>スンポウ</t>
    </rPh>
    <phoneticPr fontId="7"/>
  </si>
  <si>
    <t>画像データ管理用ﾜｰｸｽﾃｰｼｮﾝ</t>
    <rPh sb="0" eb="2">
      <t>ガゾウ</t>
    </rPh>
    <rPh sb="5" eb="8">
      <t>カンリヨウ</t>
    </rPh>
    <phoneticPr fontId="7"/>
  </si>
  <si>
    <t>　平成２０年度科学技術振興調整費「先端融合領域イノベーション創出拠点の形成　高次生体イメージング先端テクノハブ」</t>
    <rPh sb="1" eb="3">
      <t>ヘイセイ</t>
    </rPh>
    <rPh sb="5" eb="7">
      <t>ネンド</t>
    </rPh>
    <rPh sb="7" eb="9">
      <t>カガク</t>
    </rPh>
    <rPh sb="9" eb="11">
      <t>ギジュツ</t>
    </rPh>
    <rPh sb="11" eb="13">
      <t>シンコウ</t>
    </rPh>
    <rPh sb="13" eb="16">
      <t>チョウセイヒ</t>
    </rPh>
    <rPh sb="17" eb="19">
      <t>センタン</t>
    </rPh>
    <rPh sb="19" eb="21">
      <t>ユウゴウ</t>
    </rPh>
    <rPh sb="21" eb="23">
      <t>リョウイキ</t>
    </rPh>
    <rPh sb="30" eb="32">
      <t>ソウシュツ</t>
    </rPh>
    <rPh sb="32" eb="34">
      <t>キョテン</t>
    </rPh>
    <rPh sb="35" eb="37">
      <t>ケイセイ</t>
    </rPh>
    <rPh sb="38" eb="40">
      <t>コウジ</t>
    </rPh>
    <rPh sb="40" eb="42">
      <t>セイタイ</t>
    </rPh>
    <rPh sb="48" eb="50">
      <t>センタン</t>
    </rPh>
    <phoneticPr fontId="5"/>
  </si>
  <si>
    <t>古い装置であり、経年劣化あり</t>
    <rPh sb="1" eb="3">
      <t>ソウチ</t>
    </rPh>
    <rPh sb="7" eb="8">
      <t>ケイネン</t>
    </rPh>
    <rPh sb="8" eb="10">
      <t>レッカ</t>
    </rPh>
    <phoneticPr fontId="5"/>
  </si>
  <si>
    <t>C</t>
    <phoneticPr fontId="5"/>
  </si>
  <si>
    <t>理化学研究所ﾌｫﾄﾀﾞｲﾅﾐｸｽ研究ｾﾝﾀｰ
（宮城県仙台市青葉区長町字越路19-1399）</t>
    <phoneticPr fontId="5"/>
  </si>
  <si>
    <t>１式</t>
    <rPh sb="1" eb="2">
      <t>シキ</t>
    </rPh>
    <phoneticPr fontId="5"/>
  </si>
  <si>
    <t>SEM用X線ﾋﾞｰﾑｺﾝﾄﾛｰﾗ</t>
    <phoneticPr fontId="5"/>
  </si>
  <si>
    <t>電子・ﾌｫﾄﾆｯｸｽ結晶相互作用測定装置</t>
    <phoneticPr fontId="5"/>
  </si>
  <si>
    <t>C</t>
    <phoneticPr fontId="5"/>
  </si>
  <si>
    <t>理化学研究所ﾌｫﾄﾀﾞｲﾅﾐｸｽ研究ｾﾝﾀｰ
（宮城県仙台市青葉区長町字越路19-1399）</t>
    <phoneticPr fontId="5"/>
  </si>
  <si>
    <t>走査型電子顕微鏡</t>
    <phoneticPr fontId="5"/>
  </si>
  <si>
    <t>電子・ﾌｫﾄﾆｯｸｽ結晶相互作用測定装置</t>
    <phoneticPr fontId="5"/>
  </si>
  <si>
    <t>　フォトニック結晶の光学特性と電子線との相互作用の解析に関する研究</t>
    <rPh sb="7" eb="9">
      <t>ケッショウ</t>
    </rPh>
    <rPh sb="10" eb="12">
      <t>コウガク</t>
    </rPh>
    <rPh sb="12" eb="14">
      <t>トクセイ</t>
    </rPh>
    <rPh sb="15" eb="17">
      <t>デンシ</t>
    </rPh>
    <rPh sb="17" eb="18">
      <t>セン</t>
    </rPh>
    <rPh sb="20" eb="22">
      <t>ソウゴ</t>
    </rPh>
    <rPh sb="22" eb="24">
      <t>サヨウ</t>
    </rPh>
    <rPh sb="25" eb="27">
      <t>カイセキ</t>
    </rPh>
    <rPh sb="28" eb="29">
      <t>カン</t>
    </rPh>
    <rPh sb="31" eb="33">
      <t>ケンキュウ</t>
    </rPh>
    <phoneticPr fontId="5"/>
  </si>
  <si>
    <t>古い装置であり、経年劣化あり</t>
    <rPh sb="1" eb="3">
      <t>ソウチ</t>
    </rPh>
    <rPh sb="7" eb="8">
      <t>ケイネン</t>
    </rPh>
    <rPh sb="8" eb="10">
      <t>レッカ</t>
    </rPh>
    <phoneticPr fontId="1"/>
  </si>
  <si>
    <t>C</t>
  </si>
  <si>
    <t>理化学研究所/播磨
医学利用実験施設
（兵庫県佐用郡佐用町光都1-1-1）</t>
    <rPh sb="0" eb="3">
      <t>リカガク</t>
    </rPh>
    <rPh sb="3" eb="6">
      <t>ケンキュウショ</t>
    </rPh>
    <rPh sb="7" eb="9">
      <t>ハリマ</t>
    </rPh>
    <rPh sb="10" eb="12">
      <t>イガク</t>
    </rPh>
    <rPh sb="12" eb="14">
      <t>リヨウ</t>
    </rPh>
    <rPh sb="14" eb="16">
      <t>ジッケン</t>
    </rPh>
    <rPh sb="16" eb="18">
      <t>シセツ</t>
    </rPh>
    <rPh sb="20" eb="23">
      <t>ヒョウゴケン</t>
    </rPh>
    <rPh sb="23" eb="26">
      <t>サヨウグン</t>
    </rPh>
    <rPh sb="26" eb="29">
      <t>サヨウチョウ</t>
    </rPh>
    <rPh sb="29" eb="31">
      <t>コウト</t>
    </rPh>
    <phoneticPr fontId="3"/>
  </si>
  <si>
    <t>1台</t>
    <rPh sb="1" eb="2">
      <t>ダイ</t>
    </rPh>
    <phoneticPr fontId="2"/>
  </si>
  <si>
    <t>DF-11AK</t>
  </si>
  <si>
    <t>ドラフトチャンバー　</t>
  </si>
  <si>
    <t>理化学研究所/播磨事業所
（兵庫県佐用郡佐用町光都1-1-1）</t>
    <rPh sb="0" eb="3">
      <t>リカガク</t>
    </rPh>
    <rPh sb="3" eb="6">
      <t>ケンキュウショ</t>
    </rPh>
    <rPh sb="7" eb="9">
      <t>ハリマ</t>
    </rPh>
    <rPh sb="9" eb="11">
      <t>ジギョウ</t>
    </rPh>
    <rPh sb="11" eb="12">
      <t>ショ</t>
    </rPh>
    <rPh sb="14" eb="17">
      <t>ヒョウゴケン</t>
    </rPh>
    <rPh sb="17" eb="20">
      <t>サヨウグン</t>
    </rPh>
    <rPh sb="20" eb="23">
      <t>サヨウチョウ</t>
    </rPh>
    <rPh sb="23" eb="25">
      <t>コウト</t>
    </rPh>
    <phoneticPr fontId="3"/>
  </si>
  <si>
    <t>1式</t>
    <rPh sb="1" eb="2">
      <t>シキ</t>
    </rPh>
    <phoneticPr fontId="2"/>
  </si>
  <si>
    <t>超高感度冷却CCDカメラ搭載型画像解析システム</t>
  </si>
  <si>
    <t xml:space="preserve">　タンパク質基本構造の網羅的解析プログラム（解析の加速化）  </t>
    <rPh sb="5" eb="6">
      <t>シツ</t>
    </rPh>
    <phoneticPr fontId="1"/>
  </si>
  <si>
    <t>〃</t>
  </si>
  <si>
    <t>2台</t>
    <phoneticPr fontId="5"/>
  </si>
  <si>
    <t>u-キャリアーマグネチックスターラー</t>
    <phoneticPr fontId="5"/>
  </si>
  <si>
    <t>1台</t>
    <phoneticPr fontId="5"/>
  </si>
  <si>
    <t>サイド実験台/WT-116N</t>
    <phoneticPr fontId="5"/>
  </si>
  <si>
    <t>1台</t>
    <phoneticPr fontId="5"/>
  </si>
  <si>
    <t>木製作業台/UT-131</t>
    <rPh sb="0" eb="2">
      <t>モクセイ</t>
    </rPh>
    <rPh sb="2" eb="4">
      <t>サギョウ</t>
    </rPh>
    <rPh sb="4" eb="5">
      <t>ダイ</t>
    </rPh>
    <phoneticPr fontId="5"/>
  </si>
  <si>
    <t>サイド実験台/WT-126N</t>
    <phoneticPr fontId="5"/>
  </si>
  <si>
    <t>サイド実験台/WT-125N</t>
    <phoneticPr fontId="5"/>
  </si>
  <si>
    <t>サイド実験台/WT-124N</t>
    <phoneticPr fontId="5"/>
  </si>
  <si>
    <t>木製作業台/UT-131N</t>
    <rPh sb="0" eb="2">
      <t>モクセイ</t>
    </rPh>
    <rPh sb="2" eb="4">
      <t>サギョウ</t>
    </rPh>
    <rPh sb="4" eb="5">
      <t>ダイ</t>
    </rPh>
    <phoneticPr fontId="5"/>
  </si>
  <si>
    <t>フレーム中央大型実験台/MG-105</t>
    <phoneticPr fontId="5"/>
  </si>
  <si>
    <t>3式</t>
    <phoneticPr fontId="5"/>
  </si>
  <si>
    <t>大規模昆虫細胞培養システム</t>
    <phoneticPr fontId="5"/>
  </si>
  <si>
    <t>中央大型実験台</t>
    <phoneticPr fontId="5"/>
  </si>
  <si>
    <t>サイド作業台(フラットタイプ）</t>
    <rPh sb="3" eb="5">
      <t>サギョウ</t>
    </rPh>
    <rPh sb="5" eb="6">
      <t>ダイ</t>
    </rPh>
    <phoneticPr fontId="5"/>
  </si>
  <si>
    <t>理化学研究所/播磨
医学利用実験施設
（兵庫県佐用郡佐用町光都1-1-1）</t>
    <phoneticPr fontId="5"/>
  </si>
  <si>
    <t>1式</t>
  </si>
  <si>
    <t>純水/超純水製造システム　</t>
  </si>
  <si>
    <t>タンパク質基本構造の網羅的解析プログラム（解析の加速化）</t>
    <phoneticPr fontId="5"/>
  </si>
  <si>
    <t>大臣官房会計課管理班</t>
  </si>
  <si>
    <t>再生医療の実現化プロジェクト「京都大学iPS細胞研究統合推進拠点」に係る取得物品の需要調査結果</t>
    <rPh sb="34" eb="35">
      <t>カカ</t>
    </rPh>
    <rPh sb="36" eb="38">
      <t>シュトク</t>
    </rPh>
    <rPh sb="38" eb="40">
      <t>ブッピン</t>
    </rPh>
    <phoneticPr fontId="5"/>
  </si>
  <si>
    <t>１．概要</t>
  </si>
  <si>
    <t>再生医療の実現化プロジェクト「京都大学iPS細胞研究統合推進拠点」に係る取得資産の処分にあたって、公募による需要調査を実施した。（調査期間：平成29年4月13日～平成29年4月24日）
上記の需要調査の結果、購入等希望者がなかったことを確認した。</t>
    <phoneticPr fontId="5"/>
  </si>
  <si>
    <t>２．取得物品の処分について</t>
  </si>
  <si>
    <t>　　</t>
  </si>
  <si>
    <t>　需要調査の結果に基づき、廃棄手続きを行うこととする。</t>
    <phoneticPr fontId="5"/>
  </si>
  <si>
    <t xml:space="preserve">      平成29年5月1日</t>
    <rPh sb="6" eb="8">
      <t>ヘイセイ</t>
    </rPh>
    <phoneticPr fontId="5"/>
  </si>
  <si>
    <t>「ユビキタス環境下での高等教育機関向けコース管理システム（語学教育を対象とした大学合同による実証実験）」に係る取得物品の需要調査結果</t>
    <rPh sb="53" eb="54">
      <t>カカ</t>
    </rPh>
    <rPh sb="55" eb="57">
      <t>シュトク</t>
    </rPh>
    <rPh sb="57" eb="59">
      <t>ブッピン</t>
    </rPh>
    <phoneticPr fontId="5"/>
  </si>
  <si>
    <t>「ユビキタス環境下での高等教育機関向けコース管理システム（語学教育を対象とした大学合同による実証実験）」に係る取得資産の処分にあたって、公募による需要調査を実施した。（調査期間：平成29年4月13日～平成29年4月24日）
上記の需要調査の結果、購入等希望者がなかったことを確認した。</t>
    <phoneticPr fontId="5"/>
  </si>
  <si>
    <t>　需要調査の結果に基づき、廃棄手続きを行うこととする。</t>
    <phoneticPr fontId="5"/>
  </si>
  <si>
    <t>「先端融合領域イノベーション創出拠点の形成　高次生体イメージング先端テクノハブ」に係る取得物品の需要調査結果</t>
    <rPh sb="41" eb="42">
      <t>カカ</t>
    </rPh>
    <rPh sb="43" eb="45">
      <t>シュトク</t>
    </rPh>
    <rPh sb="45" eb="47">
      <t>ブッピン</t>
    </rPh>
    <phoneticPr fontId="5"/>
  </si>
  <si>
    <t>「先端融合領域イノベーション創出拠点の形成　高次生体イメージング先端テクノハブ」に係る取得資産の処分にあたって、公募による需要調査を実施した。（調査期間：平成29年4月13日～平成29年4月24日）
上記の需要調査の結果、購入等希望者がなかったことを確認した。</t>
    <phoneticPr fontId="5"/>
  </si>
  <si>
    <t>　需要調査の結果に基づき、廃棄手続きを行うこととする。</t>
    <phoneticPr fontId="5"/>
  </si>
  <si>
    <t>「フォトニック結晶の光学特性と電子線との相互作用の解析に関する研究」に係る取得物品の需要調査結果</t>
    <rPh sb="35" eb="36">
      <t>カカ</t>
    </rPh>
    <rPh sb="37" eb="39">
      <t>シュトク</t>
    </rPh>
    <rPh sb="39" eb="41">
      <t>ブッピン</t>
    </rPh>
    <phoneticPr fontId="5"/>
  </si>
  <si>
    <t>「フォトニック結晶の光学特性と電子線との相互作用の解析に関する研究」に係る取得資産の処分にあたって、公募による需要調査を実施した。（調査期間：平成29年4月13日～平成29年4月24日）
上記の需要調査の結果、購入等希望者がなかったことを確認した。</t>
    <phoneticPr fontId="5"/>
  </si>
  <si>
    <t>　需要調査の結果に基づき、廃棄手続きを行うこととする。</t>
    <phoneticPr fontId="5"/>
  </si>
  <si>
    <t>「タンパク質基本構造の網羅的解析プログラム（解析の加速化）  」に係る取得物品の需要調査結果</t>
    <rPh sb="33" eb="34">
      <t>カカ</t>
    </rPh>
    <rPh sb="35" eb="37">
      <t>シュトク</t>
    </rPh>
    <rPh sb="37" eb="39">
      <t>ブッピン</t>
    </rPh>
    <phoneticPr fontId="5"/>
  </si>
  <si>
    <t>「タンパク質基本構造の網羅的解析プログラム（解析の加速化）  」に係る取得資産の処分にあたって、公募による需要調査を実施した。（調査期間：平成29年4月13日～平成29年4月24日）
上記の需要調査の結果、購入等希望者がなかったことを確認した。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</si>
</sst>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411]ge\.mm\.dd"/>
    <numFmt numFmtId="178" formatCode="[$-411]ge\.m\.d;@"/>
  </numFmts>
  <fonts count="17"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1"/>
      <color theme="0"/>
      <name val="游ゴシック"/>
      <family val="2"/>
      <charset val="128"/>
      <scheme val="minor"/>
    </font>
    <font>
      <sz val="11"/>
      <color theme="1"/>
      <name val="ＭＳ ゴシック"/>
      <family val="3"/>
      <charset val="128"/>
    </font>
    <font>
      <sz val="6"/>
      <name val="游ゴシック"/>
      <family val="2"/>
      <charset val="128"/>
      <scheme val="minor"/>
    </font>
    <font>
      <sz val="10.5"/>
      <name val="ＭＳ Ｐゴシック"/>
      <family val="3"/>
      <charset val="128"/>
    </font>
    <font>
      <sz val="6"/>
      <name val="ＭＳ Ｐゴシック"/>
      <family val="3"/>
      <charset val="128"/>
    </font>
    <font>
      <b/>
      <sz val="11"/>
      <color theme="1"/>
      <name val="ＭＳ ゴシック"/>
      <family val="3"/>
      <charset val="128"/>
    </font>
    <font>
      <sz val="11"/>
      <name val="游ゴシック"/>
      <family val="3"/>
      <charset val="128"/>
      <scheme val="minor"/>
    </font>
    <font>
      <sz val="11"/>
      <name val="ＭＳ ゴシック"/>
      <family val="3"/>
      <charset val="128"/>
    </font>
    <font>
      <b/>
      <sz val="11"/>
      <color theme="1"/>
      <name val="游ゴシック"/>
      <family val="3"/>
      <charset val="128"/>
      <scheme val="minor"/>
    </font>
    <font>
      <sz val="11"/>
      <color theme="1"/>
      <name val="ＭＳ 明朝"/>
      <family val="1"/>
      <charset val="128"/>
    </font>
    <font>
      <b/>
      <sz val="12"/>
      <color theme="1"/>
      <name val="游ゴシック"/>
      <family val="3"/>
      <charset val="128"/>
      <scheme val="minor"/>
    </font>
    <font>
      <sz val="10.5"/>
      <color theme="1"/>
      <name val="ＭＳ ゴシック"/>
      <family val="3"/>
      <charset val="128"/>
    </font>
    <font>
      <sz val="12"/>
      <color theme="1"/>
      <name val="ＭＳ ゴシック"/>
      <family val="3"/>
      <charset val="128"/>
    </font>
    <font>
      <sz val="12"/>
      <color rgb="FFFF0000"/>
      <name val="ＭＳ 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5">
    <xf numFmtId="0" fontId="0" fillId="0" borderId="0" xfId="0">
      <alignment vertical="center"/>
    </xf>
    <xf numFmtId="0" fontId="4" fillId="0" borderId="0" xfId="0" applyFont="1">
      <alignment vertical="center"/>
    </xf>
    <xf numFmtId="0" fontId="4" fillId="0" borderId="0" xfId="0" applyFont="1" applyFill="1">
      <alignment vertical="center"/>
    </xf>
    <xf numFmtId="0" fontId="0" fillId="0" borderId="1" xfId="0" applyFill="1" applyBorder="1" applyAlignment="1">
      <alignment vertical="center" wrapText="1"/>
    </xf>
    <xf numFmtId="0" fontId="4"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57" fontId="6" fillId="0" borderId="1" xfId="0" applyNumberFormat="1" applyFont="1" applyFill="1" applyBorder="1" applyAlignment="1">
      <alignment horizontal="center" vertical="center" wrapText="1"/>
    </xf>
    <xf numFmtId="38" fontId="6" fillId="0" borderId="1" xfId="1" applyFont="1" applyFill="1" applyBorder="1" applyAlignment="1">
      <alignment horizontal="right" vertical="center" wrapText="1"/>
    </xf>
    <xf numFmtId="38" fontId="6" fillId="0" borderId="1" xfId="1" applyFont="1" applyFill="1" applyBorder="1" applyAlignment="1">
      <alignment horizontal="right" vertical="center"/>
    </xf>
    <xf numFmtId="3" fontId="4" fillId="0" borderId="1" xfId="0" applyNumberFormat="1" applyFont="1" applyFill="1" applyBorder="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8" fillId="0" borderId="0" xfId="0" applyFont="1">
      <alignment vertical="center"/>
    </xf>
    <xf numFmtId="0" fontId="4" fillId="0" borderId="0" xfId="0" applyFont="1" applyAlignment="1">
      <alignment horizontal="centerContinuous" vertical="center"/>
    </xf>
    <xf numFmtId="0" fontId="8" fillId="0" borderId="0" xfId="0" applyFont="1" applyAlignment="1">
      <alignment horizontal="centerContinuous" vertical="center"/>
    </xf>
    <xf numFmtId="58" fontId="4" fillId="0" borderId="0" xfId="0" applyNumberFormat="1" applyFont="1" applyAlignment="1">
      <alignment horizontal="right" vertical="center"/>
    </xf>
    <xf numFmtId="0" fontId="4" fillId="0" borderId="1" xfId="0" quotePrefix="1" applyFont="1" applyFill="1" applyBorder="1" applyAlignment="1">
      <alignment vertical="center" wrapText="1"/>
    </xf>
    <xf numFmtId="0" fontId="4" fillId="0" borderId="1" xfId="0" applyFont="1" applyFill="1" applyBorder="1" applyAlignment="1">
      <alignment vertical="center" wrapText="1"/>
    </xf>
    <xf numFmtId="57" fontId="9" fillId="0" borderId="1" xfId="0" applyNumberFormat="1" applyFont="1" applyBorder="1" applyAlignment="1">
      <alignment horizontal="center" vertical="center"/>
    </xf>
    <xf numFmtId="0" fontId="0" fillId="0" borderId="0" xfId="0" applyAlignment="1">
      <alignment vertical="center" wrapText="1"/>
    </xf>
    <xf numFmtId="0" fontId="10" fillId="0" borderId="1" xfId="0" applyFont="1" applyFill="1" applyBorder="1" applyAlignment="1">
      <alignment horizontal="left" vertical="center" wrapText="1"/>
    </xf>
    <xf numFmtId="57" fontId="10" fillId="0" borderId="1" xfId="0" applyNumberFormat="1" applyFont="1" applyFill="1" applyBorder="1" applyAlignment="1">
      <alignment horizontal="right" vertical="center" wrapText="1" shrinkToFit="1"/>
    </xf>
    <xf numFmtId="176" fontId="10" fillId="0" borderId="1" xfId="0" applyNumberFormat="1" applyFont="1" applyFill="1" applyBorder="1" applyAlignment="1">
      <alignment horizontal="right" vertical="center" shrinkToFit="1"/>
    </xf>
    <xf numFmtId="176" fontId="10" fillId="0" borderId="1" xfId="0" applyNumberFormat="1" applyFont="1" applyFill="1" applyBorder="1" applyAlignment="1">
      <alignment horizontal="center" vertical="center"/>
    </xf>
    <xf numFmtId="0" fontId="10" fillId="0" borderId="1" xfId="0" applyFont="1" applyFill="1" applyBorder="1" applyAlignment="1">
      <alignment horizontal="left" vertical="center" wrapText="1" shrinkToFit="1"/>
    </xf>
    <xf numFmtId="0" fontId="0" fillId="0" borderId="0" xfId="0" applyAlignment="1">
      <alignment horizontal="center" vertical="center"/>
    </xf>
    <xf numFmtId="0" fontId="0" fillId="2" borderId="1" xfId="0" applyFill="1" applyBorder="1" applyAlignment="1">
      <alignment horizontal="center" vertical="center"/>
    </xf>
    <xf numFmtId="0" fontId="11" fillId="0" borderId="0" xfId="0" applyFont="1">
      <alignment vertical="center"/>
    </xf>
    <xf numFmtId="0" fontId="0" fillId="0" borderId="0" xfId="0" applyFill="1">
      <alignment vertical="center"/>
    </xf>
    <xf numFmtId="0" fontId="12" fillId="0" borderId="0" xfId="0" applyFont="1" applyFill="1">
      <alignment vertical="center"/>
    </xf>
    <xf numFmtId="177" fontId="4" fillId="0" borderId="1" xfId="0" applyNumberFormat="1" applyFont="1" applyFill="1" applyBorder="1">
      <alignment vertical="center"/>
    </xf>
    <xf numFmtId="0" fontId="8" fillId="0" borderId="0" xfId="0" applyFont="1" applyFill="1">
      <alignment vertical="center"/>
    </xf>
    <xf numFmtId="178" fontId="4" fillId="0" borderId="0" xfId="0" applyNumberFormat="1" applyFont="1">
      <alignment vertical="center"/>
    </xf>
    <xf numFmtId="0" fontId="10" fillId="0" borderId="0" xfId="0" applyFont="1">
      <alignment vertical="center"/>
    </xf>
    <xf numFmtId="0" fontId="10" fillId="3" borderId="1" xfId="0" quotePrefix="1" applyFont="1" applyFill="1" applyBorder="1" applyAlignment="1">
      <alignment vertical="center" wrapText="1"/>
    </xf>
    <xf numFmtId="0" fontId="10"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178" fontId="10" fillId="3" borderId="1" xfId="0" applyNumberFormat="1" applyFont="1" applyFill="1" applyBorder="1">
      <alignment vertical="center"/>
    </xf>
    <xf numFmtId="3" fontId="10" fillId="3" borderId="1" xfId="0" applyNumberFormat="1" applyFont="1" applyFill="1" applyBorder="1" applyAlignment="1">
      <alignment vertical="center" wrapText="1"/>
    </xf>
    <xf numFmtId="3" fontId="10" fillId="3" borderId="1" xfId="0" applyNumberFormat="1" applyFont="1" applyFill="1" applyBorder="1">
      <alignment vertical="center"/>
    </xf>
    <xf numFmtId="0" fontId="10" fillId="3" borderId="1" xfId="0" applyFont="1" applyFill="1" applyBorder="1" applyAlignment="1">
      <alignment vertical="center" wrapText="1"/>
    </xf>
    <xf numFmtId="178" fontId="4" fillId="2" borderId="1" xfId="0" applyNumberFormat="1" applyFont="1" applyFill="1" applyBorder="1" applyAlignment="1">
      <alignment horizontal="center" vertical="center"/>
    </xf>
    <xf numFmtId="0" fontId="4" fillId="3" borderId="0" xfId="0" applyFont="1" applyFill="1">
      <alignment vertical="center"/>
    </xf>
    <xf numFmtId="178" fontId="4" fillId="0" borderId="0" xfId="0" applyNumberFormat="1" applyFont="1" applyAlignment="1">
      <alignment horizontal="centerContinuous" vertical="center"/>
    </xf>
    <xf numFmtId="0" fontId="14" fillId="0" borderId="0" xfId="0" applyFont="1" applyAlignment="1">
      <alignment horizontal="right" vertical="center"/>
    </xf>
    <xf numFmtId="0" fontId="15" fillId="0" borderId="0" xfId="0" applyFont="1" applyAlignment="1">
      <alignment horizontal="justify" vertical="center"/>
    </xf>
    <xf numFmtId="0" fontId="15" fillId="0" borderId="0" xfId="0" applyFont="1" applyAlignment="1">
      <alignment horizontal="right" vertical="center"/>
    </xf>
    <xf numFmtId="0" fontId="16" fillId="0" borderId="0" xfId="0" applyFont="1" applyAlignment="1">
      <alignment horizontal="left" vertical="center"/>
    </xf>
    <xf numFmtId="0" fontId="0" fillId="0" borderId="0" xfId="0" applyAlignment="1">
      <alignment horizontal="right" vertical="center"/>
    </xf>
    <xf numFmtId="58" fontId="0" fillId="0" borderId="0" xfId="0" quotePrefix="1" applyNumberFormat="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4" fillId="0" borderId="0" xfId="0" applyFont="1" applyFill="1" applyAlignment="1">
      <alignment vertical="center"/>
    </xf>
    <xf numFmtId="0" fontId="13" fillId="0" borderId="0" xfId="0" applyFont="1" applyAlignment="1">
      <alignment horizontal="center" vertical="center"/>
    </xf>
    <xf numFmtId="0" fontId="4" fillId="3" borderId="0" xfId="0" applyFont="1" applyFill="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tabSelected="1" zoomScaleNormal="100" workbookViewId="0">
      <selection activeCell="D5" sqref="D5"/>
    </sheetView>
  </sheetViews>
  <sheetFormatPr defaultRowHeight="18.75" x14ac:dyDescent="0.4"/>
  <cols>
    <col min="1" max="1" width="5.25" customWidth="1"/>
    <col min="11" max="11" width="5.125" customWidth="1"/>
  </cols>
  <sheetData>
    <row r="2" spans="1:11" x14ac:dyDescent="0.4">
      <c r="A2" s="44"/>
      <c r="J2" s="48"/>
      <c r="K2" s="48"/>
    </row>
    <row r="3" spans="1:11" x14ac:dyDescent="0.4">
      <c r="A3" s="45"/>
    </row>
    <row r="4" spans="1:11" x14ac:dyDescent="0.4">
      <c r="A4" s="46"/>
      <c r="H4" s="49" t="s">
        <v>130</v>
      </c>
      <c r="I4" s="49"/>
      <c r="J4" s="49"/>
      <c r="K4" s="49"/>
    </row>
    <row r="5" spans="1:11" x14ac:dyDescent="0.4">
      <c r="A5" s="46"/>
      <c r="H5" s="50" t="s">
        <v>123</v>
      </c>
      <c r="I5" s="50"/>
      <c r="J5" s="50"/>
      <c r="K5" s="50"/>
    </row>
    <row r="6" spans="1:11" x14ac:dyDescent="0.4">
      <c r="A6" s="45"/>
    </row>
    <row r="7" spans="1:11" x14ac:dyDescent="0.4">
      <c r="A7" s="45"/>
    </row>
    <row r="8" spans="1:11" ht="81.75" customHeight="1" x14ac:dyDescent="0.4">
      <c r="A8" s="45"/>
      <c r="C8" s="51" t="s">
        <v>124</v>
      </c>
      <c r="D8" s="51"/>
      <c r="E8" s="51"/>
      <c r="F8" s="51"/>
      <c r="G8" s="51"/>
      <c r="H8" s="51"/>
      <c r="I8" s="51"/>
    </row>
    <row r="9" spans="1:11" x14ac:dyDescent="0.4">
      <c r="A9" s="45"/>
    </row>
    <row r="10" spans="1:11" x14ac:dyDescent="0.4">
      <c r="A10" s="45"/>
    </row>
    <row r="11" spans="1:11" x14ac:dyDescent="0.4">
      <c r="A11" s="45"/>
      <c r="B11" t="s">
        <v>125</v>
      </c>
    </row>
    <row r="12" spans="1:11" x14ac:dyDescent="0.4">
      <c r="A12" s="45"/>
    </row>
    <row r="13" spans="1:11" ht="129" customHeight="1" x14ac:dyDescent="0.4">
      <c r="A13" s="45"/>
      <c r="B13" s="51" t="s">
        <v>126</v>
      </c>
      <c r="C13" s="51"/>
      <c r="D13" s="51"/>
      <c r="E13" s="51"/>
      <c r="F13" s="51"/>
      <c r="G13" s="51"/>
      <c r="H13" s="51"/>
      <c r="I13" s="51"/>
      <c r="J13" s="51"/>
    </row>
    <row r="14" spans="1:11" x14ac:dyDescent="0.4">
      <c r="A14" s="45"/>
    </row>
    <row r="15" spans="1:11" x14ac:dyDescent="0.4">
      <c r="A15" s="45"/>
    </row>
    <row r="16" spans="1:11" x14ac:dyDescent="0.4">
      <c r="A16" s="45"/>
      <c r="B16" t="s">
        <v>127</v>
      </c>
    </row>
    <row r="17" spans="1:2" x14ac:dyDescent="0.4">
      <c r="A17" s="45"/>
      <c r="B17" t="s">
        <v>128</v>
      </c>
    </row>
    <row r="18" spans="1:2" x14ac:dyDescent="0.4">
      <c r="A18" s="45"/>
      <c r="B18" t="s">
        <v>129</v>
      </c>
    </row>
    <row r="19" spans="1:2" x14ac:dyDescent="0.4">
      <c r="A19" s="45"/>
    </row>
    <row r="20" spans="1:2" x14ac:dyDescent="0.4">
      <c r="A20" s="45"/>
    </row>
    <row r="21" spans="1:2" x14ac:dyDescent="0.4">
      <c r="A21" s="47"/>
    </row>
  </sheetData>
  <mergeCells count="5">
    <mergeCell ref="J2:K2"/>
    <mergeCell ref="H4:K4"/>
    <mergeCell ref="H5:K5"/>
    <mergeCell ref="C8:I8"/>
    <mergeCell ref="B13:J13"/>
  </mergeCells>
  <phoneticPr fontId="5"/>
  <pageMargins left="0.39370078740157483" right="0.39370078740157483"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view="pageBreakPreview" zoomScaleNormal="100" zoomScaleSheetLayoutView="100" workbookViewId="0">
      <selection activeCell="F12" sqref="A12:F12"/>
    </sheetView>
  </sheetViews>
  <sheetFormatPr defaultRowHeight="13.5" x14ac:dyDescent="0.4"/>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x14ac:dyDescent="0.4">
      <c r="I1" s="15">
        <v>42838</v>
      </c>
    </row>
    <row r="2" spans="1:9" x14ac:dyDescent="0.4">
      <c r="A2" s="14" t="s">
        <v>63</v>
      </c>
      <c r="B2" s="13"/>
      <c r="C2" s="13"/>
      <c r="D2" s="13"/>
      <c r="E2" s="13"/>
      <c r="F2" s="13"/>
      <c r="G2" s="13"/>
      <c r="H2" s="13"/>
      <c r="I2" s="13"/>
    </row>
    <row r="4" spans="1:9" x14ac:dyDescent="0.4">
      <c r="A4" s="12" t="s">
        <v>62</v>
      </c>
    </row>
    <row r="5" spans="1:9" s="2" customFormat="1" x14ac:dyDescent="0.4">
      <c r="A5" s="52" t="s">
        <v>102</v>
      </c>
      <c r="B5" s="52"/>
      <c r="C5" s="52"/>
      <c r="D5" s="52"/>
      <c r="E5" s="52"/>
      <c r="F5" s="52"/>
      <c r="G5" s="52"/>
      <c r="H5" s="52"/>
      <c r="I5" s="52"/>
    </row>
    <row r="6" spans="1:9" s="2" customFormat="1" x14ac:dyDescent="0.4"/>
    <row r="7" spans="1:9" s="2" customFormat="1" x14ac:dyDescent="0.4">
      <c r="A7" s="31" t="s">
        <v>60</v>
      </c>
    </row>
    <row r="8" spans="1:9" x14ac:dyDescent="0.4">
      <c r="A8" s="1" t="s">
        <v>59</v>
      </c>
    </row>
    <row r="10" spans="1:9" ht="27" x14ac:dyDescent="0.4">
      <c r="A10" s="10" t="s">
        <v>58</v>
      </c>
      <c r="B10" s="10" t="s">
        <v>57</v>
      </c>
      <c r="C10" s="10" t="s">
        <v>56</v>
      </c>
      <c r="D10" s="10" t="s">
        <v>55</v>
      </c>
      <c r="E10" s="10" t="s">
        <v>54</v>
      </c>
      <c r="F10" s="10" t="s">
        <v>53</v>
      </c>
      <c r="G10" s="10" t="s">
        <v>52</v>
      </c>
      <c r="H10" s="11" t="s">
        <v>51</v>
      </c>
      <c r="I10" s="10" t="s">
        <v>50</v>
      </c>
    </row>
    <row r="11" spans="1:9" s="2" customFormat="1" ht="54" x14ac:dyDescent="0.4">
      <c r="A11" s="17" t="s">
        <v>101</v>
      </c>
      <c r="B11" s="17"/>
      <c r="C11" s="9" t="s">
        <v>100</v>
      </c>
      <c r="D11" s="9">
        <v>7612500</v>
      </c>
      <c r="E11" s="9">
        <v>7612500</v>
      </c>
      <c r="F11" s="30">
        <v>37678</v>
      </c>
      <c r="G11" s="17" t="s">
        <v>99</v>
      </c>
      <c r="H11" s="4" t="s">
        <v>94</v>
      </c>
      <c r="I11" s="16" t="s">
        <v>93</v>
      </c>
    </row>
    <row r="12" spans="1:9" s="2" customFormat="1" ht="54" x14ac:dyDescent="0.4">
      <c r="A12" s="17" t="s">
        <v>98</v>
      </c>
      <c r="B12" s="17" t="s">
        <v>97</v>
      </c>
      <c r="C12" s="9" t="s">
        <v>96</v>
      </c>
      <c r="D12" s="9">
        <v>1139250</v>
      </c>
      <c r="E12" s="9">
        <v>1139250</v>
      </c>
      <c r="F12" s="30">
        <v>37890</v>
      </c>
      <c r="G12" s="17" t="s">
        <v>95</v>
      </c>
      <c r="H12" s="4" t="s">
        <v>94</v>
      </c>
      <c r="I12" s="16" t="s">
        <v>93</v>
      </c>
    </row>
    <row r="14" spans="1:9" x14ac:dyDescent="0.4">
      <c r="A14" s="1" t="s">
        <v>6</v>
      </c>
    </row>
    <row r="15" spans="1:9" x14ac:dyDescent="0.4">
      <c r="A15" s="1" t="s">
        <v>5</v>
      </c>
    </row>
    <row r="16" spans="1:9" x14ac:dyDescent="0.4">
      <c r="A16" s="1" t="s">
        <v>4</v>
      </c>
    </row>
    <row r="17" spans="1:1" x14ac:dyDescent="0.4">
      <c r="A17" s="1" t="s">
        <v>3</v>
      </c>
    </row>
    <row r="18" spans="1:1" x14ac:dyDescent="0.4">
      <c r="A18" s="1" t="s">
        <v>2</v>
      </c>
    </row>
    <row r="19" spans="1:1" x14ac:dyDescent="0.4">
      <c r="A19" s="1" t="s">
        <v>1</v>
      </c>
    </row>
    <row r="20" spans="1:1" x14ac:dyDescent="0.4">
      <c r="A20" s="1" t="s">
        <v>0</v>
      </c>
    </row>
  </sheetData>
  <mergeCells count="1">
    <mergeCell ref="A5:I5"/>
  </mergeCells>
  <phoneticPr fontId="5"/>
  <printOptions horizontalCentered="1"/>
  <pageMargins left="0.59055118110236227" right="0.59055118110236227" top="0.59055118110236227" bottom="0.59055118110236227" header="0.59055118110236227" footer="0.59055118110236227"/>
  <pageSetup paperSize="9" scale="75"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F5" sqref="F5"/>
    </sheetView>
  </sheetViews>
  <sheetFormatPr defaultRowHeight="18.75" x14ac:dyDescent="0.4"/>
  <cols>
    <col min="1" max="1" width="5.25" customWidth="1"/>
    <col min="11" max="11" width="5.125" customWidth="1"/>
  </cols>
  <sheetData>
    <row r="2" spans="1:11" x14ac:dyDescent="0.4">
      <c r="A2" s="44"/>
      <c r="J2" s="48"/>
      <c r="K2" s="48"/>
    </row>
    <row r="3" spans="1:11" x14ac:dyDescent="0.4">
      <c r="A3" s="45"/>
    </row>
    <row r="4" spans="1:11" x14ac:dyDescent="0.4">
      <c r="A4" s="46"/>
      <c r="H4" s="49" t="s">
        <v>130</v>
      </c>
      <c r="I4" s="49"/>
      <c r="J4" s="49"/>
      <c r="K4" s="49"/>
    </row>
    <row r="5" spans="1:11" x14ac:dyDescent="0.4">
      <c r="A5" s="46"/>
      <c r="H5" s="50" t="s">
        <v>123</v>
      </c>
      <c r="I5" s="50"/>
      <c r="J5" s="50"/>
      <c r="K5" s="50"/>
    </row>
    <row r="6" spans="1:11" x14ac:dyDescent="0.4">
      <c r="A6" s="45"/>
    </row>
    <row r="7" spans="1:11" x14ac:dyDescent="0.4">
      <c r="A7" s="45"/>
    </row>
    <row r="8" spans="1:11" ht="81.75" customHeight="1" x14ac:dyDescent="0.4">
      <c r="A8" s="45"/>
      <c r="C8" s="51" t="s">
        <v>140</v>
      </c>
      <c r="D8" s="51"/>
      <c r="E8" s="51"/>
      <c r="F8" s="51"/>
      <c r="G8" s="51"/>
      <c r="H8" s="51"/>
      <c r="I8" s="51"/>
    </row>
    <row r="9" spans="1:11" x14ac:dyDescent="0.4">
      <c r="A9" s="45"/>
    </row>
    <row r="10" spans="1:11" x14ac:dyDescent="0.4">
      <c r="A10" s="45"/>
    </row>
    <row r="11" spans="1:11" x14ac:dyDescent="0.4">
      <c r="A11" s="45"/>
      <c r="B11" t="s">
        <v>125</v>
      </c>
    </row>
    <row r="12" spans="1:11" x14ac:dyDescent="0.4">
      <c r="A12" s="45"/>
    </row>
    <row r="13" spans="1:11" ht="129" customHeight="1" x14ac:dyDescent="0.4">
      <c r="A13" s="45"/>
      <c r="B13" s="51" t="s">
        <v>141</v>
      </c>
      <c r="C13" s="51"/>
      <c r="D13" s="51"/>
      <c r="E13" s="51"/>
      <c r="F13" s="51"/>
      <c r="G13" s="51"/>
      <c r="H13" s="51"/>
      <c r="I13" s="51"/>
      <c r="J13" s="51"/>
    </row>
    <row r="14" spans="1:11" x14ac:dyDescent="0.4">
      <c r="A14" s="45"/>
    </row>
    <row r="15" spans="1:11" x14ac:dyDescent="0.4">
      <c r="A15" s="45"/>
    </row>
    <row r="16" spans="1:11" x14ac:dyDescent="0.4">
      <c r="A16" s="45"/>
      <c r="B16" t="s">
        <v>127</v>
      </c>
    </row>
    <row r="17" spans="1:2" x14ac:dyDescent="0.4">
      <c r="A17" s="45"/>
      <c r="B17" t="s">
        <v>128</v>
      </c>
    </row>
    <row r="18" spans="1:2" x14ac:dyDescent="0.4">
      <c r="A18" s="45"/>
      <c r="B18" t="s">
        <v>133</v>
      </c>
    </row>
    <row r="19" spans="1:2" x14ac:dyDescent="0.4">
      <c r="A19" s="45"/>
    </row>
    <row r="20" spans="1:2" x14ac:dyDescent="0.4">
      <c r="A20" s="45"/>
    </row>
    <row r="21" spans="1:2" x14ac:dyDescent="0.4">
      <c r="A21" s="47"/>
    </row>
  </sheetData>
  <mergeCells count="5">
    <mergeCell ref="J2:K2"/>
    <mergeCell ref="H4:K4"/>
    <mergeCell ref="H5:K5"/>
    <mergeCell ref="C8:I8"/>
    <mergeCell ref="B13:J13"/>
  </mergeCells>
  <phoneticPr fontId="5"/>
  <pageMargins left="0.39370078740157483" right="0.39370078740157483"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view="pageBreakPreview" zoomScaleNormal="100" zoomScaleSheetLayoutView="100" workbookViewId="0">
      <selection activeCell="I1" sqref="I1"/>
    </sheetView>
  </sheetViews>
  <sheetFormatPr defaultRowHeight="13.5" x14ac:dyDescent="0.4"/>
  <cols>
    <col min="1" max="1" width="40.125" style="1" customWidth="1"/>
    <col min="2" max="2" width="11.25" style="1" customWidth="1"/>
    <col min="3" max="3" width="5.5" style="1" bestFit="1" customWidth="1"/>
    <col min="4" max="4" width="18.75" style="1" customWidth="1"/>
    <col min="5" max="5" width="13.875" style="1" bestFit="1" customWidth="1"/>
    <col min="6" max="6" width="11.625" style="32" bestFit="1" customWidth="1"/>
    <col min="7" max="7" width="30.875" style="1" customWidth="1"/>
    <col min="8" max="8" width="5.875" style="1" customWidth="1"/>
    <col min="9" max="9" width="21.5" style="1" customWidth="1"/>
    <col min="10" max="16384" width="9" style="1"/>
  </cols>
  <sheetData>
    <row r="1" spans="1:9" x14ac:dyDescent="0.4">
      <c r="I1" s="15">
        <v>42838</v>
      </c>
    </row>
    <row r="2" spans="1:9" x14ac:dyDescent="0.4">
      <c r="A2" s="14" t="s">
        <v>63</v>
      </c>
      <c r="B2" s="13"/>
      <c r="C2" s="13"/>
      <c r="D2" s="13"/>
      <c r="E2" s="13"/>
      <c r="F2" s="43"/>
      <c r="G2" s="13"/>
      <c r="H2" s="13"/>
      <c r="I2" s="13"/>
    </row>
    <row r="4" spans="1:9" x14ac:dyDescent="0.4">
      <c r="A4" s="12" t="s">
        <v>62</v>
      </c>
    </row>
    <row r="5" spans="1:9" s="42" customFormat="1" x14ac:dyDescent="0.4">
      <c r="A5" s="54" t="s">
        <v>122</v>
      </c>
      <c r="B5" s="54"/>
      <c r="C5" s="54"/>
      <c r="D5" s="54"/>
      <c r="E5" s="54"/>
      <c r="F5" s="54"/>
      <c r="G5" s="54"/>
      <c r="H5" s="54"/>
      <c r="I5" s="54"/>
    </row>
    <row r="7" spans="1:9" x14ac:dyDescent="0.4">
      <c r="A7" s="12" t="s">
        <v>60</v>
      </c>
    </row>
    <row r="8" spans="1:9" x14ac:dyDescent="0.4">
      <c r="A8" s="1" t="s">
        <v>59</v>
      </c>
    </row>
    <row r="10" spans="1:9" ht="27" x14ac:dyDescent="0.4">
      <c r="A10" s="10" t="s">
        <v>58</v>
      </c>
      <c r="B10" s="10" t="s">
        <v>57</v>
      </c>
      <c r="C10" s="10" t="s">
        <v>56</v>
      </c>
      <c r="D10" s="10" t="s">
        <v>55</v>
      </c>
      <c r="E10" s="10" t="s">
        <v>54</v>
      </c>
      <c r="F10" s="41" t="s">
        <v>53</v>
      </c>
      <c r="G10" s="10" t="s">
        <v>52</v>
      </c>
      <c r="H10" s="11" t="s">
        <v>51</v>
      </c>
      <c r="I10" s="10" t="s">
        <v>50</v>
      </c>
    </row>
    <row r="11" spans="1:9" s="33" customFormat="1" ht="54.95" customHeight="1" x14ac:dyDescent="0.4">
      <c r="A11" s="40" t="s">
        <v>121</v>
      </c>
      <c r="B11" s="40"/>
      <c r="C11" s="39" t="s">
        <v>120</v>
      </c>
      <c r="D11" s="39">
        <f>E11</f>
        <v>2310000</v>
      </c>
      <c r="E11" s="39">
        <v>2310000</v>
      </c>
      <c r="F11" s="37">
        <v>37833</v>
      </c>
      <c r="G11" s="40" t="s">
        <v>119</v>
      </c>
      <c r="H11" s="35" t="s">
        <v>94</v>
      </c>
      <c r="I11" s="34" t="s">
        <v>82</v>
      </c>
    </row>
    <row r="12" spans="1:9" s="33" customFormat="1" ht="54.95" customHeight="1" x14ac:dyDescent="0.4">
      <c r="A12" s="40" t="s">
        <v>118</v>
      </c>
      <c r="B12" s="40"/>
      <c r="C12" s="39" t="s">
        <v>108</v>
      </c>
      <c r="D12" s="39">
        <f>E12</f>
        <v>135707</v>
      </c>
      <c r="E12" s="38">
        <v>135707</v>
      </c>
      <c r="F12" s="37">
        <v>37782</v>
      </c>
      <c r="G12" s="36" t="s">
        <v>103</v>
      </c>
      <c r="H12" s="35" t="s">
        <v>103</v>
      </c>
      <c r="I12" s="34" t="s">
        <v>82</v>
      </c>
    </row>
    <row r="13" spans="1:9" s="33" customFormat="1" ht="54.95" customHeight="1" x14ac:dyDescent="0.4">
      <c r="A13" s="40" t="s">
        <v>118</v>
      </c>
      <c r="B13" s="40"/>
      <c r="C13" s="39" t="s">
        <v>108</v>
      </c>
      <c r="D13" s="39">
        <f>E13</f>
        <v>159164</v>
      </c>
      <c r="E13" s="38">
        <v>159164</v>
      </c>
      <c r="F13" s="37">
        <v>37782</v>
      </c>
      <c r="G13" s="36" t="s">
        <v>103</v>
      </c>
      <c r="H13" s="35" t="s">
        <v>103</v>
      </c>
      <c r="I13" s="34" t="s">
        <v>82</v>
      </c>
    </row>
    <row r="14" spans="1:9" s="33" customFormat="1" ht="54.95" customHeight="1" x14ac:dyDescent="0.4">
      <c r="A14" s="40" t="s">
        <v>118</v>
      </c>
      <c r="B14" s="40"/>
      <c r="C14" s="39" t="s">
        <v>108</v>
      </c>
      <c r="D14" s="39">
        <f>E14</f>
        <v>159164</v>
      </c>
      <c r="E14" s="38">
        <v>159164</v>
      </c>
      <c r="F14" s="37">
        <v>37782</v>
      </c>
      <c r="G14" s="36" t="s">
        <v>103</v>
      </c>
      <c r="H14" s="35" t="s">
        <v>103</v>
      </c>
      <c r="I14" s="34" t="s">
        <v>82</v>
      </c>
    </row>
    <row r="15" spans="1:9" s="33" customFormat="1" ht="54.95" customHeight="1" x14ac:dyDescent="0.4">
      <c r="A15" s="40" t="s">
        <v>117</v>
      </c>
      <c r="B15" s="40"/>
      <c r="C15" s="39" t="s">
        <v>104</v>
      </c>
      <c r="D15" s="38">
        <v>646485</v>
      </c>
      <c r="E15" s="39">
        <v>1292971</v>
      </c>
      <c r="F15" s="37">
        <v>37918</v>
      </c>
      <c r="G15" s="36" t="s">
        <v>103</v>
      </c>
      <c r="H15" s="35" t="s">
        <v>103</v>
      </c>
      <c r="I15" s="34" t="s">
        <v>82</v>
      </c>
    </row>
    <row r="16" spans="1:9" s="33" customFormat="1" ht="54.95" customHeight="1" x14ac:dyDescent="0.4">
      <c r="A16" s="40" t="s">
        <v>116</v>
      </c>
      <c r="B16" s="40"/>
      <c r="C16" s="39" t="s">
        <v>115</v>
      </c>
      <c r="D16" s="39">
        <v>2100000</v>
      </c>
      <c r="E16" s="39">
        <v>6300000</v>
      </c>
      <c r="F16" s="37">
        <v>37925</v>
      </c>
      <c r="G16" s="36" t="s">
        <v>103</v>
      </c>
      <c r="H16" s="35" t="s">
        <v>103</v>
      </c>
      <c r="I16" s="34" t="s">
        <v>82</v>
      </c>
    </row>
    <row r="17" spans="1:9" s="33" customFormat="1" ht="54.95" customHeight="1" x14ac:dyDescent="0.4">
      <c r="A17" s="40" t="s">
        <v>114</v>
      </c>
      <c r="B17" s="40"/>
      <c r="C17" s="39" t="s">
        <v>108</v>
      </c>
      <c r="D17" s="38">
        <f t="shared" ref="D17:D34" si="0">E17</f>
        <v>434872</v>
      </c>
      <c r="E17" s="38">
        <v>434872</v>
      </c>
      <c r="F17" s="37">
        <v>37918</v>
      </c>
      <c r="G17" s="36" t="s">
        <v>103</v>
      </c>
      <c r="H17" s="35" t="s">
        <v>103</v>
      </c>
      <c r="I17" s="34" t="s">
        <v>82</v>
      </c>
    </row>
    <row r="18" spans="1:9" s="33" customFormat="1" ht="54.95" customHeight="1" x14ac:dyDescent="0.4">
      <c r="A18" s="40" t="s">
        <v>110</v>
      </c>
      <c r="B18" s="40"/>
      <c r="C18" s="39" t="s">
        <v>108</v>
      </c>
      <c r="D18" s="38">
        <f t="shared" si="0"/>
        <v>146929</v>
      </c>
      <c r="E18" s="38">
        <v>146929</v>
      </c>
      <c r="F18" s="37">
        <v>37918</v>
      </c>
      <c r="G18" s="36" t="s">
        <v>103</v>
      </c>
      <c r="H18" s="35" t="s">
        <v>103</v>
      </c>
      <c r="I18" s="34" t="s">
        <v>82</v>
      </c>
    </row>
    <row r="19" spans="1:9" s="33" customFormat="1" ht="54.95" customHeight="1" x14ac:dyDescent="0.4">
      <c r="A19" s="40" t="s">
        <v>110</v>
      </c>
      <c r="B19" s="40"/>
      <c r="C19" s="39" t="s">
        <v>108</v>
      </c>
      <c r="D19" s="38">
        <f t="shared" si="0"/>
        <v>146929</v>
      </c>
      <c r="E19" s="38">
        <v>146929</v>
      </c>
      <c r="F19" s="37">
        <v>37918</v>
      </c>
      <c r="G19" s="36" t="s">
        <v>103</v>
      </c>
      <c r="H19" s="35" t="s">
        <v>103</v>
      </c>
      <c r="I19" s="34" t="s">
        <v>82</v>
      </c>
    </row>
    <row r="20" spans="1:9" s="33" customFormat="1" ht="54.95" customHeight="1" x14ac:dyDescent="0.4">
      <c r="A20" s="40" t="s">
        <v>113</v>
      </c>
      <c r="B20" s="40"/>
      <c r="C20" s="39" t="s">
        <v>108</v>
      </c>
      <c r="D20" s="38">
        <f t="shared" si="0"/>
        <v>119012</v>
      </c>
      <c r="E20" s="38">
        <v>119012</v>
      </c>
      <c r="F20" s="37">
        <v>37918</v>
      </c>
      <c r="G20" s="36" t="s">
        <v>103</v>
      </c>
      <c r="H20" s="35" t="s">
        <v>103</v>
      </c>
      <c r="I20" s="34" t="s">
        <v>82</v>
      </c>
    </row>
    <row r="21" spans="1:9" s="33" customFormat="1" ht="54.95" customHeight="1" x14ac:dyDescent="0.4">
      <c r="A21" s="40" t="s">
        <v>113</v>
      </c>
      <c r="B21" s="40"/>
      <c r="C21" s="39" t="s">
        <v>108</v>
      </c>
      <c r="D21" s="38">
        <f t="shared" si="0"/>
        <v>119012</v>
      </c>
      <c r="E21" s="38">
        <v>119012</v>
      </c>
      <c r="F21" s="37">
        <v>37918</v>
      </c>
      <c r="G21" s="36" t="s">
        <v>103</v>
      </c>
      <c r="H21" s="35" t="s">
        <v>103</v>
      </c>
      <c r="I21" s="34" t="s">
        <v>82</v>
      </c>
    </row>
    <row r="22" spans="1:9" s="33" customFormat="1" ht="54.95" customHeight="1" x14ac:dyDescent="0.4">
      <c r="A22" s="40" t="s">
        <v>112</v>
      </c>
      <c r="B22" s="40"/>
      <c r="C22" s="39" t="s">
        <v>108</v>
      </c>
      <c r="D22" s="38">
        <f t="shared" si="0"/>
        <v>130032</v>
      </c>
      <c r="E22" s="38">
        <v>130032</v>
      </c>
      <c r="F22" s="37">
        <v>37918</v>
      </c>
      <c r="G22" s="36" t="s">
        <v>103</v>
      </c>
      <c r="H22" s="35" t="s">
        <v>103</v>
      </c>
      <c r="I22" s="34" t="s">
        <v>82</v>
      </c>
    </row>
    <row r="23" spans="1:9" s="33" customFormat="1" ht="54.95" customHeight="1" x14ac:dyDescent="0.4">
      <c r="A23" s="40" t="s">
        <v>112</v>
      </c>
      <c r="B23" s="40"/>
      <c r="C23" s="39" t="s">
        <v>108</v>
      </c>
      <c r="D23" s="38">
        <f t="shared" si="0"/>
        <v>130032</v>
      </c>
      <c r="E23" s="38">
        <v>130032</v>
      </c>
      <c r="F23" s="37">
        <v>37918</v>
      </c>
      <c r="G23" s="36" t="s">
        <v>103</v>
      </c>
      <c r="H23" s="35" t="s">
        <v>103</v>
      </c>
      <c r="I23" s="34" t="s">
        <v>82</v>
      </c>
    </row>
    <row r="24" spans="1:9" s="33" customFormat="1" ht="54.95" customHeight="1" x14ac:dyDescent="0.4">
      <c r="A24" s="40" t="s">
        <v>112</v>
      </c>
      <c r="B24" s="40"/>
      <c r="C24" s="39" t="s">
        <v>108</v>
      </c>
      <c r="D24" s="38">
        <f t="shared" si="0"/>
        <v>130032</v>
      </c>
      <c r="E24" s="38">
        <v>130032</v>
      </c>
      <c r="F24" s="37">
        <v>37918</v>
      </c>
      <c r="G24" s="36" t="s">
        <v>103</v>
      </c>
      <c r="H24" s="35" t="s">
        <v>103</v>
      </c>
      <c r="I24" s="34" t="s">
        <v>82</v>
      </c>
    </row>
    <row r="25" spans="1:9" s="33" customFormat="1" ht="54.95" customHeight="1" x14ac:dyDescent="0.4">
      <c r="A25" s="40" t="s">
        <v>111</v>
      </c>
      <c r="B25" s="40"/>
      <c r="C25" s="39" t="s">
        <v>108</v>
      </c>
      <c r="D25" s="38">
        <f t="shared" si="0"/>
        <v>130032</v>
      </c>
      <c r="E25" s="38">
        <v>130032</v>
      </c>
      <c r="F25" s="37">
        <v>37918</v>
      </c>
      <c r="G25" s="36" t="s">
        <v>103</v>
      </c>
      <c r="H25" s="35" t="s">
        <v>103</v>
      </c>
      <c r="I25" s="34" t="s">
        <v>82</v>
      </c>
    </row>
    <row r="26" spans="1:9" s="33" customFormat="1" ht="54.95" customHeight="1" x14ac:dyDescent="0.4">
      <c r="A26" s="40" t="s">
        <v>110</v>
      </c>
      <c r="B26" s="40"/>
      <c r="C26" s="39" t="s">
        <v>108</v>
      </c>
      <c r="D26" s="38">
        <f t="shared" si="0"/>
        <v>146929</v>
      </c>
      <c r="E26" s="38">
        <v>146929</v>
      </c>
      <c r="F26" s="37">
        <v>37918</v>
      </c>
      <c r="G26" s="36" t="s">
        <v>103</v>
      </c>
      <c r="H26" s="35" t="s">
        <v>103</v>
      </c>
      <c r="I26" s="34" t="s">
        <v>82</v>
      </c>
    </row>
    <row r="27" spans="1:9" s="33" customFormat="1" ht="54.95" customHeight="1" x14ac:dyDescent="0.4">
      <c r="A27" s="40" t="s">
        <v>109</v>
      </c>
      <c r="B27" s="40"/>
      <c r="C27" s="39" t="s">
        <v>108</v>
      </c>
      <c r="D27" s="38">
        <f t="shared" si="0"/>
        <v>199822</v>
      </c>
      <c r="E27" s="38">
        <v>199822</v>
      </c>
      <c r="F27" s="37">
        <v>37918</v>
      </c>
      <c r="G27" s="36" t="s">
        <v>103</v>
      </c>
      <c r="H27" s="35" t="s">
        <v>103</v>
      </c>
      <c r="I27" s="34" t="s">
        <v>82</v>
      </c>
    </row>
    <row r="28" spans="1:9" s="33" customFormat="1" ht="54.95" customHeight="1" x14ac:dyDescent="0.4">
      <c r="A28" s="40" t="s">
        <v>109</v>
      </c>
      <c r="B28" s="40"/>
      <c r="C28" s="39" t="s">
        <v>108</v>
      </c>
      <c r="D28" s="38">
        <f t="shared" si="0"/>
        <v>199822</v>
      </c>
      <c r="E28" s="38">
        <v>199822</v>
      </c>
      <c r="F28" s="37">
        <v>37918</v>
      </c>
      <c r="G28" s="36" t="s">
        <v>103</v>
      </c>
      <c r="H28" s="35" t="s">
        <v>103</v>
      </c>
      <c r="I28" s="34" t="s">
        <v>82</v>
      </c>
    </row>
    <row r="29" spans="1:9" s="33" customFormat="1" ht="54.95" customHeight="1" x14ac:dyDescent="0.4">
      <c r="A29" s="40" t="s">
        <v>109</v>
      </c>
      <c r="B29" s="40"/>
      <c r="C29" s="39" t="s">
        <v>108</v>
      </c>
      <c r="D29" s="38">
        <f t="shared" si="0"/>
        <v>196151</v>
      </c>
      <c r="E29" s="38">
        <v>196151</v>
      </c>
      <c r="F29" s="37">
        <v>37918</v>
      </c>
      <c r="G29" s="36" t="s">
        <v>103</v>
      </c>
      <c r="H29" s="35" t="s">
        <v>103</v>
      </c>
      <c r="I29" s="34" t="s">
        <v>82</v>
      </c>
    </row>
    <row r="30" spans="1:9" s="33" customFormat="1" ht="54.95" customHeight="1" x14ac:dyDescent="0.4">
      <c r="A30" s="40" t="s">
        <v>107</v>
      </c>
      <c r="B30" s="40"/>
      <c r="C30" s="39" t="s">
        <v>108</v>
      </c>
      <c r="D30" s="38">
        <f t="shared" si="0"/>
        <v>139583</v>
      </c>
      <c r="E30" s="38">
        <v>139583</v>
      </c>
      <c r="F30" s="37">
        <v>37918</v>
      </c>
      <c r="G30" s="36" t="s">
        <v>103</v>
      </c>
      <c r="H30" s="35" t="s">
        <v>103</v>
      </c>
      <c r="I30" s="34" t="s">
        <v>82</v>
      </c>
    </row>
    <row r="31" spans="1:9" s="33" customFormat="1" ht="54.95" customHeight="1" x14ac:dyDescent="0.4">
      <c r="A31" s="40" t="s">
        <v>107</v>
      </c>
      <c r="B31" s="40"/>
      <c r="C31" s="39" t="s">
        <v>108</v>
      </c>
      <c r="D31" s="38">
        <f t="shared" si="0"/>
        <v>139583</v>
      </c>
      <c r="E31" s="38">
        <v>139583</v>
      </c>
      <c r="F31" s="37">
        <v>37918</v>
      </c>
      <c r="G31" s="36" t="s">
        <v>103</v>
      </c>
      <c r="H31" s="35" t="s">
        <v>103</v>
      </c>
      <c r="I31" s="34" t="s">
        <v>82</v>
      </c>
    </row>
    <row r="32" spans="1:9" s="33" customFormat="1" ht="54.95" customHeight="1" x14ac:dyDescent="0.4">
      <c r="A32" s="40" t="s">
        <v>107</v>
      </c>
      <c r="B32" s="40"/>
      <c r="C32" s="39" t="s">
        <v>108</v>
      </c>
      <c r="D32" s="38">
        <f t="shared" si="0"/>
        <v>139583</v>
      </c>
      <c r="E32" s="38">
        <v>139583</v>
      </c>
      <c r="F32" s="37">
        <v>37918</v>
      </c>
      <c r="G32" s="36" t="s">
        <v>103</v>
      </c>
      <c r="H32" s="35" t="s">
        <v>103</v>
      </c>
      <c r="I32" s="34" t="s">
        <v>82</v>
      </c>
    </row>
    <row r="33" spans="1:9" s="33" customFormat="1" ht="54.95" customHeight="1" x14ac:dyDescent="0.4">
      <c r="A33" s="40" t="s">
        <v>107</v>
      </c>
      <c r="B33" s="40"/>
      <c r="C33" s="39" t="s">
        <v>108</v>
      </c>
      <c r="D33" s="38">
        <f t="shared" si="0"/>
        <v>139583</v>
      </c>
      <c r="E33" s="38">
        <v>139583</v>
      </c>
      <c r="F33" s="37">
        <v>37918</v>
      </c>
      <c r="G33" s="36" t="s">
        <v>103</v>
      </c>
      <c r="H33" s="35" t="s">
        <v>103</v>
      </c>
      <c r="I33" s="34" t="s">
        <v>82</v>
      </c>
    </row>
    <row r="34" spans="1:9" s="33" customFormat="1" ht="54.95" customHeight="1" x14ac:dyDescent="0.4">
      <c r="A34" s="40" t="s">
        <v>107</v>
      </c>
      <c r="B34" s="40"/>
      <c r="C34" s="39" t="s">
        <v>106</v>
      </c>
      <c r="D34" s="38">
        <f t="shared" si="0"/>
        <v>139583</v>
      </c>
      <c r="E34" s="38">
        <v>139583</v>
      </c>
      <c r="F34" s="37">
        <v>37918</v>
      </c>
      <c r="G34" s="36" t="s">
        <v>103</v>
      </c>
      <c r="H34" s="35" t="s">
        <v>103</v>
      </c>
      <c r="I34" s="34" t="s">
        <v>82</v>
      </c>
    </row>
    <row r="35" spans="1:9" s="33" customFormat="1" ht="54.95" customHeight="1" x14ac:dyDescent="0.4">
      <c r="A35" s="40" t="s">
        <v>105</v>
      </c>
      <c r="B35" s="40"/>
      <c r="C35" s="39" t="s">
        <v>104</v>
      </c>
      <c r="D35" s="38">
        <v>210000</v>
      </c>
      <c r="E35" s="38">
        <v>420000</v>
      </c>
      <c r="F35" s="37">
        <v>37945</v>
      </c>
      <c r="G35" s="36" t="s">
        <v>103</v>
      </c>
      <c r="H35" s="35" t="s">
        <v>103</v>
      </c>
      <c r="I35" s="34" t="s">
        <v>82</v>
      </c>
    </row>
    <row r="37" spans="1:9" x14ac:dyDescent="0.4">
      <c r="A37" s="1" t="s">
        <v>6</v>
      </c>
    </row>
    <row r="38" spans="1:9" x14ac:dyDescent="0.4">
      <c r="A38" s="1" t="s">
        <v>5</v>
      </c>
    </row>
    <row r="39" spans="1:9" x14ac:dyDescent="0.4">
      <c r="A39" s="1" t="s">
        <v>4</v>
      </c>
    </row>
    <row r="40" spans="1:9" x14ac:dyDescent="0.4">
      <c r="A40" s="1" t="s">
        <v>3</v>
      </c>
    </row>
    <row r="41" spans="1:9" x14ac:dyDescent="0.4">
      <c r="A41" s="1" t="s">
        <v>2</v>
      </c>
    </row>
    <row r="42" spans="1:9" x14ac:dyDescent="0.4">
      <c r="A42" s="1" t="s">
        <v>1</v>
      </c>
    </row>
    <row r="43" spans="1:9" x14ac:dyDescent="0.4">
      <c r="A43" s="1" t="s">
        <v>0</v>
      </c>
    </row>
  </sheetData>
  <mergeCells count="1">
    <mergeCell ref="A5:I5"/>
  </mergeCells>
  <phoneticPr fontId="5"/>
  <printOptions horizontalCentered="1"/>
  <pageMargins left="0.59055118110236227" right="0.59055118110236227" top="0.59055118110236227" bottom="0.59055118110236227" header="0.59055118110236227" footer="0.59055118110236227"/>
  <pageSetup paperSize="9" scale="7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view="pageBreakPreview" topLeftCell="A7" zoomScaleNormal="100" zoomScaleSheetLayoutView="100" workbookViewId="0">
      <selection activeCell="I12" sqref="A8:I12"/>
    </sheetView>
  </sheetViews>
  <sheetFormatPr defaultRowHeight="13.5" x14ac:dyDescent="0.4"/>
  <cols>
    <col min="1" max="1" width="18" style="1" customWidth="1"/>
    <col min="2" max="2" width="54.75" style="1" customWidth="1"/>
    <col min="3" max="3" width="5.5" style="1" bestFit="1" customWidth="1"/>
    <col min="4" max="5" width="13.875" style="1" bestFit="1" customWidth="1"/>
    <col min="6" max="6" width="11.625" style="1" bestFit="1" customWidth="1"/>
    <col min="7" max="7" width="24" style="1" customWidth="1"/>
    <col min="8" max="8" width="5.875" style="1" customWidth="1"/>
    <col min="9" max="9" width="23.625" style="1" customWidth="1"/>
    <col min="10" max="16384" width="9" style="1"/>
  </cols>
  <sheetData>
    <row r="1" spans="1:9" x14ac:dyDescent="0.4">
      <c r="I1" s="15">
        <v>42838</v>
      </c>
    </row>
    <row r="2" spans="1:9" x14ac:dyDescent="0.4">
      <c r="A2" s="14" t="s">
        <v>63</v>
      </c>
      <c r="B2" s="13"/>
      <c r="C2" s="13"/>
      <c r="D2" s="13"/>
      <c r="E2" s="13"/>
      <c r="F2" s="13"/>
      <c r="G2" s="13"/>
      <c r="H2" s="13"/>
      <c r="I2" s="13"/>
    </row>
    <row r="4" spans="1:9" x14ac:dyDescent="0.4">
      <c r="A4" s="12" t="s">
        <v>62</v>
      </c>
    </row>
    <row r="5" spans="1:9" s="2" customFormat="1" x14ac:dyDescent="0.4">
      <c r="A5" s="52" t="s">
        <v>61</v>
      </c>
      <c r="B5" s="52"/>
      <c r="C5" s="52"/>
      <c r="D5" s="52"/>
      <c r="E5" s="52"/>
      <c r="F5" s="52"/>
      <c r="G5" s="52"/>
      <c r="H5" s="52"/>
      <c r="I5" s="52"/>
    </row>
    <row r="7" spans="1:9" x14ac:dyDescent="0.4">
      <c r="A7" s="12" t="s">
        <v>60</v>
      </c>
    </row>
    <row r="8" spans="1:9" x14ac:dyDescent="0.4">
      <c r="A8" s="1" t="s">
        <v>59</v>
      </c>
    </row>
    <row r="10" spans="1:9" ht="27" x14ac:dyDescent="0.4">
      <c r="A10" s="10" t="s">
        <v>58</v>
      </c>
      <c r="B10" s="10" t="s">
        <v>57</v>
      </c>
      <c r="C10" s="10" t="s">
        <v>56</v>
      </c>
      <c r="D10" s="10" t="s">
        <v>55</v>
      </c>
      <c r="E10" s="10" t="s">
        <v>54</v>
      </c>
      <c r="F10" s="10" t="s">
        <v>53</v>
      </c>
      <c r="G10" s="10" t="s">
        <v>52</v>
      </c>
      <c r="H10" s="11" t="s">
        <v>51</v>
      </c>
      <c r="I10" s="10" t="s">
        <v>50</v>
      </c>
    </row>
    <row r="11" spans="1:9" s="2" customFormat="1" ht="71.25" customHeight="1" x14ac:dyDescent="0.4">
      <c r="A11" s="5" t="s">
        <v>49</v>
      </c>
      <c r="B11" s="5" t="s">
        <v>48</v>
      </c>
      <c r="C11" s="9" t="s">
        <v>10</v>
      </c>
      <c r="D11" s="8">
        <v>926100</v>
      </c>
      <c r="E11" s="7">
        <v>926100</v>
      </c>
      <c r="F11" s="6">
        <v>39745</v>
      </c>
      <c r="G11" s="5" t="s">
        <v>24</v>
      </c>
      <c r="H11" s="4" t="s">
        <v>8</v>
      </c>
      <c r="I11" s="3" t="s">
        <v>47</v>
      </c>
    </row>
    <row r="12" spans="1:9" s="2" customFormat="1" ht="71.25" customHeight="1" x14ac:dyDescent="0.4">
      <c r="A12" s="5" t="s">
        <v>46</v>
      </c>
      <c r="B12" s="5" t="s">
        <v>45</v>
      </c>
      <c r="C12" s="9" t="s">
        <v>15</v>
      </c>
      <c r="D12" s="8">
        <v>4252500</v>
      </c>
      <c r="E12" s="7">
        <v>4252500</v>
      </c>
      <c r="F12" s="6">
        <v>39849</v>
      </c>
      <c r="G12" s="5" t="s">
        <v>44</v>
      </c>
      <c r="H12" s="4" t="s">
        <v>8</v>
      </c>
      <c r="I12" s="3" t="s">
        <v>43</v>
      </c>
    </row>
    <row r="13" spans="1:9" s="2" customFormat="1" ht="71.25" customHeight="1" x14ac:dyDescent="0.4">
      <c r="A13" s="5" t="s">
        <v>42</v>
      </c>
      <c r="B13" s="5" t="s">
        <v>41</v>
      </c>
      <c r="C13" s="9" t="s">
        <v>15</v>
      </c>
      <c r="D13" s="8">
        <v>2485350</v>
      </c>
      <c r="E13" s="7">
        <v>2485350</v>
      </c>
      <c r="F13" s="6">
        <v>39860</v>
      </c>
      <c r="G13" s="5" t="s">
        <v>40</v>
      </c>
      <c r="H13" s="4" t="s">
        <v>8</v>
      </c>
      <c r="I13" s="3" t="s">
        <v>18</v>
      </c>
    </row>
    <row r="14" spans="1:9" s="2" customFormat="1" ht="71.25" customHeight="1" x14ac:dyDescent="0.4">
      <c r="A14" s="5" t="s">
        <v>39</v>
      </c>
      <c r="B14" s="5" t="s">
        <v>38</v>
      </c>
      <c r="C14" s="9" t="s">
        <v>10</v>
      </c>
      <c r="D14" s="8">
        <v>2938950</v>
      </c>
      <c r="E14" s="7">
        <v>2938950</v>
      </c>
      <c r="F14" s="6">
        <v>39895</v>
      </c>
      <c r="G14" s="5" t="s">
        <v>37</v>
      </c>
      <c r="H14" s="4" t="s">
        <v>8</v>
      </c>
      <c r="I14" s="3" t="s">
        <v>23</v>
      </c>
    </row>
    <row r="15" spans="1:9" s="2" customFormat="1" ht="71.25" customHeight="1" x14ac:dyDescent="0.4">
      <c r="A15" s="5" t="s">
        <v>36</v>
      </c>
      <c r="B15" s="5" t="s">
        <v>35</v>
      </c>
      <c r="C15" s="9" t="s">
        <v>10</v>
      </c>
      <c r="D15" s="8">
        <v>76893600</v>
      </c>
      <c r="E15" s="7">
        <v>76893600</v>
      </c>
      <c r="F15" s="6">
        <v>39903</v>
      </c>
      <c r="G15" s="5" t="s">
        <v>34</v>
      </c>
      <c r="H15" s="4" t="s">
        <v>8</v>
      </c>
      <c r="I15" s="3" t="s">
        <v>33</v>
      </c>
    </row>
    <row r="16" spans="1:9" s="2" customFormat="1" ht="71.25" customHeight="1" x14ac:dyDescent="0.4">
      <c r="A16" s="5" t="s">
        <v>32</v>
      </c>
      <c r="B16" s="5" t="s">
        <v>31</v>
      </c>
      <c r="C16" s="9" t="s">
        <v>10</v>
      </c>
      <c r="D16" s="8">
        <v>302400</v>
      </c>
      <c r="E16" s="7">
        <v>302400</v>
      </c>
      <c r="F16" s="6">
        <v>40037</v>
      </c>
      <c r="G16" s="5" t="s">
        <v>30</v>
      </c>
      <c r="H16" s="4" t="s">
        <v>8</v>
      </c>
      <c r="I16" s="3" t="s">
        <v>29</v>
      </c>
    </row>
    <row r="17" spans="1:9" s="2" customFormat="1" ht="71.25" customHeight="1" x14ac:dyDescent="0.4">
      <c r="A17" s="5" t="s">
        <v>28</v>
      </c>
      <c r="B17" s="5" t="s">
        <v>27</v>
      </c>
      <c r="C17" s="9" t="s">
        <v>15</v>
      </c>
      <c r="D17" s="8">
        <v>8316000</v>
      </c>
      <c r="E17" s="7">
        <v>8316000</v>
      </c>
      <c r="F17" s="6">
        <v>40261</v>
      </c>
      <c r="G17" s="5" t="s">
        <v>24</v>
      </c>
      <c r="H17" s="4" t="s">
        <v>8</v>
      </c>
      <c r="I17" s="3" t="s">
        <v>23</v>
      </c>
    </row>
    <row r="18" spans="1:9" s="2" customFormat="1" ht="71.25" customHeight="1" x14ac:dyDescent="0.4">
      <c r="A18" s="5" t="s">
        <v>26</v>
      </c>
      <c r="B18" s="5" t="s">
        <v>25</v>
      </c>
      <c r="C18" s="9" t="s">
        <v>15</v>
      </c>
      <c r="D18" s="8">
        <v>8410500</v>
      </c>
      <c r="E18" s="7">
        <v>8410500</v>
      </c>
      <c r="F18" s="6">
        <v>40261</v>
      </c>
      <c r="G18" s="5" t="s">
        <v>24</v>
      </c>
      <c r="H18" s="4" t="s">
        <v>8</v>
      </c>
      <c r="I18" s="3" t="s">
        <v>23</v>
      </c>
    </row>
    <row r="19" spans="1:9" s="2" customFormat="1" ht="71.25" customHeight="1" x14ac:dyDescent="0.4">
      <c r="A19" s="5" t="s">
        <v>22</v>
      </c>
      <c r="B19" s="5" t="s">
        <v>21</v>
      </c>
      <c r="C19" s="9" t="s">
        <v>20</v>
      </c>
      <c r="D19" s="8">
        <v>2485350</v>
      </c>
      <c r="E19" s="7">
        <v>7456050</v>
      </c>
      <c r="F19" s="6">
        <v>40262</v>
      </c>
      <c r="G19" s="5" t="s">
        <v>19</v>
      </c>
      <c r="H19" s="4" t="s">
        <v>8</v>
      </c>
      <c r="I19" s="3" t="s">
        <v>18</v>
      </c>
    </row>
    <row r="20" spans="1:9" s="2" customFormat="1" ht="71.25" customHeight="1" x14ac:dyDescent="0.4">
      <c r="A20" s="5" t="s">
        <v>17</v>
      </c>
      <c r="B20" s="5" t="s">
        <v>16</v>
      </c>
      <c r="C20" s="9" t="s">
        <v>15</v>
      </c>
      <c r="D20" s="8">
        <v>278250</v>
      </c>
      <c r="E20" s="7">
        <v>278250</v>
      </c>
      <c r="F20" s="6">
        <v>40296</v>
      </c>
      <c r="G20" s="5" t="s">
        <v>14</v>
      </c>
      <c r="H20" s="4" t="s">
        <v>8</v>
      </c>
      <c r="I20" s="3" t="s">
        <v>13</v>
      </c>
    </row>
    <row r="21" spans="1:9" s="2" customFormat="1" ht="71.25" customHeight="1" x14ac:dyDescent="0.4">
      <c r="A21" s="5" t="s">
        <v>12</v>
      </c>
      <c r="B21" s="5" t="s">
        <v>11</v>
      </c>
      <c r="C21" s="9" t="s">
        <v>10</v>
      </c>
      <c r="D21" s="8">
        <v>226800</v>
      </c>
      <c r="E21" s="7">
        <v>226800</v>
      </c>
      <c r="F21" s="6">
        <v>40305</v>
      </c>
      <c r="G21" s="5" t="s">
        <v>9</v>
      </c>
      <c r="H21" s="4" t="s">
        <v>8</v>
      </c>
      <c r="I21" s="3" t="s">
        <v>7</v>
      </c>
    </row>
    <row r="23" spans="1:9" x14ac:dyDescent="0.4">
      <c r="A23" s="1" t="s">
        <v>6</v>
      </c>
    </row>
    <row r="24" spans="1:9" x14ac:dyDescent="0.4">
      <c r="A24" s="1" t="s">
        <v>5</v>
      </c>
    </row>
    <row r="25" spans="1:9" x14ac:dyDescent="0.4">
      <c r="A25" s="1" t="s">
        <v>4</v>
      </c>
    </row>
    <row r="26" spans="1:9" x14ac:dyDescent="0.4">
      <c r="A26" s="1" t="s">
        <v>3</v>
      </c>
    </row>
    <row r="27" spans="1:9" x14ac:dyDescent="0.4">
      <c r="A27" s="1" t="s">
        <v>2</v>
      </c>
    </row>
    <row r="28" spans="1:9" x14ac:dyDescent="0.4">
      <c r="A28" s="1" t="s">
        <v>1</v>
      </c>
    </row>
    <row r="29" spans="1:9" x14ac:dyDescent="0.4">
      <c r="A29" s="1" t="s">
        <v>0</v>
      </c>
    </row>
  </sheetData>
  <mergeCells count="1">
    <mergeCell ref="A5:I5"/>
  </mergeCells>
  <phoneticPr fontId="5"/>
  <printOptions horizontalCentered="1"/>
  <pageMargins left="0.59055118110236227" right="0.59055118110236227" top="0.59055118110236227" bottom="0.59055118110236227" header="0.59055118110236227" footer="0.59055118110236227"/>
  <pageSetup paperSize="9"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H4" sqref="H4:K4"/>
    </sheetView>
  </sheetViews>
  <sheetFormatPr defaultRowHeight="18.75" x14ac:dyDescent="0.4"/>
  <cols>
    <col min="1" max="1" width="5.25" customWidth="1"/>
    <col min="11" max="11" width="5.125" customWidth="1"/>
  </cols>
  <sheetData>
    <row r="2" spans="1:11" x14ac:dyDescent="0.4">
      <c r="A2" s="44"/>
      <c r="J2" s="48"/>
      <c r="K2" s="48"/>
    </row>
    <row r="3" spans="1:11" x14ac:dyDescent="0.4">
      <c r="A3" s="45"/>
    </row>
    <row r="4" spans="1:11" x14ac:dyDescent="0.4">
      <c r="A4" s="46"/>
      <c r="H4" s="49" t="s">
        <v>130</v>
      </c>
      <c r="I4" s="49"/>
      <c r="J4" s="49"/>
      <c r="K4" s="49"/>
    </row>
    <row r="5" spans="1:11" x14ac:dyDescent="0.4">
      <c r="A5" s="46"/>
      <c r="H5" s="50" t="s">
        <v>123</v>
      </c>
      <c r="I5" s="50"/>
      <c r="J5" s="50"/>
      <c r="K5" s="50"/>
    </row>
    <row r="6" spans="1:11" x14ac:dyDescent="0.4">
      <c r="A6" s="45"/>
    </row>
    <row r="7" spans="1:11" x14ac:dyDescent="0.4">
      <c r="A7" s="45"/>
    </row>
    <row r="8" spans="1:11" ht="81.75" customHeight="1" x14ac:dyDescent="0.4">
      <c r="A8" s="45"/>
      <c r="C8" s="51" t="s">
        <v>131</v>
      </c>
      <c r="D8" s="51"/>
      <c r="E8" s="51"/>
      <c r="F8" s="51"/>
      <c r="G8" s="51"/>
      <c r="H8" s="51"/>
      <c r="I8" s="51"/>
    </row>
    <row r="9" spans="1:11" x14ac:dyDescent="0.4">
      <c r="A9" s="45"/>
    </row>
    <row r="10" spans="1:11" x14ac:dyDescent="0.4">
      <c r="A10" s="45"/>
    </row>
    <row r="11" spans="1:11" x14ac:dyDescent="0.4">
      <c r="A11" s="45"/>
      <c r="B11" t="s">
        <v>125</v>
      </c>
    </row>
    <row r="12" spans="1:11" x14ac:dyDescent="0.4">
      <c r="A12" s="45"/>
    </row>
    <row r="13" spans="1:11" ht="129" customHeight="1" x14ac:dyDescent="0.4">
      <c r="A13" s="45"/>
      <c r="B13" s="51" t="s">
        <v>132</v>
      </c>
      <c r="C13" s="51"/>
      <c r="D13" s="51"/>
      <c r="E13" s="51"/>
      <c r="F13" s="51"/>
      <c r="G13" s="51"/>
      <c r="H13" s="51"/>
      <c r="I13" s="51"/>
      <c r="J13" s="51"/>
    </row>
    <row r="14" spans="1:11" x14ac:dyDescent="0.4">
      <c r="A14" s="45"/>
    </row>
    <row r="15" spans="1:11" x14ac:dyDescent="0.4">
      <c r="A15" s="45"/>
    </row>
    <row r="16" spans="1:11" x14ac:dyDescent="0.4">
      <c r="A16" s="45"/>
      <c r="B16" t="s">
        <v>127</v>
      </c>
    </row>
    <row r="17" spans="1:2" x14ac:dyDescent="0.4">
      <c r="A17" s="45"/>
      <c r="B17" t="s">
        <v>128</v>
      </c>
    </row>
    <row r="18" spans="1:2" x14ac:dyDescent="0.4">
      <c r="A18" s="45"/>
      <c r="B18" t="s">
        <v>133</v>
      </c>
    </row>
    <row r="19" spans="1:2" x14ac:dyDescent="0.4">
      <c r="A19" s="45"/>
    </row>
    <row r="20" spans="1:2" x14ac:dyDescent="0.4">
      <c r="A20" s="45"/>
    </row>
    <row r="21" spans="1:2" x14ac:dyDescent="0.4">
      <c r="A21" s="47"/>
    </row>
  </sheetData>
  <mergeCells count="5">
    <mergeCell ref="J2:K2"/>
    <mergeCell ref="H4:K4"/>
    <mergeCell ref="H5:K5"/>
    <mergeCell ref="C8:I8"/>
    <mergeCell ref="B13:J13"/>
  </mergeCells>
  <phoneticPr fontId="5"/>
  <pageMargins left="0.39370078740157483" right="0.39370078740157483"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view="pageBreakPreview" zoomScaleNormal="100" zoomScaleSheetLayoutView="100" workbookViewId="0">
      <selection activeCell="F9" sqref="A9:F9"/>
    </sheetView>
  </sheetViews>
  <sheetFormatPr defaultColWidth="9" defaultRowHeight="13.5" x14ac:dyDescent="0.4"/>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x14ac:dyDescent="0.4">
      <c r="I1" s="15">
        <v>42838</v>
      </c>
    </row>
    <row r="2" spans="1:9" x14ac:dyDescent="0.4">
      <c r="A2" s="14" t="s">
        <v>63</v>
      </c>
      <c r="B2" s="13"/>
      <c r="C2" s="13"/>
      <c r="D2" s="13"/>
      <c r="E2" s="13"/>
      <c r="F2" s="13"/>
      <c r="G2" s="13"/>
      <c r="H2" s="13"/>
      <c r="I2" s="13"/>
    </row>
    <row r="4" spans="1:9" x14ac:dyDescent="0.4">
      <c r="A4" s="12" t="s">
        <v>62</v>
      </c>
    </row>
    <row r="5" spans="1:9" x14ac:dyDescent="0.4">
      <c r="A5" s="52" t="s">
        <v>71</v>
      </c>
      <c r="B5" s="52"/>
      <c r="C5" s="52"/>
      <c r="D5" s="52"/>
      <c r="E5" s="52"/>
      <c r="F5" s="52"/>
      <c r="G5" s="52"/>
      <c r="H5" s="52"/>
      <c r="I5" s="52"/>
    </row>
    <row r="7" spans="1:9" x14ac:dyDescent="0.4">
      <c r="A7" s="12" t="s">
        <v>60</v>
      </c>
    </row>
    <row r="8" spans="1:9" x14ac:dyDescent="0.4">
      <c r="A8" s="1" t="s">
        <v>59</v>
      </c>
    </row>
    <row r="10" spans="1:9" s="2" customFormat="1" ht="27" x14ac:dyDescent="0.4">
      <c r="A10" s="10" t="s">
        <v>58</v>
      </c>
      <c r="B10" s="10" t="s">
        <v>57</v>
      </c>
      <c r="C10" s="10" t="s">
        <v>56</v>
      </c>
      <c r="D10" s="10" t="s">
        <v>55</v>
      </c>
      <c r="E10" s="10" t="s">
        <v>54</v>
      </c>
      <c r="F10" s="10" t="s">
        <v>53</v>
      </c>
      <c r="G10" s="10" t="s">
        <v>52</v>
      </c>
      <c r="H10" s="11" t="s">
        <v>51</v>
      </c>
      <c r="I10" s="10" t="s">
        <v>50</v>
      </c>
    </row>
    <row r="11" spans="1:9" s="2" customFormat="1" ht="40.5" x14ac:dyDescent="0.4">
      <c r="A11" s="17" t="s">
        <v>69</v>
      </c>
      <c r="B11" s="17" t="s">
        <v>70</v>
      </c>
      <c r="C11" s="9" t="s">
        <v>67</v>
      </c>
      <c r="D11" s="9">
        <v>184655</v>
      </c>
      <c r="E11" s="9">
        <v>184655</v>
      </c>
      <c r="F11" s="18">
        <v>39147</v>
      </c>
      <c r="G11" s="17" t="s">
        <v>66</v>
      </c>
      <c r="H11" s="4" t="s">
        <v>65</v>
      </c>
      <c r="I11" s="16" t="s">
        <v>64</v>
      </c>
    </row>
    <row r="12" spans="1:9" s="2" customFormat="1" ht="40.5" x14ac:dyDescent="0.4">
      <c r="A12" s="17" t="s">
        <v>69</v>
      </c>
      <c r="B12" s="17" t="s">
        <v>68</v>
      </c>
      <c r="C12" s="9" t="s">
        <v>67</v>
      </c>
      <c r="D12" s="9">
        <v>251800</v>
      </c>
      <c r="E12" s="9">
        <v>251800</v>
      </c>
      <c r="F12" s="18">
        <v>39346</v>
      </c>
      <c r="G12" s="17" t="s">
        <v>66</v>
      </c>
      <c r="H12" s="4" t="s">
        <v>65</v>
      </c>
      <c r="I12" s="16" t="s">
        <v>64</v>
      </c>
    </row>
    <row r="14" spans="1:9" x14ac:dyDescent="0.4">
      <c r="A14" s="1" t="s">
        <v>6</v>
      </c>
    </row>
    <row r="15" spans="1:9" x14ac:dyDescent="0.4">
      <c r="A15" s="1" t="s">
        <v>5</v>
      </c>
    </row>
    <row r="16" spans="1:9" x14ac:dyDescent="0.4">
      <c r="A16" s="1" t="s">
        <v>4</v>
      </c>
    </row>
    <row r="17" spans="1:1" x14ac:dyDescent="0.4">
      <c r="A17" s="1" t="s">
        <v>3</v>
      </c>
    </row>
    <row r="18" spans="1:1" x14ac:dyDescent="0.4">
      <c r="A18" s="1" t="s">
        <v>2</v>
      </c>
    </row>
    <row r="19" spans="1:1" x14ac:dyDescent="0.4">
      <c r="A19" s="1" t="s">
        <v>1</v>
      </c>
    </row>
    <row r="20" spans="1:1" x14ac:dyDescent="0.4">
      <c r="A20" s="1" t="s">
        <v>0</v>
      </c>
    </row>
  </sheetData>
  <mergeCells count="1">
    <mergeCell ref="A5:I5"/>
  </mergeCells>
  <phoneticPr fontId="5"/>
  <printOptions horizontalCentered="1"/>
  <pageMargins left="0.59055118110236227" right="0.59055118110236227" top="0.59055118110236227" bottom="0.59055118110236227" header="0.59055118110236227" footer="0.59055118110236227"/>
  <pageSetup paperSize="9" scale="7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C8" sqref="C8:I8"/>
    </sheetView>
  </sheetViews>
  <sheetFormatPr defaultRowHeight="18.75" x14ac:dyDescent="0.4"/>
  <cols>
    <col min="1" max="1" width="5.25" customWidth="1"/>
    <col min="11" max="11" width="5.125" customWidth="1"/>
  </cols>
  <sheetData>
    <row r="2" spans="1:11" x14ac:dyDescent="0.4">
      <c r="A2" s="44"/>
      <c r="J2" s="48"/>
      <c r="K2" s="48"/>
    </row>
    <row r="3" spans="1:11" x14ac:dyDescent="0.4">
      <c r="A3" s="45"/>
    </row>
    <row r="4" spans="1:11" x14ac:dyDescent="0.4">
      <c r="A4" s="46"/>
      <c r="H4" s="49" t="s">
        <v>130</v>
      </c>
      <c r="I4" s="49"/>
      <c r="J4" s="49"/>
      <c r="K4" s="49"/>
    </row>
    <row r="5" spans="1:11" x14ac:dyDescent="0.4">
      <c r="A5" s="46"/>
      <c r="H5" s="50" t="s">
        <v>123</v>
      </c>
      <c r="I5" s="50"/>
      <c r="J5" s="50"/>
      <c r="K5" s="50"/>
    </row>
    <row r="6" spans="1:11" x14ac:dyDescent="0.4">
      <c r="A6" s="45"/>
    </row>
    <row r="7" spans="1:11" x14ac:dyDescent="0.4">
      <c r="A7" s="45"/>
    </row>
    <row r="8" spans="1:11" ht="81.75" customHeight="1" x14ac:dyDescent="0.4">
      <c r="A8" s="45"/>
      <c r="C8" s="51" t="s">
        <v>134</v>
      </c>
      <c r="D8" s="51"/>
      <c r="E8" s="51"/>
      <c r="F8" s="51"/>
      <c r="G8" s="51"/>
      <c r="H8" s="51"/>
      <c r="I8" s="51"/>
    </row>
    <row r="9" spans="1:11" x14ac:dyDescent="0.4">
      <c r="A9" s="45"/>
    </row>
    <row r="10" spans="1:11" x14ac:dyDescent="0.4">
      <c r="A10" s="45"/>
    </row>
    <row r="11" spans="1:11" x14ac:dyDescent="0.4">
      <c r="A11" s="45"/>
      <c r="B11" t="s">
        <v>125</v>
      </c>
    </row>
    <row r="12" spans="1:11" x14ac:dyDescent="0.4">
      <c r="A12" s="45"/>
    </row>
    <row r="13" spans="1:11" ht="129" customHeight="1" x14ac:dyDescent="0.4">
      <c r="A13" s="45"/>
      <c r="B13" s="51" t="s">
        <v>135</v>
      </c>
      <c r="C13" s="51"/>
      <c r="D13" s="51"/>
      <c r="E13" s="51"/>
      <c r="F13" s="51"/>
      <c r="G13" s="51"/>
      <c r="H13" s="51"/>
      <c r="I13" s="51"/>
      <c r="J13" s="51"/>
    </row>
    <row r="14" spans="1:11" x14ac:dyDescent="0.4">
      <c r="A14" s="45"/>
    </row>
    <row r="15" spans="1:11" x14ac:dyDescent="0.4">
      <c r="A15" s="45"/>
    </row>
    <row r="16" spans="1:11" x14ac:dyDescent="0.4">
      <c r="A16" s="45"/>
      <c r="B16" t="s">
        <v>127</v>
      </c>
    </row>
    <row r="17" spans="1:2" x14ac:dyDescent="0.4">
      <c r="A17" s="45"/>
      <c r="B17" t="s">
        <v>128</v>
      </c>
    </row>
    <row r="18" spans="1:2" x14ac:dyDescent="0.4">
      <c r="A18" s="45"/>
      <c r="B18" t="s">
        <v>136</v>
      </c>
    </row>
    <row r="19" spans="1:2" x14ac:dyDescent="0.4">
      <c r="A19" s="45"/>
    </row>
    <row r="20" spans="1:2" x14ac:dyDescent="0.4">
      <c r="A20" s="45"/>
    </row>
    <row r="21" spans="1:2" x14ac:dyDescent="0.4">
      <c r="A21" s="47"/>
    </row>
  </sheetData>
  <mergeCells count="5">
    <mergeCell ref="J2:K2"/>
    <mergeCell ref="H4:K4"/>
    <mergeCell ref="H5:K5"/>
    <mergeCell ref="C8:I8"/>
    <mergeCell ref="B13:J13"/>
  </mergeCells>
  <phoneticPr fontId="5"/>
  <pageMargins left="0.39370078740157483" right="0.39370078740157483"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view="pageBreakPreview" zoomScaleNormal="100" zoomScaleSheetLayoutView="100" workbookViewId="0">
      <selection activeCell="I1" sqref="I1"/>
    </sheetView>
  </sheetViews>
  <sheetFormatPr defaultRowHeight="18.75" x14ac:dyDescent="0.4"/>
  <cols>
    <col min="1" max="1" width="17.625" customWidth="1"/>
    <col min="2" max="2" width="55.625" customWidth="1"/>
    <col min="3" max="3" width="5.625" customWidth="1"/>
    <col min="4" max="6" width="12.625" customWidth="1"/>
    <col min="7" max="7" width="22.625" customWidth="1"/>
    <col min="8" max="8" width="5.625" customWidth="1"/>
    <col min="9" max="9" width="18.75" customWidth="1"/>
    <col min="10" max="10" width="1.125" customWidth="1"/>
  </cols>
  <sheetData>
    <row r="1" spans="1:10" x14ac:dyDescent="0.4">
      <c r="I1" s="15">
        <v>42838</v>
      </c>
    </row>
    <row r="2" spans="1:10" ht="19.5" x14ac:dyDescent="0.4">
      <c r="A2" s="53" t="s">
        <v>63</v>
      </c>
      <c r="B2" s="53"/>
      <c r="C2" s="53"/>
      <c r="D2" s="53"/>
      <c r="E2" s="53"/>
      <c r="F2" s="53"/>
      <c r="G2" s="53"/>
      <c r="H2" s="53"/>
      <c r="I2" s="53"/>
      <c r="J2" s="53"/>
    </row>
    <row r="4" spans="1:10" ht="16.5" customHeight="1" x14ac:dyDescent="0.4">
      <c r="A4" s="27" t="s">
        <v>62</v>
      </c>
    </row>
    <row r="5" spans="1:10" ht="16.5" customHeight="1" x14ac:dyDescent="0.4">
      <c r="A5" s="29" t="s">
        <v>81</v>
      </c>
      <c r="B5" s="28"/>
      <c r="C5" s="28"/>
      <c r="D5" s="28"/>
      <c r="E5" s="28"/>
      <c r="F5" s="28"/>
      <c r="G5" s="28"/>
      <c r="H5" s="28"/>
      <c r="I5" s="28"/>
    </row>
    <row r="6" spans="1:10" ht="16.5" customHeight="1" x14ac:dyDescent="0.4">
      <c r="A6" s="27" t="s">
        <v>60</v>
      </c>
    </row>
    <row r="7" spans="1:10" ht="16.5" customHeight="1" x14ac:dyDescent="0.4">
      <c r="A7" s="1" t="s">
        <v>59</v>
      </c>
    </row>
    <row r="9" spans="1:10" s="25" customFormat="1" ht="27" x14ac:dyDescent="0.4">
      <c r="A9" s="26" t="s">
        <v>58</v>
      </c>
      <c r="B9" s="26" t="s">
        <v>57</v>
      </c>
      <c r="C9" s="26" t="s">
        <v>56</v>
      </c>
      <c r="D9" s="26" t="s">
        <v>55</v>
      </c>
      <c r="E9" s="26" t="s">
        <v>54</v>
      </c>
      <c r="F9" s="26" t="s">
        <v>53</v>
      </c>
      <c r="G9" s="26" t="s">
        <v>52</v>
      </c>
      <c r="H9" s="11" t="s">
        <v>51</v>
      </c>
      <c r="I9" s="26" t="s">
        <v>50</v>
      </c>
    </row>
    <row r="10" spans="1:10" s="19" customFormat="1" ht="134.25" customHeight="1" x14ac:dyDescent="0.4">
      <c r="A10" s="20" t="s">
        <v>80</v>
      </c>
      <c r="B10" s="24" t="s">
        <v>79</v>
      </c>
      <c r="C10" s="23" t="s">
        <v>15</v>
      </c>
      <c r="D10" s="22">
        <v>712320</v>
      </c>
      <c r="E10" s="22">
        <v>712320</v>
      </c>
      <c r="F10" s="21">
        <v>39597</v>
      </c>
      <c r="G10" s="20" t="s">
        <v>78</v>
      </c>
      <c r="H10" s="4" t="s">
        <v>77</v>
      </c>
      <c r="I10" s="17" t="s">
        <v>76</v>
      </c>
    </row>
    <row r="12" spans="1:10" x14ac:dyDescent="0.4">
      <c r="A12" t="s">
        <v>75</v>
      </c>
    </row>
    <row r="13" spans="1:10" x14ac:dyDescent="0.4">
      <c r="A13" t="s">
        <v>74</v>
      </c>
    </row>
    <row r="14" spans="1:10" x14ac:dyDescent="0.4">
      <c r="A14" t="s">
        <v>73</v>
      </c>
    </row>
    <row r="15" spans="1:10" x14ac:dyDescent="0.4">
      <c r="A15" t="s">
        <v>72</v>
      </c>
    </row>
  </sheetData>
  <mergeCells count="1">
    <mergeCell ref="A2:J2"/>
  </mergeCells>
  <phoneticPr fontId="5"/>
  <printOptions horizontalCentered="1"/>
  <pageMargins left="0.70866141732283472" right="0.70866141732283472" top="0.74803149606299213" bottom="0.74803149606299213" header="0.31496062992125984" footer="0.31496062992125984"/>
  <pageSetup paperSize="9" scale="73" orientation="landscape" r:id="rId1"/>
  <headerFooter>
    <oddHeader>&amp;R別紙４</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H4" sqref="H4:K4"/>
    </sheetView>
  </sheetViews>
  <sheetFormatPr defaultRowHeight="18.75" x14ac:dyDescent="0.4"/>
  <cols>
    <col min="1" max="1" width="5.25" customWidth="1"/>
    <col min="11" max="11" width="5.125" customWidth="1"/>
  </cols>
  <sheetData>
    <row r="2" spans="1:11" x14ac:dyDescent="0.4">
      <c r="A2" s="44"/>
      <c r="J2" s="48"/>
      <c r="K2" s="48"/>
    </row>
    <row r="3" spans="1:11" x14ac:dyDescent="0.4">
      <c r="A3" s="45"/>
    </row>
    <row r="4" spans="1:11" x14ac:dyDescent="0.4">
      <c r="A4" s="46"/>
      <c r="H4" s="49" t="s">
        <v>130</v>
      </c>
      <c r="I4" s="49"/>
      <c r="J4" s="49"/>
      <c r="K4" s="49"/>
    </row>
    <row r="5" spans="1:11" x14ac:dyDescent="0.4">
      <c r="A5" s="46"/>
      <c r="H5" s="50" t="s">
        <v>123</v>
      </c>
      <c r="I5" s="50"/>
      <c r="J5" s="50"/>
      <c r="K5" s="50"/>
    </row>
    <row r="6" spans="1:11" x14ac:dyDescent="0.4">
      <c r="A6" s="45"/>
    </row>
    <row r="7" spans="1:11" x14ac:dyDescent="0.4">
      <c r="A7" s="45"/>
    </row>
    <row r="8" spans="1:11" ht="81.75" customHeight="1" x14ac:dyDescent="0.4">
      <c r="A8" s="45"/>
      <c r="C8" s="51" t="s">
        <v>137</v>
      </c>
      <c r="D8" s="51"/>
      <c r="E8" s="51"/>
      <c r="F8" s="51"/>
      <c r="G8" s="51"/>
      <c r="H8" s="51"/>
      <c r="I8" s="51"/>
    </row>
    <row r="9" spans="1:11" x14ac:dyDescent="0.4">
      <c r="A9" s="45"/>
    </row>
    <row r="10" spans="1:11" x14ac:dyDescent="0.4">
      <c r="A10" s="45"/>
    </row>
    <row r="11" spans="1:11" x14ac:dyDescent="0.4">
      <c r="A11" s="45"/>
      <c r="B11" t="s">
        <v>125</v>
      </c>
    </row>
    <row r="12" spans="1:11" x14ac:dyDescent="0.4">
      <c r="A12" s="45"/>
    </row>
    <row r="13" spans="1:11" ht="129" customHeight="1" x14ac:dyDescent="0.4">
      <c r="A13" s="45"/>
      <c r="B13" s="51" t="s">
        <v>138</v>
      </c>
      <c r="C13" s="51"/>
      <c r="D13" s="51"/>
      <c r="E13" s="51"/>
      <c r="F13" s="51"/>
      <c r="G13" s="51"/>
      <c r="H13" s="51"/>
      <c r="I13" s="51"/>
      <c r="J13" s="51"/>
    </row>
    <row r="14" spans="1:11" x14ac:dyDescent="0.4">
      <c r="A14" s="45"/>
    </row>
    <row r="15" spans="1:11" x14ac:dyDescent="0.4">
      <c r="A15" s="45"/>
    </row>
    <row r="16" spans="1:11" x14ac:dyDescent="0.4">
      <c r="A16" s="45"/>
      <c r="B16" t="s">
        <v>127</v>
      </c>
    </row>
    <row r="17" spans="1:2" x14ac:dyDescent="0.4">
      <c r="A17" s="45"/>
      <c r="B17" t="s">
        <v>128</v>
      </c>
    </row>
    <row r="18" spans="1:2" x14ac:dyDescent="0.4">
      <c r="A18" s="45"/>
      <c r="B18" t="s">
        <v>139</v>
      </c>
    </row>
    <row r="19" spans="1:2" x14ac:dyDescent="0.4">
      <c r="A19" s="45"/>
    </row>
    <row r="20" spans="1:2" x14ac:dyDescent="0.4">
      <c r="A20" s="45"/>
    </row>
    <row r="21" spans="1:2" x14ac:dyDescent="0.4">
      <c r="A21" s="47"/>
    </row>
  </sheetData>
  <mergeCells count="5">
    <mergeCell ref="J2:K2"/>
    <mergeCell ref="H4:K4"/>
    <mergeCell ref="H5:K5"/>
    <mergeCell ref="C8:I8"/>
    <mergeCell ref="B13:J13"/>
  </mergeCells>
  <phoneticPr fontId="5"/>
  <pageMargins left="0.39370078740157483" right="0.39370078740157483"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view="pageBreakPreview" zoomScaleNormal="100" zoomScaleSheetLayoutView="100" workbookViewId="0">
      <selection activeCell="G11" sqref="A10:G11"/>
    </sheetView>
  </sheetViews>
  <sheetFormatPr defaultRowHeight="13.5" x14ac:dyDescent="0.4"/>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x14ac:dyDescent="0.4">
      <c r="I1" s="15">
        <v>42838</v>
      </c>
    </row>
    <row r="2" spans="1:9" x14ac:dyDescent="0.4">
      <c r="A2" s="14" t="s">
        <v>63</v>
      </c>
      <c r="B2" s="13"/>
      <c r="C2" s="13"/>
      <c r="D2" s="13"/>
      <c r="E2" s="13"/>
      <c r="F2" s="13"/>
      <c r="G2" s="13"/>
      <c r="H2" s="13"/>
      <c r="I2" s="13"/>
    </row>
    <row r="4" spans="1:9" x14ac:dyDescent="0.4">
      <c r="A4" s="12" t="s">
        <v>62</v>
      </c>
    </row>
    <row r="5" spans="1:9" s="2" customFormat="1" x14ac:dyDescent="0.4">
      <c r="A5" s="52" t="s">
        <v>92</v>
      </c>
      <c r="B5" s="52"/>
      <c r="C5" s="52"/>
      <c r="D5" s="52"/>
      <c r="E5" s="52"/>
      <c r="F5" s="52"/>
      <c r="G5" s="52"/>
      <c r="H5" s="52"/>
      <c r="I5" s="52"/>
    </row>
    <row r="6" spans="1:9" s="2" customFormat="1" x14ac:dyDescent="0.4"/>
    <row r="7" spans="1:9" s="2" customFormat="1" x14ac:dyDescent="0.4">
      <c r="A7" s="31" t="s">
        <v>60</v>
      </c>
    </row>
    <row r="8" spans="1:9" x14ac:dyDescent="0.4">
      <c r="A8" s="1" t="s">
        <v>59</v>
      </c>
    </row>
    <row r="10" spans="1:9" ht="27" x14ac:dyDescent="0.4">
      <c r="A10" s="10" t="s">
        <v>58</v>
      </c>
      <c r="B10" s="10" t="s">
        <v>57</v>
      </c>
      <c r="C10" s="10" t="s">
        <v>56</v>
      </c>
      <c r="D10" s="10" t="s">
        <v>55</v>
      </c>
      <c r="E10" s="10" t="s">
        <v>54</v>
      </c>
      <c r="F10" s="10" t="s">
        <v>53</v>
      </c>
      <c r="G10" s="10" t="s">
        <v>52</v>
      </c>
      <c r="H10" s="11" t="s">
        <v>51</v>
      </c>
      <c r="I10" s="10" t="s">
        <v>50</v>
      </c>
    </row>
    <row r="11" spans="1:9" s="2" customFormat="1" ht="67.5" x14ac:dyDescent="0.4">
      <c r="A11" s="17" t="s">
        <v>91</v>
      </c>
      <c r="B11" s="17" t="s">
        <v>90</v>
      </c>
      <c r="C11" s="9" t="s">
        <v>85</v>
      </c>
      <c r="D11" s="9">
        <v>12600000</v>
      </c>
      <c r="E11" s="9">
        <v>12600000</v>
      </c>
      <c r="F11" s="30">
        <v>37287</v>
      </c>
      <c r="G11" s="17" t="s">
        <v>89</v>
      </c>
      <c r="H11" s="4" t="s">
        <v>88</v>
      </c>
      <c r="I11" s="16" t="s">
        <v>82</v>
      </c>
    </row>
    <row r="12" spans="1:9" s="2" customFormat="1" ht="67.5" x14ac:dyDescent="0.4">
      <c r="A12" s="17" t="s">
        <v>87</v>
      </c>
      <c r="B12" s="17" t="s">
        <v>86</v>
      </c>
      <c r="C12" s="9" t="s">
        <v>85</v>
      </c>
      <c r="D12" s="9">
        <v>840000</v>
      </c>
      <c r="E12" s="9">
        <v>840000</v>
      </c>
      <c r="F12" s="30">
        <v>37287</v>
      </c>
      <c r="G12" s="17" t="s">
        <v>84</v>
      </c>
      <c r="H12" s="4" t="s">
        <v>83</v>
      </c>
      <c r="I12" s="16" t="s">
        <v>82</v>
      </c>
    </row>
    <row r="14" spans="1:9" x14ac:dyDescent="0.4">
      <c r="A14" s="1" t="s">
        <v>6</v>
      </c>
    </row>
    <row r="15" spans="1:9" x14ac:dyDescent="0.4">
      <c r="A15" s="1" t="s">
        <v>5</v>
      </c>
    </row>
    <row r="16" spans="1:9" x14ac:dyDescent="0.4">
      <c r="A16" s="1" t="s">
        <v>4</v>
      </c>
    </row>
    <row r="17" spans="1:1" x14ac:dyDescent="0.4">
      <c r="A17" s="1" t="s">
        <v>3</v>
      </c>
    </row>
    <row r="18" spans="1:1" x14ac:dyDescent="0.4">
      <c r="A18" s="1" t="s">
        <v>2</v>
      </c>
    </row>
    <row r="19" spans="1:1" x14ac:dyDescent="0.4">
      <c r="A19" s="1" t="s">
        <v>1</v>
      </c>
    </row>
    <row r="20" spans="1:1" x14ac:dyDescent="0.4">
      <c r="A20" s="1" t="s">
        <v>0</v>
      </c>
    </row>
  </sheetData>
  <mergeCells count="1">
    <mergeCell ref="A5:I5"/>
  </mergeCells>
  <phoneticPr fontId="5"/>
  <printOptions horizontalCentered="1"/>
  <pageMargins left="0.59055118110236227" right="0.59055118110236227" top="0.59055118110236227" bottom="0.59055118110236227" header="0.59055118110236227" footer="0.59055118110236227"/>
  <pageSetup paperSize="9" scale="7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H4" sqref="H4:K4"/>
    </sheetView>
  </sheetViews>
  <sheetFormatPr defaultRowHeight="18.75" x14ac:dyDescent="0.4"/>
  <cols>
    <col min="1" max="1" width="5.25" customWidth="1"/>
    <col min="11" max="11" width="5.125" customWidth="1"/>
  </cols>
  <sheetData>
    <row r="2" spans="1:11" x14ac:dyDescent="0.4">
      <c r="A2" s="44"/>
      <c r="J2" s="48"/>
      <c r="K2" s="48"/>
    </row>
    <row r="3" spans="1:11" x14ac:dyDescent="0.4">
      <c r="A3" s="45"/>
    </row>
    <row r="4" spans="1:11" x14ac:dyDescent="0.4">
      <c r="A4" s="46"/>
      <c r="H4" s="49" t="s">
        <v>130</v>
      </c>
      <c r="I4" s="49"/>
      <c r="J4" s="49"/>
      <c r="K4" s="49"/>
    </row>
    <row r="5" spans="1:11" x14ac:dyDescent="0.4">
      <c r="A5" s="46"/>
      <c r="H5" s="50" t="s">
        <v>123</v>
      </c>
      <c r="I5" s="50"/>
      <c r="J5" s="50"/>
      <c r="K5" s="50"/>
    </row>
    <row r="6" spans="1:11" x14ac:dyDescent="0.4">
      <c r="A6" s="45"/>
    </row>
    <row r="7" spans="1:11" x14ac:dyDescent="0.4">
      <c r="A7" s="45"/>
    </row>
    <row r="8" spans="1:11" ht="81.75" customHeight="1" x14ac:dyDescent="0.4">
      <c r="A8" s="45"/>
      <c r="C8" s="51" t="s">
        <v>140</v>
      </c>
      <c r="D8" s="51"/>
      <c r="E8" s="51"/>
      <c r="F8" s="51"/>
      <c r="G8" s="51"/>
      <c r="H8" s="51"/>
      <c r="I8" s="51"/>
    </row>
    <row r="9" spans="1:11" x14ac:dyDescent="0.4">
      <c r="A9" s="45"/>
    </row>
    <row r="10" spans="1:11" x14ac:dyDescent="0.4">
      <c r="A10" s="45"/>
    </row>
    <row r="11" spans="1:11" x14ac:dyDescent="0.4">
      <c r="A11" s="45"/>
      <c r="B11" t="s">
        <v>125</v>
      </c>
    </row>
    <row r="12" spans="1:11" x14ac:dyDescent="0.4">
      <c r="A12" s="45"/>
    </row>
    <row r="13" spans="1:11" ht="129" customHeight="1" x14ac:dyDescent="0.4">
      <c r="A13" s="45"/>
      <c r="B13" s="51" t="s">
        <v>141</v>
      </c>
      <c r="C13" s="51"/>
      <c r="D13" s="51"/>
      <c r="E13" s="51"/>
      <c r="F13" s="51"/>
      <c r="G13" s="51"/>
      <c r="H13" s="51"/>
      <c r="I13" s="51"/>
      <c r="J13" s="51"/>
    </row>
    <row r="14" spans="1:11" x14ac:dyDescent="0.4">
      <c r="A14" s="45"/>
    </row>
    <row r="15" spans="1:11" x14ac:dyDescent="0.4">
      <c r="A15" s="45"/>
    </row>
    <row r="16" spans="1:11" x14ac:dyDescent="0.4">
      <c r="A16" s="45"/>
      <c r="B16" t="s">
        <v>127</v>
      </c>
    </row>
    <row r="17" spans="1:2" x14ac:dyDescent="0.4">
      <c r="A17" s="45"/>
      <c r="B17" t="s">
        <v>128</v>
      </c>
    </row>
    <row r="18" spans="1:2" x14ac:dyDescent="0.4">
      <c r="A18" s="45"/>
      <c r="B18" t="s">
        <v>133</v>
      </c>
    </row>
    <row r="19" spans="1:2" x14ac:dyDescent="0.4">
      <c r="A19" s="45"/>
    </row>
    <row r="20" spans="1:2" x14ac:dyDescent="0.4">
      <c r="A20" s="45"/>
    </row>
    <row r="21" spans="1:2" x14ac:dyDescent="0.4">
      <c r="A21" s="47"/>
    </row>
  </sheetData>
  <mergeCells count="5">
    <mergeCell ref="J2:K2"/>
    <mergeCell ref="H4:K4"/>
    <mergeCell ref="H5:K5"/>
    <mergeCell ref="C8:I8"/>
    <mergeCell ref="B13:J13"/>
  </mergeCells>
  <phoneticPr fontId="5"/>
  <pageMargins left="0.39370078740157483" right="0.39370078740157483"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5</vt:i4>
      </vt:variant>
    </vt:vector>
  </HeadingPairs>
  <TitlesOfParts>
    <vt:vector size="17" baseType="lpstr">
      <vt:lpstr>需要調査結果（京都大学①）</vt:lpstr>
      <vt:lpstr>一覧表（京都大学①）</vt:lpstr>
      <vt:lpstr>需要調査結果（京都大学②）</vt:lpstr>
      <vt:lpstr>一覧表（京都大学②）</vt:lpstr>
      <vt:lpstr>需要調査結果（京都大学③）</vt:lpstr>
      <vt:lpstr>一覧表（京都大学③）</vt:lpstr>
      <vt:lpstr>需要調査結果（理化学研究所①）</vt:lpstr>
      <vt:lpstr>一覧表（理化学研究所①）</vt:lpstr>
      <vt:lpstr>需要調査結果（理化学研究所②）</vt:lpstr>
      <vt:lpstr>一覧表（理化学研究所②）</vt:lpstr>
      <vt:lpstr>需要調査結果（理化学研究所③）</vt:lpstr>
      <vt:lpstr>一覧表（理化学研究所③）</vt:lpstr>
      <vt:lpstr>'一覧表（京都大学①）'!Print_Area</vt:lpstr>
      <vt:lpstr>'一覧表（京都大学②）'!Print_Area</vt:lpstr>
      <vt:lpstr>'一覧表（理化学研究所①）'!Print_Area</vt:lpstr>
      <vt:lpstr>'一覧表（理化学研究所②）'!Print_Area</vt:lpstr>
      <vt:lpstr>'一覧表（理化学研究所③）'!Print_Area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dcterms:created xsi:type="dcterms:W3CDTF">2017-04-12T10:27:30Z</dcterms:created>
  <dcterms:modified xsi:type="dcterms:W3CDTF">2017-05-08T05:31:53Z</dcterms:modified>
</cp:coreProperties>
</file>