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07.過去のレビューシート修正\H31\"/>
    </mc:Choice>
  </mc:AlternateContent>
  <bookViews>
    <workbookView xWindow="0" yWindow="0" windowWidth="28800" windowHeight="1146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FC23DC68_D815_4E4E_BB89_F109C48CD500_.wvu.Cols" localSheetId="1" hidden="1">入力規則等!$C:$D,入力規則等!$H:$I,入力規則等!$M:$N,入力規則等!$R:$S</definedName>
    <definedName name="Z_FC23DC68_D815_4E4E_BB89_F109C48CD500_.wvu.FilterData" localSheetId="4" hidden="1">別紙3!$AP$1:$AP$1320</definedName>
    <definedName name="Z_FC23DC68_D815_4E4E_BB89_F109C48CD500_.wvu.PrintArea" localSheetId="0" hidden="1">行政事業レビューシート!$A$1:$AX$1102</definedName>
    <definedName name="Z_FC23DC68_D815_4E4E_BB89_F109C48CD500_.wvu.Rows" localSheetId="0" hidden="1">行政事業レビューシート!$24:$28,行政事業レビューシート!$44:$78,行政事業レビューシート!$80:$99,行政事業レビューシート!$109:$114,行政事業レビューシート!$118:$129,行政事業レビューシート!$136:$186,行政事業レビューシート!$190:$429,行政事業レビューシート!$436:$455,行政事業レビューシート!$461:$480,行政事業レビューシート!$484:$699,行政事業レビューシート!$768:$775,行政事業レビューシート!$782:$790,行政事業レビューシート!$795:$803,行政事業レビューシート!$808:$816,行政事業レビューシート!$818:$830,行政事業レビューシート!$833:$833,行政事業レビューシート!$838:$866,行政事業レビューシート!$880:$900,行政事業レビューシート!$914:$932,行政事業レビューシート!$946:$965,行政事業レビューシート!$984:$998,行政事業レビューシート!$1012:$1097,行政事業レビューシート!$1103:$1131</definedName>
  </definedNames>
  <calcPr calcId="162913"/>
  <customWorkbookViews>
    <customWorkbookView name="m - 個人用ビュー" guid="{FC23DC68-D815-4E4E-BB89-F109C48CD500}"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1" l="1"/>
  <c r="P29" i="1"/>
  <c r="C24" i="2"/>
  <c r="C25" i="2"/>
  <c r="Z739" i="1"/>
  <c r="H739" i="1"/>
  <c r="AN739" i="1"/>
  <c r="AL739" i="1"/>
  <c r="AI739" i="1"/>
  <c r="AF739" i="1"/>
  <c r="AB739" i="1"/>
  <c r="W739" i="1"/>
  <c r="T739" i="1"/>
  <c r="P739" i="1"/>
  <c r="N739" i="1"/>
  <c r="K739" i="1"/>
  <c r="AR2" i="1"/>
  <c r="W21" i="1"/>
  <c r="AD21" i="1"/>
  <c r="P21" i="1"/>
  <c r="P28" i="1"/>
  <c r="L722" i="1"/>
  <c r="L723" i="1"/>
  <c r="L724" i="1"/>
  <c r="L725" i="1"/>
  <c r="L721" i="1"/>
  <c r="I721" i="1"/>
  <c r="I722" i="1"/>
  <c r="I723" i="1"/>
  <c r="I724" i="1"/>
  <c r="I725" i="1"/>
  <c r="AV2" i="1"/>
  <c r="P18" i="1"/>
  <c r="P20" i="1"/>
  <c r="W18" i="1"/>
  <c r="W20" i="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c r="AK5" i="2"/>
  <c r="AK6" i="2"/>
  <c r="AK7" i="2"/>
  <c r="AK8" i="2"/>
  <c r="AK9" i="2"/>
  <c r="AK10" i="2"/>
  <c r="AK11" i="2"/>
  <c r="AK12" i="2"/>
  <c r="AK13" i="2"/>
  <c r="AK14" i="2"/>
  <c r="AK15" i="2"/>
  <c r="AK16" i="2"/>
  <c r="AK17" i="2"/>
  <c r="AK18" i="2"/>
  <c r="AK19" i="2"/>
  <c r="AK20" i="2"/>
  <c r="AK21" i="2"/>
  <c r="AK22" i="2"/>
  <c r="AK23" i="2"/>
  <c r="AK24" i="2"/>
  <c r="AK25" i="2"/>
  <c r="AK26" i="2"/>
  <c r="AK27" i="2"/>
  <c r="AK29" i="2"/>
  <c r="AK30" i="2"/>
  <c r="AK31" i="2"/>
  <c r="AK32" i="2"/>
  <c r="AK33" i="2"/>
  <c r="AK34" i="2"/>
  <c r="AK35" i="2"/>
  <c r="AK36" i="2"/>
  <c r="AK37" i="2"/>
  <c r="AK38" i="2"/>
  <c r="AK39" i="2"/>
  <c r="AK40" i="2"/>
  <c r="AK41" i="2"/>
  <c r="AK42" i="2"/>
  <c r="AK43" i="2"/>
  <c r="AK44" i="2"/>
  <c r="AK45" i="2"/>
  <c r="AK46" i="2"/>
  <c r="AK47" i="2"/>
  <c r="AK48" i="2"/>
  <c r="AK49" i="2"/>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c r="M2" i="2"/>
  <c r="N2" i="2"/>
  <c r="H2" i="2"/>
  <c r="I2" i="2"/>
  <c r="I3" i="2"/>
  <c r="I4" i="2"/>
  <c r="I5" i="2"/>
  <c r="I6" i="2"/>
  <c r="I7" i="2"/>
  <c r="C2" i="2"/>
  <c r="D2" i="2"/>
  <c r="W28" i="1"/>
  <c r="N3"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F39" i="2"/>
  <c r="G6" i="1"/>
  <c r="D3" i="2"/>
  <c r="D4" i="2"/>
  <c r="D5" i="2"/>
  <c r="D6" i="2"/>
  <c r="D7" i="2"/>
  <c r="D8" i="2"/>
  <c r="D9" i="2"/>
  <c r="D10" i="2"/>
  <c r="D11" i="2"/>
  <c r="D12" i="2"/>
  <c r="D13" i="2"/>
  <c r="D14" i="2"/>
  <c r="D15" i="2"/>
  <c r="D16" i="2"/>
  <c r="D17" i="2"/>
  <c r="D18" i="2"/>
  <c r="D19" i="2"/>
  <c r="D20" i="2"/>
  <c r="D21" i="2"/>
  <c r="D22" i="2"/>
  <c r="D23" i="2"/>
  <c r="D24" i="2"/>
  <c r="D25" i="2"/>
  <c r="A28" i="2"/>
  <c r="N4" i="2"/>
  <c r="N5" i="2"/>
  <c r="N6" i="2"/>
  <c r="N7" i="2"/>
  <c r="N8" i="2"/>
  <c r="N9" i="2"/>
  <c r="N10" i="2"/>
  <c r="N11" i="2"/>
  <c r="K13" i="2"/>
  <c r="AE8" i="1"/>
  <c r="S3" i="2"/>
  <c r="S4" i="2"/>
  <c r="S5" i="2"/>
  <c r="S6" i="2"/>
  <c r="S7" i="2"/>
  <c r="S8" i="2"/>
  <c r="P10" i="2"/>
  <c r="G11" i="1"/>
  <c r="G8" i="1"/>
</calcChain>
</file>

<file path=xl/sharedStrings.xml><?xml version="1.0" encoding="utf-8"?>
<sst xmlns="http://schemas.openxmlformats.org/spreadsheetml/2006/main" count="3172" uniqueCount="774">
  <si>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</si>
  <si>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</si>
  <si>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</si>
  <si>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</si>
  <si>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</si>
  <si>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</si>
  <si>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</si>
  <si>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</si>
  <si>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</si>
  <si>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</si>
  <si>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</si>
  <si>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</si>
  <si>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</si>
  <si>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</si>
  <si>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</si>
  <si>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</si>
  <si>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</si>
  <si>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</si>
  <si>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</si>
  <si>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</si>
  <si>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</si>
  <si>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</si>
  <si>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</si>
  <si>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</si>
  <si>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</si>
  <si>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</si>
  <si>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</si>
  <si>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</si>
  <si>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</si>
  <si>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</si>
  <si>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</si>
  <si>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</si>
  <si>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</si>
  <si>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</si>
  <si>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</si>
  <si>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</si>
  <si>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</si>
  <si>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</si>
  <si>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</si>
  <si>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</si>
  <si>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</si>
  <si>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</si>
  <si>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</si>
  <si>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</si>
  <si>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</si>
  <si>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</si>
  <si>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</si>
  <si>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</si>
  <si>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</si>
  <si>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</si>
  <si>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</si>
  <si>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</si>
  <si>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</si>
  <si>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</si>
  <si>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</si>
  <si>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</si>
  <si>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</si>
  <si>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</si>
  <si>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</si>
  <si>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</si>
  <si>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</si>
  <si>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</si>
  <si>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</si>
  <si>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</si>
  <si>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</si>
  <si>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</si>
  <si>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</si>
  <si>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</si>
  <si>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</si>
  <si>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</si>
  <si>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</si>
  <si>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</si>
  <si>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</si>
  <si>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</si>
  <si>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</si>
  <si>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</si>
  <si>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</si>
  <si>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</si>
  <si>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</si>
  <si>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</si>
  <si>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</si>
  <si>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</si>
  <si>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</si>
  <si>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</si>
  <si>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</si>
  <si>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</si>
  <si>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</si>
  <si>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</si>
  <si>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</si>
  <si>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</si>
  <si>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</si>
  <si>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</si>
  <si>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</si>
  <si>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</si>
  <si>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</si>
  <si>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</si>
  <si>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</si>
  <si>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</si>
  <si>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</si>
  <si>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</si>
  <si>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</si>
  <si>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</si>
  <si>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</si>
  <si>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</si>
  <si>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</si>
  <si>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</si>
  <si>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</si>
  <si>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</si>
  <si>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</si>
  <si>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</si>
  <si>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</si>
  <si>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</si>
  <si>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</si>
  <si>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</si>
  <si>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</si>
  <si>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</si>
  <si>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</si>
  <si>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</si>
  <si>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</si>
  <si>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</si>
  <si>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</si>
  <si>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</si>
  <si>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</si>
  <si>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</si>
  <si>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</si>
  <si>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</si>
  <si>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</si>
  <si>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</si>
  <si>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</si>
  <si>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</si>
  <si>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</si>
  <si>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</si>
  <si>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</si>
  <si>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</si>
  <si>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</si>
  <si>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</si>
  <si>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</si>
  <si>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</si>
  <si>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</si>
  <si>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</si>
  <si>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</si>
  <si>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</si>
  <si>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</si>
  <si>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</si>
  <si>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</si>
  <si>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</si>
  <si>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</si>
  <si>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</si>
  <si>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</si>
  <si>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</si>
  <si>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</si>
  <si>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</si>
  <si>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</si>
  <si>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</si>
  <si>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</si>
  <si>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</si>
  <si>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</si>
  <si>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</si>
  <si>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</si>
  <si>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</si>
  <si>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</si>
  <si>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</si>
  <si>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</si>
  <si>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</si>
  <si>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</si>
  <si>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</si>
  <si>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</si>
  <si>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</si>
  <si>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</si>
  <si>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</si>
  <si>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</si>
  <si>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</si>
  <si>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</si>
  <si>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</si>
  <si>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</si>
  <si>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</si>
  <si>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</si>
  <si>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</si>
  <si>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</si>
  <si>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</si>
  <si>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</si>
  <si>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</si>
  <si>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</si>
  <si>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</si>
  <si>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</si>
  <si>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</si>
  <si>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</si>
  <si>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</si>
  <si>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</si>
  <si>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</si>
  <si>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</si>
  <si>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</si>
  <si>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</si>
  <si>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</si>
  <si>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</si>
  <si>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</si>
  <si>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</si>
  <si>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</si>
  <si>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</si>
  <si>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</si>
  <si>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</si>
  <si>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</si>
  <si>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</si>
  <si>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</si>
  <si>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</si>
  <si>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</si>
  <si>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</si>
  <si>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</si>
  <si>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</si>
  <si>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</si>
  <si>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</si>
  <si>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</si>
  <si>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</si>
  <si>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</si>
  <si>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</si>
  <si>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</si>
  <si>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</si>
  <si>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</si>
  <si>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</si>
  <si>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</si>
  <si>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</si>
  <si>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</si>
  <si>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</si>
  <si>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</si>
  <si>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</si>
  <si>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</si>
  <si>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</si>
  <si>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</si>
  <si>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</si>
  <si>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</si>
  <si>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</si>
  <si>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</si>
  <si>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</si>
  <si>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</si>
  <si>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</si>
  <si>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</si>
  <si>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</si>
  <si>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</si>
  <si>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</si>
  <si>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</si>
  <si>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</si>
  <si>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</si>
  <si>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</si>
  <si>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</si>
  <si>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</si>
  <si>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</si>
  <si>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</si>
  <si>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</si>
  <si>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</si>
  <si>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</si>
  <si>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</si>
  <si>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</si>
  <si>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</si>
  <si>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</si>
  <si>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</si>
  <si>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</si>
  <si>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</si>
  <si>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</si>
  <si>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</si>
  <si>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</si>
  <si>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</si>
  <si>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</si>
  <si>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</si>
  <si>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</si>
  <si>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</si>
  <si>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</si>
  <si>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</si>
  <si>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</si>
  <si>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</si>
  <si>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</si>
  <si>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</si>
  <si>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</si>
  <si>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</si>
  <si>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</si>
  <si>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</si>
  <si>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</si>
  <si>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</si>
  <si>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</si>
  <si>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</si>
  <si>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</si>
  <si>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</si>
  <si>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</si>
  <si>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</si>
  <si>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</si>
  <si>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</si>
  <si>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</si>
  <si>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</si>
  <si>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</si>
  <si>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</si>
  <si>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</si>
  <si>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</si>
  <si>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</si>
  <si>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</si>
  <si>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</si>
  <si>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</si>
  <si>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</si>
  <si>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</si>
  <si>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</si>
  <si>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</si>
  <si>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</si>
  <si>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</si>
  <si>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</si>
  <si>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</si>
  <si>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</si>
  <si>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</si>
  <si>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</si>
  <si>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</si>
  <si>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</si>
  <si>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</si>
  <si>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</si>
  <si>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</si>
  <si>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</si>
  <si>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</si>
  <si>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</si>
  <si>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</si>
  <si>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</si>
  <si>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</si>
  <si>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</si>
  <si>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</si>
  <si>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</si>
  <si>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</si>
  <si>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</si>
  <si>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</si>
  <si>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</si>
  <si>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</si>
  <si>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</si>
  <si>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</si>
  <si>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</si>
  <si>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</si>
  <si>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</si>
  <si>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</si>
  <si>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</si>
  <si>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</si>
  <si>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</si>
  <si>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</si>
  <si>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</si>
  <si>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</si>
  <si>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</si>
  <si>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</si>
  <si>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</si>
  <si>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</si>
  <si>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</si>
  <si>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</si>
  <si>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</si>
  <si>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</si>
  <si>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</si>
  <si>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</si>
  <si>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</si>
  <si>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</si>
  <si>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</si>
  <si>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</si>
  <si>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</si>
  <si>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</si>
  <si>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</si>
  <si>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</si>
  <si>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</si>
  <si>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</si>
  <si>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</si>
  <si>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</si>
  <si>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</si>
  <si>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</si>
  <si>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</si>
  <si>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</si>
  <si>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</si>
  <si>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</si>
  <si>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</si>
  <si>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</si>
  <si>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</si>
  <si>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</si>
  <si>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</si>
  <si>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</si>
  <si>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</si>
  <si>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</si>
  <si>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</si>
  <si>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</si>
  <si>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</si>
  <si>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</si>
  <si>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</si>
  <si>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</si>
  <si>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</si>
  <si>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</si>
  <si>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</si>
  <si>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</si>
  <si>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</si>
  <si>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</si>
  <si>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</si>
  <si>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</si>
  <si>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</si>
  <si>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</si>
  <si>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</si>
  <si>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</si>
  <si>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</si>
  <si>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</si>
  <si>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</si>
  <si>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</si>
  <si>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</si>
  <si>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</si>
  <si>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</si>
  <si>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</si>
  <si>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</si>
  <si>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</si>
  <si>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</si>
  <si>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</si>
  <si>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</si>
  <si>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</si>
  <si>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</si>
  <si>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</si>
  <si>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</si>
  <si>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</si>
  <si>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</si>
  <si>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</si>
  <si>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</si>
  <si>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</si>
  <si>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</si>
  <si>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</si>
  <si>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</si>
  <si>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</si>
  <si>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</si>
  <si>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</si>
  <si>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</si>
  <si>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</si>
  <si>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</si>
  <si>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</si>
  <si>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</si>
  <si>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</si>
  <si>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</si>
  <si>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</si>
  <si>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</si>
  <si>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</si>
  <si>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</si>
  <si>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</si>
  <si>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</si>
  <si>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</si>
  <si>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</si>
  <si>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</si>
  <si>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</si>
  <si>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</si>
  <si>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</si>
  <si>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</si>
  <si>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</si>
  <si>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</si>
  <si>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</si>
  <si>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</si>
  <si>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</si>
  <si>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</si>
  <si>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</si>
  <si>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</si>
  <si>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</si>
  <si>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</si>
  <si>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</si>
  <si>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</si>
  <si>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</si>
  <si>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</si>
  <si>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</si>
  <si>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</si>
  <si>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</si>
  <si>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</si>
  <si>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</si>
  <si>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</si>
  <si>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</si>
  <si>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</si>
  <si>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</si>
  <si>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</si>
  <si>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</si>
  <si>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</si>
  <si>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</si>
  <si>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</si>
  <si>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</si>
  <si>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</si>
  <si>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</si>
  <si>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</si>
  <si>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</si>
  <si>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</si>
  <si>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</si>
  <si>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</si>
  <si>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</si>
  <si>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</si>
  <si>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</si>
  <si>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</si>
  <si>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</si>
  <si>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</si>
  <si>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</si>
  <si>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</si>
  <si>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</si>
  <si>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</si>
  <si>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</si>
  <si>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</si>
  <si>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</si>
  <si>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</si>
  <si>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</si>
  <si>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</si>
  <si>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</si>
  <si>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</si>
  <si>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</si>
  <si>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</si>
  <si>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</si>
  <si>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</si>
  <si>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</si>
  <si>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</si>
  <si>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</si>
  <si>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</si>
  <si>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</si>
  <si>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</si>
  <si>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</si>
  <si>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</si>
  <si>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</si>
  <si>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</si>
  <si>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</si>
  <si>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</si>
  <si>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</si>
  <si>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</si>
  <si>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</si>
  <si>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</si>
  <si>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</si>
  <si>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</si>
  <si>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</si>
  <si>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</si>
  <si>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</si>
  <si>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</si>
  <si>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</si>
  <si>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</si>
  <si>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</si>
  <si>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</si>
  <si>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</si>
  <si>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</si>
  <si>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</si>
  <si>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</si>
  <si>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</si>
  <si>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</si>
  <si>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</si>
  <si>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</si>
  <si>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</si>
  <si>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</si>
  <si>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</si>
  <si>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</si>
  <si>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</si>
  <si>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</si>
  <si>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</si>
  <si>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</si>
  <si>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</si>
  <si>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</si>
  <si>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</si>
  <si>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</si>
  <si>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</si>
  <si>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</si>
  <si>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</si>
  <si>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</si>
  <si>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</si>
  <si>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</si>
  <si>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</si>
  <si>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</si>
  <si>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</si>
  <si>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</si>
  <si>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</si>
  <si>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</si>
  <si>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</si>
  <si>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</si>
  <si>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</si>
  <si>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</si>
  <si>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</si>
  <si>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</si>
  <si>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</si>
  <si>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</si>
  <si>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</si>
  <si>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t>
  </si>
  <si>
    <t>-</t>
    <phoneticPr fontId="5"/>
  </si>
  <si>
    <t>-</t>
    <phoneticPr fontId="5"/>
  </si>
  <si>
    <t>-</t>
    <phoneticPr fontId="5"/>
  </si>
  <si>
    <t>-</t>
    <phoneticPr fontId="5"/>
  </si>
  <si>
    <t>文部科学省</t>
    <phoneticPr fontId="5"/>
  </si>
  <si>
    <t>平成１６年度</t>
  </si>
  <si>
    <t>終了予定なし</t>
  </si>
  <si>
    <t>独立行政法人国立高等専門学校機構法
(平成15年7月16日法律第113号）</t>
  </si>
  <si>
    <t>独立行政法人国立高等専門学校機構運営費交付金</t>
  </si>
  <si>
    <t>独立行政法人通則法に基づく主務大臣による業務実績の評価結果のうち、標準評価以上の評価を受けた項目の割合とする。</t>
  </si>
  <si>
    <t xml:space="preserve"> 国立高等専門学校学生数</t>
  </si>
  <si>
    <t>人</t>
  </si>
  <si>
    <t>百万円</t>
  </si>
  <si>
    <t>各学校の個別事情に応じた予算額を配分しているため、単純に単位当たりのコストを算出することになじまない。</t>
    <phoneticPr fontId="5"/>
  </si>
  <si>
    <t>　　/</t>
    <phoneticPr fontId="5"/>
  </si>
  <si>
    <t>-</t>
    <phoneticPr fontId="5"/>
  </si>
  <si>
    <t>-</t>
    <phoneticPr fontId="5"/>
  </si>
  <si>
    <t>-</t>
    <phoneticPr fontId="5"/>
  </si>
  <si>
    <t>-</t>
    <phoneticPr fontId="5"/>
  </si>
  <si>
    <t>-</t>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</si>
  <si>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</si>
  <si>
    <t>我が国の高等教育の水準の向上と均衡ある発展を図るために国立高等専門学校については国において支援する必要がある。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</si>
  <si>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</si>
  <si>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</si>
  <si>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</si>
  <si>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</si>
  <si>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</si>
  <si>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整備された校舎、実験・実習機器等は、学生の修学環境を改善・充実しており、学生の教育に十分に活用されることで実践的技術者教育の実施に寄与している。</t>
  </si>
  <si>
    <t>本事業は、法人全体として事業の評価を行う必要があるため、個別に切り分けることが困難であり１事業としている。
また、「資金の流れ」欄に国立高等専門学校機構からの支出内訳を具体的に記載するなど、国費の流れについて分かり易さを工夫している。</t>
  </si>
  <si>
    <t>167</t>
  </si>
  <si>
    <t>158</t>
  </si>
  <si>
    <t>166</t>
  </si>
  <si>
    <t>142</t>
  </si>
  <si>
    <t>145</t>
  </si>
  <si>
    <t>134</t>
  </si>
  <si>
    <t>138</t>
  </si>
  <si>
    <t>○</t>
  </si>
  <si>
    <t>4　個性が輝く高等教育の振興</t>
    <phoneticPr fontId="5"/>
  </si>
  <si>
    <t>4-1  大学などにおける教育研究の質の向上</t>
    <phoneticPr fontId="5"/>
  </si>
  <si>
    <t>独立行政法人国立高等専門学校機構運営費交付金に必要な経費</t>
    <phoneticPr fontId="5"/>
  </si>
  <si>
    <t>高等教育局</t>
    <phoneticPr fontId="5"/>
  </si>
  <si>
    <t>専門教育課</t>
    <phoneticPr fontId="5"/>
  </si>
  <si>
    <t>・第4期中期目標（平成31年2月28日文部科学大臣指示）
・第4期中期計画（平成31年3月29日文部科学大臣認可）</t>
    <phoneticPr fontId="5"/>
  </si>
  <si>
    <t xml:space="preserve">○国立高等専門学校を設置し、これを運営すること。 
○学生に対し、修学、進路選択及び心身の健康等に関する相談、寄宿舎における生活指導その他の援助を行うこと。 
○機構以外の者から委託を受け、又はこれと共同して行う研究の実施その他の機構以外の者との連携による教育研究活動を行うこと。 
○公開講座の開設その他の学生以外の者に対する学習の機会を提供すること。 </t>
    <phoneticPr fontId="5"/>
  </si>
  <si>
    <t>学校基本調査及び各学校の報告に基づく数値より、文部科学省にて集計</t>
    <phoneticPr fontId="5"/>
  </si>
  <si>
    <t>留学生受入状況</t>
    <phoneticPr fontId="5"/>
  </si>
  <si>
    <t>外部資金獲得状況</t>
    <phoneticPr fontId="5"/>
  </si>
  <si>
    <t>職業に必要な実践的かつ専門的な知識及び技術を有する創造的な人材を育成する国立高等専門学校の設置・運営に必要な経費を措置することにより、我が国の高等教育の水準の向上に寄与している。</t>
    <phoneticPr fontId="5"/>
  </si>
  <si>
    <t>国立高等専門学校（全51校：平成31年4月1日現在）を設置・運営することにより、職業に必要な実践的かつ専門的な知識及び技術を有する創造的な人材を育成させるとともに、我が国の高等教育の水準の向上と均衡ある発展を図る。</t>
    <phoneticPr fontId="5"/>
  </si>
  <si>
    <t>なお、金額は単位未満四捨五入して記載していることから、合計が一致しない場合がある。</t>
    <phoneticPr fontId="5"/>
  </si>
  <si>
    <t>有</t>
  </si>
  <si>
    <t>‐</t>
  </si>
  <si>
    <t>今後も、実験・実習に要する設備の充実や、産業界・地域社会との連携等に対する重点的支援、社会のニーズを踏まえた学科再編などを促進するとともに、引き続き業務の効率化を図る。</t>
    <phoneticPr fontId="5"/>
  </si>
  <si>
    <t>株式会社マルゴ</t>
  </si>
  <si>
    <t>株式会社フクシン</t>
    <rPh sb="0" eb="4">
      <t>カブシキガイシャ</t>
    </rPh>
    <phoneticPr fontId="5"/>
  </si>
  <si>
    <t>中央建設株式会社</t>
    <rPh sb="0" eb="2">
      <t>チュウオウ</t>
    </rPh>
    <rPh sb="2" eb="4">
      <t>ケンセツ</t>
    </rPh>
    <rPh sb="4" eb="8">
      <t>カブシキガイシャ</t>
    </rPh>
    <phoneticPr fontId="5"/>
  </si>
  <si>
    <t>株式会社大岡組</t>
    <rPh sb="0" eb="4">
      <t>カブシキガイシャ</t>
    </rPh>
    <rPh sb="4" eb="7">
      <t>オオオカグミ</t>
    </rPh>
    <phoneticPr fontId="5"/>
  </si>
  <si>
    <t>相沢工業株式会社</t>
    <rPh sb="0" eb="2">
      <t>アイザワ</t>
    </rPh>
    <rPh sb="2" eb="4">
      <t>コウギョウ</t>
    </rPh>
    <rPh sb="4" eb="8">
      <t>カブシキガイシャ</t>
    </rPh>
    <phoneticPr fontId="5"/>
  </si>
  <si>
    <t>沖縄電力株式会社</t>
    <rPh sb="0" eb="2">
      <t>オキナワ</t>
    </rPh>
    <rPh sb="2" eb="4">
      <t>デンリョク</t>
    </rPh>
    <rPh sb="4" eb="8">
      <t>カブシキガイシャ</t>
    </rPh>
    <phoneticPr fontId="5"/>
  </si>
  <si>
    <t>株式会社豊和設備</t>
    <phoneticPr fontId="5"/>
  </si>
  <si>
    <t>曽我工業株式会社</t>
    <phoneticPr fontId="5"/>
  </si>
  <si>
    <t>中間貯蔵・環境安全事業株式会社</t>
    <phoneticPr fontId="5"/>
  </si>
  <si>
    <t>ライフライン再生（排水設備等）工事（Ⅱ期）</t>
  </si>
  <si>
    <t>鶴岡高専校舎8号館新営その他工事</t>
  </si>
  <si>
    <t>沖縄高専における電気供給</t>
    <rPh sb="0" eb="2">
      <t>オキナワ</t>
    </rPh>
    <rPh sb="2" eb="4">
      <t>コウセン</t>
    </rPh>
    <rPh sb="8" eb="10">
      <t>デンキ</t>
    </rPh>
    <rPh sb="10" eb="12">
      <t>キョウキュウ</t>
    </rPh>
    <phoneticPr fontId="5"/>
  </si>
  <si>
    <t>PCB廃棄物処理</t>
    <phoneticPr fontId="5"/>
  </si>
  <si>
    <t>米子高専ライフライン再生（排水設備等）工事（Ⅱ期）</t>
    <phoneticPr fontId="5"/>
  </si>
  <si>
    <t>福井高専ライフライン再生（給水設備等）工事</t>
    <phoneticPr fontId="5"/>
  </si>
  <si>
    <t>木更津高専ライフライン再生（排水設備等）工事</t>
    <phoneticPr fontId="5"/>
  </si>
  <si>
    <t>久留米高専屋外体育施設等新営その他工事</t>
    <phoneticPr fontId="5"/>
  </si>
  <si>
    <t>群馬高専ライフライン再生（排水設備等）（Ⅱ期）工事</t>
    <phoneticPr fontId="5"/>
  </si>
  <si>
    <t>-</t>
    <phoneticPr fontId="5"/>
  </si>
  <si>
    <t>国立高等専門学校の本科卒業者のうち就職希望者に対する就職者の割合がおおむね100％であること。</t>
    <phoneticPr fontId="5"/>
  </si>
  <si>
    <t>業務費</t>
    <rPh sb="0" eb="3">
      <t>ギョウムヒ</t>
    </rPh>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</si>
  <si>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rPh sb="142" eb="143">
      <t>ナラ</t>
    </rPh>
    <rPh sb="149" eb="151">
      <t>フタイ</t>
    </rPh>
    <rPh sb="156" eb="158">
      <t>ジッシ</t>
    </rPh>
    <phoneticPr fontId="5"/>
  </si>
  <si>
    <t>工事費</t>
    <rPh sb="0" eb="3">
      <t>コウジヒ</t>
    </rPh>
    <phoneticPr fontId="5"/>
  </si>
  <si>
    <t>物品費</t>
    <rPh sb="0" eb="2">
      <t>ブッピン</t>
    </rPh>
    <rPh sb="2" eb="3">
      <t>ヒ</t>
    </rPh>
    <phoneticPr fontId="5"/>
  </si>
  <si>
    <t>八戸工業高専寄宿舎E棟改修工事 寄宿舎E棟改修工事</t>
    <phoneticPr fontId="5"/>
  </si>
  <si>
    <t>保守費</t>
    <rPh sb="0" eb="2">
      <t>ホシュ</t>
    </rPh>
    <rPh sb="2" eb="3">
      <t>ヒ</t>
    </rPh>
    <phoneticPr fontId="5"/>
  </si>
  <si>
    <t xml:space="preserve">高専統一ネットワークシステムの整備　一式 </t>
    <phoneticPr fontId="5"/>
  </si>
  <si>
    <t>役務費</t>
    <rPh sb="0" eb="3">
      <t>エキムヒ</t>
    </rPh>
    <phoneticPr fontId="5"/>
  </si>
  <si>
    <t xml:space="preserve">ＰＣＢ廃棄物処理 </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</si>
  <si>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</si>
  <si>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運営費交付金交付</t>
  </si>
  <si>
    <t>-</t>
    <phoneticPr fontId="5"/>
  </si>
  <si>
    <t>-</t>
    <phoneticPr fontId="5"/>
  </si>
  <si>
    <t>中間貯蔵・環境安全事業株式会社北九州PCB処理事業所</t>
    <phoneticPr fontId="5"/>
  </si>
  <si>
    <t>株式会社マルゴ</t>
    <phoneticPr fontId="5"/>
  </si>
  <si>
    <t>鶴岡高専校舎8号館新営その他工事</t>
    <phoneticPr fontId="5"/>
  </si>
  <si>
    <t>福井高専ライフライン再生（給水設備等）工事</t>
    <phoneticPr fontId="5"/>
  </si>
  <si>
    <t>中間貯蔵・環境安全事業株式会社</t>
    <phoneticPr fontId="5"/>
  </si>
  <si>
    <t>-</t>
    <phoneticPr fontId="5"/>
  </si>
  <si>
    <t>木更津高専ライフライン再生（排水設備等）工事</t>
    <phoneticPr fontId="5"/>
  </si>
  <si>
    <t>久留米高専屋外体育施設等新営その他工事</t>
    <phoneticPr fontId="5"/>
  </si>
  <si>
    <t>群馬高専ライフライン再生（排水設備等）（Ⅱ期）工事</t>
    <phoneticPr fontId="5"/>
  </si>
  <si>
    <t>竹田理化工業株式会社</t>
    <phoneticPr fontId="5"/>
  </si>
  <si>
    <t>疲労試験機(50kN型) ㈱島津製作所　サーボパルサ EHF-EV051K2 外</t>
    <phoneticPr fontId="5"/>
  </si>
  <si>
    <t>椅子 ｺｸﾖ CK-M620E2GRT6</t>
    <phoneticPr fontId="5"/>
  </si>
  <si>
    <t>スタッキングチェアほか スタッキングチェアほか</t>
    <phoneticPr fontId="5"/>
  </si>
  <si>
    <t>iPad Apple　MR7G2J/A　32GB　 ｼﾙﾊﾞｰ</t>
    <phoneticPr fontId="5"/>
  </si>
  <si>
    <t>クリーンベンチほか</t>
    <phoneticPr fontId="5"/>
  </si>
  <si>
    <t>富士ゼロックス多摩株式会社</t>
    <phoneticPr fontId="5"/>
  </si>
  <si>
    <t>デスクトップ型パソコン　外</t>
    <phoneticPr fontId="5"/>
  </si>
  <si>
    <t xml:space="preserve">液体ヘリウム供給充填作業(JEOL ECX400Ⅱ)契約 平成30年度  </t>
    <phoneticPr fontId="5"/>
  </si>
  <si>
    <t>地域テクノセンター機器移設現地調査 地域テクノセンター機器移設現地調査</t>
    <phoneticPr fontId="5"/>
  </si>
  <si>
    <t>3Dプリンタ年間保守契約 Objet30Pro</t>
    <phoneticPr fontId="5"/>
  </si>
  <si>
    <t>【М松本至・Ｅ権田英・試作品】タッチエンス一式</t>
    <phoneticPr fontId="5"/>
  </si>
  <si>
    <t>株式会社末永理化学</t>
    <rPh sb="0" eb="4">
      <t>カブシキガイシャ</t>
    </rPh>
    <phoneticPr fontId="5"/>
  </si>
  <si>
    <t>X線回折装置点検、官球及びｼﾝﾁﾚｰｼｮﾝｶｳﾝﾀｰの交換</t>
    <phoneticPr fontId="5"/>
  </si>
  <si>
    <t>八戸工業高専寄宿舎E棟改修工事 寄宿舎E棟改修工事</t>
    <rPh sb="0" eb="2">
      <t>ハチノヘ</t>
    </rPh>
    <rPh sb="2" eb="4">
      <t>コウギョウ</t>
    </rPh>
    <rPh sb="4" eb="6">
      <t>コウセン</t>
    </rPh>
    <phoneticPr fontId="5"/>
  </si>
  <si>
    <t>株式会社ブレインワークス</t>
    <rPh sb="0" eb="4">
      <t>カブシキガイシャ</t>
    </rPh>
    <phoneticPr fontId="5"/>
  </si>
  <si>
    <t>ベトナム国における日本型高専教育モデル（KOSEN　MODEL）の導入・支援にかかる関連業務　一式</t>
    <phoneticPr fontId="5"/>
  </si>
  <si>
    <t>長岡工業高専寄宿舎２号館他改修工事</t>
    <phoneticPr fontId="5"/>
  </si>
  <si>
    <t>明石工業高専学生寄宿舎A寮他改修工事</t>
    <phoneticPr fontId="5"/>
  </si>
  <si>
    <t>津山工業高専学生寄宿舎(第2寮他)改修その他工事</t>
    <phoneticPr fontId="5"/>
  </si>
  <si>
    <t>長岡工業高専寄宿舎２号館他改修電気設備工事</t>
    <phoneticPr fontId="5"/>
  </si>
  <si>
    <t>長岡工業高専寄宿舎２号館他改修機械設備工事</t>
    <phoneticPr fontId="5"/>
  </si>
  <si>
    <t>仙台高専（広瀬）松韻寮（北寮）改修工事</t>
    <phoneticPr fontId="5"/>
  </si>
  <si>
    <t>津山工業高専学生寄宿舎(第2寮他)改修その他機械設備工事</t>
    <phoneticPr fontId="5"/>
  </si>
  <si>
    <t xml:space="preserve">明石工業高専学生寄宿舎A寮他改修機械設備工事   </t>
    <phoneticPr fontId="5"/>
  </si>
  <si>
    <t>A</t>
    <phoneticPr fontId="5"/>
  </si>
  <si>
    <t>日通商事株式会社</t>
    <phoneticPr fontId="5"/>
  </si>
  <si>
    <t>株式会社内田洋行</t>
    <phoneticPr fontId="5"/>
  </si>
  <si>
    <t xml:space="preserve">高専統一ネットワークシステムの整備　一式 </t>
    <phoneticPr fontId="5"/>
  </si>
  <si>
    <t>高専統一業務システム用クラウド基盤　一式</t>
    <phoneticPr fontId="5"/>
  </si>
  <si>
    <t>給与計算関連業務</t>
    <phoneticPr fontId="5"/>
  </si>
  <si>
    <t>株式会社エヌ・ティ・ティビジネスアソシエ東日本</t>
    <phoneticPr fontId="5"/>
  </si>
  <si>
    <t>株式会社　インフォネット</t>
    <phoneticPr fontId="5"/>
  </si>
  <si>
    <t>信和建設株式会社</t>
    <phoneticPr fontId="5"/>
  </si>
  <si>
    <t>人事給与統合システム及びマイナンバー管理システム保守業務　一式</t>
    <phoneticPr fontId="5"/>
  </si>
  <si>
    <t>財務会計システム保守　一式</t>
    <phoneticPr fontId="5"/>
  </si>
  <si>
    <t>クラウド型IT資産管理システム　一式</t>
    <phoneticPr fontId="5"/>
  </si>
  <si>
    <t>独立行政法人国立高等専門学校機構本部事務局棟外壁改修工事</t>
    <phoneticPr fontId="5"/>
  </si>
  <si>
    <t>-</t>
    <phoneticPr fontId="5"/>
  </si>
  <si>
    <t>株式会社ＪＥＣＣ</t>
    <phoneticPr fontId="5"/>
  </si>
  <si>
    <t>株式会社日進サイエンティア</t>
    <phoneticPr fontId="5"/>
  </si>
  <si>
    <t xml:space="preserve">ウェブサイトシステム調達・構築・保守業務(構築・移行業務分) </t>
    <phoneticPr fontId="5"/>
  </si>
  <si>
    <t>明石工業高専正門付近囲障等改修工事</t>
    <phoneticPr fontId="5"/>
  </si>
  <si>
    <t>情報系高専教員向け情報セキュリティ講習会</t>
    <phoneticPr fontId="5"/>
  </si>
  <si>
    <t>進路支援システム脆弱性診断</t>
    <phoneticPr fontId="5"/>
  </si>
  <si>
    <t>外構サインメンテナンス工事（正門前）</t>
    <phoneticPr fontId="5"/>
  </si>
  <si>
    <t>Barracuda WAF460Vx更新ライセンス 1年(ﾊﾞﾗｸｰﾀﾞ BWFIV460A-V1)</t>
    <phoneticPr fontId="5"/>
  </si>
  <si>
    <t>情報セキュリティ人材育成事業　拠点校メンバー　リーダー会議対応費用</t>
    <phoneticPr fontId="5"/>
  </si>
  <si>
    <t>明石工業高専　教官室室内機７台取替作業　</t>
    <phoneticPr fontId="5"/>
  </si>
  <si>
    <t>明石工業高専　本館棟屋上室外機ACP３更新工事</t>
    <phoneticPr fontId="5"/>
  </si>
  <si>
    <t>明石工業高専　空調機冷媒管不良箇所等修理作業</t>
    <phoneticPr fontId="5"/>
  </si>
  <si>
    <t>明石工業高専本館西通路天井張り替え工事</t>
    <phoneticPr fontId="5"/>
  </si>
  <si>
    <t>不動産鑑定</t>
    <phoneticPr fontId="5"/>
  </si>
  <si>
    <t>IT人材育成研修業務　一式</t>
    <phoneticPr fontId="5"/>
  </si>
  <si>
    <t>明石工業高専都市棟３階漏水箇所補修等作業</t>
    <phoneticPr fontId="5"/>
  </si>
  <si>
    <t>神田通信機株式会社</t>
    <phoneticPr fontId="5"/>
  </si>
  <si>
    <t>財務会計システム等ハウジング　一式</t>
    <phoneticPr fontId="5"/>
  </si>
  <si>
    <t>株式会社東計電算</t>
    <phoneticPr fontId="5"/>
  </si>
  <si>
    <t xml:space="preserve">リアコンサル株式会社 </t>
    <phoneticPr fontId="5"/>
  </si>
  <si>
    <t>疲労試験機(50kN型) 株式会社島津製作所　サーボパルサ EHF-EV051K2 外</t>
    <rPh sb="0" eb="2">
      <t>ヒロウ</t>
    </rPh>
    <rPh sb="2" eb="4">
      <t>シケン</t>
    </rPh>
    <rPh sb="4" eb="5">
      <t>キ</t>
    </rPh>
    <rPh sb="10" eb="11">
      <t>ガタ</t>
    </rPh>
    <rPh sb="13" eb="17">
      <t>カブシキガイシャ</t>
    </rPh>
    <rPh sb="17" eb="19">
      <t>シマヅ</t>
    </rPh>
    <rPh sb="19" eb="22">
      <t>セイサクショ</t>
    </rPh>
    <rPh sb="42" eb="43">
      <t>ソト</t>
    </rPh>
    <phoneticPr fontId="5"/>
  </si>
  <si>
    <t>独立行政法人国立高等専門学校機構運営費交付金</t>
    <rPh sb="0" eb="2">
      <t>ドクリツ</t>
    </rPh>
    <rPh sb="2" eb="4">
      <t>ギョウセイ</t>
    </rPh>
    <rPh sb="4" eb="6">
      <t>ホウジン</t>
    </rPh>
    <rPh sb="6" eb="16">
      <t>コクリツコウトウセンモンガッコウキコウ</t>
    </rPh>
    <phoneticPr fontId="5"/>
  </si>
  <si>
    <t>有限会社辻事務機商会</t>
    <phoneticPr fontId="5"/>
  </si>
  <si>
    <t>アール・エー・ビー開発株式会社</t>
    <rPh sb="11" eb="15">
      <t>カブシキガイシャ</t>
    </rPh>
    <phoneticPr fontId="5"/>
  </si>
  <si>
    <t>株式会社コンピュータロマン</t>
    <phoneticPr fontId="5"/>
  </si>
  <si>
    <t>株式会社成瀬理工
八戸営業所</t>
    <phoneticPr fontId="5"/>
  </si>
  <si>
    <t>日本電子株式会社</t>
    <phoneticPr fontId="5"/>
  </si>
  <si>
    <t>東北化学薬品株式会社八戸支店</t>
    <phoneticPr fontId="5"/>
  </si>
  <si>
    <t>株式会社ホクシン</t>
    <phoneticPr fontId="5"/>
  </si>
  <si>
    <t>株式会社豊巻建設</t>
    <rPh sb="4" eb="5">
      <t>ユタカ</t>
    </rPh>
    <rPh sb="5" eb="6">
      <t>マキ</t>
    </rPh>
    <rPh sb="6" eb="8">
      <t>ケンセツ</t>
    </rPh>
    <phoneticPr fontId="5"/>
  </si>
  <si>
    <t>寺泊産業株式会社</t>
    <rPh sb="0" eb="2">
      <t>テラドマリ</t>
    </rPh>
    <rPh sb="2" eb="4">
      <t>サンギョウ</t>
    </rPh>
    <phoneticPr fontId="5"/>
  </si>
  <si>
    <t>株式会社丸強建設工業</t>
    <rPh sb="4" eb="5">
      <t>マル</t>
    </rPh>
    <rPh sb="5" eb="6">
      <t>ツヨ</t>
    </rPh>
    <rPh sb="6" eb="8">
      <t>ケンセツ</t>
    </rPh>
    <rPh sb="8" eb="10">
      <t>コウギョウ</t>
    </rPh>
    <phoneticPr fontId="5"/>
  </si>
  <si>
    <t>有限会社松本防災工業</t>
    <rPh sb="0" eb="4">
      <t>ユウゲンガイシャ</t>
    </rPh>
    <rPh sb="4" eb="6">
      <t>マツモト</t>
    </rPh>
    <rPh sb="6" eb="8">
      <t>ボウサイ</t>
    </rPh>
    <rPh sb="8" eb="10">
      <t>コウギョウ</t>
    </rPh>
    <phoneticPr fontId="5"/>
  </si>
  <si>
    <t>株式会社居藤電機</t>
    <rPh sb="0" eb="4">
      <t>カブシキガイシャ</t>
    </rPh>
    <rPh sb="4" eb="5">
      <t>イ</t>
    </rPh>
    <rPh sb="5" eb="6">
      <t>フジ</t>
    </rPh>
    <rPh sb="6" eb="8">
      <t>デンキ</t>
    </rPh>
    <phoneticPr fontId="5"/>
  </si>
  <si>
    <t>株式会社佐々木商会</t>
    <rPh sb="0" eb="2">
      <t>カブシキ</t>
    </rPh>
    <rPh sb="2" eb="4">
      <t>ガイシャ</t>
    </rPh>
    <rPh sb="4" eb="7">
      <t>ササキ</t>
    </rPh>
    <rPh sb="7" eb="9">
      <t>ショウカイ</t>
    </rPh>
    <phoneticPr fontId="5"/>
  </si>
  <si>
    <t>株式会社テクノセンダイ</t>
    <rPh sb="0" eb="4">
      <t>カブシキガイシャ</t>
    </rPh>
    <phoneticPr fontId="5"/>
  </si>
  <si>
    <t>成好設備工業株式会社</t>
    <rPh sb="0" eb="2">
      <t>ナルヨシ</t>
    </rPh>
    <rPh sb="2" eb="4">
      <t>セツビ</t>
    </rPh>
    <rPh sb="4" eb="6">
      <t>コウギョウ</t>
    </rPh>
    <rPh sb="6" eb="8">
      <t>カブシキ</t>
    </rPh>
    <rPh sb="8" eb="10">
      <t>カイシャ</t>
    </rPh>
    <phoneticPr fontId="5"/>
  </si>
  <si>
    <t>株式会社西尾設備</t>
    <rPh sb="0" eb="4">
      <t>カブシキガイシャ</t>
    </rPh>
    <rPh sb="4" eb="6">
      <t>ニシオ</t>
    </rPh>
    <rPh sb="6" eb="8">
      <t>セツビ</t>
    </rPh>
    <phoneticPr fontId="5"/>
  </si>
  <si>
    <t>株式会社富士通ラーニングメディア</t>
    <phoneticPr fontId="5"/>
  </si>
  <si>
    <t>株式会社にしけん　</t>
    <rPh sb="0" eb="4">
      <t>カブシキガイシャ</t>
    </rPh>
    <phoneticPr fontId="5"/>
  </si>
  <si>
    <t>NRIセキュアテクノロジーズ　株式会社</t>
    <phoneticPr fontId="5"/>
  </si>
  <si>
    <t>株式会社西尾設備</t>
    <phoneticPr fontId="5"/>
  </si>
  <si>
    <t>有限会社紙川防水興業</t>
    <rPh sb="0" eb="4">
      <t>ユウゲンガイシャ</t>
    </rPh>
    <phoneticPr fontId="5"/>
  </si>
  <si>
    <t>株式会社ラック</t>
    <phoneticPr fontId="5"/>
  </si>
  <si>
    <t>株式会社コトブキ</t>
    <phoneticPr fontId="5"/>
  </si>
  <si>
    <t>株式会社にしけん　</t>
    <phoneticPr fontId="5"/>
  </si>
  <si>
    <t>株式会社　ウチダ人材開発センタ</t>
    <phoneticPr fontId="5"/>
  </si>
  <si>
    <t>JBサービス株式会社</t>
    <phoneticPr fontId="5"/>
  </si>
  <si>
    <t>A.独立行政法人国立高等専門学校機構運営費交付金</t>
    <rPh sb="2" eb="8">
      <t>ドクリツギョウセイホウジン</t>
    </rPh>
    <phoneticPr fontId="5"/>
  </si>
  <si>
    <t>-</t>
    <phoneticPr fontId="5"/>
  </si>
  <si>
    <t>株式会社豊和設備</t>
    <rPh sb="4" eb="5">
      <t>トヨ</t>
    </rPh>
    <rPh sb="5" eb="6">
      <t>ワ</t>
    </rPh>
    <rPh sb="6" eb="8">
      <t>セツビ</t>
    </rPh>
    <phoneticPr fontId="5"/>
  </si>
  <si>
    <t>ライフライン再生（排水設備等）工事（Ⅱ期）</t>
    <rPh sb="6" eb="8">
      <t>サイセイ</t>
    </rPh>
    <rPh sb="9" eb="11">
      <t>ハイスイ</t>
    </rPh>
    <rPh sb="11" eb="13">
      <t>セツビ</t>
    </rPh>
    <rPh sb="13" eb="14">
      <t>トウ</t>
    </rPh>
    <rPh sb="15" eb="17">
      <t>コウジ</t>
    </rPh>
    <rPh sb="19" eb="20">
      <t>キ</t>
    </rPh>
    <phoneticPr fontId="5"/>
  </si>
  <si>
    <t>有限会社紙川防水興業</t>
    <phoneticPr fontId="5"/>
  </si>
  <si>
    <t>株式会社西尾設備</t>
    <phoneticPr fontId="5"/>
  </si>
  <si>
    <t>明石工業高専　コンクリート面修繕工事</t>
    <phoneticPr fontId="5"/>
  </si>
  <si>
    <t>明石工業高専　教官室室内機７台取替作業</t>
    <rPh sb="0" eb="2">
      <t>アカシ</t>
    </rPh>
    <rPh sb="2" eb="4">
      <t>コウギョウ</t>
    </rPh>
    <rPh sb="4" eb="6">
      <t>コウセン</t>
    </rPh>
    <rPh sb="7" eb="10">
      <t>キョウカンシツ</t>
    </rPh>
    <rPh sb="10" eb="13">
      <t>シツナイキ</t>
    </rPh>
    <rPh sb="14" eb="15">
      <t>ダイ</t>
    </rPh>
    <rPh sb="15" eb="17">
      <t>トリカエ</t>
    </rPh>
    <rPh sb="17" eb="19">
      <t>サギョウ</t>
    </rPh>
    <phoneticPr fontId="5"/>
  </si>
  <si>
    <t>標準評価(B評価）以上の評価を受けた項目の割合。
※成果実績は、年度評価実施後、記載予定。</t>
    <rPh sb="27" eb="31">
      <t>セイカジッセキ</t>
    </rPh>
    <rPh sb="33" eb="34">
      <t>ネン</t>
    </rPh>
    <rPh sb="34" eb="35">
      <t>ド</t>
    </rPh>
    <rPh sb="35" eb="37">
      <t>ヒョウカ</t>
    </rPh>
    <rPh sb="37" eb="39">
      <t>ジッシ</t>
    </rPh>
    <rPh sb="39" eb="40">
      <t>ゴ</t>
    </rPh>
    <rPh sb="41" eb="43">
      <t>キサイ</t>
    </rPh>
    <rPh sb="43" eb="45">
      <t>ヨテイ</t>
    </rPh>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</si>
  <si>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</si>
  <si>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C.竹田理化工業株式会社</t>
    <phoneticPr fontId="5"/>
  </si>
  <si>
    <t>D.株式会社豊巻建設</t>
    <phoneticPr fontId="5"/>
  </si>
  <si>
    <t>E.株式会社西尾設備</t>
    <phoneticPr fontId="5"/>
  </si>
  <si>
    <t>F.株式会社ＪＥＣＣ</t>
    <rPh sb="2" eb="6">
      <t>カブシキガイシャ</t>
    </rPh>
    <phoneticPr fontId="5"/>
  </si>
  <si>
    <t>産業構造の変化や少子化の進展、技術の高度化など、社会がめまぐるしく変遷していく中、専門的知識・技術を有し、今後の我が国の発展を支える専門的人材の育成は喫緊の課題であり、優先度の高い事業である。</t>
    <phoneticPr fontId="5"/>
  </si>
  <si>
    <t>定員を充足する学生数を確保しており、活動実績は見込みに見合ったものであると言えるが、外部資金獲得状況や留学生受入数は当初見込みを下回っていることから、引き続き、地域連携や国際化に関する取組を推進する。</t>
    <rPh sb="42" eb="44">
      <t>ガイブ</t>
    </rPh>
    <rPh sb="44" eb="46">
      <t>シキン</t>
    </rPh>
    <rPh sb="46" eb="48">
      <t>カクトク</t>
    </rPh>
    <rPh sb="48" eb="50">
      <t>ジョウキョウ</t>
    </rPh>
    <rPh sb="51" eb="54">
      <t>リュウガクセイ</t>
    </rPh>
    <rPh sb="54" eb="56">
      <t>ウケイ</t>
    </rPh>
    <rPh sb="56" eb="57">
      <t>スウ</t>
    </rPh>
    <rPh sb="58" eb="60">
      <t>トウショ</t>
    </rPh>
    <rPh sb="60" eb="62">
      <t>ミコ</t>
    </rPh>
    <rPh sb="64" eb="66">
      <t>シタマワ</t>
    </rPh>
    <rPh sb="75" eb="76">
      <t>ヒ</t>
    </rPh>
    <rPh sb="77" eb="78">
      <t>ツヅ</t>
    </rPh>
    <rPh sb="80" eb="82">
      <t>チイキ</t>
    </rPh>
    <rPh sb="82" eb="84">
      <t>レンケイ</t>
    </rPh>
    <rPh sb="85" eb="87">
      <t>コクサイ</t>
    </rPh>
    <rPh sb="87" eb="88">
      <t>カ</t>
    </rPh>
    <rPh sb="89" eb="90">
      <t>カン</t>
    </rPh>
    <rPh sb="92" eb="94">
      <t>トリクミ</t>
    </rPh>
    <rPh sb="95" eb="97">
      <t>スイシン</t>
    </rPh>
    <phoneticPr fontId="5"/>
  </si>
  <si>
    <t>B.中間貯蔵・環境安全事業株式会社北九州PCB処理事業所</t>
    <phoneticPr fontId="5"/>
  </si>
  <si>
    <t>専門教育課長
黄地　吉隆</t>
    <rPh sb="5" eb="7">
      <t>ヤスヒロ</t>
    </rPh>
    <rPh sb="7" eb="9">
      <t>オウチ</t>
    </rPh>
    <rPh sb="10" eb="11">
      <t>ヨシ</t>
    </rPh>
    <rPh sb="11" eb="12">
      <t>タカシ</t>
    </rPh>
    <phoneticPr fontId="5"/>
  </si>
  <si>
    <t>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る。支出先の選定については、改善の余地が見込まれ、不十分である。また、事業目的にある「職業に必要な実践的かつ専門的な知識及び技術を有する創造的な人材育成」に即した成果が出ているのか、検証の工夫が不足している。事業概要にある「外部からの受託研究」や「外部との共同研究等」の活動の成果についても、外部資金獲得状況だけでは情報として不足しており、成果が上がっているのか判断できない。</t>
    <phoneticPr fontId="5"/>
  </si>
  <si>
    <t>１．事業評価の観点：この事業は、職業に必要な実践的かつ専門的な知識及び技術を有する創造的な人材を育成させるとともに、我が国の高等教育の水準の向上と均衡ある発展のために設置されている国立高等専門学校の運営に必要となる経費を交付するものであり、事業評価に当たっては独立行政法人における事業の効果的・効率的な実施及び契約・執行手続きの観点から検証を行った。
２．所見：独立行政法人国立高等専門学校機構においては、不断に自己収入の確保や事業の効率化の取組が行われていることが認められるが、活動の成果について判断しかねるため、成果指標や成果目標値の検証を行うべきである。また、支出先の選定については、競争参加条件等のより一層の見直しを図るなど、契約の競争性、公平性、透明性を確保すべきである。</t>
    <phoneticPr fontId="5"/>
  </si>
  <si>
    <t>引き続き、業務改革を推進するなど、更なる業務の効率化を実施し、適切な成果指標や成果目標値の設定と事業目的に向けた効果的・効率的な実施・検証に努める。また、競争参加条件等のより一層の見直しを図るなど、契約の競争性、公平性、透明性の確保に努める。</t>
    <phoneticPr fontId="5"/>
  </si>
  <si>
    <t>執行等改善</t>
  </si>
  <si>
    <t>・独立行政法人国立高等専門学校機構の平成２９年度における業務の実績に関する評価(年度評価）</t>
    <rPh sb="18" eb="20">
      <t>ヘイセイ</t>
    </rPh>
    <rPh sb="22" eb="24">
      <t>ネンド</t>
    </rPh>
    <rPh sb="31" eb="33">
      <t>ジッセキ</t>
    </rPh>
    <phoneticPr fontId="5"/>
  </si>
  <si>
    <t>-</t>
    <phoneticPr fontId="5"/>
  </si>
  <si>
    <t>国立高等専門学校本科卒業者のうち就職希望者に対する就職者の割合。</t>
    <phoneticPr fontId="5"/>
  </si>
  <si>
    <t>※金額は単位未満四捨五入して記載していることから、合計が一致しない場合がある
「新しい日本のための優先課題推進枠」7,333</t>
    <phoneticPr fontId="5"/>
  </si>
  <si>
    <t>事業の実施状況については、独立行政法人通則法に基づき、毎年評価を行っている。前期評価では一定の評価を得ており、引き続き、事業の適正な実施に努めることとしている。また、事業の効率化を図るため、独立行政法人国立高等専門学校機構会計規則等に従い、法人内の経費執行においては、競争参加条件等の一層の見直しを図るとともに、一般競争入札などによる契約を原則とし、引き続き契約の適正化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</si>
</sst>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3" name="Text Box 196">
          <a:extLst>
            <a:ext uri="{FF2B5EF4-FFF2-40B4-BE49-F238E27FC236}">
              <a16:creationId xmlns:a16="http://schemas.microsoft.com/office/drawing/2014/main" id="{00000000-0008-0000-0000-000003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4" name="Text Box 196">
          <a:extLst>
            <a:ext uri="{FF2B5EF4-FFF2-40B4-BE49-F238E27FC236}">
              <a16:creationId xmlns:a16="http://schemas.microsoft.com/office/drawing/2014/main" id="{00000000-0008-0000-0000-000004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12" name="Text Box 196">
          <a:extLst>
            <a:ext uri="{FF2B5EF4-FFF2-40B4-BE49-F238E27FC236}">
              <a16:creationId xmlns:a16="http://schemas.microsoft.com/office/drawing/2014/main" id="{00000000-0008-0000-0000-00000C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35" name="Text Box 196">
          <a:extLst>
            <a:ext uri="{FF2B5EF4-FFF2-40B4-BE49-F238E27FC236}">
              <a16:creationId xmlns:a16="http://schemas.microsoft.com/office/drawing/2014/main" id="{00000000-0008-0000-0000-000023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33600</xdr:colOff>
      <xdr:row>742</xdr:row>
      <xdr:rowOff>313767</xdr:rowOff>
    </xdr:from>
    <xdr:to>
      <xdr:col>49</xdr:col>
      <xdr:colOff>440560</xdr:colOff>
      <xdr:row>765</xdr:row>
      <xdr:rowOff>212318</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252800" y="50186667"/>
          <a:ext cx="9144560" cy="8953651"/>
          <a:chOff x="1905000" y="37401500"/>
          <a:chExt cx="8950138" cy="8829639"/>
        </a:xfrm>
      </xdr:grpSpPr>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2699883" y="44498456"/>
            <a:ext cx="7239840" cy="172207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セグメントの案分の方法は、おおむね下記のとおりである。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905000" y="37401500"/>
            <a:ext cx="8950138" cy="8829639"/>
            <a:chOff x="1436800" y="61704991"/>
            <a:chExt cx="8950138" cy="8829639"/>
          </a:xfrm>
        </xdr:grpSpPr>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32" name="Rectangle 1">
              <a:extLst>
                <a:ext uri="{FF2B5EF4-FFF2-40B4-BE49-F238E27FC236}">
                  <a16:creationId xmlns:a16="http://schemas.microsoft.com/office/drawing/2014/main" id="{00000000-0008-0000-0000-000020000000}"/>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６２，５２６百万円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Rectangle 5">
              <a:extLst>
                <a:ext uri="{FF2B5EF4-FFF2-40B4-BE49-F238E27FC236}">
                  <a16:creationId xmlns:a16="http://schemas.microsoft.com/office/drawing/2014/main" id="{00000000-0008-0000-0000-000021000000}"/>
                </a:ext>
              </a:extLst>
            </xdr:cNvPr>
            <xdr:cNvSpPr>
              <a:spLocks noChangeArrowheads="1"/>
            </xdr:cNvSpPr>
          </xdr:nvSpPr>
          <xdr:spPr bwMode="auto">
            <a:xfrm>
              <a:off x="2923392" y="64018205"/>
              <a:ext cx="5528102"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７７，０１１百万円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AutoShape 21">
              <a:extLst>
                <a:ext uri="{FF2B5EF4-FFF2-40B4-BE49-F238E27FC236}">
                  <a16:creationId xmlns:a16="http://schemas.microsoft.com/office/drawing/2014/main" id="{00000000-0008-0000-0000-000022000000}"/>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Text Box 23">
              <a:extLst>
                <a:ext uri="{FF2B5EF4-FFF2-40B4-BE49-F238E27FC236}">
                  <a16:creationId xmlns:a16="http://schemas.microsoft.com/office/drawing/2014/main" id="{00000000-0008-0000-0000-000024000000}"/>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38" name="Line 122">
              <a:extLst>
                <a:ext uri="{FF2B5EF4-FFF2-40B4-BE49-F238E27FC236}">
                  <a16:creationId xmlns:a16="http://schemas.microsoft.com/office/drawing/2014/main" id="{00000000-0008-0000-0000-000026000000}"/>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55">
              <a:extLst>
                <a:ext uri="{FF2B5EF4-FFF2-40B4-BE49-F238E27FC236}">
                  <a16:creationId xmlns:a16="http://schemas.microsoft.com/office/drawing/2014/main" id="{00000000-0008-0000-0000-000027000000}"/>
                </a:ext>
              </a:extLst>
            </xdr:cNvPr>
            <xdr:cNvSpPr>
              <a:spLocks noChangeShapeType="1"/>
            </xdr:cNvSpPr>
          </xdr:nvSpPr>
          <xdr:spPr bwMode="auto">
            <a:xfrm>
              <a:off x="2468335" y="65925246"/>
              <a:ext cx="746194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56">
              <a:extLst>
                <a:ext uri="{FF2B5EF4-FFF2-40B4-BE49-F238E27FC236}">
                  <a16:creationId xmlns:a16="http://schemas.microsoft.com/office/drawing/2014/main" id="{00000000-0008-0000-0000-000028000000}"/>
                </a:ext>
              </a:extLst>
            </xdr:cNvPr>
            <xdr:cNvSpPr>
              <a:spLocks noChangeShapeType="1"/>
            </xdr:cNvSpPr>
          </xdr:nvSpPr>
          <xdr:spPr bwMode="auto">
            <a:xfrm flipH="1">
              <a:off x="2470408" y="65928194"/>
              <a:ext cx="0" cy="6220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Line 57">
              <a:extLst>
                <a:ext uri="{FF2B5EF4-FFF2-40B4-BE49-F238E27FC236}">
                  <a16:creationId xmlns:a16="http://schemas.microsoft.com/office/drawing/2014/main" id="{00000000-0008-0000-0000-00002B000000}"/>
                </a:ext>
              </a:extLst>
            </xdr:cNvPr>
            <xdr:cNvSpPr>
              <a:spLocks noChangeShapeType="1"/>
            </xdr:cNvSpPr>
          </xdr:nvSpPr>
          <xdr:spPr bwMode="auto">
            <a:xfrm>
              <a:off x="4409589" y="65947179"/>
              <a:ext cx="0" cy="653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58">
              <a:extLst>
                <a:ext uri="{FF2B5EF4-FFF2-40B4-BE49-F238E27FC236}">
                  <a16:creationId xmlns:a16="http://schemas.microsoft.com/office/drawing/2014/main" id="{00000000-0008-0000-0000-00002D000000}"/>
                </a:ext>
              </a:extLst>
            </xdr:cNvPr>
            <xdr:cNvSpPr>
              <a:spLocks noChangeShapeType="1"/>
            </xdr:cNvSpPr>
          </xdr:nvSpPr>
          <xdr:spPr bwMode="auto">
            <a:xfrm flipH="1">
              <a:off x="5771048" y="65506373"/>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59">
              <a:extLst>
                <a:ext uri="{FF2B5EF4-FFF2-40B4-BE49-F238E27FC236}">
                  <a16:creationId xmlns:a16="http://schemas.microsoft.com/office/drawing/2014/main" id="{00000000-0008-0000-0000-00002F000000}"/>
                </a:ext>
              </a:extLst>
            </xdr:cNvPr>
            <xdr:cNvSpPr>
              <a:spLocks noChangeShapeType="1"/>
            </xdr:cNvSpPr>
          </xdr:nvSpPr>
          <xdr:spPr bwMode="auto">
            <a:xfrm flipH="1">
              <a:off x="8352598" y="65956639"/>
              <a:ext cx="0" cy="6220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60">
              <a:extLst>
                <a:ext uri="{FF2B5EF4-FFF2-40B4-BE49-F238E27FC236}">
                  <a16:creationId xmlns:a16="http://schemas.microsoft.com/office/drawing/2014/main" id="{00000000-0008-0000-0000-000031000000}"/>
                </a:ext>
              </a:extLst>
            </xdr:cNvPr>
            <xdr:cNvSpPr>
              <a:spLocks noChangeShapeType="1"/>
            </xdr:cNvSpPr>
          </xdr:nvSpPr>
          <xdr:spPr bwMode="auto">
            <a:xfrm flipH="1">
              <a:off x="9923717" y="65923553"/>
              <a:ext cx="0" cy="649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2" name="Rectangle 36">
              <a:extLst>
                <a:ext uri="{FF2B5EF4-FFF2-40B4-BE49-F238E27FC236}">
                  <a16:creationId xmlns:a16="http://schemas.microsoft.com/office/drawing/2014/main" id="{00000000-0008-0000-0000-000034000000}"/>
                </a:ext>
              </a:extLst>
            </xdr:cNvPr>
            <xdr:cNvSpPr>
              <a:spLocks noChangeArrowheads="1"/>
            </xdr:cNvSpPr>
          </xdr:nvSpPr>
          <xdr:spPr bwMode="auto">
            <a:xfrm>
              <a:off x="1436800" y="66813421"/>
              <a:ext cx="1597593" cy="136856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教育に関する事項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７４，０５０百万円</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ja-JP" sz="1000" b="0" i="0" baseline="0">
                  <a:effectLst/>
                  <a:latin typeface="+mn-lt"/>
                  <a:ea typeface="+mn-ea"/>
                  <a:cs typeface="+mn-cs"/>
                </a:rPr>
                <a:t>民間企業等</a:t>
              </a:r>
              <a:r>
                <a:rPr lang="en-US" altLang="ja-JP" sz="1000" b="0" i="0" baseline="0">
                  <a:effectLst/>
                  <a:latin typeface="+mn-lt"/>
                  <a:ea typeface="+mn-ea"/>
                  <a:cs typeface="+mn-cs"/>
                </a:rPr>
                <a:t/>
              </a:r>
              <a:br>
                <a:rPr lang="en-US" altLang="ja-JP" sz="1000" b="0" i="0" baseline="0">
                  <a:effectLst/>
                  <a:latin typeface="+mn-lt"/>
                  <a:ea typeface="+mn-ea"/>
                  <a:cs typeface="+mn-cs"/>
                </a:rPr>
              </a:br>
              <a:r>
                <a:rPr lang="ja-JP" altLang="ja-JP" sz="1000" b="0" i="0" baseline="0">
                  <a:effectLst/>
                  <a:latin typeface="+mn-lt"/>
                  <a:ea typeface="+mn-ea"/>
                  <a:cs typeface="+mn-cs"/>
                </a:rPr>
                <a:t>（</a:t>
              </a:r>
              <a:r>
                <a:rPr lang="en-US" altLang="ja-JP" sz="1000" b="0" i="0" baseline="0">
                  <a:effectLst/>
                  <a:latin typeface="+mn-lt"/>
                  <a:ea typeface="+mn-ea"/>
                  <a:cs typeface="+mn-cs"/>
                </a:rPr>
                <a:t>11,681</a:t>
              </a:r>
              <a:r>
                <a:rPr lang="ja-JP" altLang="ja-JP" sz="1000" b="0" i="0" baseline="0">
                  <a:effectLst/>
                  <a:latin typeface="+mn-lt"/>
                  <a:ea typeface="+mn-ea"/>
                  <a:cs typeface="+mn-cs"/>
                </a:rPr>
                <a:t>社）</a:t>
              </a:r>
              <a:endParaRPr lang="ja-JP" altLang="ja-JP">
                <a:effectLst/>
              </a:endParaRPr>
            </a:p>
            <a:p>
              <a:pPr algn="ctr" rtl="0">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3" name="Rectangle 38">
              <a:extLst>
                <a:ext uri="{FF2B5EF4-FFF2-40B4-BE49-F238E27FC236}">
                  <a16:creationId xmlns:a16="http://schemas.microsoft.com/office/drawing/2014/main" id="{00000000-0008-0000-0000-000035000000}"/>
                </a:ext>
              </a:extLst>
            </xdr:cNvPr>
            <xdr:cNvSpPr>
              <a:spLocks noChangeArrowheads="1"/>
            </xdr:cNvSpPr>
          </xdr:nvSpPr>
          <xdr:spPr bwMode="auto">
            <a:xfrm>
              <a:off x="3151414" y="66812769"/>
              <a:ext cx="2094140" cy="136922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【Ｃ</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研究や社会連携</a:t>
              </a:r>
              <a:r>
                <a:rPr lang="ja-JP" altLang="ja-JP" sz="1000" b="0" i="0" baseline="0">
                  <a:effectLst/>
                  <a:latin typeface="+mn-lt"/>
                  <a:ea typeface="+mn-ea"/>
                  <a:cs typeface="+mn-cs"/>
                </a:rPr>
                <a:t>に関する事項</a:t>
              </a:r>
              <a:endParaRPr lang="ja-JP" altLang="ja-JP" sz="1000">
                <a:effectLst/>
              </a:endParaRPr>
            </a:p>
            <a:p>
              <a:pPr algn="ctr" rtl="0"/>
              <a:r>
                <a:rPr lang="ja-JP" altLang="en-US" sz="1000" b="0" i="0" baseline="0">
                  <a:effectLst/>
                  <a:latin typeface="+mn-lt"/>
                  <a:ea typeface="+mn-ea"/>
                  <a:cs typeface="+mn-cs"/>
                </a:rPr>
                <a:t>３７１</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ctr" rtl="0"/>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民間企業等</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000" b="0" i="0" baseline="0">
                  <a:effectLst/>
                  <a:latin typeface="+mn-lt"/>
                  <a:ea typeface="+mn-ea"/>
                  <a:cs typeface="+mn-cs"/>
                </a:rPr>
                <a:t>1,135</a:t>
              </a:r>
              <a:r>
                <a:rPr lang="ja-JP" altLang="ja-JP" sz="1100" b="0" i="0" baseline="0">
                  <a:effectLst/>
                  <a:latin typeface="+mn-lt"/>
                  <a:ea typeface="+mn-ea"/>
                  <a:cs typeface="+mn-cs"/>
                </a:rPr>
                <a:t>社）</a:t>
              </a:r>
              <a:endParaRPr lang="ja-JP" altLang="ja-JP" sz="1000">
                <a:effectLst/>
              </a:endParaRPr>
            </a:p>
            <a:p>
              <a:pPr algn="ctr" rtl="0"/>
              <a:endParaRPr lang="ja-JP" altLang="ja-JP" sz="1000">
                <a:effectLst/>
              </a:endParaRPr>
            </a:p>
          </xdr:txBody>
        </xdr:sp>
        <xdr:sp macro="" textlink="">
          <xdr:nvSpPr>
            <xdr:cNvPr id="54" name="Rectangle 39">
              <a:extLst>
                <a:ext uri="{FF2B5EF4-FFF2-40B4-BE49-F238E27FC236}">
                  <a16:creationId xmlns:a16="http://schemas.microsoft.com/office/drawing/2014/main" id="{00000000-0008-0000-0000-000036000000}"/>
                </a:ext>
              </a:extLst>
            </xdr:cNvPr>
            <xdr:cNvSpPr>
              <a:spLocks noChangeArrowheads="1"/>
            </xdr:cNvSpPr>
          </xdr:nvSpPr>
          <xdr:spPr bwMode="auto">
            <a:xfrm>
              <a:off x="5397651" y="66813023"/>
              <a:ext cx="1765149" cy="136896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p>
            <a:p>
              <a:pPr algn="ctr" rtl="0"/>
              <a:r>
                <a:rPr lang="ja-JP" altLang="en-US" sz="1000" b="0" i="0" baseline="0">
                  <a:effectLst/>
                  <a:latin typeface="+mn-lt"/>
                  <a:ea typeface="+mn-ea"/>
                  <a:cs typeface="+mn-cs"/>
                </a:rPr>
                <a:t>国際交流</a:t>
              </a:r>
              <a:r>
                <a:rPr lang="ja-JP" altLang="ja-JP" sz="1000" b="0" i="0" baseline="0">
                  <a:effectLst/>
                  <a:latin typeface="+mn-lt"/>
                  <a:ea typeface="+mn-ea"/>
                  <a:cs typeface="+mn-cs"/>
                </a:rPr>
                <a:t>に関する事項</a:t>
              </a:r>
              <a:endParaRPr lang="ja-JP" altLang="ja-JP" sz="1000">
                <a:effectLst/>
              </a:endParaRPr>
            </a:p>
            <a:p>
              <a:pPr algn="ctr" rtl="0"/>
              <a:r>
                <a:rPr lang="ja-JP" altLang="en-US" sz="1000" b="0" i="0" baseline="0">
                  <a:effectLst/>
                  <a:latin typeface="+mn-lt"/>
                  <a:ea typeface="+mn-ea"/>
                  <a:cs typeface="+mn-cs"/>
                </a:rPr>
                <a:t>１，３１６</a:t>
              </a:r>
              <a:r>
                <a:rPr lang="ja-JP" altLang="ja-JP" sz="1000" b="0" i="0" baseline="0">
                  <a:effectLst/>
                  <a:latin typeface="+mn-lt"/>
                  <a:ea typeface="+mn-ea"/>
                  <a:cs typeface="+mn-cs"/>
                </a:rPr>
                <a:t>百万円</a:t>
              </a:r>
              <a:r>
                <a:rPr lang="en-US" altLang="ja-JP" sz="1000" b="0" i="0" baseline="0">
                  <a:effectLst/>
                  <a:latin typeface="+mn-lt"/>
                  <a:ea typeface="+mn-ea"/>
                  <a:cs typeface="+mn-cs"/>
                </a:rPr>
                <a:t/>
              </a:r>
              <a:br>
                <a:rPr lang="en-US" altLang="ja-JP" sz="1000" b="0" i="0" baseline="0">
                  <a:effectLst/>
                  <a:latin typeface="+mn-lt"/>
                  <a:ea typeface="+mn-ea"/>
                  <a:cs typeface="+mn-cs"/>
                </a:rPr>
              </a:br>
              <a:r>
                <a:rPr lang="en-US" altLang="ja-JP" sz="1000" b="0" i="0" baseline="0">
                  <a:effectLst/>
                  <a:latin typeface="+mn-lt"/>
                  <a:ea typeface="+mn-ea"/>
                  <a:cs typeface="+mn-cs"/>
                </a:rPr>
                <a:t/>
              </a:r>
              <a:br>
                <a:rPr lang="en-US" altLang="ja-JP" sz="1000" b="0" i="0" baseline="0">
                  <a:effectLst/>
                  <a:latin typeface="+mn-lt"/>
                  <a:ea typeface="+mn-ea"/>
                  <a:cs typeface="+mn-cs"/>
                </a:rPr>
              </a:br>
              <a:r>
                <a:rPr lang="ja-JP" altLang="en-US" sz="1000" b="0" i="0" baseline="0">
                  <a:effectLst/>
                  <a:latin typeface="+mn-lt"/>
                  <a:ea typeface="+mn-ea"/>
                  <a:cs typeface="+mn-cs"/>
                </a:rPr>
                <a:t>民間企業等</a:t>
              </a:r>
              <a:r>
                <a:rPr lang="en-US" altLang="ja-JP" sz="1000" b="0" i="0" baseline="0">
                  <a:effectLst/>
                  <a:latin typeface="+mn-lt"/>
                  <a:ea typeface="+mn-ea"/>
                  <a:cs typeface="+mn-cs"/>
                </a:rPr>
                <a:t/>
              </a:r>
              <a:br>
                <a:rPr lang="en-US" altLang="ja-JP" sz="1000" b="0" i="0" baseline="0">
                  <a:effectLst/>
                  <a:latin typeface="+mn-lt"/>
                  <a:ea typeface="+mn-ea"/>
                  <a:cs typeface="+mn-cs"/>
                </a:rPr>
              </a:br>
              <a:r>
                <a:rPr lang="ja-JP" altLang="en-US" sz="1000" b="0" i="0" baseline="0">
                  <a:effectLst/>
                  <a:latin typeface="+mn-lt"/>
                  <a:ea typeface="+mn-ea"/>
                  <a:cs typeface="+mn-cs"/>
                </a:rPr>
                <a:t>（</a:t>
              </a:r>
              <a:r>
                <a:rPr lang="en-US" altLang="ja-JP" sz="1000" b="0" i="0" baseline="0">
                  <a:effectLst/>
                  <a:latin typeface="+mn-lt"/>
                  <a:ea typeface="+mn-ea"/>
                  <a:cs typeface="+mn-cs"/>
                </a:rPr>
                <a:t>147</a:t>
              </a:r>
              <a:r>
                <a:rPr lang="ja-JP" altLang="en-US" sz="1000" b="0" i="0" baseline="0">
                  <a:effectLst/>
                  <a:latin typeface="+mn-lt"/>
                  <a:ea typeface="+mn-ea"/>
                  <a:cs typeface="+mn-cs"/>
                </a:rPr>
                <a:t>社）</a:t>
              </a:r>
              <a:endParaRPr lang="ja-JP" altLang="ja-JP" sz="1000">
                <a:effectLst/>
              </a:endParaRPr>
            </a:p>
          </xdr:txBody>
        </xdr:sp>
        <xdr:sp macro="" textlink="">
          <xdr:nvSpPr>
            <xdr:cNvPr id="55" name="Rectangle 37">
              <a:extLst>
                <a:ext uri="{FF2B5EF4-FFF2-40B4-BE49-F238E27FC236}">
                  <a16:creationId xmlns:a16="http://schemas.microsoft.com/office/drawing/2014/main" id="{00000000-0008-0000-0000-000037000000}"/>
                </a:ext>
              </a:extLst>
            </xdr:cNvPr>
            <xdr:cNvSpPr>
              <a:spLocks noChangeArrowheads="1"/>
            </xdr:cNvSpPr>
          </xdr:nvSpPr>
          <xdr:spPr bwMode="auto">
            <a:xfrm>
              <a:off x="7278460" y="66806217"/>
              <a:ext cx="1773012" cy="13757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【Ｅ</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p>
            <a:p>
              <a:pPr algn="ctr" rtl="0"/>
              <a:r>
                <a:rPr lang="ja-JP" altLang="en-US" sz="1000" b="0" i="0" baseline="0">
                  <a:effectLst/>
                  <a:latin typeface="+mn-lt"/>
                  <a:ea typeface="+mn-ea"/>
                  <a:cs typeface="+mn-cs"/>
                </a:rPr>
                <a:t>管理運営</a:t>
              </a:r>
              <a:r>
                <a:rPr lang="ja-JP" altLang="ja-JP" sz="1000" b="0" i="0" baseline="0">
                  <a:effectLst/>
                  <a:latin typeface="+mn-lt"/>
                  <a:ea typeface="+mn-ea"/>
                  <a:cs typeface="+mn-cs"/>
                </a:rPr>
                <a:t>に関する事項</a:t>
              </a:r>
              <a:endParaRPr lang="ja-JP" altLang="ja-JP" sz="1000">
                <a:effectLst/>
              </a:endParaRPr>
            </a:p>
            <a:p>
              <a:pPr algn="ctr" rtl="0"/>
              <a:r>
                <a:rPr lang="ja-JP" altLang="ja-JP" sz="1000" b="0" i="0" baseline="0">
                  <a:effectLst/>
                  <a:latin typeface="+mn-lt"/>
                  <a:ea typeface="+mn-ea"/>
                  <a:cs typeface="+mn-cs"/>
                </a:rPr>
                <a:t>７</a:t>
              </a:r>
              <a:r>
                <a:rPr lang="ja-JP" altLang="en-US" sz="1000" b="0" i="0" baseline="0">
                  <a:effectLst/>
                  <a:latin typeface="+mn-lt"/>
                  <a:ea typeface="+mn-ea"/>
                  <a:cs typeface="+mn-cs"/>
                </a:rPr>
                <a:t>１</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ctr" rtl="0"/>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民間企業等</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100" b="0" i="0" baseline="0">
                  <a:effectLst/>
                  <a:latin typeface="+mn-lt"/>
                  <a:ea typeface="+mn-ea"/>
                  <a:cs typeface="+mn-cs"/>
                </a:rPr>
                <a:t>99</a:t>
              </a:r>
              <a:r>
                <a:rPr lang="ja-JP" altLang="ja-JP" sz="1100" b="0" i="0" baseline="0">
                  <a:effectLst/>
                  <a:latin typeface="+mn-lt"/>
                  <a:ea typeface="+mn-ea"/>
                  <a:cs typeface="+mn-cs"/>
                </a:rPr>
                <a:t>社）</a:t>
              </a:r>
              <a:endParaRPr lang="ja-JP" altLang="ja-JP" sz="1000">
                <a:effectLst/>
              </a:endParaRPr>
            </a:p>
            <a:p>
              <a:pPr algn="ctr" rtl="0"/>
              <a:endParaRPr lang="ja-JP" altLang="ja-JP" sz="1000">
                <a:effectLst/>
              </a:endParaRPr>
            </a:p>
          </xdr:txBody>
        </xdr:sp>
        <xdr:sp macro="" textlink="">
          <xdr:nvSpPr>
            <xdr:cNvPr id="56" name="Rectangle 41">
              <a:extLst>
                <a:ext uri="{FF2B5EF4-FFF2-40B4-BE49-F238E27FC236}">
                  <a16:creationId xmlns:a16="http://schemas.microsoft.com/office/drawing/2014/main" id="{00000000-0008-0000-0000-000038000000}"/>
                </a:ext>
              </a:extLst>
            </xdr:cNvPr>
            <xdr:cNvSpPr>
              <a:spLocks noChangeArrowheads="1"/>
            </xdr:cNvSpPr>
          </xdr:nvSpPr>
          <xdr:spPr bwMode="auto">
            <a:xfrm>
              <a:off x="9123589" y="66803819"/>
              <a:ext cx="1263349" cy="13781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algn="ctr" rtl="0"/>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１</a:t>
              </a:r>
              <a:r>
                <a:rPr lang="ja-JP" altLang="ja-JP" sz="1000" b="0" i="0" baseline="0">
                  <a:effectLst/>
                  <a:latin typeface="+mn-lt"/>
                  <a:ea typeface="+mn-ea"/>
                  <a:cs typeface="+mn-cs"/>
                </a:rPr>
                <a:t>，</a:t>
              </a:r>
              <a:r>
                <a:rPr lang="ja-JP" altLang="en-US" sz="1000" b="0" i="0" baseline="0">
                  <a:effectLst/>
                  <a:latin typeface="+mn-lt"/>
                  <a:ea typeface="+mn-ea"/>
                  <a:cs typeface="+mn-cs"/>
                </a:rPr>
                <a:t>２０３</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algn="ctr" rtl="0"/>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民間企業等</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000" b="0" i="0" baseline="0">
                  <a:effectLst/>
                  <a:latin typeface="+mn-lt"/>
                  <a:ea typeface="+mn-ea"/>
                  <a:cs typeface="+mn-cs"/>
                </a:rPr>
                <a:t>144</a:t>
              </a:r>
              <a:r>
                <a:rPr lang="ja-JP" altLang="ja-JP" sz="1000" b="0" i="0" baseline="0">
                  <a:effectLst/>
                  <a:latin typeface="+mn-lt"/>
                  <a:ea typeface="+mn-ea"/>
                  <a:cs typeface="+mn-cs"/>
                </a:rPr>
                <a:t>社）</a:t>
              </a:r>
            </a:p>
            <a:p>
              <a:pPr algn="ctr" rtl="0"/>
              <a:endParaRPr lang="ja-JP" altLang="ja-JP" sz="1000">
                <a:effectLst/>
              </a:endParaRPr>
            </a:p>
          </xdr:txBody>
        </xdr:sp>
        <xdr:sp macro="" textlink="">
          <xdr:nvSpPr>
            <xdr:cNvPr id="57" name="AutoShape 21">
              <a:extLst>
                <a:ext uri="{FF2B5EF4-FFF2-40B4-BE49-F238E27FC236}">
                  <a16:creationId xmlns:a16="http://schemas.microsoft.com/office/drawing/2014/main" id="{00000000-0008-0000-0000-000039000000}"/>
                </a:ext>
              </a:extLst>
            </xdr:cNvPr>
            <xdr:cNvSpPr>
              <a:spLocks noChangeArrowheads="1"/>
            </xdr:cNvSpPr>
          </xdr:nvSpPr>
          <xdr:spPr bwMode="auto">
            <a:xfrm>
              <a:off x="1801310" y="68703448"/>
              <a:ext cx="8107203"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oneCellAnchor>
    <xdr:from>
      <xdr:col>6</xdr:col>
      <xdr:colOff>56030</xdr:colOff>
      <xdr:row>755</xdr:row>
      <xdr:rowOff>160269</xdr:rowOff>
    </xdr:from>
    <xdr:ext cx="986117" cy="459100"/>
    <xdr:sp macro="" textlink="">
      <xdr:nvSpPr>
        <xdr:cNvPr id="6" name="テキスト ボックス 5">
          <a:extLst>
            <a:ext uri="{FF2B5EF4-FFF2-40B4-BE49-F238E27FC236}">
              <a16:creationId xmlns:a16="http://schemas.microsoft.com/office/drawing/2014/main" id="{332FDD86-3F61-4120-8333-92509A98B779}"/>
            </a:ext>
          </a:extLst>
        </xdr:cNvPr>
        <xdr:cNvSpPr txBox="1"/>
      </xdr:nvSpPr>
      <xdr:spPr>
        <a:xfrm>
          <a:off x="1256180" y="53871744"/>
          <a:ext cx="9861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15</xdr:col>
      <xdr:colOff>197225</xdr:colOff>
      <xdr:row>755</xdr:row>
      <xdr:rowOff>160269</xdr:rowOff>
    </xdr:from>
    <xdr:ext cx="923364" cy="654423"/>
    <xdr:sp macro="" textlink="">
      <xdr:nvSpPr>
        <xdr:cNvPr id="42" name="テキスト ボックス 41">
          <a:extLst>
            <a:ext uri="{FF2B5EF4-FFF2-40B4-BE49-F238E27FC236}">
              <a16:creationId xmlns:a16="http://schemas.microsoft.com/office/drawing/2014/main" id="{F679BF6A-2167-47A8-8BDA-9038A095F500}"/>
            </a:ext>
          </a:extLst>
        </xdr:cNvPr>
        <xdr:cNvSpPr txBox="1"/>
      </xdr:nvSpPr>
      <xdr:spPr>
        <a:xfrm>
          <a:off x="3197600" y="53871744"/>
          <a:ext cx="923364" cy="654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oneCellAnchor>
    <xdr:from>
      <xdr:col>28</xdr:col>
      <xdr:colOff>71157</xdr:colOff>
      <xdr:row>755</xdr:row>
      <xdr:rowOff>160269</xdr:rowOff>
    </xdr:from>
    <xdr:ext cx="871818" cy="642484"/>
    <xdr:sp macro="" textlink="">
      <xdr:nvSpPr>
        <xdr:cNvPr id="44" name="テキスト ボックス 43">
          <a:extLst>
            <a:ext uri="{FF2B5EF4-FFF2-40B4-BE49-F238E27FC236}">
              <a16:creationId xmlns:a16="http://schemas.microsoft.com/office/drawing/2014/main" id="{2BF4F802-D838-410B-A0F8-F25EEED1D3B9}"/>
            </a:ext>
          </a:extLst>
        </xdr:cNvPr>
        <xdr:cNvSpPr txBox="1"/>
      </xdr:nvSpPr>
      <xdr:spPr>
        <a:xfrm>
          <a:off x="5671857" y="53871744"/>
          <a:ext cx="87181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35</xdr:col>
      <xdr:colOff>104142</xdr:colOff>
      <xdr:row>755</xdr:row>
      <xdr:rowOff>160269</xdr:rowOff>
    </xdr:from>
    <xdr:ext cx="1057908" cy="459100"/>
    <xdr:sp macro="" textlink="">
      <xdr:nvSpPr>
        <xdr:cNvPr id="46" name="テキスト ボックス 45">
          <a:extLst>
            <a:ext uri="{FF2B5EF4-FFF2-40B4-BE49-F238E27FC236}">
              <a16:creationId xmlns:a16="http://schemas.microsoft.com/office/drawing/2014/main" id="{4BE07D19-3B7E-436B-8328-385A341B6569}"/>
            </a:ext>
          </a:extLst>
        </xdr:cNvPr>
        <xdr:cNvSpPr txBox="1"/>
      </xdr:nvSpPr>
      <xdr:spPr>
        <a:xfrm>
          <a:off x="7163848" y="53735593"/>
          <a:ext cx="105790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44</xdr:col>
      <xdr:colOff>76200</xdr:colOff>
      <xdr:row>755</xdr:row>
      <xdr:rowOff>160269</xdr:rowOff>
    </xdr:from>
    <xdr:ext cx="865119" cy="642484"/>
    <xdr:sp macro="" textlink="">
      <xdr:nvSpPr>
        <xdr:cNvPr id="48" name="テキスト ボックス 47">
          <a:extLst>
            <a:ext uri="{FF2B5EF4-FFF2-40B4-BE49-F238E27FC236}">
              <a16:creationId xmlns:a16="http://schemas.microsoft.com/office/drawing/2014/main" id="{F3098A3E-2C6B-44E2-88F6-61C22D146BD2}"/>
            </a:ext>
          </a:extLst>
        </xdr:cNvPr>
        <xdr:cNvSpPr txBox="1"/>
      </xdr:nvSpPr>
      <xdr:spPr>
        <a:xfrm>
          <a:off x="8877300" y="53871744"/>
          <a:ext cx="86511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7A3A7B2-4512-4EA9-A041-142A0BBEFB8D}" diskRevisions="1" revisionId="12" version="5">
  <header guid="{4C7E14AB-AB0D-4275-BFDE-3758AA639B6B}" dateTime="2020-11-10T19:06:12" maxSheetId="6" userName="m" r:id="rId1">
    <sheetIdMap count="5">
      <sheetId val="1"/>
      <sheetId val="2"/>
      <sheetId val="3"/>
      <sheetId val="4"/>
      <sheetId val="5"/>
    </sheetIdMap>
  </header>
  <header guid="{75447FBB-5149-439C-A027-4EE79525A63E}" dateTime="2020-11-10T19:07:05" maxSheetId="6" userName="m" r:id="rId2" minRId="1">
    <sheetIdMap count="5">
      <sheetId val="1"/>
      <sheetId val="2"/>
      <sheetId val="3"/>
      <sheetId val="4"/>
      <sheetId val="5"/>
    </sheetIdMap>
  </header>
  <header guid="{CA0D6ED5-180E-4E04-BEA1-409958C75348}" dateTime="2020-11-19T17:10:20" maxSheetId="6" userName="m" r:id="rId3" minRId="2" maxRId="3">
    <sheetIdMap count="5">
      <sheetId val="1"/>
      <sheetId val="2"/>
      <sheetId val="3"/>
      <sheetId val="4"/>
      <sheetId val="5"/>
    </sheetIdMap>
  </header>
  <header guid="{4AD76495-28A8-4674-9489-A50BB69E6C64}" dateTime="2020-11-19T19:29:46" maxSheetId="6" userName="m" r:id="rId4" minRId="8" maxRId="11">
    <sheetIdMap count="5">
      <sheetId val="1"/>
      <sheetId val="2"/>
      <sheetId val="3"/>
      <sheetId val="4"/>
      <sheetId val="5"/>
    </sheetIdMap>
  </header>
  <header guid="{37A3A7B2-4512-4EA9-A041-142A0BBEFB8D}" dateTime="2020-12-02T18:18:33" maxSheetId="6" userName="m" r:id="rId5" minRId="1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726" t="inlineStr">
      <is>
        <t>事業の実施状況につては、独立行政法人通則法に基づき、毎年評価を行っている。前期評価では一定の評価を得ており、引き続き、事業の適正な実施に努めることとしている。また、事業の効率化を図るため、独立行政法人国立高等専門学校機構会計規則等に従い、法人内の経費執行においては、競争参加条件等の一層の見直しを図るとともに、一般競争入札などによる契約を原則とし、引き続き契約の適正化に努めている。</t>
        <phoneticPr fontId="0"/>
      </is>
    </oc>
    <nc r="G726" t="inlineStr">
      <is>
        <t>事業の実施状況については、独立行政法人通則法に基づき、毎年評価を行っている。前期評価では一定の評価を得ており、引き続き、事業の適正な実施に努めることとしている。また、事業の効率化を図るため、独立行政法人国立高等専門学校機構会計規則等に従い、法人内の経費執行においては、競争参加条件等の一層の見直しを図るとともに、一般競争入札などによる契約を原則とし、引き続き契約の適正化に努めている。</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numFmtId="4">
    <oc r="AD14">
      <v>40.800000000000004</v>
    </oc>
    <nc r="AD14">
      <v>41</v>
    </nc>
  </rcc>
  <rcc rId="3" sId="1" numFmtId="4">
    <oc r="AI107">
      <v>481</v>
    </oc>
    <nc r="AI107">
      <v>488</v>
    </nc>
  </rcc>
  <rcv guid="{FC23DC68-D815-4E4E-BB89-F109C48CD500}" action="delete"/>
  <rdn rId="0" localSheetId="1" customView="1" name="Z_FC23DC68_D815_4E4E_BB89_F109C48CD500_.wvu.PrintArea" hidden="1" oldHidden="1">
    <formula>行政事業レビューシート!$A$1:$AX$1102</formula>
    <oldFormula>行政事業レビューシート!$A$1:$AX$1102</oldFormula>
  </rdn>
  <rdn rId="0" localSheetId="1" customView="1" name="Z_FC23DC68_D815_4E4E_BB89_F109C48CD500_.wvu.Rows" hidden="1" oldHidden="1">
    <formula>行政事業レビューシート!$24:$28,行政事業レビューシート!$44:$78,行政事業レビューシート!$80:$99,行政事業レビューシート!$109:$114,行政事業レビューシート!$118:$129,行政事業レビューシート!$136:$186,行政事業レビューシート!$190:$429,行政事業レビューシート!$436:$455,行政事業レビューシート!$461:$480,行政事業レビューシート!$484:$699,行政事業レビューシート!$768:$775,行政事業レビューシート!$782:$790,行政事業レビューシート!$795:$803,行政事業レビューシート!$808:$816,行政事業レビューシート!$818:$830,行政事業レビューシート!$833:$833,行政事業レビューシート!$838:$866,行政事業レビューシート!$880:$900,行政事業レビューシート!$914:$932,行政事業レビューシート!$946:$965,行政事業レビューシート!$984:$998,行政事業レビューシート!$1012:$1097,行政事業レビューシート!$1103:$1131</formula>
    <oldFormula>行政事業レビューシート!$24:$28,行政事業レビューシート!$44:$78,行政事業レビューシート!$80:$99,行政事業レビューシート!$109:$114,行政事業レビューシート!$118:$129,行政事業レビューシート!$136:$186,行政事業レビューシート!$190:$429,行政事業レビューシート!$436:$455,行政事業レビューシート!$461:$480,行政事業レビューシート!$484:$699,行政事業レビューシート!$768:$775,行政事業レビューシート!$782:$790,行政事業レビューシート!$795:$803,行政事業レビューシート!$808:$816,行政事業レビューシート!$818:$830,行政事業レビューシート!$833:$833,行政事業レビューシート!$838:$866,行政事業レビューシート!$880:$900,行政事業レビューシート!$914:$932,行政事業レビューシート!$946:$965,行政事業レビューシート!$984:$998,行政事業レビューシート!$1012:$1097,行政事業レビューシート!$1103:$1131</oldFormula>
  </rdn>
  <rdn rId="0" localSheetId="2" customView="1" name="Z_FC23DC68_D815_4E4E_BB89_F109C48CD500_.wvu.Cols" hidden="1" oldHidden="1">
    <formula>入力規則等!$C:$D,入力規則等!$H:$I,入力規則等!$M:$N,入力規則等!$R:$S</formula>
    <oldFormula>入力規則等!$C:$D,入力規則等!$H:$I,入力規則等!$M:$N,入力規則等!$R:$S</oldFormula>
  </rdn>
  <rdn rId="0" localSheetId="5" customView="1" name="Z_FC23DC68_D815_4E4E_BB89_F109C48CD500_.wvu.FilterData" hidden="1" oldHidden="1">
    <formula>別紙3!$AP$1:$AP$1320</formula>
    <oldFormula>別紙3!$AP$1:$AP$1320</oldFormula>
  </rdn>
  <rcv guid="{FC23DC68-D815-4E4E-BB89-F109C48CD50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numFmtId="4">
    <oc r="AM39">
      <v>99.5</v>
    </oc>
    <nc r="AM39">
      <v>99.7</v>
    </nc>
  </rcc>
  <rcc rId="9" sId="1" numFmtId="4">
    <oc r="AE39">
      <v>99.3</v>
    </oc>
    <nc r="AE39">
      <v>99.2</v>
    </nc>
  </rcc>
  <rcc rId="10" sId="1" numFmtId="4">
    <oc r="AE41">
      <v>99.3</v>
    </oc>
    <nc r="AE41">
      <v>99.2</v>
    </nc>
  </rcc>
  <rcc rId="11" sId="1" numFmtId="4">
    <oc r="AM41">
      <v>99.5</v>
    </oc>
    <nc r="AM41">
      <v>99.7</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numFmtId="4">
    <oc r="AM108">
      <v>481</v>
    </oc>
    <nc r="AM108">
      <v>488</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5447FBB-5149-439C-A027-4EE79525A63E}" name="m" id="-829410525" dateTime="2020-11-11T10:27:33"/>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5" zoomScaleNormal="75" zoomScaleSheetLayoutView="75" zoomScalePageLayoutView="85" workbookViewId="0">
      <selection activeCell="AM114" sqref="AM114:AP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144</v>
      </c>
      <c r="AT2" s="972"/>
      <c r="AU2" s="972"/>
      <c r="AV2" s="52" t="str">
        <f>IF(AW2="", "", "-")</f>
        <v/>
      </c>
      <c r="AW2" s="934"/>
      <c r="AX2" s="934"/>
    </row>
    <row r="3" spans="1:50" ht="21" customHeight="1" thickBot="1" x14ac:dyDescent="0.2">
      <c r="A3" s="890" t="s">
        <v>537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569</v>
      </c>
      <c r="AK3" s="892"/>
      <c r="AL3" s="892"/>
      <c r="AM3" s="892"/>
      <c r="AN3" s="892"/>
      <c r="AO3" s="892"/>
      <c r="AP3" s="892"/>
      <c r="AQ3" s="892"/>
      <c r="AR3" s="892"/>
      <c r="AS3" s="892"/>
      <c r="AT3" s="892"/>
      <c r="AU3" s="892"/>
      <c r="AV3" s="892"/>
      <c r="AW3" s="892"/>
      <c r="AX3" s="24" t="s">
        <v>65</v>
      </c>
    </row>
    <row r="4" spans="1:50" ht="24.75" customHeight="1" x14ac:dyDescent="0.15">
      <c r="A4" s="724" t="s">
        <v>25</v>
      </c>
      <c r="B4" s="725"/>
      <c r="C4" s="725"/>
      <c r="D4" s="725"/>
      <c r="E4" s="725"/>
      <c r="F4" s="725"/>
      <c r="G4" s="702" t="s">
        <v>604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2" t="s">
        <v>570</v>
      </c>
      <c r="H5" s="863"/>
      <c r="I5" s="863"/>
      <c r="J5" s="863"/>
      <c r="K5" s="863"/>
      <c r="L5" s="863"/>
      <c r="M5" s="864" t="s">
        <v>66</v>
      </c>
      <c r="N5" s="865"/>
      <c r="O5" s="865"/>
      <c r="P5" s="865"/>
      <c r="Q5" s="865"/>
      <c r="R5" s="866"/>
      <c r="S5" s="867" t="s">
        <v>571</v>
      </c>
      <c r="T5" s="863"/>
      <c r="U5" s="863"/>
      <c r="V5" s="863"/>
      <c r="W5" s="863"/>
      <c r="X5" s="868"/>
      <c r="Y5" s="718" t="s">
        <v>3</v>
      </c>
      <c r="Z5" s="608"/>
      <c r="AA5" s="608"/>
      <c r="AB5" s="608"/>
      <c r="AC5" s="608"/>
      <c r="AD5" s="609"/>
      <c r="AE5" s="719" t="s">
        <v>606</v>
      </c>
      <c r="AF5" s="719"/>
      <c r="AG5" s="719"/>
      <c r="AH5" s="719"/>
      <c r="AI5" s="719"/>
      <c r="AJ5" s="719"/>
      <c r="AK5" s="719"/>
      <c r="AL5" s="719"/>
      <c r="AM5" s="719"/>
      <c r="AN5" s="719"/>
      <c r="AO5" s="719"/>
      <c r="AP5" s="720"/>
      <c r="AQ5" s="721" t="s">
        <v>764</v>
      </c>
      <c r="AR5" s="722"/>
      <c r="AS5" s="722"/>
      <c r="AT5" s="722"/>
      <c r="AU5" s="722"/>
      <c r="AV5" s="722"/>
      <c r="AW5" s="722"/>
      <c r="AX5" s="723"/>
    </row>
    <row r="6" spans="1:50" ht="39" customHeight="1" x14ac:dyDescent="0.15">
      <c r="A6" s="726" t="s">
        <v>4</v>
      </c>
      <c r="B6" s="727"/>
      <c r="C6" s="727"/>
      <c r="D6" s="727"/>
      <c r="E6" s="727"/>
      <c r="F6" s="72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3" t="s">
        <v>22</v>
      </c>
      <c r="B7" s="514"/>
      <c r="C7" s="514"/>
      <c r="D7" s="514"/>
      <c r="E7" s="514"/>
      <c r="F7" s="515"/>
      <c r="G7" s="516" t="s">
        <v>572</v>
      </c>
      <c r="H7" s="517"/>
      <c r="I7" s="517"/>
      <c r="J7" s="517"/>
      <c r="K7" s="517"/>
      <c r="L7" s="517"/>
      <c r="M7" s="517"/>
      <c r="N7" s="517"/>
      <c r="O7" s="517"/>
      <c r="P7" s="517"/>
      <c r="Q7" s="517"/>
      <c r="R7" s="517"/>
      <c r="S7" s="517"/>
      <c r="T7" s="517"/>
      <c r="U7" s="517"/>
      <c r="V7" s="517"/>
      <c r="W7" s="517"/>
      <c r="X7" s="518"/>
      <c r="Y7" s="945" t="s">
        <v>509</v>
      </c>
      <c r="Z7" s="461"/>
      <c r="AA7" s="461"/>
      <c r="AB7" s="461"/>
      <c r="AC7" s="461"/>
      <c r="AD7" s="946"/>
      <c r="AE7" s="935" t="s">
        <v>607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3" t="s">
        <v>378</v>
      </c>
      <c r="B8" s="514"/>
      <c r="C8" s="514"/>
      <c r="D8" s="514"/>
      <c r="E8" s="514"/>
      <c r="F8" s="515"/>
      <c r="G8" s="986" t="str">
        <f>入力規則等!A28</f>
        <v>地方創生</v>
      </c>
      <c r="H8" s="740"/>
      <c r="I8" s="740"/>
      <c r="J8" s="740"/>
      <c r="K8" s="740"/>
      <c r="L8" s="740"/>
      <c r="M8" s="740"/>
      <c r="N8" s="740"/>
      <c r="O8" s="740"/>
      <c r="P8" s="740"/>
      <c r="Q8" s="740"/>
      <c r="R8" s="740"/>
      <c r="S8" s="740"/>
      <c r="T8" s="740"/>
      <c r="U8" s="740"/>
      <c r="V8" s="740"/>
      <c r="W8" s="740"/>
      <c r="X8" s="987"/>
      <c r="Y8" s="869" t="s">
        <v>379</v>
      </c>
      <c r="Z8" s="870"/>
      <c r="AA8" s="870"/>
      <c r="AB8" s="870"/>
      <c r="AC8" s="870"/>
      <c r="AD8" s="871"/>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2" t="s">
        <v>23</v>
      </c>
      <c r="B9" s="873"/>
      <c r="C9" s="873"/>
      <c r="D9" s="873"/>
      <c r="E9" s="873"/>
      <c r="F9" s="873"/>
      <c r="G9" s="874" t="s">
        <v>613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0" t="s">
        <v>30</v>
      </c>
      <c r="B10" s="681"/>
      <c r="C10" s="681"/>
      <c r="D10" s="681"/>
      <c r="E10" s="681"/>
      <c r="F10" s="681"/>
      <c r="G10" s="774" t="s">
        <v>608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4" t="s">
        <v>24</v>
      </c>
      <c r="B12" s="995"/>
      <c r="C12" s="995"/>
      <c r="D12" s="995"/>
      <c r="E12" s="995"/>
      <c r="F12" s="996"/>
      <c r="G12" s="780"/>
      <c r="H12" s="781"/>
      <c r="I12" s="781"/>
      <c r="J12" s="781"/>
      <c r="K12" s="781"/>
      <c r="L12" s="781"/>
      <c r="M12" s="781"/>
      <c r="N12" s="781"/>
      <c r="O12" s="781"/>
      <c r="P12" s="434" t="s">
        <v>528</v>
      </c>
      <c r="Q12" s="435"/>
      <c r="R12" s="435"/>
      <c r="S12" s="435"/>
      <c r="T12" s="435"/>
      <c r="U12" s="435"/>
      <c r="V12" s="436"/>
      <c r="W12" s="434" t="s">
        <v>525</v>
      </c>
      <c r="X12" s="435"/>
      <c r="Y12" s="435"/>
      <c r="Z12" s="435"/>
      <c r="AA12" s="435"/>
      <c r="AB12" s="435"/>
      <c r="AC12" s="436"/>
      <c r="AD12" s="434" t="s">
        <v>520</v>
      </c>
      <c r="AE12" s="435"/>
      <c r="AF12" s="435"/>
      <c r="AG12" s="435"/>
      <c r="AH12" s="435"/>
      <c r="AI12" s="435"/>
      <c r="AJ12" s="436"/>
      <c r="AK12" s="434" t="s">
        <v>513</v>
      </c>
      <c r="AL12" s="435"/>
      <c r="AM12" s="435"/>
      <c r="AN12" s="435"/>
      <c r="AO12" s="435"/>
      <c r="AP12" s="435"/>
      <c r="AQ12" s="436"/>
      <c r="AR12" s="434" t="s">
        <v>511</v>
      </c>
      <c r="AS12" s="435"/>
      <c r="AT12" s="435"/>
      <c r="AU12" s="435"/>
      <c r="AV12" s="435"/>
      <c r="AW12" s="435"/>
      <c r="AX12" s="742"/>
    </row>
    <row r="13" spans="1:50" ht="21" customHeight="1" x14ac:dyDescent="0.15">
      <c r="A13" s="628"/>
      <c r="B13" s="629"/>
      <c r="C13" s="629"/>
      <c r="D13" s="629"/>
      <c r="E13" s="629"/>
      <c r="F13" s="630"/>
      <c r="G13" s="743" t="s">
        <v>6</v>
      </c>
      <c r="H13" s="744"/>
      <c r="I13" s="784" t="s">
        <v>7</v>
      </c>
      <c r="J13" s="785"/>
      <c r="K13" s="785"/>
      <c r="L13" s="785"/>
      <c r="M13" s="785"/>
      <c r="N13" s="785"/>
      <c r="O13" s="786"/>
      <c r="P13" s="677">
        <v>62118</v>
      </c>
      <c r="Q13" s="678"/>
      <c r="R13" s="678"/>
      <c r="S13" s="678"/>
      <c r="T13" s="678"/>
      <c r="U13" s="678"/>
      <c r="V13" s="679"/>
      <c r="W13" s="677">
        <v>62324</v>
      </c>
      <c r="X13" s="678"/>
      <c r="Y13" s="678"/>
      <c r="Z13" s="678"/>
      <c r="AA13" s="678"/>
      <c r="AB13" s="678"/>
      <c r="AC13" s="679"/>
      <c r="AD13" s="677">
        <v>62485</v>
      </c>
      <c r="AE13" s="678"/>
      <c r="AF13" s="678"/>
      <c r="AG13" s="678"/>
      <c r="AH13" s="678"/>
      <c r="AI13" s="678"/>
      <c r="AJ13" s="679"/>
      <c r="AK13" s="677">
        <v>62558</v>
      </c>
      <c r="AL13" s="678"/>
      <c r="AM13" s="678"/>
      <c r="AN13" s="678"/>
      <c r="AO13" s="678"/>
      <c r="AP13" s="678"/>
      <c r="AQ13" s="679"/>
      <c r="AR13" s="942">
        <v>66704</v>
      </c>
      <c r="AS13" s="943"/>
      <c r="AT13" s="943"/>
      <c r="AU13" s="943"/>
      <c r="AV13" s="943"/>
      <c r="AW13" s="943"/>
      <c r="AX13" s="944"/>
    </row>
    <row r="14" spans="1:50" ht="21" customHeight="1" x14ac:dyDescent="0.15">
      <c r="A14" s="628"/>
      <c r="B14" s="629"/>
      <c r="C14" s="629"/>
      <c r="D14" s="629"/>
      <c r="E14" s="629"/>
      <c r="F14" s="630"/>
      <c r="G14" s="745"/>
      <c r="H14" s="746"/>
      <c r="I14" s="731" t="s">
        <v>8</v>
      </c>
      <c r="J14" s="782"/>
      <c r="K14" s="782"/>
      <c r="L14" s="782"/>
      <c r="M14" s="782"/>
      <c r="N14" s="782"/>
      <c r="O14" s="783"/>
      <c r="P14" s="677">
        <v>77</v>
      </c>
      <c r="Q14" s="678"/>
      <c r="R14" s="678"/>
      <c r="S14" s="678"/>
      <c r="T14" s="678"/>
      <c r="U14" s="678"/>
      <c r="V14" s="679"/>
      <c r="W14" s="677" t="s">
        <v>564</v>
      </c>
      <c r="X14" s="678"/>
      <c r="Y14" s="678"/>
      <c r="Z14" s="678"/>
      <c r="AA14" s="678"/>
      <c r="AB14" s="678"/>
      <c r="AC14" s="679"/>
      <c r="AD14" s="677">
        <v>41</v>
      </c>
      <c r="AE14" s="678"/>
      <c r="AF14" s="678"/>
      <c r="AG14" s="678"/>
      <c r="AH14" s="678"/>
      <c r="AI14" s="678"/>
      <c r="AJ14" s="679"/>
      <c r="AK14" s="677" t="s">
        <v>564</v>
      </c>
      <c r="AL14" s="678"/>
      <c r="AM14" s="678"/>
      <c r="AN14" s="678"/>
      <c r="AO14" s="678"/>
      <c r="AP14" s="678"/>
      <c r="AQ14" s="679"/>
      <c r="AR14" s="808"/>
      <c r="AS14" s="808"/>
      <c r="AT14" s="808"/>
      <c r="AU14" s="808"/>
      <c r="AV14" s="808"/>
      <c r="AW14" s="808"/>
      <c r="AX14" s="809"/>
    </row>
    <row r="15" spans="1:50" ht="21" customHeight="1" x14ac:dyDescent="0.15">
      <c r="A15" s="628"/>
      <c r="B15" s="629"/>
      <c r="C15" s="629"/>
      <c r="D15" s="629"/>
      <c r="E15" s="629"/>
      <c r="F15" s="630"/>
      <c r="G15" s="745"/>
      <c r="H15" s="746"/>
      <c r="I15" s="731" t="s">
        <v>51</v>
      </c>
      <c r="J15" s="732"/>
      <c r="K15" s="732"/>
      <c r="L15" s="732"/>
      <c r="M15" s="732"/>
      <c r="N15" s="732"/>
      <c r="O15" s="733"/>
      <c r="P15" s="677" t="s">
        <v>564</v>
      </c>
      <c r="Q15" s="678"/>
      <c r="R15" s="678"/>
      <c r="S15" s="678"/>
      <c r="T15" s="678"/>
      <c r="U15" s="678"/>
      <c r="V15" s="679"/>
      <c r="W15" s="677" t="s">
        <v>564</v>
      </c>
      <c r="X15" s="678"/>
      <c r="Y15" s="678"/>
      <c r="Z15" s="678"/>
      <c r="AA15" s="678"/>
      <c r="AB15" s="678"/>
      <c r="AC15" s="679"/>
      <c r="AD15" s="677" t="s">
        <v>564</v>
      </c>
      <c r="AE15" s="678"/>
      <c r="AF15" s="678"/>
      <c r="AG15" s="678"/>
      <c r="AH15" s="678"/>
      <c r="AI15" s="678"/>
      <c r="AJ15" s="679"/>
      <c r="AK15" s="677" t="s">
        <v>564</v>
      </c>
      <c r="AL15" s="678"/>
      <c r="AM15" s="678"/>
      <c r="AN15" s="678"/>
      <c r="AO15" s="678"/>
      <c r="AP15" s="678"/>
      <c r="AQ15" s="679"/>
      <c r="AR15" s="677"/>
      <c r="AS15" s="678"/>
      <c r="AT15" s="678"/>
      <c r="AU15" s="678"/>
      <c r="AV15" s="678"/>
      <c r="AW15" s="678"/>
      <c r="AX15" s="827"/>
    </row>
    <row r="16" spans="1:50" ht="21" customHeight="1" x14ac:dyDescent="0.15">
      <c r="A16" s="628"/>
      <c r="B16" s="629"/>
      <c r="C16" s="629"/>
      <c r="D16" s="629"/>
      <c r="E16" s="629"/>
      <c r="F16" s="630"/>
      <c r="G16" s="745"/>
      <c r="H16" s="746"/>
      <c r="I16" s="731" t="s">
        <v>52</v>
      </c>
      <c r="J16" s="732"/>
      <c r="K16" s="732"/>
      <c r="L16" s="732"/>
      <c r="M16" s="732"/>
      <c r="N16" s="732"/>
      <c r="O16" s="733"/>
      <c r="P16" s="677" t="s">
        <v>564</v>
      </c>
      <c r="Q16" s="678"/>
      <c r="R16" s="678"/>
      <c r="S16" s="678"/>
      <c r="T16" s="678"/>
      <c r="U16" s="678"/>
      <c r="V16" s="679"/>
      <c r="W16" s="677" t="s">
        <v>564</v>
      </c>
      <c r="X16" s="678"/>
      <c r="Y16" s="678"/>
      <c r="Z16" s="678"/>
      <c r="AA16" s="678"/>
      <c r="AB16" s="678"/>
      <c r="AC16" s="679"/>
      <c r="AD16" s="677" t="s">
        <v>564</v>
      </c>
      <c r="AE16" s="678"/>
      <c r="AF16" s="678"/>
      <c r="AG16" s="678"/>
      <c r="AH16" s="678"/>
      <c r="AI16" s="678"/>
      <c r="AJ16" s="679"/>
      <c r="AK16" s="677" t="s">
        <v>564</v>
      </c>
      <c r="AL16" s="678"/>
      <c r="AM16" s="678"/>
      <c r="AN16" s="678"/>
      <c r="AO16" s="678"/>
      <c r="AP16" s="678"/>
      <c r="AQ16" s="679"/>
      <c r="AR16" s="777"/>
      <c r="AS16" s="778"/>
      <c r="AT16" s="778"/>
      <c r="AU16" s="778"/>
      <c r="AV16" s="778"/>
      <c r="AW16" s="778"/>
      <c r="AX16" s="779"/>
    </row>
    <row r="17" spans="1:50" ht="24.75" customHeight="1" x14ac:dyDescent="0.15">
      <c r="A17" s="628"/>
      <c r="B17" s="629"/>
      <c r="C17" s="629"/>
      <c r="D17" s="629"/>
      <c r="E17" s="629"/>
      <c r="F17" s="630"/>
      <c r="G17" s="745"/>
      <c r="H17" s="746"/>
      <c r="I17" s="731" t="s">
        <v>50</v>
      </c>
      <c r="J17" s="782"/>
      <c r="K17" s="782"/>
      <c r="L17" s="782"/>
      <c r="M17" s="782"/>
      <c r="N17" s="782"/>
      <c r="O17" s="783"/>
      <c r="P17" s="677" t="s">
        <v>564</v>
      </c>
      <c r="Q17" s="678"/>
      <c r="R17" s="678"/>
      <c r="S17" s="678"/>
      <c r="T17" s="678"/>
      <c r="U17" s="678"/>
      <c r="V17" s="679"/>
      <c r="W17" s="677" t="s">
        <v>564</v>
      </c>
      <c r="X17" s="678"/>
      <c r="Y17" s="678"/>
      <c r="Z17" s="678"/>
      <c r="AA17" s="678"/>
      <c r="AB17" s="678"/>
      <c r="AC17" s="679"/>
      <c r="AD17" s="677" t="s">
        <v>564</v>
      </c>
      <c r="AE17" s="678"/>
      <c r="AF17" s="678"/>
      <c r="AG17" s="678"/>
      <c r="AH17" s="678"/>
      <c r="AI17" s="678"/>
      <c r="AJ17" s="679"/>
      <c r="AK17" s="677" t="s">
        <v>564</v>
      </c>
      <c r="AL17" s="678"/>
      <c r="AM17" s="678"/>
      <c r="AN17" s="678"/>
      <c r="AO17" s="678"/>
      <c r="AP17" s="678"/>
      <c r="AQ17" s="679"/>
      <c r="AR17" s="940"/>
      <c r="AS17" s="940"/>
      <c r="AT17" s="940"/>
      <c r="AU17" s="940"/>
      <c r="AV17" s="940"/>
      <c r="AW17" s="940"/>
      <c r="AX17" s="941"/>
    </row>
    <row r="18" spans="1:50" ht="24.75" customHeight="1" x14ac:dyDescent="0.15">
      <c r="A18" s="628"/>
      <c r="B18" s="629"/>
      <c r="C18" s="629"/>
      <c r="D18" s="629"/>
      <c r="E18" s="629"/>
      <c r="F18" s="630"/>
      <c r="G18" s="747"/>
      <c r="H18" s="748"/>
      <c r="I18" s="736" t="s">
        <v>20</v>
      </c>
      <c r="J18" s="737"/>
      <c r="K18" s="737"/>
      <c r="L18" s="737"/>
      <c r="M18" s="737"/>
      <c r="N18" s="737"/>
      <c r="O18" s="738"/>
      <c r="P18" s="901">
        <f>SUM(P13:V17)</f>
        <v>62195</v>
      </c>
      <c r="Q18" s="902"/>
      <c r="R18" s="902"/>
      <c r="S18" s="902"/>
      <c r="T18" s="902"/>
      <c r="U18" s="902"/>
      <c r="V18" s="903"/>
      <c r="W18" s="901">
        <f>SUM(W13:AC17)</f>
        <v>62324</v>
      </c>
      <c r="X18" s="902"/>
      <c r="Y18" s="902"/>
      <c r="Z18" s="902"/>
      <c r="AA18" s="902"/>
      <c r="AB18" s="902"/>
      <c r="AC18" s="903"/>
      <c r="AD18" s="901">
        <f>SUM(AD13:AJ17)</f>
        <v>62526</v>
      </c>
      <c r="AE18" s="902"/>
      <c r="AF18" s="902"/>
      <c r="AG18" s="902"/>
      <c r="AH18" s="902"/>
      <c r="AI18" s="902"/>
      <c r="AJ18" s="903"/>
      <c r="AK18" s="901">
        <f>SUM(AK13:AQ17)</f>
        <v>62558</v>
      </c>
      <c r="AL18" s="902"/>
      <c r="AM18" s="902"/>
      <c r="AN18" s="902"/>
      <c r="AO18" s="902"/>
      <c r="AP18" s="902"/>
      <c r="AQ18" s="903"/>
      <c r="AR18" s="901">
        <f>SUM(AR13:AX17)</f>
        <v>66704</v>
      </c>
      <c r="AS18" s="902"/>
      <c r="AT18" s="902"/>
      <c r="AU18" s="902"/>
      <c r="AV18" s="902"/>
      <c r="AW18" s="902"/>
      <c r="AX18" s="904"/>
    </row>
    <row r="19" spans="1:50" ht="24.75" customHeight="1" x14ac:dyDescent="0.15">
      <c r="A19" s="628"/>
      <c r="B19" s="629"/>
      <c r="C19" s="629"/>
      <c r="D19" s="629"/>
      <c r="E19" s="629"/>
      <c r="F19" s="630"/>
      <c r="G19" s="899" t="s">
        <v>9</v>
      </c>
      <c r="H19" s="900"/>
      <c r="I19" s="900"/>
      <c r="J19" s="900"/>
      <c r="K19" s="900"/>
      <c r="L19" s="900"/>
      <c r="M19" s="900"/>
      <c r="N19" s="900"/>
      <c r="O19" s="900"/>
      <c r="P19" s="677">
        <v>62195</v>
      </c>
      <c r="Q19" s="678"/>
      <c r="R19" s="678"/>
      <c r="S19" s="678"/>
      <c r="T19" s="678"/>
      <c r="U19" s="678"/>
      <c r="V19" s="679"/>
      <c r="W19" s="677">
        <v>62324</v>
      </c>
      <c r="X19" s="678"/>
      <c r="Y19" s="678"/>
      <c r="Z19" s="678"/>
      <c r="AA19" s="678"/>
      <c r="AB19" s="678"/>
      <c r="AC19" s="679"/>
      <c r="AD19" s="677">
        <v>62526</v>
      </c>
      <c r="AE19" s="678"/>
      <c r="AF19" s="678"/>
      <c r="AG19" s="678"/>
      <c r="AH19" s="678"/>
      <c r="AI19" s="678"/>
      <c r="AJ19" s="679"/>
      <c r="AK19" s="323"/>
      <c r="AL19" s="323"/>
      <c r="AM19" s="323"/>
      <c r="AN19" s="323"/>
      <c r="AO19" s="323"/>
      <c r="AP19" s="323"/>
      <c r="AQ19" s="323"/>
      <c r="AR19" s="323"/>
      <c r="AS19" s="323"/>
      <c r="AT19" s="323"/>
      <c r="AU19" s="323"/>
      <c r="AV19" s="323"/>
      <c r="AW19" s="323"/>
      <c r="AX19" s="325"/>
    </row>
    <row r="20" spans="1:50" ht="24.75" customHeight="1" x14ac:dyDescent="0.15">
      <c r="A20" s="628"/>
      <c r="B20" s="629"/>
      <c r="C20" s="629"/>
      <c r="D20" s="629"/>
      <c r="E20" s="629"/>
      <c r="F20" s="630"/>
      <c r="G20" s="899" t="s">
        <v>10</v>
      </c>
      <c r="H20" s="900"/>
      <c r="I20" s="900"/>
      <c r="J20" s="900"/>
      <c r="K20" s="900"/>
      <c r="L20" s="900"/>
      <c r="M20" s="900"/>
      <c r="N20" s="900"/>
      <c r="O20" s="900"/>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72"/>
      <c r="B21" s="873"/>
      <c r="C21" s="873"/>
      <c r="D21" s="873"/>
      <c r="E21" s="873"/>
      <c r="F21" s="997"/>
      <c r="G21" s="330" t="s">
        <v>474</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1002" t="s">
        <v>553</v>
      </c>
      <c r="B22" s="1003"/>
      <c r="C22" s="1003"/>
      <c r="D22" s="1003"/>
      <c r="E22" s="1003"/>
      <c r="F22" s="1004"/>
      <c r="G22" s="973" t="s">
        <v>453</v>
      </c>
      <c r="H22" s="222"/>
      <c r="I22" s="222"/>
      <c r="J22" s="222"/>
      <c r="K22" s="222"/>
      <c r="L22" s="222"/>
      <c r="M22" s="222"/>
      <c r="N22" s="222"/>
      <c r="O22" s="223"/>
      <c r="P22" s="956" t="s">
        <v>514</v>
      </c>
      <c r="Q22" s="222"/>
      <c r="R22" s="222"/>
      <c r="S22" s="222"/>
      <c r="T22" s="222"/>
      <c r="U22" s="222"/>
      <c r="V22" s="223"/>
      <c r="W22" s="956" t="s">
        <v>510</v>
      </c>
      <c r="X22" s="222"/>
      <c r="Y22" s="222"/>
      <c r="Z22" s="222"/>
      <c r="AA22" s="222"/>
      <c r="AB22" s="222"/>
      <c r="AC22" s="223"/>
      <c r="AD22" s="956" t="s">
        <v>452</v>
      </c>
      <c r="AE22" s="222"/>
      <c r="AF22" s="222"/>
      <c r="AG22" s="222"/>
      <c r="AH22" s="222"/>
      <c r="AI22" s="222"/>
      <c r="AJ22" s="222"/>
      <c r="AK22" s="222"/>
      <c r="AL22" s="222"/>
      <c r="AM22" s="222"/>
      <c r="AN22" s="222"/>
      <c r="AO22" s="222"/>
      <c r="AP22" s="222"/>
      <c r="AQ22" s="222"/>
      <c r="AR22" s="222"/>
      <c r="AS22" s="222"/>
      <c r="AT22" s="222"/>
      <c r="AU22" s="222"/>
      <c r="AV22" s="222"/>
      <c r="AW22" s="222"/>
      <c r="AX22" s="961"/>
    </row>
    <row r="23" spans="1:50" ht="38.25" customHeight="1" x14ac:dyDescent="0.15">
      <c r="A23" s="1005"/>
      <c r="B23" s="1006"/>
      <c r="C23" s="1006"/>
      <c r="D23" s="1006"/>
      <c r="E23" s="1006"/>
      <c r="F23" s="1007"/>
      <c r="G23" s="974" t="s">
        <v>573</v>
      </c>
      <c r="H23" s="975"/>
      <c r="I23" s="975"/>
      <c r="J23" s="975"/>
      <c r="K23" s="975"/>
      <c r="L23" s="975"/>
      <c r="M23" s="975"/>
      <c r="N23" s="975"/>
      <c r="O23" s="976"/>
      <c r="P23" s="942">
        <v>62558</v>
      </c>
      <c r="Q23" s="943"/>
      <c r="R23" s="943"/>
      <c r="S23" s="943"/>
      <c r="T23" s="943"/>
      <c r="U23" s="943"/>
      <c r="V23" s="957"/>
      <c r="W23" s="942">
        <v>66704</v>
      </c>
      <c r="X23" s="943"/>
      <c r="Y23" s="943"/>
      <c r="Z23" s="943"/>
      <c r="AA23" s="943"/>
      <c r="AB23" s="943"/>
      <c r="AC23" s="957"/>
      <c r="AD23" s="962" t="s">
        <v>772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1005"/>
      <c r="B24" s="1006"/>
      <c r="C24" s="1006"/>
      <c r="D24" s="1006"/>
      <c r="E24" s="1006"/>
      <c r="F24" s="1007"/>
      <c r="G24" s="977"/>
      <c r="H24" s="978"/>
      <c r="I24" s="978"/>
      <c r="J24" s="978"/>
      <c r="K24" s="978"/>
      <c r="L24" s="978"/>
      <c r="M24" s="978"/>
      <c r="N24" s="978"/>
      <c r="O24" s="979"/>
      <c r="P24" s="677"/>
      <c r="Q24" s="678"/>
      <c r="R24" s="678"/>
      <c r="S24" s="678"/>
      <c r="T24" s="678"/>
      <c r="U24" s="678"/>
      <c r="V24" s="679"/>
      <c r="W24" s="677"/>
      <c r="X24" s="678"/>
      <c r="Y24" s="678"/>
      <c r="Z24" s="678"/>
      <c r="AA24" s="678"/>
      <c r="AB24" s="678"/>
      <c r="AC24" s="67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1005"/>
      <c r="B25" s="1006"/>
      <c r="C25" s="1006"/>
      <c r="D25" s="1006"/>
      <c r="E25" s="1006"/>
      <c r="F25" s="1007"/>
      <c r="G25" s="977"/>
      <c r="H25" s="978"/>
      <c r="I25" s="978"/>
      <c r="J25" s="978"/>
      <c r="K25" s="978"/>
      <c r="L25" s="978"/>
      <c r="M25" s="978"/>
      <c r="N25" s="978"/>
      <c r="O25" s="979"/>
      <c r="P25" s="677"/>
      <c r="Q25" s="678"/>
      <c r="R25" s="678"/>
      <c r="S25" s="678"/>
      <c r="T25" s="678"/>
      <c r="U25" s="678"/>
      <c r="V25" s="679"/>
      <c r="W25" s="677"/>
      <c r="X25" s="678"/>
      <c r="Y25" s="678"/>
      <c r="Z25" s="678"/>
      <c r="AA25" s="678"/>
      <c r="AB25" s="678"/>
      <c r="AC25" s="67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1005"/>
      <c r="B26" s="1006"/>
      <c r="C26" s="1006"/>
      <c r="D26" s="1006"/>
      <c r="E26" s="1006"/>
      <c r="F26" s="1007"/>
      <c r="G26" s="977"/>
      <c r="H26" s="978"/>
      <c r="I26" s="978"/>
      <c r="J26" s="978"/>
      <c r="K26" s="978"/>
      <c r="L26" s="978"/>
      <c r="M26" s="978"/>
      <c r="N26" s="978"/>
      <c r="O26" s="979"/>
      <c r="P26" s="677"/>
      <c r="Q26" s="678"/>
      <c r="R26" s="678"/>
      <c r="S26" s="678"/>
      <c r="T26" s="678"/>
      <c r="U26" s="678"/>
      <c r="V26" s="679"/>
      <c r="W26" s="677"/>
      <c r="X26" s="678"/>
      <c r="Y26" s="678"/>
      <c r="Z26" s="678"/>
      <c r="AA26" s="678"/>
      <c r="AB26" s="678"/>
      <c r="AC26" s="67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1005"/>
      <c r="B27" s="1006"/>
      <c r="C27" s="1006"/>
      <c r="D27" s="1006"/>
      <c r="E27" s="1006"/>
      <c r="F27" s="1007"/>
      <c r="G27" s="977"/>
      <c r="H27" s="978"/>
      <c r="I27" s="978"/>
      <c r="J27" s="978"/>
      <c r="K27" s="978"/>
      <c r="L27" s="978"/>
      <c r="M27" s="978"/>
      <c r="N27" s="978"/>
      <c r="O27" s="979"/>
      <c r="P27" s="677"/>
      <c r="Q27" s="678"/>
      <c r="R27" s="678"/>
      <c r="S27" s="678"/>
      <c r="T27" s="678"/>
      <c r="U27" s="678"/>
      <c r="V27" s="679"/>
      <c r="W27" s="677"/>
      <c r="X27" s="678"/>
      <c r="Y27" s="678"/>
      <c r="Z27" s="678"/>
      <c r="AA27" s="678"/>
      <c r="AB27" s="678"/>
      <c r="AC27" s="67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1005"/>
      <c r="B28" s="1006"/>
      <c r="C28" s="1006"/>
      <c r="D28" s="1006"/>
      <c r="E28" s="1006"/>
      <c r="F28" s="1007"/>
      <c r="G28" s="980" t="s">
        <v>457</v>
      </c>
      <c r="H28" s="981"/>
      <c r="I28" s="981"/>
      <c r="J28" s="981"/>
      <c r="K28" s="981"/>
      <c r="L28" s="981"/>
      <c r="M28" s="981"/>
      <c r="N28" s="981"/>
      <c r="O28" s="982"/>
      <c r="P28" s="901">
        <f>P29-SUM(P23:P27)</f>
        <v>0</v>
      </c>
      <c r="Q28" s="902"/>
      <c r="R28" s="902"/>
      <c r="S28" s="902"/>
      <c r="T28" s="902"/>
      <c r="U28" s="902"/>
      <c r="V28" s="903"/>
      <c r="W28" s="901">
        <f>W29-SUM(W23:W27)</f>
        <v>0</v>
      </c>
      <c r="X28" s="902"/>
      <c r="Y28" s="902"/>
      <c r="Z28" s="902"/>
      <c r="AA28" s="902"/>
      <c r="AB28" s="902"/>
      <c r="AC28" s="90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1008"/>
      <c r="B29" s="1009"/>
      <c r="C29" s="1009"/>
      <c r="D29" s="1009"/>
      <c r="E29" s="1009"/>
      <c r="F29" s="1010"/>
      <c r="G29" s="983" t="s">
        <v>454</v>
      </c>
      <c r="H29" s="984"/>
      <c r="I29" s="984"/>
      <c r="J29" s="984"/>
      <c r="K29" s="984"/>
      <c r="L29" s="984"/>
      <c r="M29" s="984"/>
      <c r="N29" s="984"/>
      <c r="O29" s="985"/>
      <c r="P29" s="677">
        <f>AK13</f>
        <v>62558</v>
      </c>
      <c r="Q29" s="678"/>
      <c r="R29" s="678"/>
      <c r="S29" s="678"/>
      <c r="T29" s="678"/>
      <c r="U29" s="678"/>
      <c r="V29" s="679"/>
      <c r="W29" s="958">
        <f>AR13</f>
        <v>66704</v>
      </c>
      <c r="X29" s="959"/>
      <c r="Y29" s="959"/>
      <c r="Z29" s="959"/>
      <c r="AA29" s="959"/>
      <c r="AB29" s="959"/>
      <c r="AC29" s="960"/>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84" t="s">
        <v>469</v>
      </c>
      <c r="B30" s="885"/>
      <c r="C30" s="885"/>
      <c r="D30" s="885"/>
      <c r="E30" s="885"/>
      <c r="F30" s="886"/>
      <c r="G30" s="793" t="s">
        <v>265</v>
      </c>
      <c r="H30" s="794"/>
      <c r="I30" s="794"/>
      <c r="J30" s="794"/>
      <c r="K30" s="794"/>
      <c r="L30" s="794"/>
      <c r="M30" s="794"/>
      <c r="N30" s="794"/>
      <c r="O30" s="795"/>
      <c r="P30" s="880" t="s">
        <v>59</v>
      </c>
      <c r="Q30" s="794"/>
      <c r="R30" s="794"/>
      <c r="S30" s="794"/>
      <c r="T30" s="794"/>
      <c r="U30" s="794"/>
      <c r="V30" s="794"/>
      <c r="W30" s="794"/>
      <c r="X30" s="795"/>
      <c r="Y30" s="877"/>
      <c r="Z30" s="878"/>
      <c r="AA30" s="879"/>
      <c r="AB30" s="881" t="s">
        <v>11</v>
      </c>
      <c r="AC30" s="882"/>
      <c r="AD30" s="883"/>
      <c r="AE30" s="881" t="s">
        <v>529</v>
      </c>
      <c r="AF30" s="882"/>
      <c r="AG30" s="882"/>
      <c r="AH30" s="883"/>
      <c r="AI30" s="881" t="s">
        <v>526</v>
      </c>
      <c r="AJ30" s="882"/>
      <c r="AK30" s="882"/>
      <c r="AL30" s="883"/>
      <c r="AM30" s="938" t="s">
        <v>521</v>
      </c>
      <c r="AN30" s="938"/>
      <c r="AO30" s="938"/>
      <c r="AP30" s="881"/>
      <c r="AQ30" s="787" t="s">
        <v>354</v>
      </c>
      <c r="AR30" s="788"/>
      <c r="AS30" s="788"/>
      <c r="AT30" s="789"/>
      <c r="AU30" s="794" t="s">
        <v>253</v>
      </c>
      <c r="AV30" s="794"/>
      <c r="AW30" s="794"/>
      <c r="AX30" s="939"/>
    </row>
    <row r="31" spans="1:50" ht="18.75" customHeight="1" x14ac:dyDescent="0.15">
      <c r="A31" s="419"/>
      <c r="B31" s="420"/>
      <c r="C31" s="420"/>
      <c r="D31" s="420"/>
      <c r="E31" s="420"/>
      <c r="F31" s="421"/>
      <c r="G31" s="432"/>
      <c r="H31" s="417"/>
      <c r="I31" s="417"/>
      <c r="J31" s="417"/>
      <c r="K31" s="417"/>
      <c r="L31" s="417"/>
      <c r="M31" s="417"/>
      <c r="N31" s="417"/>
      <c r="O31" s="433"/>
      <c r="P31" s="453"/>
      <c r="Q31" s="417"/>
      <c r="R31" s="417"/>
      <c r="S31" s="417"/>
      <c r="T31" s="417"/>
      <c r="U31" s="417"/>
      <c r="V31" s="417"/>
      <c r="W31" s="417"/>
      <c r="X31" s="433"/>
      <c r="Y31" s="470"/>
      <c r="Z31" s="471"/>
      <c r="AA31" s="472"/>
      <c r="AB31" s="247"/>
      <c r="AC31" s="248"/>
      <c r="AD31" s="249"/>
      <c r="AE31" s="247"/>
      <c r="AF31" s="248"/>
      <c r="AG31" s="248"/>
      <c r="AH31" s="249"/>
      <c r="AI31" s="247"/>
      <c r="AJ31" s="248"/>
      <c r="AK31" s="248"/>
      <c r="AL31" s="249"/>
      <c r="AM31" s="251"/>
      <c r="AN31" s="251"/>
      <c r="AO31" s="251"/>
      <c r="AP31" s="247"/>
      <c r="AQ31" s="602">
        <v>31</v>
      </c>
      <c r="AR31" s="200"/>
      <c r="AS31" s="133" t="s">
        <v>355</v>
      </c>
      <c r="AT31" s="134"/>
      <c r="AU31" s="199" t="s">
        <v>564</v>
      </c>
      <c r="AV31" s="199"/>
      <c r="AW31" s="417" t="s">
        <v>300</v>
      </c>
      <c r="AX31" s="418"/>
    </row>
    <row r="32" spans="1:50" ht="23.25" customHeight="1" x14ac:dyDescent="0.15">
      <c r="A32" s="422"/>
      <c r="B32" s="420"/>
      <c r="C32" s="420"/>
      <c r="D32" s="420"/>
      <c r="E32" s="420"/>
      <c r="F32" s="421"/>
      <c r="G32" s="579" t="s">
        <v>574</v>
      </c>
      <c r="H32" s="580"/>
      <c r="I32" s="580"/>
      <c r="J32" s="580"/>
      <c r="K32" s="580"/>
      <c r="L32" s="580"/>
      <c r="M32" s="580"/>
      <c r="N32" s="580"/>
      <c r="O32" s="581"/>
      <c r="P32" s="105" t="s">
        <v>755</v>
      </c>
      <c r="Q32" s="105"/>
      <c r="R32" s="105"/>
      <c r="S32" s="105"/>
      <c r="T32" s="105"/>
      <c r="U32" s="105"/>
      <c r="V32" s="105"/>
      <c r="W32" s="105"/>
      <c r="X32" s="106"/>
      <c r="Y32" s="489" t="s">
        <v>12</v>
      </c>
      <c r="Z32" s="549"/>
      <c r="AA32" s="550"/>
      <c r="AB32" s="479" t="s">
        <v>490</v>
      </c>
      <c r="AC32" s="479"/>
      <c r="AD32" s="479"/>
      <c r="AE32" s="218">
        <v>100</v>
      </c>
      <c r="AF32" s="219"/>
      <c r="AG32" s="219"/>
      <c r="AH32" s="219"/>
      <c r="AI32" s="218">
        <v>100</v>
      </c>
      <c r="AJ32" s="219"/>
      <c r="AK32" s="219"/>
      <c r="AL32" s="219"/>
      <c r="AM32" s="218"/>
      <c r="AN32" s="219"/>
      <c r="AO32" s="219"/>
      <c r="AP32" s="219"/>
      <c r="AQ32" s="341" t="s">
        <v>564</v>
      </c>
      <c r="AR32" s="207"/>
      <c r="AS32" s="207"/>
      <c r="AT32" s="342"/>
      <c r="AU32" s="219" t="s">
        <v>564</v>
      </c>
      <c r="AV32" s="219"/>
      <c r="AW32" s="219"/>
      <c r="AX32" s="221"/>
    </row>
    <row r="33" spans="1:50" ht="23.25" customHeight="1" x14ac:dyDescent="0.15">
      <c r="A33" s="423"/>
      <c r="B33" s="424"/>
      <c r="C33" s="424"/>
      <c r="D33" s="424"/>
      <c r="E33" s="424"/>
      <c r="F33" s="425"/>
      <c r="G33" s="582"/>
      <c r="H33" s="583"/>
      <c r="I33" s="583"/>
      <c r="J33" s="583"/>
      <c r="K33" s="583"/>
      <c r="L33" s="583"/>
      <c r="M33" s="583"/>
      <c r="N33" s="583"/>
      <c r="O33" s="584"/>
      <c r="P33" s="108"/>
      <c r="Q33" s="108"/>
      <c r="R33" s="108"/>
      <c r="S33" s="108"/>
      <c r="T33" s="108"/>
      <c r="U33" s="108"/>
      <c r="V33" s="108"/>
      <c r="W33" s="108"/>
      <c r="X33" s="109"/>
      <c r="Y33" s="434" t="s">
        <v>54</v>
      </c>
      <c r="Z33" s="435"/>
      <c r="AA33" s="436"/>
      <c r="AB33" s="541" t="s">
        <v>490</v>
      </c>
      <c r="AC33" s="541"/>
      <c r="AD33" s="541"/>
      <c r="AE33" s="218">
        <v>100</v>
      </c>
      <c r="AF33" s="219"/>
      <c r="AG33" s="219"/>
      <c r="AH33" s="219"/>
      <c r="AI33" s="218">
        <v>100</v>
      </c>
      <c r="AJ33" s="219"/>
      <c r="AK33" s="219"/>
      <c r="AL33" s="219"/>
      <c r="AM33" s="218">
        <v>100</v>
      </c>
      <c r="AN33" s="219"/>
      <c r="AO33" s="219"/>
      <c r="AP33" s="219"/>
      <c r="AQ33" s="341">
        <v>100</v>
      </c>
      <c r="AR33" s="207"/>
      <c r="AS33" s="207"/>
      <c r="AT33" s="342"/>
      <c r="AU33" s="219" t="s">
        <v>564</v>
      </c>
      <c r="AV33" s="219"/>
      <c r="AW33" s="219"/>
      <c r="AX33" s="221"/>
    </row>
    <row r="34" spans="1:50" ht="35.25" customHeight="1" x14ac:dyDescent="0.15">
      <c r="A34" s="422"/>
      <c r="B34" s="420"/>
      <c r="C34" s="420"/>
      <c r="D34" s="420"/>
      <c r="E34" s="420"/>
      <c r="F34" s="421"/>
      <c r="G34" s="585"/>
      <c r="H34" s="586"/>
      <c r="I34" s="586"/>
      <c r="J34" s="586"/>
      <c r="K34" s="586"/>
      <c r="L34" s="586"/>
      <c r="M34" s="586"/>
      <c r="N34" s="586"/>
      <c r="O34" s="587"/>
      <c r="P34" s="111"/>
      <c r="Q34" s="111"/>
      <c r="R34" s="111"/>
      <c r="S34" s="111"/>
      <c r="T34" s="111"/>
      <c r="U34" s="111"/>
      <c r="V34" s="111"/>
      <c r="W34" s="111"/>
      <c r="X34" s="112"/>
      <c r="Y34" s="434" t="s">
        <v>13</v>
      </c>
      <c r="Z34" s="435"/>
      <c r="AA34" s="436"/>
      <c r="AB34" s="571" t="s">
        <v>301</v>
      </c>
      <c r="AC34" s="571"/>
      <c r="AD34" s="571"/>
      <c r="AE34" s="218">
        <v>100</v>
      </c>
      <c r="AF34" s="219"/>
      <c r="AG34" s="219"/>
      <c r="AH34" s="219"/>
      <c r="AI34" s="218">
        <v>100</v>
      </c>
      <c r="AJ34" s="219"/>
      <c r="AK34" s="219"/>
      <c r="AL34" s="219"/>
      <c r="AM34" s="218"/>
      <c r="AN34" s="219"/>
      <c r="AO34" s="219"/>
      <c r="AP34" s="219"/>
      <c r="AQ34" s="341" t="s">
        <v>564</v>
      </c>
      <c r="AR34" s="207"/>
      <c r="AS34" s="207"/>
      <c r="AT34" s="342"/>
      <c r="AU34" s="219" t="s">
        <v>564</v>
      </c>
      <c r="AV34" s="219"/>
      <c r="AW34" s="219"/>
      <c r="AX34" s="221"/>
    </row>
    <row r="35" spans="1:50" ht="23.25" customHeight="1" x14ac:dyDescent="0.15">
      <c r="A35" s="226" t="s">
        <v>499</v>
      </c>
      <c r="B35" s="227"/>
      <c r="C35" s="227"/>
      <c r="D35" s="227"/>
      <c r="E35" s="227"/>
      <c r="F35" s="228"/>
      <c r="G35" s="232" t="s">
        <v>769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0" t="s">
        <v>469</v>
      </c>
      <c r="B37" s="791"/>
      <c r="C37" s="791"/>
      <c r="D37" s="791"/>
      <c r="E37" s="791"/>
      <c r="F37" s="792"/>
      <c r="G37" s="429" t="s">
        <v>265</v>
      </c>
      <c r="H37" s="430"/>
      <c r="I37" s="430"/>
      <c r="J37" s="430"/>
      <c r="K37" s="430"/>
      <c r="L37" s="430"/>
      <c r="M37" s="430"/>
      <c r="N37" s="430"/>
      <c r="O37" s="431"/>
      <c r="P37" s="466" t="s">
        <v>59</v>
      </c>
      <c r="Q37" s="430"/>
      <c r="R37" s="430"/>
      <c r="S37" s="430"/>
      <c r="T37" s="430"/>
      <c r="U37" s="430"/>
      <c r="V37" s="430"/>
      <c r="W37" s="430"/>
      <c r="X37" s="431"/>
      <c r="Y37" s="467"/>
      <c r="Z37" s="468"/>
      <c r="AA37" s="469"/>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30" t="s">
        <v>253</v>
      </c>
      <c r="AV37" s="430"/>
      <c r="AW37" s="430"/>
      <c r="AX37" s="933"/>
    </row>
    <row r="38" spans="1:50" ht="18.75" customHeight="1" x14ac:dyDescent="0.15">
      <c r="A38" s="419"/>
      <c r="B38" s="420"/>
      <c r="C38" s="420"/>
      <c r="D38" s="420"/>
      <c r="E38" s="420"/>
      <c r="F38" s="421"/>
      <c r="G38" s="432"/>
      <c r="H38" s="417"/>
      <c r="I38" s="417"/>
      <c r="J38" s="417"/>
      <c r="K38" s="417"/>
      <c r="L38" s="417"/>
      <c r="M38" s="417"/>
      <c r="N38" s="417"/>
      <c r="O38" s="433"/>
      <c r="P38" s="453"/>
      <c r="Q38" s="417"/>
      <c r="R38" s="417"/>
      <c r="S38" s="417"/>
      <c r="T38" s="417"/>
      <c r="U38" s="417"/>
      <c r="V38" s="417"/>
      <c r="W38" s="417"/>
      <c r="X38" s="433"/>
      <c r="Y38" s="470"/>
      <c r="Z38" s="471"/>
      <c r="AA38" s="472"/>
      <c r="AB38" s="247"/>
      <c r="AC38" s="248"/>
      <c r="AD38" s="249"/>
      <c r="AE38" s="247"/>
      <c r="AF38" s="248"/>
      <c r="AG38" s="248"/>
      <c r="AH38" s="249"/>
      <c r="AI38" s="247"/>
      <c r="AJ38" s="248"/>
      <c r="AK38" s="248"/>
      <c r="AL38" s="249"/>
      <c r="AM38" s="251"/>
      <c r="AN38" s="251"/>
      <c r="AO38" s="251"/>
      <c r="AP38" s="247"/>
      <c r="AQ38" s="602">
        <v>31</v>
      </c>
      <c r="AR38" s="200"/>
      <c r="AS38" s="133" t="s">
        <v>355</v>
      </c>
      <c r="AT38" s="134"/>
      <c r="AU38" s="199" t="s">
        <v>564</v>
      </c>
      <c r="AV38" s="199"/>
      <c r="AW38" s="417" t="s">
        <v>300</v>
      </c>
      <c r="AX38" s="418"/>
    </row>
    <row r="39" spans="1:50" ht="34.5" customHeight="1" x14ac:dyDescent="0.15">
      <c r="A39" s="422"/>
      <c r="B39" s="420"/>
      <c r="C39" s="420"/>
      <c r="D39" s="420"/>
      <c r="E39" s="420"/>
      <c r="F39" s="421"/>
      <c r="G39" s="579" t="s">
        <v>637</v>
      </c>
      <c r="H39" s="580"/>
      <c r="I39" s="580"/>
      <c r="J39" s="580"/>
      <c r="K39" s="580"/>
      <c r="L39" s="580"/>
      <c r="M39" s="580"/>
      <c r="N39" s="580"/>
      <c r="O39" s="581"/>
      <c r="P39" s="105" t="s">
        <v>771</v>
      </c>
      <c r="Q39" s="105"/>
      <c r="R39" s="105"/>
      <c r="S39" s="105"/>
      <c r="T39" s="105"/>
      <c r="U39" s="105"/>
      <c r="V39" s="105"/>
      <c r="W39" s="105"/>
      <c r="X39" s="106"/>
      <c r="Y39" s="489" t="s">
        <v>12</v>
      </c>
      <c r="Z39" s="549"/>
      <c r="AA39" s="550"/>
      <c r="AB39" s="479" t="s">
        <v>490</v>
      </c>
      <c r="AC39" s="479"/>
      <c r="AD39" s="479"/>
      <c r="AE39" s="218">
        <v>99.2</v>
      </c>
      <c r="AF39" s="219"/>
      <c r="AG39" s="219"/>
      <c r="AH39" s="219"/>
      <c r="AI39" s="218">
        <v>99.8</v>
      </c>
      <c r="AJ39" s="219"/>
      <c r="AK39" s="219"/>
      <c r="AL39" s="219"/>
      <c r="AM39" s="218">
        <v>99.7</v>
      </c>
      <c r="AN39" s="219"/>
      <c r="AO39" s="219"/>
      <c r="AP39" s="219"/>
      <c r="AQ39" s="341" t="s">
        <v>564</v>
      </c>
      <c r="AR39" s="207"/>
      <c r="AS39" s="207"/>
      <c r="AT39" s="342"/>
      <c r="AU39" s="219" t="s">
        <v>564</v>
      </c>
      <c r="AV39" s="219"/>
      <c r="AW39" s="219"/>
      <c r="AX39" s="221"/>
    </row>
    <row r="40" spans="1:50" ht="34.5" customHeight="1" x14ac:dyDescent="0.15">
      <c r="A40" s="423"/>
      <c r="B40" s="424"/>
      <c r="C40" s="424"/>
      <c r="D40" s="424"/>
      <c r="E40" s="424"/>
      <c r="F40" s="425"/>
      <c r="G40" s="582"/>
      <c r="H40" s="583"/>
      <c r="I40" s="583"/>
      <c r="J40" s="583"/>
      <c r="K40" s="583"/>
      <c r="L40" s="583"/>
      <c r="M40" s="583"/>
      <c r="N40" s="583"/>
      <c r="O40" s="584"/>
      <c r="P40" s="108"/>
      <c r="Q40" s="108"/>
      <c r="R40" s="108"/>
      <c r="S40" s="108"/>
      <c r="T40" s="108"/>
      <c r="U40" s="108"/>
      <c r="V40" s="108"/>
      <c r="W40" s="108"/>
      <c r="X40" s="109"/>
      <c r="Y40" s="434" t="s">
        <v>54</v>
      </c>
      <c r="Z40" s="435"/>
      <c r="AA40" s="436"/>
      <c r="AB40" s="541" t="s">
        <v>490</v>
      </c>
      <c r="AC40" s="541"/>
      <c r="AD40" s="541"/>
      <c r="AE40" s="218">
        <v>100</v>
      </c>
      <c r="AF40" s="219"/>
      <c r="AG40" s="219"/>
      <c r="AH40" s="219"/>
      <c r="AI40" s="218">
        <v>100</v>
      </c>
      <c r="AJ40" s="219"/>
      <c r="AK40" s="219"/>
      <c r="AL40" s="219"/>
      <c r="AM40" s="218">
        <v>100</v>
      </c>
      <c r="AN40" s="219"/>
      <c r="AO40" s="219"/>
      <c r="AP40" s="219"/>
      <c r="AQ40" s="341">
        <v>100</v>
      </c>
      <c r="AR40" s="207"/>
      <c r="AS40" s="207"/>
      <c r="AT40" s="342"/>
      <c r="AU40" s="219" t="s">
        <v>564</v>
      </c>
      <c r="AV40" s="219"/>
      <c r="AW40" s="219"/>
      <c r="AX40" s="221"/>
    </row>
    <row r="41" spans="1:50" ht="34.5" customHeight="1" x14ac:dyDescent="0.15">
      <c r="A41" s="426"/>
      <c r="B41" s="427"/>
      <c r="C41" s="427"/>
      <c r="D41" s="427"/>
      <c r="E41" s="427"/>
      <c r="F41" s="428"/>
      <c r="G41" s="585"/>
      <c r="H41" s="586"/>
      <c r="I41" s="586"/>
      <c r="J41" s="586"/>
      <c r="K41" s="586"/>
      <c r="L41" s="586"/>
      <c r="M41" s="586"/>
      <c r="N41" s="586"/>
      <c r="O41" s="587"/>
      <c r="P41" s="111"/>
      <c r="Q41" s="111"/>
      <c r="R41" s="111"/>
      <c r="S41" s="111"/>
      <c r="T41" s="111"/>
      <c r="U41" s="111"/>
      <c r="V41" s="111"/>
      <c r="W41" s="111"/>
      <c r="X41" s="112"/>
      <c r="Y41" s="434" t="s">
        <v>13</v>
      </c>
      <c r="Z41" s="435"/>
      <c r="AA41" s="436"/>
      <c r="AB41" s="571" t="s">
        <v>301</v>
      </c>
      <c r="AC41" s="571"/>
      <c r="AD41" s="571"/>
      <c r="AE41" s="218">
        <v>99.2</v>
      </c>
      <c r="AF41" s="219"/>
      <c r="AG41" s="219"/>
      <c r="AH41" s="219"/>
      <c r="AI41" s="218">
        <v>99.8</v>
      </c>
      <c r="AJ41" s="219"/>
      <c r="AK41" s="219"/>
      <c r="AL41" s="219"/>
      <c r="AM41" s="218">
        <v>99.7</v>
      </c>
      <c r="AN41" s="219"/>
      <c r="AO41" s="219"/>
      <c r="AP41" s="219"/>
      <c r="AQ41" s="341" t="s">
        <v>564</v>
      </c>
      <c r="AR41" s="207"/>
      <c r="AS41" s="207"/>
      <c r="AT41" s="342"/>
      <c r="AU41" s="219" t="s">
        <v>564</v>
      </c>
      <c r="AV41" s="219"/>
      <c r="AW41" s="219"/>
      <c r="AX41" s="221"/>
    </row>
    <row r="42" spans="1:50" ht="23.25" customHeight="1" x14ac:dyDescent="0.15">
      <c r="A42" s="226" t="s">
        <v>499</v>
      </c>
      <c r="B42" s="227"/>
      <c r="C42" s="227"/>
      <c r="D42" s="227"/>
      <c r="E42" s="227"/>
      <c r="F42" s="228"/>
      <c r="G42" s="232" t="s">
        <v>609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0" t="s">
        <v>469</v>
      </c>
      <c r="B44" s="791"/>
      <c r="C44" s="791"/>
      <c r="D44" s="791"/>
      <c r="E44" s="791"/>
      <c r="F44" s="792"/>
      <c r="G44" s="429" t="s">
        <v>265</v>
      </c>
      <c r="H44" s="430"/>
      <c r="I44" s="430"/>
      <c r="J44" s="430"/>
      <c r="K44" s="430"/>
      <c r="L44" s="430"/>
      <c r="M44" s="430"/>
      <c r="N44" s="430"/>
      <c r="O44" s="431"/>
      <c r="P44" s="466" t="s">
        <v>59</v>
      </c>
      <c r="Q44" s="430"/>
      <c r="R44" s="430"/>
      <c r="S44" s="430"/>
      <c r="T44" s="430"/>
      <c r="U44" s="430"/>
      <c r="V44" s="430"/>
      <c r="W44" s="430"/>
      <c r="X44" s="431"/>
      <c r="Y44" s="467"/>
      <c r="Z44" s="468"/>
      <c r="AA44" s="469"/>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30" t="s">
        <v>253</v>
      </c>
      <c r="AV44" s="430"/>
      <c r="AW44" s="430"/>
      <c r="AX44" s="933"/>
    </row>
    <row r="45" spans="1:50" ht="18.75" hidden="1" customHeight="1" x14ac:dyDescent="0.15">
      <c r="A45" s="419"/>
      <c r="B45" s="420"/>
      <c r="C45" s="420"/>
      <c r="D45" s="420"/>
      <c r="E45" s="420"/>
      <c r="F45" s="421"/>
      <c r="G45" s="432"/>
      <c r="H45" s="417"/>
      <c r="I45" s="417"/>
      <c r="J45" s="417"/>
      <c r="K45" s="417"/>
      <c r="L45" s="417"/>
      <c r="M45" s="417"/>
      <c r="N45" s="417"/>
      <c r="O45" s="433"/>
      <c r="P45" s="453"/>
      <c r="Q45" s="417"/>
      <c r="R45" s="417"/>
      <c r="S45" s="417"/>
      <c r="T45" s="417"/>
      <c r="U45" s="417"/>
      <c r="V45" s="417"/>
      <c r="W45" s="417"/>
      <c r="X45" s="433"/>
      <c r="Y45" s="470"/>
      <c r="Z45" s="471"/>
      <c r="AA45" s="472"/>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17" t="s">
        <v>300</v>
      </c>
      <c r="AX45" s="418"/>
    </row>
    <row r="46" spans="1:50" ht="23.25" hidden="1" customHeight="1" x14ac:dyDescent="0.15">
      <c r="A46" s="422"/>
      <c r="B46" s="420"/>
      <c r="C46" s="420"/>
      <c r="D46" s="420"/>
      <c r="E46" s="420"/>
      <c r="F46" s="421"/>
      <c r="G46" s="579"/>
      <c r="H46" s="580"/>
      <c r="I46" s="580"/>
      <c r="J46" s="580"/>
      <c r="K46" s="580"/>
      <c r="L46" s="580"/>
      <c r="M46" s="580"/>
      <c r="N46" s="580"/>
      <c r="O46" s="581"/>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23"/>
      <c r="B47" s="424"/>
      <c r="C47" s="424"/>
      <c r="D47" s="424"/>
      <c r="E47" s="424"/>
      <c r="F47" s="425"/>
      <c r="G47" s="582"/>
      <c r="H47" s="583"/>
      <c r="I47" s="583"/>
      <c r="J47" s="583"/>
      <c r="K47" s="583"/>
      <c r="L47" s="583"/>
      <c r="M47" s="583"/>
      <c r="N47" s="583"/>
      <c r="O47" s="584"/>
      <c r="P47" s="108"/>
      <c r="Q47" s="108"/>
      <c r="R47" s="108"/>
      <c r="S47" s="108"/>
      <c r="T47" s="108"/>
      <c r="U47" s="108"/>
      <c r="V47" s="108"/>
      <c r="W47" s="108"/>
      <c r="X47" s="109"/>
      <c r="Y47" s="434" t="s">
        <v>54</v>
      </c>
      <c r="Z47" s="435"/>
      <c r="AA47" s="436"/>
      <c r="AB47" s="541"/>
      <c r="AC47" s="541"/>
      <c r="AD47" s="54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26"/>
      <c r="B48" s="427"/>
      <c r="C48" s="427"/>
      <c r="D48" s="427"/>
      <c r="E48" s="427"/>
      <c r="F48" s="428"/>
      <c r="G48" s="585"/>
      <c r="H48" s="586"/>
      <c r="I48" s="586"/>
      <c r="J48" s="586"/>
      <c r="K48" s="586"/>
      <c r="L48" s="586"/>
      <c r="M48" s="586"/>
      <c r="N48" s="586"/>
      <c r="O48" s="587"/>
      <c r="P48" s="111"/>
      <c r="Q48" s="111"/>
      <c r="R48" s="111"/>
      <c r="S48" s="111"/>
      <c r="T48" s="111"/>
      <c r="U48" s="111"/>
      <c r="V48" s="111"/>
      <c r="W48" s="111"/>
      <c r="X48" s="112"/>
      <c r="Y48" s="434" t="s">
        <v>13</v>
      </c>
      <c r="Z48" s="435"/>
      <c r="AA48" s="436"/>
      <c r="AB48" s="571" t="s">
        <v>301</v>
      </c>
      <c r="AC48" s="571"/>
      <c r="AD48" s="57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469</v>
      </c>
      <c r="B51" s="420"/>
      <c r="C51" s="420"/>
      <c r="D51" s="420"/>
      <c r="E51" s="420"/>
      <c r="F51" s="421"/>
      <c r="G51" s="429" t="s">
        <v>265</v>
      </c>
      <c r="H51" s="430"/>
      <c r="I51" s="430"/>
      <c r="J51" s="430"/>
      <c r="K51" s="430"/>
      <c r="L51" s="430"/>
      <c r="M51" s="430"/>
      <c r="N51" s="430"/>
      <c r="O51" s="431"/>
      <c r="P51" s="466" t="s">
        <v>59</v>
      </c>
      <c r="Q51" s="430"/>
      <c r="R51" s="430"/>
      <c r="S51" s="430"/>
      <c r="T51" s="430"/>
      <c r="U51" s="430"/>
      <c r="V51" s="430"/>
      <c r="W51" s="430"/>
      <c r="X51" s="431"/>
      <c r="Y51" s="467"/>
      <c r="Z51" s="468"/>
      <c r="AA51" s="469"/>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47" t="s">
        <v>253</v>
      </c>
      <c r="AV51" s="947"/>
      <c r="AW51" s="947"/>
      <c r="AX51" s="948"/>
    </row>
    <row r="52" spans="1:50" ht="18.75" hidden="1" customHeight="1" x14ac:dyDescent="0.15">
      <c r="A52" s="419"/>
      <c r="B52" s="420"/>
      <c r="C52" s="420"/>
      <c r="D52" s="420"/>
      <c r="E52" s="420"/>
      <c r="F52" s="421"/>
      <c r="G52" s="432"/>
      <c r="H52" s="417"/>
      <c r="I52" s="417"/>
      <c r="J52" s="417"/>
      <c r="K52" s="417"/>
      <c r="L52" s="417"/>
      <c r="M52" s="417"/>
      <c r="N52" s="417"/>
      <c r="O52" s="433"/>
      <c r="P52" s="453"/>
      <c r="Q52" s="417"/>
      <c r="R52" s="417"/>
      <c r="S52" s="417"/>
      <c r="T52" s="417"/>
      <c r="U52" s="417"/>
      <c r="V52" s="417"/>
      <c r="W52" s="417"/>
      <c r="X52" s="433"/>
      <c r="Y52" s="470"/>
      <c r="Z52" s="471"/>
      <c r="AA52" s="472"/>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17" t="s">
        <v>300</v>
      </c>
      <c r="AX52" s="418"/>
    </row>
    <row r="53" spans="1:50" ht="23.25" hidden="1" customHeight="1" x14ac:dyDescent="0.15">
      <c r="A53" s="422"/>
      <c r="B53" s="420"/>
      <c r="C53" s="420"/>
      <c r="D53" s="420"/>
      <c r="E53" s="420"/>
      <c r="F53" s="421"/>
      <c r="G53" s="579"/>
      <c r="H53" s="580"/>
      <c r="I53" s="580"/>
      <c r="J53" s="580"/>
      <c r="K53" s="580"/>
      <c r="L53" s="580"/>
      <c r="M53" s="580"/>
      <c r="N53" s="580"/>
      <c r="O53" s="581"/>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23"/>
      <c r="B54" s="424"/>
      <c r="C54" s="424"/>
      <c r="D54" s="424"/>
      <c r="E54" s="424"/>
      <c r="F54" s="425"/>
      <c r="G54" s="582"/>
      <c r="H54" s="583"/>
      <c r="I54" s="583"/>
      <c r="J54" s="583"/>
      <c r="K54" s="583"/>
      <c r="L54" s="583"/>
      <c r="M54" s="583"/>
      <c r="N54" s="583"/>
      <c r="O54" s="584"/>
      <c r="P54" s="108"/>
      <c r="Q54" s="108"/>
      <c r="R54" s="108"/>
      <c r="S54" s="108"/>
      <c r="T54" s="108"/>
      <c r="U54" s="108"/>
      <c r="V54" s="108"/>
      <c r="W54" s="108"/>
      <c r="X54" s="109"/>
      <c r="Y54" s="434" t="s">
        <v>54</v>
      </c>
      <c r="Z54" s="435"/>
      <c r="AA54" s="436"/>
      <c r="AB54" s="541"/>
      <c r="AC54" s="541"/>
      <c r="AD54" s="54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26"/>
      <c r="B55" s="427"/>
      <c r="C55" s="427"/>
      <c r="D55" s="427"/>
      <c r="E55" s="427"/>
      <c r="F55" s="428"/>
      <c r="G55" s="585"/>
      <c r="H55" s="586"/>
      <c r="I55" s="586"/>
      <c r="J55" s="586"/>
      <c r="K55" s="586"/>
      <c r="L55" s="586"/>
      <c r="M55" s="586"/>
      <c r="N55" s="586"/>
      <c r="O55" s="587"/>
      <c r="P55" s="111"/>
      <c r="Q55" s="111"/>
      <c r="R55" s="111"/>
      <c r="S55" s="111"/>
      <c r="T55" s="111"/>
      <c r="U55" s="111"/>
      <c r="V55" s="111"/>
      <c r="W55" s="111"/>
      <c r="X55" s="112"/>
      <c r="Y55" s="434" t="s">
        <v>13</v>
      </c>
      <c r="Z55" s="435"/>
      <c r="AA55" s="436"/>
      <c r="AB55" s="606" t="s">
        <v>14</v>
      </c>
      <c r="AC55" s="606"/>
      <c r="AD55" s="60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469</v>
      </c>
      <c r="B58" s="420"/>
      <c r="C58" s="420"/>
      <c r="D58" s="420"/>
      <c r="E58" s="420"/>
      <c r="F58" s="421"/>
      <c r="G58" s="429" t="s">
        <v>265</v>
      </c>
      <c r="H58" s="430"/>
      <c r="I58" s="430"/>
      <c r="J58" s="430"/>
      <c r="K58" s="430"/>
      <c r="L58" s="430"/>
      <c r="M58" s="430"/>
      <c r="N58" s="430"/>
      <c r="O58" s="431"/>
      <c r="P58" s="466" t="s">
        <v>59</v>
      </c>
      <c r="Q58" s="430"/>
      <c r="R58" s="430"/>
      <c r="S58" s="430"/>
      <c r="T58" s="430"/>
      <c r="U58" s="430"/>
      <c r="V58" s="430"/>
      <c r="W58" s="430"/>
      <c r="X58" s="431"/>
      <c r="Y58" s="467"/>
      <c r="Z58" s="468"/>
      <c r="AA58" s="469"/>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47" t="s">
        <v>253</v>
      </c>
      <c r="AV58" s="947"/>
      <c r="AW58" s="947"/>
      <c r="AX58" s="948"/>
    </row>
    <row r="59" spans="1:50" ht="18.75" hidden="1" customHeight="1" x14ac:dyDescent="0.15">
      <c r="A59" s="419"/>
      <c r="B59" s="420"/>
      <c r="C59" s="420"/>
      <c r="D59" s="420"/>
      <c r="E59" s="420"/>
      <c r="F59" s="421"/>
      <c r="G59" s="432"/>
      <c r="H59" s="417"/>
      <c r="I59" s="417"/>
      <c r="J59" s="417"/>
      <c r="K59" s="417"/>
      <c r="L59" s="417"/>
      <c r="M59" s="417"/>
      <c r="N59" s="417"/>
      <c r="O59" s="433"/>
      <c r="P59" s="453"/>
      <c r="Q59" s="417"/>
      <c r="R59" s="417"/>
      <c r="S59" s="417"/>
      <c r="T59" s="417"/>
      <c r="U59" s="417"/>
      <c r="V59" s="417"/>
      <c r="W59" s="417"/>
      <c r="X59" s="433"/>
      <c r="Y59" s="470"/>
      <c r="Z59" s="471"/>
      <c r="AA59" s="472"/>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17" t="s">
        <v>300</v>
      </c>
      <c r="AX59" s="418"/>
    </row>
    <row r="60" spans="1:50" ht="23.25" hidden="1" customHeight="1" x14ac:dyDescent="0.15">
      <c r="A60" s="422"/>
      <c r="B60" s="420"/>
      <c r="C60" s="420"/>
      <c r="D60" s="420"/>
      <c r="E60" s="420"/>
      <c r="F60" s="421"/>
      <c r="G60" s="579"/>
      <c r="H60" s="580"/>
      <c r="I60" s="580"/>
      <c r="J60" s="580"/>
      <c r="K60" s="580"/>
      <c r="L60" s="580"/>
      <c r="M60" s="580"/>
      <c r="N60" s="580"/>
      <c r="O60" s="581"/>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23"/>
      <c r="B61" s="424"/>
      <c r="C61" s="424"/>
      <c r="D61" s="424"/>
      <c r="E61" s="424"/>
      <c r="F61" s="425"/>
      <c r="G61" s="582"/>
      <c r="H61" s="583"/>
      <c r="I61" s="583"/>
      <c r="J61" s="583"/>
      <c r="K61" s="583"/>
      <c r="L61" s="583"/>
      <c r="M61" s="583"/>
      <c r="N61" s="583"/>
      <c r="O61" s="584"/>
      <c r="P61" s="108"/>
      <c r="Q61" s="108"/>
      <c r="R61" s="108"/>
      <c r="S61" s="108"/>
      <c r="T61" s="108"/>
      <c r="U61" s="108"/>
      <c r="V61" s="108"/>
      <c r="W61" s="108"/>
      <c r="X61" s="109"/>
      <c r="Y61" s="434" t="s">
        <v>54</v>
      </c>
      <c r="Z61" s="435"/>
      <c r="AA61" s="436"/>
      <c r="AB61" s="541"/>
      <c r="AC61" s="541"/>
      <c r="AD61" s="54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23"/>
      <c r="B62" s="424"/>
      <c r="C62" s="424"/>
      <c r="D62" s="424"/>
      <c r="E62" s="424"/>
      <c r="F62" s="425"/>
      <c r="G62" s="585"/>
      <c r="H62" s="586"/>
      <c r="I62" s="586"/>
      <c r="J62" s="586"/>
      <c r="K62" s="586"/>
      <c r="L62" s="586"/>
      <c r="M62" s="586"/>
      <c r="N62" s="586"/>
      <c r="O62" s="587"/>
      <c r="P62" s="111"/>
      <c r="Q62" s="111"/>
      <c r="R62" s="111"/>
      <c r="S62" s="111"/>
      <c r="T62" s="111"/>
      <c r="U62" s="111"/>
      <c r="V62" s="111"/>
      <c r="W62" s="111"/>
      <c r="X62" s="112"/>
      <c r="Y62" s="434" t="s">
        <v>13</v>
      </c>
      <c r="Z62" s="435"/>
      <c r="AA62" s="436"/>
      <c r="AB62" s="571" t="s">
        <v>14</v>
      </c>
      <c r="AC62" s="571"/>
      <c r="AD62" s="57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470</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465</v>
      </c>
      <c r="X65" s="506"/>
      <c r="Y65" s="509"/>
      <c r="Z65" s="509"/>
      <c r="AA65" s="510"/>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475</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470</v>
      </c>
      <c r="B73" s="525"/>
      <c r="C73" s="525"/>
      <c r="D73" s="525"/>
      <c r="E73" s="525"/>
      <c r="F73" s="526"/>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27"/>
      <c r="B75" s="528"/>
      <c r="C75" s="528"/>
      <c r="D75" s="528"/>
      <c r="E75" s="528"/>
      <c r="F75" s="529"/>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27"/>
      <c r="B76" s="528"/>
      <c r="C76" s="528"/>
      <c r="D76" s="528"/>
      <c r="E76" s="528"/>
      <c r="F76" s="529"/>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27"/>
      <c r="B77" s="528"/>
      <c r="C77" s="528"/>
      <c r="D77" s="528"/>
      <c r="E77" s="528"/>
      <c r="F77" s="529"/>
      <c r="G77" s="623"/>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13"/>
      <c r="AF77" s="914"/>
      <c r="AG77" s="914"/>
      <c r="AH77" s="914"/>
      <c r="AI77" s="913"/>
      <c r="AJ77" s="914"/>
      <c r="AK77" s="914"/>
      <c r="AL77" s="914"/>
      <c r="AM77" s="913"/>
      <c r="AN77" s="914"/>
      <c r="AO77" s="914"/>
      <c r="AP77" s="914"/>
      <c r="AQ77" s="341"/>
      <c r="AR77" s="207"/>
      <c r="AS77" s="207"/>
      <c r="AT77" s="342"/>
      <c r="AU77" s="219"/>
      <c r="AV77" s="219"/>
      <c r="AW77" s="219"/>
      <c r="AX77" s="221"/>
    </row>
    <row r="78" spans="1:50" ht="69.75" hidden="1" customHeight="1" x14ac:dyDescent="0.15">
      <c r="A78" s="328" t="s">
        <v>502</v>
      </c>
      <c r="B78" s="329"/>
      <c r="C78" s="329"/>
      <c r="D78" s="329"/>
      <c r="E78" s="326" t="s">
        <v>447</v>
      </c>
      <c r="F78" s="327"/>
      <c r="G78" s="57" t="s">
        <v>357</v>
      </c>
      <c r="H78" s="640"/>
      <c r="I78" s="641"/>
      <c r="J78" s="641"/>
      <c r="K78" s="641"/>
      <c r="L78" s="641"/>
      <c r="M78" s="641"/>
      <c r="N78" s="641"/>
      <c r="O78" s="642"/>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464</v>
      </c>
      <c r="AP79" s="279"/>
      <c r="AQ79" s="279"/>
      <c r="AR79" s="81" t="s">
        <v>462</v>
      </c>
      <c r="AS79" s="278"/>
      <c r="AT79" s="279"/>
      <c r="AU79" s="279"/>
      <c r="AV79" s="279"/>
      <c r="AW79" s="279"/>
      <c r="AX79" s="998"/>
    </row>
    <row r="80" spans="1:50" ht="18.75" hidden="1" customHeight="1" x14ac:dyDescent="0.15">
      <c r="A80" s="887" t="s">
        <v>266</v>
      </c>
      <c r="B80" s="542" t="s">
        <v>461</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554</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8"/>
      <c r="B81" s="545"/>
      <c r="C81" s="446"/>
      <c r="D81" s="446"/>
      <c r="E81" s="446"/>
      <c r="F81" s="447"/>
      <c r="G81" s="417"/>
      <c r="H81" s="417"/>
      <c r="I81" s="417"/>
      <c r="J81" s="417"/>
      <c r="K81" s="417"/>
      <c r="L81" s="417"/>
      <c r="M81" s="417"/>
      <c r="N81" s="417"/>
      <c r="O81" s="417"/>
      <c r="P81" s="417"/>
      <c r="Q81" s="417"/>
      <c r="R81" s="417"/>
      <c r="S81" s="417"/>
      <c r="T81" s="417"/>
      <c r="U81" s="417"/>
      <c r="V81" s="417"/>
      <c r="W81" s="417"/>
      <c r="X81" s="417"/>
      <c r="Y81" s="417"/>
      <c r="Z81" s="417"/>
      <c r="AA81" s="433"/>
      <c r="AB81" s="453"/>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8"/>
      <c r="B82" s="545"/>
      <c r="C82" s="446"/>
      <c r="D82" s="446"/>
      <c r="E82" s="446"/>
      <c r="F82" s="447"/>
      <c r="G82" s="696"/>
      <c r="H82" s="696"/>
      <c r="I82" s="696"/>
      <c r="J82" s="696"/>
      <c r="K82" s="696"/>
      <c r="L82" s="696"/>
      <c r="M82" s="696"/>
      <c r="N82" s="696"/>
      <c r="O82" s="696"/>
      <c r="P82" s="696"/>
      <c r="Q82" s="696"/>
      <c r="R82" s="696"/>
      <c r="S82" s="696"/>
      <c r="T82" s="696"/>
      <c r="U82" s="696"/>
      <c r="V82" s="696"/>
      <c r="W82" s="696"/>
      <c r="X82" s="696"/>
      <c r="Y82" s="696"/>
      <c r="Z82" s="696"/>
      <c r="AA82" s="697"/>
      <c r="AB82" s="907"/>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8"/>
    </row>
    <row r="83" spans="1:60" ht="22.5" hidden="1" customHeight="1" x14ac:dyDescent="0.15">
      <c r="A83" s="888"/>
      <c r="B83" s="545"/>
      <c r="C83" s="446"/>
      <c r="D83" s="446"/>
      <c r="E83" s="446"/>
      <c r="F83" s="447"/>
      <c r="G83" s="698"/>
      <c r="H83" s="698"/>
      <c r="I83" s="698"/>
      <c r="J83" s="698"/>
      <c r="K83" s="698"/>
      <c r="L83" s="698"/>
      <c r="M83" s="698"/>
      <c r="N83" s="698"/>
      <c r="O83" s="698"/>
      <c r="P83" s="698"/>
      <c r="Q83" s="698"/>
      <c r="R83" s="698"/>
      <c r="S83" s="698"/>
      <c r="T83" s="698"/>
      <c r="U83" s="698"/>
      <c r="V83" s="698"/>
      <c r="W83" s="698"/>
      <c r="X83" s="698"/>
      <c r="Y83" s="698"/>
      <c r="Z83" s="698"/>
      <c r="AA83" s="699"/>
      <c r="AB83" s="909"/>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0"/>
    </row>
    <row r="84" spans="1:60" ht="19.5" hidden="1" customHeight="1" x14ac:dyDescent="0.15">
      <c r="A84" s="888"/>
      <c r="B84" s="546"/>
      <c r="C84" s="547"/>
      <c r="D84" s="547"/>
      <c r="E84" s="547"/>
      <c r="F84" s="548"/>
      <c r="G84" s="700"/>
      <c r="H84" s="700"/>
      <c r="I84" s="700"/>
      <c r="J84" s="700"/>
      <c r="K84" s="700"/>
      <c r="L84" s="700"/>
      <c r="M84" s="700"/>
      <c r="N84" s="700"/>
      <c r="O84" s="700"/>
      <c r="P84" s="700"/>
      <c r="Q84" s="700"/>
      <c r="R84" s="700"/>
      <c r="S84" s="700"/>
      <c r="T84" s="700"/>
      <c r="U84" s="700"/>
      <c r="V84" s="700"/>
      <c r="W84" s="700"/>
      <c r="X84" s="700"/>
      <c r="Y84" s="700"/>
      <c r="Z84" s="700"/>
      <c r="AA84" s="701"/>
      <c r="AB84" s="911"/>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2"/>
    </row>
    <row r="85" spans="1:60" ht="18.75" hidden="1" customHeight="1" x14ac:dyDescent="0.15">
      <c r="A85" s="888"/>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2" t="s">
        <v>11</v>
      </c>
      <c r="AC85" s="573"/>
      <c r="AD85" s="574"/>
      <c r="AE85" s="244" t="s">
        <v>529</v>
      </c>
      <c r="AF85" s="245"/>
      <c r="AG85" s="245"/>
      <c r="AH85" s="246"/>
      <c r="AI85" s="244" t="s">
        <v>526</v>
      </c>
      <c r="AJ85" s="245"/>
      <c r="AK85" s="245"/>
      <c r="AL85" s="246"/>
      <c r="AM85" s="250" t="s">
        <v>521</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8"/>
      <c r="B86" s="446"/>
      <c r="C86" s="446"/>
      <c r="D86" s="446"/>
      <c r="E86" s="446"/>
      <c r="F86" s="447"/>
      <c r="G86" s="432"/>
      <c r="H86" s="417"/>
      <c r="I86" s="417"/>
      <c r="J86" s="417"/>
      <c r="K86" s="417"/>
      <c r="L86" s="417"/>
      <c r="M86" s="417"/>
      <c r="N86" s="417"/>
      <c r="O86" s="433"/>
      <c r="P86" s="453"/>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7" t="s">
        <v>300</v>
      </c>
      <c r="AX86" s="418"/>
      <c r="AY86" s="10"/>
      <c r="AZ86" s="10"/>
      <c r="BA86" s="10"/>
      <c r="BB86" s="10"/>
      <c r="BC86" s="10"/>
      <c r="BD86" s="10"/>
      <c r="BE86" s="10"/>
      <c r="BF86" s="10"/>
      <c r="BG86" s="10"/>
      <c r="BH86" s="10"/>
    </row>
    <row r="87" spans="1:60" ht="23.25" hidden="1" customHeight="1" x14ac:dyDescent="0.15">
      <c r="A87" s="888"/>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6" t="s">
        <v>62</v>
      </c>
      <c r="Z87" s="577"/>
      <c r="AA87" s="578"/>
      <c r="AB87" s="479"/>
      <c r="AC87" s="479"/>
      <c r="AD87" s="479"/>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88"/>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88"/>
      <c r="B89" s="547"/>
      <c r="C89" s="547"/>
      <c r="D89" s="547"/>
      <c r="E89" s="547"/>
      <c r="F89" s="548"/>
      <c r="G89" s="110"/>
      <c r="H89" s="111"/>
      <c r="I89" s="111"/>
      <c r="J89" s="111"/>
      <c r="K89" s="111"/>
      <c r="L89" s="111"/>
      <c r="M89" s="111"/>
      <c r="N89" s="111"/>
      <c r="O89" s="112"/>
      <c r="P89" s="176"/>
      <c r="Q89" s="176"/>
      <c r="R89" s="176"/>
      <c r="S89" s="176"/>
      <c r="T89" s="176"/>
      <c r="U89" s="176"/>
      <c r="V89" s="176"/>
      <c r="W89" s="176"/>
      <c r="X89" s="575"/>
      <c r="Y89" s="476" t="s">
        <v>13</v>
      </c>
      <c r="Z89" s="477"/>
      <c r="AA89" s="478"/>
      <c r="AB89" s="606" t="s">
        <v>14</v>
      </c>
      <c r="AC89" s="606"/>
      <c r="AD89" s="60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88"/>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2" t="s">
        <v>11</v>
      </c>
      <c r="AC90" s="573"/>
      <c r="AD90" s="574"/>
      <c r="AE90" s="244" t="s">
        <v>529</v>
      </c>
      <c r="AF90" s="245"/>
      <c r="AG90" s="245"/>
      <c r="AH90" s="246"/>
      <c r="AI90" s="244" t="s">
        <v>526</v>
      </c>
      <c r="AJ90" s="245"/>
      <c r="AK90" s="245"/>
      <c r="AL90" s="246"/>
      <c r="AM90" s="250" t="s">
        <v>521</v>
      </c>
      <c r="AN90" s="250"/>
      <c r="AO90" s="250"/>
      <c r="AP90" s="244"/>
      <c r="AQ90" s="159" t="s">
        <v>354</v>
      </c>
      <c r="AR90" s="130"/>
      <c r="AS90" s="130"/>
      <c r="AT90" s="131"/>
      <c r="AU90" s="551" t="s">
        <v>253</v>
      </c>
      <c r="AV90" s="551"/>
      <c r="AW90" s="551"/>
      <c r="AX90" s="552"/>
    </row>
    <row r="91" spans="1:60" ht="18.75" hidden="1" customHeight="1" x14ac:dyDescent="0.15">
      <c r="A91" s="888"/>
      <c r="B91" s="446"/>
      <c r="C91" s="446"/>
      <c r="D91" s="446"/>
      <c r="E91" s="446"/>
      <c r="F91" s="447"/>
      <c r="G91" s="432"/>
      <c r="H91" s="417"/>
      <c r="I91" s="417"/>
      <c r="J91" s="417"/>
      <c r="K91" s="417"/>
      <c r="L91" s="417"/>
      <c r="M91" s="417"/>
      <c r="N91" s="417"/>
      <c r="O91" s="433"/>
      <c r="P91" s="453"/>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7" t="s">
        <v>300</v>
      </c>
      <c r="AX91" s="418"/>
      <c r="AY91" s="10"/>
      <c r="AZ91" s="10"/>
      <c r="BA91" s="10"/>
      <c r="BB91" s="10"/>
      <c r="BC91" s="10"/>
    </row>
    <row r="92" spans="1:60" ht="23.25" hidden="1" customHeight="1" x14ac:dyDescent="0.15">
      <c r="A92" s="888"/>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6" t="s">
        <v>62</v>
      </c>
      <c r="Z92" s="577"/>
      <c r="AA92" s="578"/>
      <c r="AB92" s="479"/>
      <c r="AC92" s="479"/>
      <c r="AD92" s="479"/>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88"/>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88"/>
      <c r="B94" s="547"/>
      <c r="C94" s="547"/>
      <c r="D94" s="547"/>
      <c r="E94" s="547"/>
      <c r="F94" s="548"/>
      <c r="G94" s="110"/>
      <c r="H94" s="111"/>
      <c r="I94" s="111"/>
      <c r="J94" s="111"/>
      <c r="K94" s="111"/>
      <c r="L94" s="111"/>
      <c r="M94" s="111"/>
      <c r="N94" s="111"/>
      <c r="O94" s="112"/>
      <c r="P94" s="176"/>
      <c r="Q94" s="176"/>
      <c r="R94" s="176"/>
      <c r="S94" s="176"/>
      <c r="T94" s="176"/>
      <c r="U94" s="176"/>
      <c r="V94" s="176"/>
      <c r="W94" s="176"/>
      <c r="X94" s="575"/>
      <c r="Y94" s="476" t="s">
        <v>13</v>
      </c>
      <c r="Z94" s="477"/>
      <c r="AA94" s="478"/>
      <c r="AB94" s="606" t="s">
        <v>14</v>
      </c>
      <c r="AC94" s="606"/>
      <c r="AD94" s="60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88"/>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2" t="s">
        <v>11</v>
      </c>
      <c r="AC95" s="573"/>
      <c r="AD95" s="574"/>
      <c r="AE95" s="244" t="s">
        <v>529</v>
      </c>
      <c r="AF95" s="245"/>
      <c r="AG95" s="245"/>
      <c r="AH95" s="246"/>
      <c r="AI95" s="244" t="s">
        <v>526</v>
      </c>
      <c r="AJ95" s="245"/>
      <c r="AK95" s="245"/>
      <c r="AL95" s="246"/>
      <c r="AM95" s="250" t="s">
        <v>521</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8"/>
      <c r="B96" s="446"/>
      <c r="C96" s="446"/>
      <c r="D96" s="446"/>
      <c r="E96" s="446"/>
      <c r="F96" s="447"/>
      <c r="G96" s="432"/>
      <c r="H96" s="417"/>
      <c r="I96" s="417"/>
      <c r="J96" s="417"/>
      <c r="K96" s="417"/>
      <c r="L96" s="417"/>
      <c r="M96" s="417"/>
      <c r="N96" s="417"/>
      <c r="O96" s="433"/>
      <c r="P96" s="453"/>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7" t="s">
        <v>300</v>
      </c>
      <c r="AX96" s="418"/>
    </row>
    <row r="97" spans="1:60" ht="23.25" hidden="1" customHeight="1" x14ac:dyDescent="0.15">
      <c r="A97" s="888"/>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6" t="s">
        <v>62</v>
      </c>
      <c r="Z97" s="577"/>
      <c r="AA97" s="578"/>
      <c r="AB97" s="486"/>
      <c r="AC97" s="487"/>
      <c r="AD97" s="488"/>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88"/>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89"/>
      <c r="B99" s="448"/>
      <c r="C99" s="448"/>
      <c r="D99" s="448"/>
      <c r="E99" s="448"/>
      <c r="F99" s="449"/>
      <c r="G99" s="595"/>
      <c r="H99" s="215"/>
      <c r="I99" s="215"/>
      <c r="J99" s="215"/>
      <c r="K99" s="215"/>
      <c r="L99" s="215"/>
      <c r="M99" s="215"/>
      <c r="N99" s="215"/>
      <c r="O99" s="596"/>
      <c r="P99" s="536"/>
      <c r="Q99" s="536"/>
      <c r="R99" s="536"/>
      <c r="S99" s="536"/>
      <c r="T99" s="536"/>
      <c r="U99" s="536"/>
      <c r="V99" s="536"/>
      <c r="W99" s="536"/>
      <c r="X99" s="537"/>
      <c r="Y99" s="918" t="s">
        <v>13</v>
      </c>
      <c r="Z99" s="919"/>
      <c r="AA99" s="920"/>
      <c r="AB99" s="915" t="s">
        <v>14</v>
      </c>
      <c r="AC99" s="916"/>
      <c r="AD99" s="917"/>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471</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7"/>
      <c r="Z100" s="878"/>
      <c r="AA100" s="879"/>
      <c r="AB100" s="499" t="s">
        <v>11</v>
      </c>
      <c r="AC100" s="499"/>
      <c r="AD100" s="499"/>
      <c r="AE100" s="557" t="s">
        <v>529</v>
      </c>
      <c r="AF100" s="558"/>
      <c r="AG100" s="558"/>
      <c r="AH100" s="559"/>
      <c r="AI100" s="557" t="s">
        <v>526</v>
      </c>
      <c r="AJ100" s="558"/>
      <c r="AK100" s="558"/>
      <c r="AL100" s="559"/>
      <c r="AM100" s="557" t="s">
        <v>522</v>
      </c>
      <c r="AN100" s="558"/>
      <c r="AO100" s="558"/>
      <c r="AP100" s="559"/>
      <c r="AQ100" s="333" t="s">
        <v>515</v>
      </c>
      <c r="AR100" s="334"/>
      <c r="AS100" s="334"/>
      <c r="AT100" s="335"/>
      <c r="AU100" s="333" t="s">
        <v>512</v>
      </c>
      <c r="AV100" s="334"/>
      <c r="AW100" s="334"/>
      <c r="AX100" s="336"/>
    </row>
    <row r="101" spans="1:60" ht="23.25" customHeight="1" x14ac:dyDescent="0.15">
      <c r="A101" s="440"/>
      <c r="B101" s="441"/>
      <c r="C101" s="441"/>
      <c r="D101" s="441"/>
      <c r="E101" s="441"/>
      <c r="F101" s="442"/>
      <c r="G101" s="105" t="s">
        <v>575</v>
      </c>
      <c r="H101" s="105"/>
      <c r="I101" s="105"/>
      <c r="J101" s="105"/>
      <c r="K101" s="105"/>
      <c r="L101" s="105"/>
      <c r="M101" s="105"/>
      <c r="N101" s="105"/>
      <c r="O101" s="105"/>
      <c r="P101" s="105"/>
      <c r="Q101" s="105"/>
      <c r="R101" s="105"/>
      <c r="S101" s="105"/>
      <c r="T101" s="105"/>
      <c r="U101" s="105"/>
      <c r="V101" s="105"/>
      <c r="W101" s="105"/>
      <c r="X101" s="106"/>
      <c r="Y101" s="607" t="s">
        <v>55</v>
      </c>
      <c r="Z101" s="608"/>
      <c r="AA101" s="609"/>
      <c r="AB101" s="479" t="s">
        <v>576</v>
      </c>
      <c r="AC101" s="479"/>
      <c r="AD101" s="479"/>
      <c r="AE101" s="218">
        <v>51566</v>
      </c>
      <c r="AF101" s="219"/>
      <c r="AG101" s="219"/>
      <c r="AH101" s="220"/>
      <c r="AI101" s="218">
        <v>51583</v>
      </c>
      <c r="AJ101" s="219"/>
      <c r="AK101" s="219"/>
      <c r="AL101" s="220"/>
      <c r="AM101" s="218">
        <v>51504</v>
      </c>
      <c r="AN101" s="219"/>
      <c r="AO101" s="219"/>
      <c r="AP101" s="220"/>
      <c r="AQ101" s="218">
        <v>51213</v>
      </c>
      <c r="AR101" s="219"/>
      <c r="AS101" s="219"/>
      <c r="AT101" s="220"/>
      <c r="AU101" s="218" t="s">
        <v>770</v>
      </c>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576</v>
      </c>
      <c r="AC102" s="479"/>
      <c r="AD102" s="479"/>
      <c r="AE102" s="337">
        <v>49120</v>
      </c>
      <c r="AF102" s="337"/>
      <c r="AG102" s="337"/>
      <c r="AH102" s="337"/>
      <c r="AI102" s="337">
        <v>49108</v>
      </c>
      <c r="AJ102" s="337"/>
      <c r="AK102" s="337"/>
      <c r="AL102" s="337"/>
      <c r="AM102" s="337">
        <v>49108</v>
      </c>
      <c r="AN102" s="337"/>
      <c r="AO102" s="337"/>
      <c r="AP102" s="337"/>
      <c r="AQ102" s="337">
        <v>49108</v>
      </c>
      <c r="AR102" s="337"/>
      <c r="AS102" s="337"/>
      <c r="AT102" s="337"/>
      <c r="AU102" s="273" t="s">
        <v>770</v>
      </c>
      <c r="AV102" s="274"/>
      <c r="AW102" s="274"/>
      <c r="AX102" s="321"/>
    </row>
    <row r="103" spans="1:60" ht="31.5" customHeight="1" x14ac:dyDescent="0.15">
      <c r="A103" s="437" t="s">
        <v>471</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4" t="s">
        <v>11</v>
      </c>
      <c r="AC103" s="435"/>
      <c r="AD103" s="436"/>
      <c r="AE103" s="434" t="s">
        <v>529</v>
      </c>
      <c r="AF103" s="435"/>
      <c r="AG103" s="435"/>
      <c r="AH103" s="436"/>
      <c r="AI103" s="434" t="s">
        <v>526</v>
      </c>
      <c r="AJ103" s="435"/>
      <c r="AK103" s="435"/>
      <c r="AL103" s="436"/>
      <c r="AM103" s="434" t="s">
        <v>522</v>
      </c>
      <c r="AN103" s="435"/>
      <c r="AO103" s="435"/>
      <c r="AP103" s="436"/>
      <c r="AQ103" s="284" t="s">
        <v>515</v>
      </c>
      <c r="AR103" s="285"/>
      <c r="AS103" s="285"/>
      <c r="AT103" s="322"/>
      <c r="AU103" s="284" t="s">
        <v>512</v>
      </c>
      <c r="AV103" s="285"/>
      <c r="AW103" s="285"/>
      <c r="AX103" s="286"/>
    </row>
    <row r="104" spans="1:60" ht="29.25" customHeight="1" x14ac:dyDescent="0.15">
      <c r="A104" s="440"/>
      <c r="B104" s="441"/>
      <c r="C104" s="441"/>
      <c r="D104" s="441"/>
      <c r="E104" s="441"/>
      <c r="F104" s="442"/>
      <c r="G104" s="105" t="s">
        <v>611</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0" t="s">
        <v>577</v>
      </c>
      <c r="AC104" s="561"/>
      <c r="AD104" s="562"/>
      <c r="AE104" s="218">
        <v>3066</v>
      </c>
      <c r="AF104" s="219"/>
      <c r="AG104" s="219"/>
      <c r="AH104" s="220"/>
      <c r="AI104" s="218">
        <v>2705</v>
      </c>
      <c r="AJ104" s="219"/>
      <c r="AK104" s="219"/>
      <c r="AL104" s="220"/>
      <c r="AM104" s="218">
        <v>2553</v>
      </c>
      <c r="AN104" s="219"/>
      <c r="AO104" s="219"/>
      <c r="AP104" s="220"/>
      <c r="AQ104" s="218" t="s">
        <v>564</v>
      </c>
      <c r="AR104" s="219"/>
      <c r="AS104" s="219"/>
      <c r="AT104" s="220"/>
      <c r="AU104" s="218" t="s">
        <v>770</v>
      </c>
      <c r="AV104" s="219"/>
      <c r="AW104" s="219"/>
      <c r="AX104" s="220"/>
    </row>
    <row r="105" spans="1:60" ht="29.2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3"/>
      <c r="AA105" s="564"/>
      <c r="AB105" s="486" t="s">
        <v>577</v>
      </c>
      <c r="AC105" s="487"/>
      <c r="AD105" s="488"/>
      <c r="AE105" s="337">
        <v>2974</v>
      </c>
      <c r="AF105" s="337"/>
      <c r="AG105" s="337"/>
      <c r="AH105" s="337"/>
      <c r="AI105" s="337">
        <v>3066</v>
      </c>
      <c r="AJ105" s="337"/>
      <c r="AK105" s="337"/>
      <c r="AL105" s="337"/>
      <c r="AM105" s="337">
        <v>2705</v>
      </c>
      <c r="AN105" s="337"/>
      <c r="AO105" s="337"/>
      <c r="AP105" s="337"/>
      <c r="AQ105" s="218">
        <v>2553</v>
      </c>
      <c r="AR105" s="219"/>
      <c r="AS105" s="219"/>
      <c r="AT105" s="220"/>
      <c r="AU105" s="273" t="s">
        <v>770</v>
      </c>
      <c r="AV105" s="274"/>
      <c r="AW105" s="274"/>
      <c r="AX105" s="321"/>
    </row>
    <row r="106" spans="1:60" ht="31.5" customHeight="1" x14ac:dyDescent="0.15">
      <c r="A106" s="437" t="s">
        <v>471</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4" t="s">
        <v>11</v>
      </c>
      <c r="AC106" s="435"/>
      <c r="AD106" s="436"/>
      <c r="AE106" s="434" t="s">
        <v>529</v>
      </c>
      <c r="AF106" s="435"/>
      <c r="AG106" s="435"/>
      <c r="AH106" s="436"/>
      <c r="AI106" s="434" t="s">
        <v>526</v>
      </c>
      <c r="AJ106" s="435"/>
      <c r="AK106" s="435"/>
      <c r="AL106" s="436"/>
      <c r="AM106" s="434" t="s">
        <v>521</v>
      </c>
      <c r="AN106" s="435"/>
      <c r="AO106" s="435"/>
      <c r="AP106" s="436"/>
      <c r="AQ106" s="284" t="s">
        <v>515</v>
      </c>
      <c r="AR106" s="285"/>
      <c r="AS106" s="285"/>
      <c r="AT106" s="322"/>
      <c r="AU106" s="284" t="s">
        <v>512</v>
      </c>
      <c r="AV106" s="285"/>
      <c r="AW106" s="285"/>
      <c r="AX106" s="286"/>
    </row>
    <row r="107" spans="1:60" ht="30" customHeight="1" x14ac:dyDescent="0.15">
      <c r="A107" s="440"/>
      <c r="B107" s="441"/>
      <c r="C107" s="441"/>
      <c r="D107" s="441"/>
      <c r="E107" s="441"/>
      <c r="F107" s="442"/>
      <c r="G107" s="105" t="s">
        <v>610</v>
      </c>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0" t="s">
        <v>576</v>
      </c>
      <c r="AC107" s="561"/>
      <c r="AD107" s="562"/>
      <c r="AE107" s="337">
        <v>504</v>
      </c>
      <c r="AF107" s="337"/>
      <c r="AG107" s="337"/>
      <c r="AH107" s="337"/>
      <c r="AI107" s="337">
        <v>488</v>
      </c>
      <c r="AJ107" s="337"/>
      <c r="AK107" s="337"/>
      <c r="AL107" s="337"/>
      <c r="AM107" s="337">
        <v>454</v>
      </c>
      <c r="AN107" s="337"/>
      <c r="AO107" s="337"/>
      <c r="AP107" s="337"/>
      <c r="AQ107" s="218">
        <v>428</v>
      </c>
      <c r="AR107" s="219"/>
      <c r="AS107" s="219"/>
      <c r="AT107" s="220"/>
      <c r="AU107" s="218" t="s">
        <v>770</v>
      </c>
      <c r="AV107" s="219"/>
      <c r="AW107" s="219"/>
      <c r="AX107" s="220"/>
    </row>
    <row r="108" spans="1:60" ht="30"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3"/>
      <c r="AA108" s="564"/>
      <c r="AB108" s="486" t="s">
        <v>576</v>
      </c>
      <c r="AC108" s="487"/>
      <c r="AD108" s="488"/>
      <c r="AE108" s="337">
        <v>443</v>
      </c>
      <c r="AF108" s="337"/>
      <c r="AG108" s="337"/>
      <c r="AH108" s="337"/>
      <c r="AI108" s="337">
        <v>504</v>
      </c>
      <c r="AJ108" s="337"/>
      <c r="AK108" s="337"/>
      <c r="AL108" s="337"/>
      <c r="AM108" s="337">
        <v>488</v>
      </c>
      <c r="AN108" s="337"/>
      <c r="AO108" s="337"/>
      <c r="AP108" s="337"/>
      <c r="AQ108" s="218">
        <v>454</v>
      </c>
      <c r="AR108" s="219"/>
      <c r="AS108" s="219"/>
      <c r="AT108" s="220"/>
      <c r="AU108" s="273" t="s">
        <v>770</v>
      </c>
      <c r="AV108" s="274"/>
      <c r="AW108" s="274"/>
      <c r="AX108" s="321"/>
    </row>
    <row r="109" spans="1:60" ht="31.5" hidden="1" customHeight="1" x14ac:dyDescent="0.15">
      <c r="A109" s="437" t="s">
        <v>471</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4" t="s">
        <v>11</v>
      </c>
      <c r="AC109" s="435"/>
      <c r="AD109" s="436"/>
      <c r="AE109" s="434" t="s">
        <v>529</v>
      </c>
      <c r="AF109" s="435"/>
      <c r="AG109" s="435"/>
      <c r="AH109" s="436"/>
      <c r="AI109" s="434" t="s">
        <v>526</v>
      </c>
      <c r="AJ109" s="435"/>
      <c r="AK109" s="435"/>
      <c r="AL109" s="436"/>
      <c r="AM109" s="434" t="s">
        <v>522</v>
      </c>
      <c r="AN109" s="435"/>
      <c r="AO109" s="435"/>
      <c r="AP109" s="436"/>
      <c r="AQ109" s="284" t="s">
        <v>515</v>
      </c>
      <c r="AR109" s="285"/>
      <c r="AS109" s="285"/>
      <c r="AT109" s="322"/>
      <c r="AU109" s="284" t="s">
        <v>512</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0"/>
      <c r="AC110" s="561"/>
      <c r="AD110" s="562"/>
      <c r="AE110" s="337"/>
      <c r="AF110" s="337"/>
      <c r="AG110" s="337"/>
      <c r="AH110" s="337"/>
      <c r="AI110" s="337"/>
      <c r="AJ110" s="337"/>
      <c r="AK110" s="337"/>
      <c r="AL110" s="337"/>
      <c r="AM110" s="337"/>
      <c r="AN110" s="337"/>
      <c r="AO110" s="337"/>
      <c r="AP110" s="337"/>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3"/>
      <c r="AA111" s="564"/>
      <c r="AB111" s="486"/>
      <c r="AC111" s="487"/>
      <c r="AD111" s="488"/>
      <c r="AE111" s="337"/>
      <c r="AF111" s="337"/>
      <c r="AG111" s="337"/>
      <c r="AH111" s="337"/>
      <c r="AI111" s="337"/>
      <c r="AJ111" s="337"/>
      <c r="AK111" s="337"/>
      <c r="AL111" s="337"/>
      <c r="AM111" s="337"/>
      <c r="AN111" s="337"/>
      <c r="AO111" s="337"/>
      <c r="AP111" s="337"/>
      <c r="AQ111" s="218"/>
      <c r="AR111" s="219"/>
      <c r="AS111" s="219"/>
      <c r="AT111" s="220"/>
      <c r="AU111" s="273"/>
      <c r="AV111" s="274"/>
      <c r="AW111" s="274"/>
      <c r="AX111" s="321"/>
    </row>
    <row r="112" spans="1:60" ht="31.5" hidden="1" customHeight="1" x14ac:dyDescent="0.15">
      <c r="A112" s="437" t="s">
        <v>471</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4" t="s">
        <v>11</v>
      </c>
      <c r="AC112" s="435"/>
      <c r="AD112" s="436"/>
      <c r="AE112" s="434" t="s">
        <v>529</v>
      </c>
      <c r="AF112" s="435"/>
      <c r="AG112" s="435"/>
      <c r="AH112" s="436"/>
      <c r="AI112" s="434" t="s">
        <v>526</v>
      </c>
      <c r="AJ112" s="435"/>
      <c r="AK112" s="435"/>
      <c r="AL112" s="436"/>
      <c r="AM112" s="434" t="s">
        <v>521</v>
      </c>
      <c r="AN112" s="435"/>
      <c r="AO112" s="435"/>
      <c r="AP112" s="436"/>
      <c r="AQ112" s="284" t="s">
        <v>515</v>
      </c>
      <c r="AR112" s="285"/>
      <c r="AS112" s="285"/>
      <c r="AT112" s="322"/>
      <c r="AU112" s="284" t="s">
        <v>512</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0"/>
      <c r="AC113" s="561"/>
      <c r="AD113" s="562"/>
      <c r="AE113" s="337"/>
      <c r="AF113" s="337"/>
      <c r="AG113" s="337"/>
      <c r="AH113" s="337"/>
      <c r="AI113" s="337"/>
      <c r="AJ113" s="337"/>
      <c r="AK113" s="337"/>
      <c r="AL113" s="337"/>
      <c r="AM113" s="337"/>
      <c r="AN113" s="337"/>
      <c r="AO113" s="337"/>
      <c r="AP113" s="337"/>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3"/>
      <c r="AA114" s="564"/>
      <c r="AB114" s="486"/>
      <c r="AC114" s="487"/>
      <c r="AD114" s="488"/>
      <c r="AE114" s="337"/>
      <c r="AF114" s="337"/>
      <c r="AG114" s="337"/>
      <c r="AH114" s="337"/>
      <c r="AI114" s="337"/>
      <c r="AJ114" s="337"/>
      <c r="AK114" s="337"/>
      <c r="AL114" s="337"/>
      <c r="AM114" s="337"/>
      <c r="AN114" s="337"/>
      <c r="AO114" s="337"/>
      <c r="AP114" s="337"/>
      <c r="AQ114" s="218"/>
      <c r="AR114" s="219"/>
      <c r="AS114" s="219"/>
      <c r="AT114" s="220"/>
      <c r="AU114" s="218"/>
      <c r="AV114" s="219"/>
      <c r="AW114" s="219"/>
      <c r="AX114" s="220"/>
    </row>
    <row r="115" spans="1:50" ht="23.25" customHeight="1" x14ac:dyDescent="0.15">
      <c r="A115" s="454" t="s">
        <v>15</v>
      </c>
      <c r="B115" s="455"/>
      <c r="C115" s="455"/>
      <c r="D115" s="455"/>
      <c r="E115" s="455"/>
      <c r="F115" s="456"/>
      <c r="G115" s="435" t="s">
        <v>16</v>
      </c>
      <c r="H115" s="435"/>
      <c r="I115" s="435"/>
      <c r="J115" s="435"/>
      <c r="K115" s="435"/>
      <c r="L115" s="435"/>
      <c r="M115" s="435"/>
      <c r="N115" s="435"/>
      <c r="O115" s="435"/>
      <c r="P115" s="435"/>
      <c r="Q115" s="435"/>
      <c r="R115" s="435"/>
      <c r="S115" s="435"/>
      <c r="T115" s="435"/>
      <c r="U115" s="435"/>
      <c r="V115" s="435"/>
      <c r="W115" s="435"/>
      <c r="X115" s="436"/>
      <c r="Y115" s="568"/>
      <c r="Z115" s="569"/>
      <c r="AA115" s="570"/>
      <c r="AB115" s="434" t="s">
        <v>11</v>
      </c>
      <c r="AC115" s="435"/>
      <c r="AD115" s="436"/>
      <c r="AE115" s="434" t="s">
        <v>529</v>
      </c>
      <c r="AF115" s="435"/>
      <c r="AG115" s="435"/>
      <c r="AH115" s="436"/>
      <c r="AI115" s="434" t="s">
        <v>526</v>
      </c>
      <c r="AJ115" s="435"/>
      <c r="AK115" s="435"/>
      <c r="AL115" s="436"/>
      <c r="AM115" s="434" t="s">
        <v>521</v>
      </c>
      <c r="AN115" s="435"/>
      <c r="AO115" s="435"/>
      <c r="AP115" s="436"/>
      <c r="AQ115" s="603" t="s">
        <v>516</v>
      </c>
      <c r="AR115" s="604"/>
      <c r="AS115" s="604"/>
      <c r="AT115" s="604"/>
      <c r="AU115" s="604"/>
      <c r="AV115" s="604"/>
      <c r="AW115" s="604"/>
      <c r="AX115" s="605"/>
    </row>
    <row r="116" spans="1:50" ht="23.25" customHeight="1" x14ac:dyDescent="0.15">
      <c r="A116" s="457"/>
      <c r="B116" s="458"/>
      <c r="C116" s="458"/>
      <c r="D116" s="458"/>
      <c r="E116" s="458"/>
      <c r="F116" s="459"/>
      <c r="G116" s="412" t="s">
        <v>578</v>
      </c>
      <c r="H116" s="412"/>
      <c r="I116" s="412"/>
      <c r="J116" s="412"/>
      <c r="K116" s="412"/>
      <c r="L116" s="412"/>
      <c r="M116" s="412"/>
      <c r="N116" s="412"/>
      <c r="O116" s="412"/>
      <c r="P116" s="412"/>
      <c r="Q116" s="412"/>
      <c r="R116" s="412"/>
      <c r="S116" s="412"/>
      <c r="T116" s="412"/>
      <c r="U116" s="412"/>
      <c r="V116" s="412"/>
      <c r="W116" s="412"/>
      <c r="X116" s="412"/>
      <c r="Y116" s="473" t="s">
        <v>15</v>
      </c>
      <c r="Z116" s="474"/>
      <c r="AA116" s="475"/>
      <c r="AB116" s="480" t="s">
        <v>564</v>
      </c>
      <c r="AC116" s="481"/>
      <c r="AD116" s="482"/>
      <c r="AE116" s="337" t="s">
        <v>564</v>
      </c>
      <c r="AF116" s="337"/>
      <c r="AG116" s="337"/>
      <c r="AH116" s="337"/>
      <c r="AI116" s="337" t="s">
        <v>564</v>
      </c>
      <c r="AJ116" s="337"/>
      <c r="AK116" s="337"/>
      <c r="AL116" s="337"/>
      <c r="AM116" s="337" t="s">
        <v>564</v>
      </c>
      <c r="AN116" s="337"/>
      <c r="AO116" s="337"/>
      <c r="AP116" s="337"/>
      <c r="AQ116" s="218" t="s">
        <v>770</v>
      </c>
      <c r="AR116" s="219"/>
      <c r="AS116" s="219"/>
      <c r="AT116" s="219"/>
      <c r="AU116" s="219"/>
      <c r="AV116" s="219"/>
      <c r="AW116" s="219"/>
      <c r="AX116" s="221"/>
    </row>
    <row r="117" spans="1:50" ht="46.5" customHeight="1" thickBot="1" x14ac:dyDescent="0.2">
      <c r="A117" s="460"/>
      <c r="B117" s="461"/>
      <c r="C117" s="461"/>
      <c r="D117" s="461"/>
      <c r="E117" s="461"/>
      <c r="F117" s="462"/>
      <c r="G117" s="413"/>
      <c r="H117" s="413"/>
      <c r="I117" s="413"/>
      <c r="J117" s="413"/>
      <c r="K117" s="413"/>
      <c r="L117" s="413"/>
      <c r="M117" s="413"/>
      <c r="N117" s="413"/>
      <c r="O117" s="413"/>
      <c r="P117" s="413"/>
      <c r="Q117" s="413"/>
      <c r="R117" s="413"/>
      <c r="S117" s="413"/>
      <c r="T117" s="413"/>
      <c r="U117" s="413"/>
      <c r="V117" s="413"/>
      <c r="W117" s="413"/>
      <c r="X117" s="413"/>
      <c r="Y117" s="489" t="s">
        <v>49</v>
      </c>
      <c r="Z117" s="464"/>
      <c r="AA117" s="465"/>
      <c r="AB117" s="490" t="s">
        <v>478</v>
      </c>
      <c r="AC117" s="491"/>
      <c r="AD117" s="492"/>
      <c r="AE117" s="566" t="s">
        <v>564</v>
      </c>
      <c r="AF117" s="566"/>
      <c r="AG117" s="566"/>
      <c r="AH117" s="566"/>
      <c r="AI117" s="566" t="s">
        <v>564</v>
      </c>
      <c r="AJ117" s="566"/>
      <c r="AK117" s="566"/>
      <c r="AL117" s="566"/>
      <c r="AM117" s="566" t="s">
        <v>564</v>
      </c>
      <c r="AN117" s="566"/>
      <c r="AO117" s="566"/>
      <c r="AP117" s="566"/>
      <c r="AQ117" s="566" t="s">
        <v>770</v>
      </c>
      <c r="AR117" s="566"/>
      <c r="AS117" s="566"/>
      <c r="AT117" s="566"/>
      <c r="AU117" s="566"/>
      <c r="AV117" s="566"/>
      <c r="AW117" s="566"/>
      <c r="AX117" s="567"/>
    </row>
    <row r="118" spans="1:50" ht="23.25" hidden="1" customHeight="1" x14ac:dyDescent="0.15">
      <c r="A118" s="454" t="s">
        <v>15</v>
      </c>
      <c r="B118" s="455"/>
      <c r="C118" s="455"/>
      <c r="D118" s="455"/>
      <c r="E118" s="455"/>
      <c r="F118" s="456"/>
      <c r="G118" s="435" t="s">
        <v>16</v>
      </c>
      <c r="H118" s="435"/>
      <c r="I118" s="435"/>
      <c r="J118" s="435"/>
      <c r="K118" s="435"/>
      <c r="L118" s="435"/>
      <c r="M118" s="435"/>
      <c r="N118" s="435"/>
      <c r="O118" s="435"/>
      <c r="P118" s="435"/>
      <c r="Q118" s="435"/>
      <c r="R118" s="435"/>
      <c r="S118" s="435"/>
      <c r="T118" s="435"/>
      <c r="U118" s="435"/>
      <c r="V118" s="435"/>
      <c r="W118" s="435"/>
      <c r="X118" s="436"/>
      <c r="Y118" s="568"/>
      <c r="Z118" s="569"/>
      <c r="AA118" s="570"/>
      <c r="AB118" s="434" t="s">
        <v>11</v>
      </c>
      <c r="AC118" s="435"/>
      <c r="AD118" s="436"/>
      <c r="AE118" s="434" t="s">
        <v>529</v>
      </c>
      <c r="AF118" s="435"/>
      <c r="AG118" s="435"/>
      <c r="AH118" s="436"/>
      <c r="AI118" s="434" t="s">
        <v>526</v>
      </c>
      <c r="AJ118" s="435"/>
      <c r="AK118" s="435"/>
      <c r="AL118" s="436"/>
      <c r="AM118" s="434" t="s">
        <v>521</v>
      </c>
      <c r="AN118" s="435"/>
      <c r="AO118" s="435"/>
      <c r="AP118" s="436"/>
      <c r="AQ118" s="603" t="s">
        <v>516</v>
      </c>
      <c r="AR118" s="604"/>
      <c r="AS118" s="604"/>
      <c r="AT118" s="604"/>
      <c r="AU118" s="604"/>
      <c r="AV118" s="604"/>
      <c r="AW118" s="604"/>
      <c r="AX118" s="605"/>
    </row>
    <row r="119" spans="1:50" ht="23.25" hidden="1" customHeight="1" x14ac:dyDescent="0.15">
      <c r="A119" s="457"/>
      <c r="B119" s="458"/>
      <c r="C119" s="458"/>
      <c r="D119" s="458"/>
      <c r="E119" s="458"/>
      <c r="F119" s="459"/>
      <c r="G119" s="412" t="s">
        <v>479</v>
      </c>
      <c r="H119" s="412"/>
      <c r="I119" s="412"/>
      <c r="J119" s="412"/>
      <c r="K119" s="412"/>
      <c r="L119" s="412"/>
      <c r="M119" s="412"/>
      <c r="N119" s="412"/>
      <c r="O119" s="412"/>
      <c r="P119" s="412"/>
      <c r="Q119" s="412"/>
      <c r="R119" s="412"/>
      <c r="S119" s="412"/>
      <c r="T119" s="412"/>
      <c r="U119" s="412"/>
      <c r="V119" s="412"/>
      <c r="W119" s="412"/>
      <c r="X119" s="412"/>
      <c r="Y119" s="473" t="s">
        <v>15</v>
      </c>
      <c r="Z119" s="474"/>
      <c r="AA119" s="475"/>
      <c r="AB119" s="480"/>
      <c r="AC119" s="481"/>
      <c r="AD119" s="482"/>
      <c r="AE119" s="337"/>
      <c r="AF119" s="337"/>
      <c r="AG119" s="337"/>
      <c r="AH119" s="337"/>
      <c r="AI119" s="337"/>
      <c r="AJ119" s="337"/>
      <c r="AK119" s="337"/>
      <c r="AL119" s="337"/>
      <c r="AM119" s="337"/>
      <c r="AN119" s="337"/>
      <c r="AO119" s="337"/>
      <c r="AP119" s="337"/>
      <c r="AQ119" s="337"/>
      <c r="AR119" s="337"/>
      <c r="AS119" s="337"/>
      <c r="AT119" s="337"/>
      <c r="AU119" s="337"/>
      <c r="AV119" s="337"/>
      <c r="AW119" s="337"/>
      <c r="AX119" s="565"/>
    </row>
    <row r="120" spans="1:50" ht="46.5" hidden="1" customHeight="1" x14ac:dyDescent="0.15">
      <c r="A120" s="460"/>
      <c r="B120" s="461"/>
      <c r="C120" s="461"/>
      <c r="D120" s="461"/>
      <c r="E120" s="461"/>
      <c r="F120" s="462"/>
      <c r="G120" s="413"/>
      <c r="H120" s="413"/>
      <c r="I120" s="413"/>
      <c r="J120" s="413"/>
      <c r="K120" s="413"/>
      <c r="L120" s="413"/>
      <c r="M120" s="413"/>
      <c r="N120" s="413"/>
      <c r="O120" s="413"/>
      <c r="P120" s="413"/>
      <c r="Q120" s="413"/>
      <c r="R120" s="413"/>
      <c r="S120" s="413"/>
      <c r="T120" s="413"/>
      <c r="U120" s="413"/>
      <c r="V120" s="413"/>
      <c r="W120" s="413"/>
      <c r="X120" s="413"/>
      <c r="Y120" s="489" t="s">
        <v>49</v>
      </c>
      <c r="Z120" s="464"/>
      <c r="AA120" s="465"/>
      <c r="AB120" s="490" t="s">
        <v>579</v>
      </c>
      <c r="AC120" s="491"/>
      <c r="AD120" s="492"/>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4" t="s">
        <v>15</v>
      </c>
      <c r="B121" s="455"/>
      <c r="C121" s="455"/>
      <c r="D121" s="455"/>
      <c r="E121" s="455"/>
      <c r="F121" s="456"/>
      <c r="G121" s="435" t="s">
        <v>16</v>
      </c>
      <c r="H121" s="435"/>
      <c r="I121" s="435"/>
      <c r="J121" s="435"/>
      <c r="K121" s="435"/>
      <c r="L121" s="435"/>
      <c r="M121" s="435"/>
      <c r="N121" s="435"/>
      <c r="O121" s="435"/>
      <c r="P121" s="435"/>
      <c r="Q121" s="435"/>
      <c r="R121" s="435"/>
      <c r="S121" s="435"/>
      <c r="T121" s="435"/>
      <c r="U121" s="435"/>
      <c r="V121" s="435"/>
      <c r="W121" s="435"/>
      <c r="X121" s="436"/>
      <c r="Y121" s="568"/>
      <c r="Z121" s="569"/>
      <c r="AA121" s="570"/>
      <c r="AB121" s="434" t="s">
        <v>11</v>
      </c>
      <c r="AC121" s="435"/>
      <c r="AD121" s="436"/>
      <c r="AE121" s="434" t="s">
        <v>529</v>
      </c>
      <c r="AF121" s="435"/>
      <c r="AG121" s="435"/>
      <c r="AH121" s="436"/>
      <c r="AI121" s="434" t="s">
        <v>526</v>
      </c>
      <c r="AJ121" s="435"/>
      <c r="AK121" s="435"/>
      <c r="AL121" s="436"/>
      <c r="AM121" s="434" t="s">
        <v>521</v>
      </c>
      <c r="AN121" s="435"/>
      <c r="AO121" s="435"/>
      <c r="AP121" s="436"/>
      <c r="AQ121" s="603" t="s">
        <v>516</v>
      </c>
      <c r="AR121" s="604"/>
      <c r="AS121" s="604"/>
      <c r="AT121" s="604"/>
      <c r="AU121" s="604"/>
      <c r="AV121" s="604"/>
      <c r="AW121" s="604"/>
      <c r="AX121" s="605"/>
    </row>
    <row r="122" spans="1:50" ht="23.25" hidden="1" customHeight="1" x14ac:dyDescent="0.15">
      <c r="A122" s="457"/>
      <c r="B122" s="458"/>
      <c r="C122" s="458"/>
      <c r="D122" s="458"/>
      <c r="E122" s="458"/>
      <c r="F122" s="459"/>
      <c r="G122" s="412" t="s">
        <v>480</v>
      </c>
      <c r="H122" s="412"/>
      <c r="I122" s="412"/>
      <c r="J122" s="412"/>
      <c r="K122" s="412"/>
      <c r="L122" s="412"/>
      <c r="M122" s="412"/>
      <c r="N122" s="412"/>
      <c r="O122" s="412"/>
      <c r="P122" s="412"/>
      <c r="Q122" s="412"/>
      <c r="R122" s="412"/>
      <c r="S122" s="412"/>
      <c r="T122" s="412"/>
      <c r="U122" s="412"/>
      <c r="V122" s="412"/>
      <c r="W122" s="412"/>
      <c r="X122" s="412"/>
      <c r="Y122" s="473" t="s">
        <v>15</v>
      </c>
      <c r="Z122" s="474"/>
      <c r="AA122" s="475"/>
      <c r="AB122" s="480"/>
      <c r="AC122" s="481"/>
      <c r="AD122" s="482"/>
      <c r="AE122" s="337"/>
      <c r="AF122" s="337"/>
      <c r="AG122" s="337"/>
      <c r="AH122" s="337"/>
      <c r="AI122" s="337"/>
      <c r="AJ122" s="337"/>
      <c r="AK122" s="337"/>
      <c r="AL122" s="337"/>
      <c r="AM122" s="337"/>
      <c r="AN122" s="337"/>
      <c r="AO122" s="337"/>
      <c r="AP122" s="337"/>
      <c r="AQ122" s="337"/>
      <c r="AR122" s="337"/>
      <c r="AS122" s="337"/>
      <c r="AT122" s="337"/>
      <c r="AU122" s="337"/>
      <c r="AV122" s="337"/>
      <c r="AW122" s="337"/>
      <c r="AX122" s="565"/>
    </row>
    <row r="123" spans="1:50" ht="46.5" hidden="1" customHeight="1" x14ac:dyDescent="0.15">
      <c r="A123" s="460"/>
      <c r="B123" s="461"/>
      <c r="C123" s="461"/>
      <c r="D123" s="461"/>
      <c r="E123" s="461"/>
      <c r="F123" s="462"/>
      <c r="G123" s="413"/>
      <c r="H123" s="413"/>
      <c r="I123" s="413"/>
      <c r="J123" s="413"/>
      <c r="K123" s="413"/>
      <c r="L123" s="413"/>
      <c r="M123" s="413"/>
      <c r="N123" s="413"/>
      <c r="O123" s="413"/>
      <c r="P123" s="413"/>
      <c r="Q123" s="413"/>
      <c r="R123" s="413"/>
      <c r="S123" s="413"/>
      <c r="T123" s="413"/>
      <c r="U123" s="413"/>
      <c r="V123" s="413"/>
      <c r="W123" s="413"/>
      <c r="X123" s="413"/>
      <c r="Y123" s="489" t="s">
        <v>49</v>
      </c>
      <c r="Z123" s="464"/>
      <c r="AA123" s="465"/>
      <c r="AB123" s="490" t="s">
        <v>478</v>
      </c>
      <c r="AC123" s="491"/>
      <c r="AD123" s="492"/>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4" t="s">
        <v>15</v>
      </c>
      <c r="B124" s="455"/>
      <c r="C124" s="455"/>
      <c r="D124" s="455"/>
      <c r="E124" s="455"/>
      <c r="F124" s="456"/>
      <c r="G124" s="435" t="s">
        <v>16</v>
      </c>
      <c r="H124" s="435"/>
      <c r="I124" s="435"/>
      <c r="J124" s="435"/>
      <c r="K124" s="435"/>
      <c r="L124" s="435"/>
      <c r="M124" s="435"/>
      <c r="N124" s="435"/>
      <c r="O124" s="435"/>
      <c r="P124" s="435"/>
      <c r="Q124" s="435"/>
      <c r="R124" s="435"/>
      <c r="S124" s="435"/>
      <c r="T124" s="435"/>
      <c r="U124" s="435"/>
      <c r="V124" s="435"/>
      <c r="W124" s="435"/>
      <c r="X124" s="436"/>
      <c r="Y124" s="568"/>
      <c r="Z124" s="569"/>
      <c r="AA124" s="570"/>
      <c r="AB124" s="434" t="s">
        <v>11</v>
      </c>
      <c r="AC124" s="435"/>
      <c r="AD124" s="436"/>
      <c r="AE124" s="434" t="s">
        <v>530</v>
      </c>
      <c r="AF124" s="435"/>
      <c r="AG124" s="435"/>
      <c r="AH124" s="436"/>
      <c r="AI124" s="434" t="s">
        <v>526</v>
      </c>
      <c r="AJ124" s="435"/>
      <c r="AK124" s="435"/>
      <c r="AL124" s="436"/>
      <c r="AM124" s="434" t="s">
        <v>521</v>
      </c>
      <c r="AN124" s="435"/>
      <c r="AO124" s="435"/>
      <c r="AP124" s="436"/>
      <c r="AQ124" s="603" t="s">
        <v>516</v>
      </c>
      <c r="AR124" s="604"/>
      <c r="AS124" s="604"/>
      <c r="AT124" s="604"/>
      <c r="AU124" s="604"/>
      <c r="AV124" s="604"/>
      <c r="AW124" s="604"/>
      <c r="AX124" s="605"/>
    </row>
    <row r="125" spans="1:50" ht="23.25" hidden="1" customHeight="1" x14ac:dyDescent="0.15">
      <c r="A125" s="457"/>
      <c r="B125" s="458"/>
      <c r="C125" s="458"/>
      <c r="D125" s="458"/>
      <c r="E125" s="458"/>
      <c r="F125" s="459"/>
      <c r="G125" s="412" t="s">
        <v>480</v>
      </c>
      <c r="H125" s="412"/>
      <c r="I125" s="412"/>
      <c r="J125" s="412"/>
      <c r="K125" s="412"/>
      <c r="L125" s="412"/>
      <c r="M125" s="412"/>
      <c r="N125" s="412"/>
      <c r="O125" s="412"/>
      <c r="P125" s="412"/>
      <c r="Q125" s="412"/>
      <c r="R125" s="412"/>
      <c r="S125" s="412"/>
      <c r="T125" s="412"/>
      <c r="U125" s="412"/>
      <c r="V125" s="412"/>
      <c r="W125" s="412"/>
      <c r="X125" s="952"/>
      <c r="Y125" s="473" t="s">
        <v>15</v>
      </c>
      <c r="Z125" s="474"/>
      <c r="AA125" s="475"/>
      <c r="AB125" s="480"/>
      <c r="AC125" s="481"/>
      <c r="AD125" s="482"/>
      <c r="AE125" s="337"/>
      <c r="AF125" s="337"/>
      <c r="AG125" s="337"/>
      <c r="AH125" s="337"/>
      <c r="AI125" s="337"/>
      <c r="AJ125" s="337"/>
      <c r="AK125" s="337"/>
      <c r="AL125" s="337"/>
      <c r="AM125" s="337"/>
      <c r="AN125" s="337"/>
      <c r="AO125" s="337"/>
      <c r="AP125" s="337"/>
      <c r="AQ125" s="337"/>
      <c r="AR125" s="337"/>
      <c r="AS125" s="337"/>
      <c r="AT125" s="337"/>
      <c r="AU125" s="337"/>
      <c r="AV125" s="337"/>
      <c r="AW125" s="337"/>
      <c r="AX125" s="565"/>
    </row>
    <row r="126" spans="1:50" ht="46.5" hidden="1" customHeight="1" x14ac:dyDescent="0.15">
      <c r="A126" s="460"/>
      <c r="B126" s="461"/>
      <c r="C126" s="461"/>
      <c r="D126" s="461"/>
      <c r="E126" s="461"/>
      <c r="F126" s="462"/>
      <c r="G126" s="413"/>
      <c r="H126" s="413"/>
      <c r="I126" s="413"/>
      <c r="J126" s="413"/>
      <c r="K126" s="413"/>
      <c r="L126" s="413"/>
      <c r="M126" s="413"/>
      <c r="N126" s="413"/>
      <c r="O126" s="413"/>
      <c r="P126" s="413"/>
      <c r="Q126" s="413"/>
      <c r="R126" s="413"/>
      <c r="S126" s="413"/>
      <c r="T126" s="413"/>
      <c r="U126" s="413"/>
      <c r="V126" s="413"/>
      <c r="W126" s="413"/>
      <c r="X126" s="953"/>
      <c r="Y126" s="489" t="s">
        <v>49</v>
      </c>
      <c r="Z126" s="464"/>
      <c r="AA126" s="465"/>
      <c r="AB126" s="490" t="s">
        <v>478</v>
      </c>
      <c r="AC126" s="491"/>
      <c r="AD126" s="492"/>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8"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4" t="s">
        <v>529</v>
      </c>
      <c r="AF127" s="435"/>
      <c r="AG127" s="435"/>
      <c r="AH127" s="436"/>
      <c r="AI127" s="434" t="s">
        <v>526</v>
      </c>
      <c r="AJ127" s="435"/>
      <c r="AK127" s="435"/>
      <c r="AL127" s="436"/>
      <c r="AM127" s="434" t="s">
        <v>521</v>
      </c>
      <c r="AN127" s="435"/>
      <c r="AO127" s="435"/>
      <c r="AP127" s="436"/>
      <c r="AQ127" s="603" t="s">
        <v>516</v>
      </c>
      <c r="AR127" s="604"/>
      <c r="AS127" s="604"/>
      <c r="AT127" s="604"/>
      <c r="AU127" s="604"/>
      <c r="AV127" s="604"/>
      <c r="AW127" s="604"/>
      <c r="AX127" s="605"/>
    </row>
    <row r="128" spans="1:50" ht="23.25" hidden="1" customHeight="1" x14ac:dyDescent="0.15">
      <c r="A128" s="457"/>
      <c r="B128" s="458"/>
      <c r="C128" s="458"/>
      <c r="D128" s="458"/>
      <c r="E128" s="458"/>
      <c r="F128" s="459"/>
      <c r="G128" s="412" t="s">
        <v>480</v>
      </c>
      <c r="H128" s="412"/>
      <c r="I128" s="412"/>
      <c r="J128" s="412"/>
      <c r="K128" s="412"/>
      <c r="L128" s="412"/>
      <c r="M128" s="412"/>
      <c r="N128" s="412"/>
      <c r="O128" s="412"/>
      <c r="P128" s="412"/>
      <c r="Q128" s="412"/>
      <c r="R128" s="412"/>
      <c r="S128" s="412"/>
      <c r="T128" s="412"/>
      <c r="U128" s="412"/>
      <c r="V128" s="412"/>
      <c r="W128" s="412"/>
      <c r="X128" s="412"/>
      <c r="Y128" s="473" t="s">
        <v>15</v>
      </c>
      <c r="Z128" s="474"/>
      <c r="AA128" s="475"/>
      <c r="AB128" s="480"/>
      <c r="AC128" s="481"/>
      <c r="AD128" s="482"/>
      <c r="AE128" s="337"/>
      <c r="AF128" s="337"/>
      <c r="AG128" s="337"/>
      <c r="AH128" s="337"/>
      <c r="AI128" s="337"/>
      <c r="AJ128" s="337"/>
      <c r="AK128" s="337"/>
      <c r="AL128" s="337"/>
      <c r="AM128" s="337"/>
      <c r="AN128" s="337"/>
      <c r="AO128" s="337"/>
      <c r="AP128" s="337"/>
      <c r="AQ128" s="337"/>
      <c r="AR128" s="337"/>
      <c r="AS128" s="337"/>
      <c r="AT128" s="337"/>
      <c r="AU128" s="337"/>
      <c r="AV128" s="337"/>
      <c r="AW128" s="337"/>
      <c r="AX128" s="565"/>
    </row>
    <row r="129" spans="1:50" ht="46.5" hidden="1" customHeight="1" thickBot="1" x14ac:dyDescent="0.2">
      <c r="A129" s="460"/>
      <c r="B129" s="461"/>
      <c r="C129" s="461"/>
      <c r="D129" s="461"/>
      <c r="E129" s="461"/>
      <c r="F129" s="462"/>
      <c r="G129" s="413"/>
      <c r="H129" s="413"/>
      <c r="I129" s="413"/>
      <c r="J129" s="413"/>
      <c r="K129" s="413"/>
      <c r="L129" s="413"/>
      <c r="M129" s="413"/>
      <c r="N129" s="413"/>
      <c r="O129" s="413"/>
      <c r="P129" s="413"/>
      <c r="Q129" s="413"/>
      <c r="R129" s="413"/>
      <c r="S129" s="413"/>
      <c r="T129" s="413"/>
      <c r="U129" s="413"/>
      <c r="V129" s="413"/>
      <c r="W129" s="413"/>
      <c r="X129" s="413"/>
      <c r="Y129" s="489" t="s">
        <v>49</v>
      </c>
      <c r="Z129" s="464"/>
      <c r="AA129" s="465"/>
      <c r="AB129" s="490" t="s">
        <v>478</v>
      </c>
      <c r="AC129" s="491"/>
      <c r="AD129" s="492"/>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559</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564</v>
      </c>
      <c r="AR133" s="199"/>
      <c r="AS133" s="133" t="s">
        <v>355</v>
      </c>
      <c r="AT133" s="134"/>
      <c r="AU133" s="200" t="s">
        <v>564</v>
      </c>
      <c r="AV133" s="200"/>
      <c r="AW133" s="133" t="s">
        <v>300</v>
      </c>
      <c r="AX133" s="195"/>
    </row>
    <row r="134" spans="1:50" ht="39.75" customHeight="1" x14ac:dyDescent="0.15">
      <c r="A134" s="189"/>
      <c r="B134" s="186"/>
      <c r="C134" s="180"/>
      <c r="D134" s="186"/>
      <c r="E134" s="180"/>
      <c r="F134" s="181"/>
      <c r="G134" s="104" t="s">
        <v>564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564</v>
      </c>
      <c r="AC134" s="205"/>
      <c r="AD134" s="205"/>
      <c r="AE134" s="206" t="s">
        <v>564</v>
      </c>
      <c r="AF134" s="207"/>
      <c r="AG134" s="207"/>
      <c r="AH134" s="207"/>
      <c r="AI134" s="206" t="s">
        <v>564</v>
      </c>
      <c r="AJ134" s="207"/>
      <c r="AK134" s="207"/>
      <c r="AL134" s="207"/>
      <c r="AM134" s="206" t="s">
        <v>770</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564</v>
      </c>
      <c r="AC135" s="213"/>
      <c r="AD135" s="213"/>
      <c r="AE135" s="206" t="s">
        <v>564</v>
      </c>
      <c r="AF135" s="207"/>
      <c r="AG135" s="207"/>
      <c r="AH135" s="207"/>
      <c r="AI135" s="206" t="s">
        <v>564</v>
      </c>
      <c r="AJ135" s="207"/>
      <c r="AK135" s="207"/>
      <c r="AL135" s="207"/>
      <c r="AM135" s="206" t="s">
        <v>770</v>
      </c>
      <c r="AN135" s="207"/>
      <c r="AO135" s="207"/>
      <c r="AP135" s="207"/>
      <c r="AQ135" s="206" t="s">
        <v>564</v>
      </c>
      <c r="AR135" s="207"/>
      <c r="AS135" s="207"/>
      <c r="AT135" s="207"/>
      <c r="AU135" s="206" t="s">
        <v>564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54"/>
      <c r="E430" s="174" t="s">
        <v>539</v>
      </c>
      <c r="F430" s="921"/>
      <c r="G430" s="922" t="s">
        <v>374</v>
      </c>
      <c r="H430" s="123"/>
      <c r="I430" s="123"/>
      <c r="J430" s="923" t="s">
        <v>580</v>
      </c>
      <c r="K430" s="924"/>
      <c r="L430" s="924"/>
      <c r="M430" s="924"/>
      <c r="N430" s="924"/>
      <c r="O430" s="924"/>
      <c r="P430" s="924"/>
      <c r="Q430" s="924"/>
      <c r="R430" s="924"/>
      <c r="S430" s="924"/>
      <c r="T430" s="925"/>
      <c r="U430" s="641" t="s">
        <v>560</v>
      </c>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26"/>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560</v>
      </c>
      <c r="AF432" s="200"/>
      <c r="AG432" s="133" t="s">
        <v>355</v>
      </c>
      <c r="AH432" s="134"/>
      <c r="AI432" s="156"/>
      <c r="AJ432" s="156"/>
      <c r="AK432" s="156"/>
      <c r="AL432" s="154"/>
      <c r="AM432" s="156"/>
      <c r="AN432" s="156"/>
      <c r="AO432" s="156"/>
      <c r="AP432" s="154"/>
      <c r="AQ432" s="602" t="s">
        <v>560</v>
      </c>
      <c r="AR432" s="200"/>
      <c r="AS432" s="133" t="s">
        <v>355</v>
      </c>
      <c r="AT432" s="134"/>
      <c r="AU432" s="200" t="s">
        <v>583</v>
      </c>
      <c r="AV432" s="200"/>
      <c r="AW432" s="133" t="s">
        <v>300</v>
      </c>
      <c r="AX432" s="195"/>
    </row>
    <row r="433" spans="1:50" ht="23.25" customHeight="1" x14ac:dyDescent="0.15">
      <c r="A433" s="189"/>
      <c r="B433" s="186"/>
      <c r="C433" s="180"/>
      <c r="D433" s="186"/>
      <c r="E433" s="343"/>
      <c r="F433" s="344"/>
      <c r="G433" s="104" t="s">
        <v>560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560</v>
      </c>
      <c r="AC433" s="213"/>
      <c r="AD433" s="213"/>
      <c r="AE433" s="341" t="s">
        <v>581</v>
      </c>
      <c r="AF433" s="207"/>
      <c r="AG433" s="207"/>
      <c r="AH433" s="342"/>
      <c r="AI433" s="341" t="s">
        <v>580</v>
      </c>
      <c r="AJ433" s="207"/>
      <c r="AK433" s="207"/>
      <c r="AL433" s="207"/>
      <c r="AM433" s="341" t="s">
        <v>564</v>
      </c>
      <c r="AN433" s="207"/>
      <c r="AO433" s="207"/>
      <c r="AP433" s="342"/>
      <c r="AQ433" s="341" t="s">
        <v>580</v>
      </c>
      <c r="AR433" s="207"/>
      <c r="AS433" s="207"/>
      <c r="AT433" s="342"/>
      <c r="AU433" s="207" t="s">
        <v>580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560</v>
      </c>
      <c r="AC434" s="205"/>
      <c r="AD434" s="205"/>
      <c r="AE434" s="341" t="s">
        <v>580</v>
      </c>
      <c r="AF434" s="207"/>
      <c r="AG434" s="207"/>
      <c r="AH434" s="342"/>
      <c r="AI434" s="341" t="s">
        <v>580</v>
      </c>
      <c r="AJ434" s="207"/>
      <c r="AK434" s="207"/>
      <c r="AL434" s="207"/>
      <c r="AM434" s="341" t="s">
        <v>564</v>
      </c>
      <c r="AN434" s="207"/>
      <c r="AO434" s="207"/>
      <c r="AP434" s="342"/>
      <c r="AQ434" s="341" t="s">
        <v>580</v>
      </c>
      <c r="AR434" s="207"/>
      <c r="AS434" s="207"/>
      <c r="AT434" s="342"/>
      <c r="AU434" s="207" t="s">
        <v>580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1" t="s">
        <v>580</v>
      </c>
      <c r="AF435" s="207"/>
      <c r="AG435" s="207"/>
      <c r="AH435" s="342"/>
      <c r="AI435" s="341" t="s">
        <v>580</v>
      </c>
      <c r="AJ435" s="207"/>
      <c r="AK435" s="207"/>
      <c r="AL435" s="207"/>
      <c r="AM435" s="341" t="s">
        <v>564</v>
      </c>
      <c r="AN435" s="207"/>
      <c r="AO435" s="207"/>
      <c r="AP435" s="342"/>
      <c r="AQ435" s="341" t="s">
        <v>582</v>
      </c>
      <c r="AR435" s="207"/>
      <c r="AS435" s="207"/>
      <c r="AT435" s="342"/>
      <c r="AU435" s="207" t="s">
        <v>580</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560</v>
      </c>
      <c r="AF457" s="200"/>
      <c r="AG457" s="133" t="s">
        <v>355</v>
      </c>
      <c r="AH457" s="134"/>
      <c r="AI457" s="156"/>
      <c r="AJ457" s="156"/>
      <c r="AK457" s="156"/>
      <c r="AL457" s="154"/>
      <c r="AM457" s="156"/>
      <c r="AN457" s="156"/>
      <c r="AO457" s="156"/>
      <c r="AP457" s="154"/>
      <c r="AQ457" s="602" t="s">
        <v>583</v>
      </c>
      <c r="AR457" s="200"/>
      <c r="AS457" s="133" t="s">
        <v>355</v>
      </c>
      <c r="AT457" s="134"/>
      <c r="AU457" s="200" t="s">
        <v>560</v>
      </c>
      <c r="AV457" s="200"/>
      <c r="AW457" s="133" t="s">
        <v>300</v>
      </c>
      <c r="AX457" s="195"/>
    </row>
    <row r="458" spans="1:50" ht="23.25" customHeight="1" x14ac:dyDescent="0.15">
      <c r="A458" s="189"/>
      <c r="B458" s="186"/>
      <c r="C458" s="180"/>
      <c r="D458" s="186"/>
      <c r="E458" s="343"/>
      <c r="F458" s="344"/>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560</v>
      </c>
      <c r="AC458" s="213"/>
      <c r="AD458" s="213"/>
      <c r="AE458" s="341" t="s">
        <v>581</v>
      </c>
      <c r="AF458" s="207"/>
      <c r="AG458" s="207"/>
      <c r="AH458" s="207"/>
      <c r="AI458" s="341" t="s">
        <v>581</v>
      </c>
      <c r="AJ458" s="207"/>
      <c r="AK458" s="207"/>
      <c r="AL458" s="207"/>
      <c r="AM458" s="341" t="s">
        <v>564</v>
      </c>
      <c r="AN458" s="207"/>
      <c r="AO458" s="207"/>
      <c r="AP458" s="342"/>
      <c r="AQ458" s="341" t="s">
        <v>580</v>
      </c>
      <c r="AR458" s="207"/>
      <c r="AS458" s="207"/>
      <c r="AT458" s="342"/>
      <c r="AU458" s="207" t="s">
        <v>581</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560</v>
      </c>
      <c r="AC459" s="205"/>
      <c r="AD459" s="205"/>
      <c r="AE459" s="341" t="s">
        <v>581</v>
      </c>
      <c r="AF459" s="207"/>
      <c r="AG459" s="207"/>
      <c r="AH459" s="342"/>
      <c r="AI459" s="341" t="s">
        <v>580</v>
      </c>
      <c r="AJ459" s="207"/>
      <c r="AK459" s="207"/>
      <c r="AL459" s="207"/>
      <c r="AM459" s="341" t="s">
        <v>564</v>
      </c>
      <c r="AN459" s="207"/>
      <c r="AO459" s="207"/>
      <c r="AP459" s="342"/>
      <c r="AQ459" s="341" t="s">
        <v>580</v>
      </c>
      <c r="AR459" s="207"/>
      <c r="AS459" s="207"/>
      <c r="AT459" s="342"/>
      <c r="AU459" s="207" t="s">
        <v>580</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1" t="s">
        <v>580</v>
      </c>
      <c r="AF460" s="207"/>
      <c r="AG460" s="207"/>
      <c r="AH460" s="342"/>
      <c r="AI460" s="341" t="s">
        <v>580</v>
      </c>
      <c r="AJ460" s="207"/>
      <c r="AK460" s="207"/>
      <c r="AL460" s="207"/>
      <c r="AM460" s="341" t="s">
        <v>564</v>
      </c>
      <c r="AN460" s="207"/>
      <c r="AO460" s="207"/>
      <c r="AP460" s="342"/>
      <c r="AQ460" s="341" t="s">
        <v>580</v>
      </c>
      <c r="AR460" s="207"/>
      <c r="AS460" s="207"/>
      <c r="AT460" s="342"/>
      <c r="AU460" s="207" t="s">
        <v>580</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22" t="s">
        <v>374</v>
      </c>
      <c r="H484" s="123"/>
      <c r="I484" s="123"/>
      <c r="J484" s="923"/>
      <c r="K484" s="924"/>
      <c r="L484" s="924"/>
      <c r="M484" s="924"/>
      <c r="N484" s="924"/>
      <c r="O484" s="924"/>
      <c r="P484" s="924"/>
      <c r="Q484" s="924"/>
      <c r="R484" s="924"/>
      <c r="S484" s="924"/>
      <c r="T484" s="925"/>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26"/>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22" t="s">
        <v>374</v>
      </c>
      <c r="H538" s="123"/>
      <c r="I538" s="123"/>
      <c r="J538" s="923"/>
      <c r="K538" s="924"/>
      <c r="L538" s="924"/>
      <c r="M538" s="924"/>
      <c r="N538" s="924"/>
      <c r="O538" s="924"/>
      <c r="P538" s="924"/>
      <c r="Q538" s="924"/>
      <c r="R538" s="924"/>
      <c r="S538" s="924"/>
      <c r="T538" s="925"/>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26"/>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22" t="s">
        <v>374</v>
      </c>
      <c r="H592" s="123"/>
      <c r="I592" s="123"/>
      <c r="J592" s="923"/>
      <c r="K592" s="924"/>
      <c r="L592" s="924"/>
      <c r="M592" s="924"/>
      <c r="N592" s="924"/>
      <c r="O592" s="924"/>
      <c r="P592" s="924"/>
      <c r="Q592" s="924"/>
      <c r="R592" s="924"/>
      <c r="S592" s="924"/>
      <c r="T592" s="925"/>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26"/>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22" t="s">
        <v>374</v>
      </c>
      <c r="H646" s="123"/>
      <c r="I646" s="123"/>
      <c r="J646" s="923"/>
      <c r="K646" s="924"/>
      <c r="L646" s="924"/>
      <c r="M646" s="924"/>
      <c r="N646" s="924"/>
      <c r="O646" s="924"/>
      <c r="P646" s="924"/>
      <c r="Q646" s="924"/>
      <c r="R646" s="924"/>
      <c r="S646" s="924"/>
      <c r="T646" s="925"/>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26"/>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5" t="s">
        <v>31</v>
      </c>
      <c r="AH701" s="403"/>
      <c r="AI701" s="403"/>
      <c r="AJ701" s="403"/>
      <c r="AK701" s="403"/>
      <c r="AL701" s="403"/>
      <c r="AM701" s="403"/>
      <c r="AN701" s="403"/>
      <c r="AO701" s="403"/>
      <c r="AP701" s="403"/>
      <c r="AQ701" s="403"/>
      <c r="AR701" s="403"/>
      <c r="AS701" s="403"/>
      <c r="AT701" s="403"/>
      <c r="AU701" s="403"/>
      <c r="AV701" s="403"/>
      <c r="AW701" s="403"/>
      <c r="AX701" s="846"/>
    </row>
    <row r="702" spans="1:50" ht="66" customHeight="1" x14ac:dyDescent="0.15">
      <c r="A702" s="893" t="s">
        <v>259</v>
      </c>
      <c r="B702" s="89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6" t="s">
        <v>601</v>
      </c>
      <c r="AE702" s="347"/>
      <c r="AF702" s="347"/>
      <c r="AG702" s="406" t="s">
        <v>585</v>
      </c>
      <c r="AH702" s="407"/>
      <c r="AI702" s="407"/>
      <c r="AJ702" s="407"/>
      <c r="AK702" s="407"/>
      <c r="AL702" s="407"/>
      <c r="AM702" s="407"/>
      <c r="AN702" s="407"/>
      <c r="AO702" s="407"/>
      <c r="AP702" s="407"/>
      <c r="AQ702" s="407"/>
      <c r="AR702" s="407"/>
      <c r="AS702" s="407"/>
      <c r="AT702" s="407"/>
      <c r="AU702" s="407"/>
      <c r="AV702" s="407"/>
      <c r="AW702" s="407"/>
      <c r="AX702" s="408"/>
    </row>
    <row r="703" spans="1:50" ht="45.75" customHeight="1" x14ac:dyDescent="0.15">
      <c r="A703" s="895"/>
      <c r="B703" s="896"/>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626"/>
      <c r="AD703" s="319" t="s">
        <v>601</v>
      </c>
      <c r="AE703" s="320"/>
      <c r="AF703" s="320"/>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97"/>
      <c r="B704" s="898"/>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2" t="s">
        <v>601</v>
      </c>
      <c r="AE704" s="803"/>
      <c r="AF704" s="803"/>
      <c r="AG704" s="167" t="s">
        <v>761</v>
      </c>
      <c r="AH704" s="108"/>
      <c r="AI704" s="108"/>
      <c r="AJ704" s="108"/>
      <c r="AK704" s="108"/>
      <c r="AL704" s="108"/>
      <c r="AM704" s="108"/>
      <c r="AN704" s="108"/>
      <c r="AO704" s="108"/>
      <c r="AP704" s="108"/>
      <c r="AQ704" s="108"/>
      <c r="AR704" s="108"/>
      <c r="AS704" s="108"/>
      <c r="AT704" s="108"/>
      <c r="AU704" s="108"/>
      <c r="AV704" s="108"/>
      <c r="AW704" s="108"/>
      <c r="AX704" s="168"/>
    </row>
    <row r="705" spans="1:50" ht="45.75" customHeight="1" x14ac:dyDescent="0.15">
      <c r="A705" s="657" t="s">
        <v>39</v>
      </c>
      <c r="B705" s="658"/>
      <c r="C705" s="842" t="s">
        <v>41</v>
      </c>
      <c r="D705" s="843"/>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4"/>
      <c r="AD705" s="734" t="s">
        <v>601</v>
      </c>
      <c r="AE705" s="735"/>
      <c r="AF705" s="735"/>
      <c r="AG705" s="125" t="s">
        <v>587</v>
      </c>
      <c r="AH705" s="105"/>
      <c r="AI705" s="105"/>
      <c r="AJ705" s="105"/>
      <c r="AK705" s="105"/>
      <c r="AL705" s="105"/>
      <c r="AM705" s="105"/>
      <c r="AN705" s="105"/>
      <c r="AO705" s="105"/>
      <c r="AP705" s="105"/>
      <c r="AQ705" s="105"/>
      <c r="AR705" s="105"/>
      <c r="AS705" s="105"/>
      <c r="AT705" s="105"/>
      <c r="AU705" s="105"/>
      <c r="AV705" s="105"/>
      <c r="AW705" s="105"/>
      <c r="AX705" s="126"/>
    </row>
    <row r="706" spans="1:50" ht="45.75" customHeight="1" x14ac:dyDescent="0.15">
      <c r="A706" s="659"/>
      <c r="B706" s="660"/>
      <c r="C706" s="815"/>
      <c r="D706" s="816"/>
      <c r="E706" s="750" t="s">
        <v>500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19" t="s">
        <v>615</v>
      </c>
      <c r="AE706" s="320"/>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75" customHeight="1" x14ac:dyDescent="0.15">
      <c r="A707" s="659"/>
      <c r="B707" s="660"/>
      <c r="C707" s="817"/>
      <c r="D707" s="818"/>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615</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47.25" customHeight="1" x14ac:dyDescent="0.15">
      <c r="A708" s="659"/>
      <c r="B708" s="661"/>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6" t="s">
        <v>601</v>
      </c>
      <c r="AE708" s="617"/>
      <c r="AF708" s="617"/>
      <c r="AG708" s="762" t="s">
        <v>588</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59"/>
      <c r="B709" s="661"/>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19" t="s">
        <v>616</v>
      </c>
      <c r="AE709" s="320"/>
      <c r="AF709" s="320"/>
      <c r="AG709" s="101" t="s">
        <v>564</v>
      </c>
      <c r="AH709" s="102"/>
      <c r="AI709" s="102"/>
      <c r="AJ709" s="102"/>
      <c r="AK709" s="102"/>
      <c r="AL709" s="102"/>
      <c r="AM709" s="102"/>
      <c r="AN709" s="102"/>
      <c r="AO709" s="102"/>
      <c r="AP709" s="102"/>
      <c r="AQ709" s="102"/>
      <c r="AR709" s="102"/>
      <c r="AS709" s="102"/>
      <c r="AT709" s="102"/>
      <c r="AU709" s="102"/>
      <c r="AV709" s="102"/>
      <c r="AW709" s="102"/>
      <c r="AX709" s="103"/>
    </row>
    <row r="710" spans="1:50" ht="72" customHeight="1" x14ac:dyDescent="0.15">
      <c r="A710" s="659"/>
      <c r="B710" s="661"/>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19" t="s">
        <v>601</v>
      </c>
      <c r="AE710" s="320"/>
      <c r="AF710" s="320"/>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73.5" customHeight="1" x14ac:dyDescent="0.15">
      <c r="A711" s="659"/>
      <c r="B711" s="661"/>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319" t="s">
        <v>601</v>
      </c>
      <c r="AE711" s="320"/>
      <c r="AF711" s="320"/>
      <c r="AG711" s="101" t="s">
        <v>590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9"/>
      <c r="B712" s="661"/>
      <c r="C712" s="625" t="s">
        <v>466</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802" t="s">
        <v>616</v>
      </c>
      <c r="AE712" s="803"/>
      <c r="AF712" s="803"/>
      <c r="AG712" s="831" t="s">
        <v>564</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59"/>
      <c r="B713" s="661"/>
      <c r="C713" s="999" t="s">
        <v>467</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19" t="s">
        <v>616</v>
      </c>
      <c r="AE713" s="320"/>
      <c r="AF713" s="683"/>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62"/>
      <c r="B714" s="663"/>
      <c r="C714" s="664" t="s">
        <v>443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8" t="s">
        <v>601</v>
      </c>
      <c r="AE714" s="829"/>
      <c r="AF714" s="830"/>
      <c r="AG714" s="756" t="s">
        <v>591</v>
      </c>
      <c r="AH714" s="757"/>
      <c r="AI714" s="757"/>
      <c r="AJ714" s="757"/>
      <c r="AK714" s="757"/>
      <c r="AL714" s="757"/>
      <c r="AM714" s="757"/>
      <c r="AN714" s="757"/>
      <c r="AO714" s="757"/>
      <c r="AP714" s="757"/>
      <c r="AQ714" s="757"/>
      <c r="AR714" s="757"/>
      <c r="AS714" s="757"/>
      <c r="AT714" s="757"/>
      <c r="AU714" s="757"/>
      <c r="AV714" s="757"/>
      <c r="AW714" s="757"/>
      <c r="AX714" s="758"/>
    </row>
    <row r="715" spans="1:50" ht="54" customHeight="1" x14ac:dyDescent="0.15">
      <c r="A715" s="657" t="s">
        <v>40</v>
      </c>
      <c r="B715" s="804"/>
      <c r="C715" s="805" t="s">
        <v>444</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6" t="s">
        <v>601</v>
      </c>
      <c r="AE715" s="617"/>
      <c r="AF715" s="673"/>
      <c r="AG715" s="762" t="s">
        <v>756</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9"/>
      <c r="B716" s="661"/>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3" t="s">
        <v>616</v>
      </c>
      <c r="AE716" s="644"/>
      <c r="AF716" s="644"/>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68.25" customHeight="1" x14ac:dyDescent="0.15">
      <c r="A717" s="659"/>
      <c r="B717" s="661"/>
      <c r="C717" s="625" t="s">
        <v>365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19" t="s">
        <v>601</v>
      </c>
      <c r="AE717" s="320"/>
      <c r="AF717" s="320"/>
      <c r="AG717" s="101" t="s">
        <v>762</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62"/>
      <c r="B718" s="663"/>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19" t="s">
        <v>601</v>
      </c>
      <c r="AE718" s="320"/>
      <c r="AF718" s="320"/>
      <c r="AG718" s="127" t="s">
        <v>592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6" t="s">
        <v>616</v>
      </c>
      <c r="AE719" s="617"/>
      <c r="AF719" s="617"/>
      <c r="AG719" s="125" t="s">
        <v>636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8"/>
      <c r="B722" s="79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5.75" customHeight="1" x14ac:dyDescent="0.15">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5" customHeight="1" x14ac:dyDescent="0.15">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0"/>
      <c r="B725" s="801"/>
      <c r="C725" s="316"/>
      <c r="D725" s="317"/>
      <c r="E725" s="317"/>
      <c r="F725" s="31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23"/>
      <c r="C726" s="836" t="s">
        <v>53</v>
      </c>
      <c r="D726" s="860"/>
      <c r="E726" s="860"/>
      <c r="F726" s="861"/>
      <c r="G726" s="592" t="s">
        <v>773</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4"/>
      <c r="B727" s="825"/>
      <c r="C727" s="768" t="s">
        <v>57</v>
      </c>
      <c r="D727" s="769"/>
      <c r="E727" s="769"/>
      <c r="F727" s="770"/>
      <c r="G727" s="590" t="s">
        <v>617</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96.75" customHeight="1" thickBot="1" x14ac:dyDescent="0.2">
      <c r="A729" s="651" t="s">
        <v>765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8.25" customHeight="1" thickBot="1" x14ac:dyDescent="0.2">
      <c r="A731" s="820" t="s">
        <v>256</v>
      </c>
      <c r="B731" s="821"/>
      <c r="C731" s="821"/>
      <c r="D731" s="821"/>
      <c r="E731" s="822"/>
      <c r="F731" s="749" t="s">
        <v>766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t="s">
        <v>768</v>
      </c>
      <c r="B733" s="694"/>
      <c r="C733" s="694"/>
      <c r="D733" s="694"/>
      <c r="E733" s="695"/>
      <c r="F733" s="654" t="s">
        <v>767</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0" t="s">
        <v>593</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7" t="s">
        <v>472</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1" t="s">
        <v>543</v>
      </c>
      <c r="B737" s="210"/>
      <c r="C737" s="210"/>
      <c r="D737" s="211"/>
      <c r="E737" s="1012" t="s">
        <v>594</v>
      </c>
      <c r="F737" s="1012"/>
      <c r="G737" s="1012"/>
      <c r="H737" s="1012"/>
      <c r="I737" s="1012"/>
      <c r="J737" s="1012"/>
      <c r="K737" s="1012"/>
      <c r="L737" s="1012"/>
      <c r="M737" s="1012"/>
      <c r="N737" s="366" t="s">
        <v>536</v>
      </c>
      <c r="O737" s="366"/>
      <c r="P737" s="366"/>
      <c r="Q737" s="366"/>
      <c r="R737" s="1012" t="s">
        <v>595</v>
      </c>
      <c r="S737" s="1012"/>
      <c r="T737" s="1012"/>
      <c r="U737" s="1012"/>
      <c r="V737" s="1012"/>
      <c r="W737" s="1012"/>
      <c r="X737" s="1012"/>
      <c r="Y737" s="1012"/>
      <c r="Z737" s="1012"/>
      <c r="AA737" s="366" t="s">
        <v>535</v>
      </c>
      <c r="AB737" s="366"/>
      <c r="AC737" s="366"/>
      <c r="AD737" s="366"/>
      <c r="AE737" s="1012" t="s">
        <v>596</v>
      </c>
      <c r="AF737" s="1012"/>
      <c r="AG737" s="1012"/>
      <c r="AH737" s="1012"/>
      <c r="AI737" s="1012"/>
      <c r="AJ737" s="1012"/>
      <c r="AK737" s="1012"/>
      <c r="AL737" s="1012"/>
      <c r="AM737" s="1012"/>
      <c r="AN737" s="366" t="s">
        <v>534</v>
      </c>
      <c r="AO737" s="366"/>
      <c r="AP737" s="366"/>
      <c r="AQ737" s="366"/>
      <c r="AR737" s="1013" t="s">
        <v>597</v>
      </c>
      <c r="AS737" s="1014"/>
      <c r="AT737" s="1014"/>
      <c r="AU737" s="1014"/>
      <c r="AV737" s="1014"/>
      <c r="AW737" s="1014"/>
      <c r="AX737" s="1015"/>
      <c r="AY737" s="89"/>
      <c r="AZ737" s="89"/>
    </row>
    <row r="738" spans="1:52" ht="24.75" customHeight="1" x14ac:dyDescent="0.15">
      <c r="A738" s="1011" t="s">
        <v>533</v>
      </c>
      <c r="B738" s="210"/>
      <c r="C738" s="210"/>
      <c r="D738" s="211"/>
      <c r="E738" s="1012" t="s">
        <v>598</v>
      </c>
      <c r="F738" s="1012"/>
      <c r="G738" s="1012"/>
      <c r="H738" s="1012"/>
      <c r="I738" s="1012"/>
      <c r="J738" s="1012"/>
      <c r="K738" s="1012"/>
      <c r="L738" s="1012"/>
      <c r="M738" s="1012"/>
      <c r="N738" s="366" t="s">
        <v>532</v>
      </c>
      <c r="O738" s="366"/>
      <c r="P738" s="366"/>
      <c r="Q738" s="366"/>
      <c r="R738" s="1012" t="s">
        <v>599</v>
      </c>
      <c r="S738" s="1012"/>
      <c r="T738" s="1012"/>
      <c r="U738" s="1012"/>
      <c r="V738" s="1012"/>
      <c r="W738" s="1012"/>
      <c r="X738" s="1012"/>
      <c r="Y738" s="1012"/>
      <c r="Z738" s="1012"/>
      <c r="AA738" s="366" t="s">
        <v>531</v>
      </c>
      <c r="AB738" s="366"/>
      <c r="AC738" s="366"/>
      <c r="AD738" s="366"/>
      <c r="AE738" s="1012" t="s">
        <v>600</v>
      </c>
      <c r="AF738" s="1012"/>
      <c r="AG738" s="1012"/>
      <c r="AH738" s="1012"/>
      <c r="AI738" s="1012"/>
      <c r="AJ738" s="1012"/>
      <c r="AK738" s="1012"/>
      <c r="AL738" s="1012"/>
      <c r="AM738" s="1012"/>
      <c r="AN738" s="366" t="s">
        <v>527</v>
      </c>
      <c r="AO738" s="366"/>
      <c r="AP738" s="366"/>
      <c r="AQ738" s="366"/>
      <c r="AR738" s="1013">
        <v>151</v>
      </c>
      <c r="AS738" s="1014"/>
      <c r="AT738" s="1014"/>
      <c r="AU738" s="1014"/>
      <c r="AV738" s="1014"/>
      <c r="AW738" s="1014"/>
      <c r="AX738" s="1015"/>
    </row>
    <row r="739" spans="1:52" ht="24.75" customHeight="1" thickBot="1" x14ac:dyDescent="0.2">
      <c r="A739" s="988" t="s">
        <v>523</v>
      </c>
      <c r="B739" s="989"/>
      <c r="C739" s="989"/>
      <c r="D739" s="990"/>
      <c r="E739" s="991" t="s">
        <v>563</v>
      </c>
      <c r="F739" s="992"/>
      <c r="G739" s="992"/>
      <c r="H739" s="93" t="str">
        <f>IF(E739="", "", "(")</f>
        <v>(</v>
      </c>
      <c r="I739" s="992"/>
      <c r="J739" s="992"/>
      <c r="K739" s="93" t="str">
        <f>IF(OR(I739="　", I739=""), "", "-")</f>
        <v/>
      </c>
      <c r="L739" s="993">
        <v>151</v>
      </c>
      <c r="M739" s="993"/>
      <c r="N739" s="94" t="str">
        <f>IF(O739="", "", "-")</f>
        <v/>
      </c>
      <c r="O739" s="95"/>
      <c r="P739" s="94" t="str">
        <f>IF(E739="", "", ")")</f>
        <v>)</v>
      </c>
      <c r="Q739" s="991"/>
      <c r="R739" s="992"/>
      <c r="S739" s="992"/>
      <c r="T739" s="93" t="str">
        <f>IF(Q739="", "", "(")</f>
        <v/>
      </c>
      <c r="U739" s="992"/>
      <c r="V739" s="992"/>
      <c r="W739" s="93" t="str">
        <f>IF(OR(U739="　", U739=""), "", "-")</f>
        <v/>
      </c>
      <c r="X739" s="993"/>
      <c r="Y739" s="993"/>
      <c r="Z739" s="94" t="str">
        <f>IF(AA739="", "", "-")</f>
        <v/>
      </c>
      <c r="AA739" s="95"/>
      <c r="AB739" s="94" t="str">
        <f>IF(Q739="", "", ")")</f>
        <v/>
      </c>
      <c r="AC739" s="991"/>
      <c r="AD739" s="992"/>
      <c r="AE739" s="992"/>
      <c r="AF739" s="93" t="str">
        <f>IF(AC739="", "", "(")</f>
        <v/>
      </c>
      <c r="AG739" s="992"/>
      <c r="AH739" s="992"/>
      <c r="AI739" s="93" t="str">
        <f>IF(OR(AG739="　", AG739=""), "", "-")</f>
        <v/>
      </c>
      <c r="AJ739" s="993"/>
      <c r="AK739" s="993"/>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28" t="s">
        <v>503</v>
      </c>
      <c r="B740" s="629"/>
      <c r="C740" s="629"/>
      <c r="D740" s="629"/>
      <c r="E740" s="629"/>
      <c r="F740" s="63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t="s">
        <v>614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645" t="s">
        <v>505</v>
      </c>
      <c r="B779" s="646"/>
      <c r="C779" s="646"/>
      <c r="D779" s="646"/>
      <c r="E779" s="646"/>
      <c r="F779" s="647"/>
      <c r="G779" s="674" t="s">
        <v>747</v>
      </c>
      <c r="H779" s="675"/>
      <c r="I779" s="675"/>
      <c r="J779" s="675"/>
      <c r="K779" s="675"/>
      <c r="L779" s="675"/>
      <c r="M779" s="675"/>
      <c r="N779" s="675"/>
      <c r="O779" s="675"/>
      <c r="P779" s="675"/>
      <c r="Q779" s="675"/>
      <c r="R779" s="675"/>
      <c r="S779" s="675"/>
      <c r="T779" s="675"/>
      <c r="U779" s="675"/>
      <c r="V779" s="675"/>
      <c r="W779" s="675"/>
      <c r="X779" s="675"/>
      <c r="Y779" s="675"/>
      <c r="Z779" s="675"/>
      <c r="AA779" s="675"/>
      <c r="AB779" s="676"/>
      <c r="AC779" s="674" t="s">
        <v>763</v>
      </c>
      <c r="AD779" s="813"/>
      <c r="AE779" s="813"/>
      <c r="AF779" s="813"/>
      <c r="AG779" s="813"/>
      <c r="AH779" s="813"/>
      <c r="AI779" s="813"/>
      <c r="AJ779" s="813"/>
      <c r="AK779" s="813"/>
      <c r="AL779" s="813"/>
      <c r="AM779" s="813"/>
      <c r="AN779" s="813"/>
      <c r="AO779" s="813"/>
      <c r="AP779" s="813"/>
      <c r="AQ779" s="813"/>
      <c r="AR779" s="813"/>
      <c r="AS779" s="813"/>
      <c r="AT779" s="813"/>
      <c r="AU779" s="813"/>
      <c r="AV779" s="813"/>
      <c r="AW779" s="813"/>
      <c r="AX779" s="814"/>
    </row>
    <row r="780" spans="1:50" ht="24.75" customHeight="1" x14ac:dyDescent="0.15">
      <c r="A780" s="648"/>
      <c r="B780" s="649"/>
      <c r="C780" s="649"/>
      <c r="D780" s="649"/>
      <c r="E780" s="649"/>
      <c r="F780" s="650"/>
      <c r="G780" s="836" t="s">
        <v>17</v>
      </c>
      <c r="H780" s="688"/>
      <c r="I780" s="688"/>
      <c r="J780" s="688"/>
      <c r="K780" s="688"/>
      <c r="L780" s="687" t="s">
        <v>18</v>
      </c>
      <c r="M780" s="688"/>
      <c r="N780" s="688"/>
      <c r="O780" s="688"/>
      <c r="P780" s="688"/>
      <c r="Q780" s="688"/>
      <c r="R780" s="688"/>
      <c r="S780" s="688"/>
      <c r="T780" s="688"/>
      <c r="U780" s="688"/>
      <c r="V780" s="688"/>
      <c r="W780" s="688"/>
      <c r="X780" s="689"/>
      <c r="Y780" s="670" t="s">
        <v>19</v>
      </c>
      <c r="Z780" s="671"/>
      <c r="AA780" s="671"/>
      <c r="AB780" s="819"/>
      <c r="AC780" s="836" t="s">
        <v>17</v>
      </c>
      <c r="AD780" s="688"/>
      <c r="AE780" s="688"/>
      <c r="AF780" s="688"/>
      <c r="AG780" s="688"/>
      <c r="AH780" s="687" t="s">
        <v>18</v>
      </c>
      <c r="AI780" s="688"/>
      <c r="AJ780" s="688"/>
      <c r="AK780" s="688"/>
      <c r="AL780" s="688"/>
      <c r="AM780" s="688"/>
      <c r="AN780" s="688"/>
      <c r="AO780" s="688"/>
      <c r="AP780" s="688"/>
      <c r="AQ780" s="688"/>
      <c r="AR780" s="688"/>
      <c r="AS780" s="688"/>
      <c r="AT780" s="689"/>
      <c r="AU780" s="670" t="s">
        <v>19</v>
      </c>
      <c r="AV780" s="671"/>
      <c r="AW780" s="671"/>
      <c r="AX780" s="672"/>
    </row>
    <row r="781" spans="1:50" ht="113.25" customHeight="1" x14ac:dyDescent="0.15">
      <c r="A781" s="648"/>
      <c r="B781" s="649"/>
      <c r="C781" s="649"/>
      <c r="D781" s="649"/>
      <c r="E781" s="649"/>
      <c r="F781" s="650"/>
      <c r="G781" s="690" t="s">
        <v>638</v>
      </c>
      <c r="H781" s="691"/>
      <c r="I781" s="691"/>
      <c r="J781" s="691"/>
      <c r="K781" s="692"/>
      <c r="L781" s="684" t="s">
        <v>639</v>
      </c>
      <c r="M781" s="685"/>
      <c r="N781" s="685"/>
      <c r="O781" s="685"/>
      <c r="P781" s="685"/>
      <c r="Q781" s="685"/>
      <c r="R781" s="685"/>
      <c r="S781" s="685"/>
      <c r="T781" s="685"/>
      <c r="U781" s="685"/>
      <c r="V781" s="685"/>
      <c r="W781" s="685"/>
      <c r="X781" s="686"/>
      <c r="Y781" s="409">
        <v>77011</v>
      </c>
      <c r="Z781" s="410"/>
      <c r="AA781" s="410"/>
      <c r="AB781" s="826"/>
      <c r="AC781" s="690" t="s">
        <v>645</v>
      </c>
      <c r="AD781" s="691"/>
      <c r="AE781" s="691"/>
      <c r="AF781" s="691"/>
      <c r="AG781" s="692"/>
      <c r="AH781" s="684" t="s">
        <v>646</v>
      </c>
      <c r="AI781" s="685"/>
      <c r="AJ781" s="685"/>
      <c r="AK781" s="685"/>
      <c r="AL781" s="685"/>
      <c r="AM781" s="685"/>
      <c r="AN781" s="685"/>
      <c r="AO781" s="685"/>
      <c r="AP781" s="685"/>
      <c r="AQ781" s="685"/>
      <c r="AR781" s="685"/>
      <c r="AS781" s="685"/>
      <c r="AT781" s="686"/>
      <c r="AU781" s="409">
        <v>168</v>
      </c>
      <c r="AV781" s="410"/>
      <c r="AW781" s="410"/>
      <c r="AX781" s="411"/>
    </row>
    <row r="782" spans="1:50" ht="25.5" hidden="1" customHeight="1" x14ac:dyDescent="0.15">
      <c r="A782" s="648"/>
      <c r="B782" s="649"/>
      <c r="C782" s="649"/>
      <c r="D782" s="649"/>
      <c r="E782" s="649"/>
      <c r="F782" s="650"/>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5.5" hidden="1" customHeight="1" x14ac:dyDescent="0.15">
      <c r="A783" s="648"/>
      <c r="B783" s="649"/>
      <c r="C783" s="649"/>
      <c r="D783" s="649"/>
      <c r="E783" s="649"/>
      <c r="F783" s="650"/>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5.5" hidden="1" customHeight="1" x14ac:dyDescent="0.15">
      <c r="A784" s="648"/>
      <c r="B784" s="649"/>
      <c r="C784" s="649"/>
      <c r="D784" s="649"/>
      <c r="E784" s="649"/>
      <c r="F784" s="650"/>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5.5" hidden="1" customHeight="1" x14ac:dyDescent="0.15">
      <c r="A785" s="648"/>
      <c r="B785" s="649"/>
      <c r="C785" s="649"/>
      <c r="D785" s="649"/>
      <c r="E785" s="649"/>
      <c r="F785" s="650"/>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5.5" hidden="1" customHeight="1" x14ac:dyDescent="0.15">
      <c r="A786" s="648"/>
      <c r="B786" s="649"/>
      <c r="C786" s="649"/>
      <c r="D786" s="649"/>
      <c r="E786" s="649"/>
      <c r="F786" s="650"/>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5.5" hidden="1" customHeight="1" x14ac:dyDescent="0.15">
      <c r="A787" s="648"/>
      <c r="B787" s="649"/>
      <c r="C787" s="649"/>
      <c r="D787" s="649"/>
      <c r="E787" s="649"/>
      <c r="F787" s="650"/>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5.5" hidden="1" customHeight="1" x14ac:dyDescent="0.15">
      <c r="A788" s="648"/>
      <c r="B788" s="649"/>
      <c r="C788" s="649"/>
      <c r="D788" s="649"/>
      <c r="E788" s="649"/>
      <c r="F788" s="650"/>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5.5" hidden="1" customHeight="1" x14ac:dyDescent="0.15">
      <c r="A789" s="648"/>
      <c r="B789" s="649"/>
      <c r="C789" s="649"/>
      <c r="D789" s="649"/>
      <c r="E789" s="649"/>
      <c r="F789" s="650"/>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5.5" hidden="1" customHeight="1" x14ac:dyDescent="0.15">
      <c r="A790" s="648"/>
      <c r="B790" s="649"/>
      <c r="C790" s="649"/>
      <c r="D790" s="649"/>
      <c r="E790" s="649"/>
      <c r="F790" s="650"/>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8"/>
      <c r="B791" s="649"/>
      <c r="C791" s="649"/>
      <c r="D791" s="649"/>
      <c r="E791" s="649"/>
      <c r="F791" s="650"/>
      <c r="G791" s="850" t="s">
        <v>20</v>
      </c>
      <c r="H791" s="851"/>
      <c r="I791" s="851"/>
      <c r="J791" s="851"/>
      <c r="K791" s="851"/>
      <c r="L791" s="852"/>
      <c r="M791" s="853"/>
      <c r="N791" s="853"/>
      <c r="O791" s="853"/>
      <c r="P791" s="853"/>
      <c r="Q791" s="853"/>
      <c r="R791" s="853"/>
      <c r="S791" s="853"/>
      <c r="T791" s="853"/>
      <c r="U791" s="853"/>
      <c r="V791" s="853"/>
      <c r="W791" s="853"/>
      <c r="X791" s="854"/>
      <c r="Y791" s="847">
        <f>SUM(Y781:AB790)</f>
        <v>77011</v>
      </c>
      <c r="Z791" s="848"/>
      <c r="AA791" s="848"/>
      <c r="AB791" s="849"/>
      <c r="AC791" s="850" t="s">
        <v>20</v>
      </c>
      <c r="AD791" s="851"/>
      <c r="AE791" s="851"/>
      <c r="AF791" s="851"/>
      <c r="AG791" s="851"/>
      <c r="AH791" s="852"/>
      <c r="AI791" s="853"/>
      <c r="AJ791" s="853"/>
      <c r="AK791" s="853"/>
      <c r="AL791" s="853"/>
      <c r="AM791" s="853"/>
      <c r="AN791" s="853"/>
      <c r="AO791" s="853"/>
      <c r="AP791" s="853"/>
      <c r="AQ791" s="853"/>
      <c r="AR791" s="853"/>
      <c r="AS791" s="853"/>
      <c r="AT791" s="854"/>
      <c r="AU791" s="847">
        <f>SUM(AU781:AX790)</f>
        <v>168</v>
      </c>
      <c r="AV791" s="848"/>
      <c r="AW791" s="848"/>
      <c r="AX791" s="855"/>
    </row>
    <row r="792" spans="1:50" ht="24.75" customHeight="1" x14ac:dyDescent="0.15">
      <c r="A792" s="648"/>
      <c r="B792" s="649"/>
      <c r="C792" s="649"/>
      <c r="D792" s="649"/>
      <c r="E792" s="649"/>
      <c r="F792" s="650"/>
      <c r="G792" s="858" t="s">
        <v>757</v>
      </c>
      <c r="H792" s="675"/>
      <c r="I792" s="675"/>
      <c r="J792" s="675"/>
      <c r="K792" s="675"/>
      <c r="L792" s="675"/>
      <c r="M792" s="675"/>
      <c r="N792" s="675"/>
      <c r="O792" s="675"/>
      <c r="P792" s="675"/>
      <c r="Q792" s="675"/>
      <c r="R792" s="675"/>
      <c r="S792" s="675"/>
      <c r="T792" s="675"/>
      <c r="U792" s="675"/>
      <c r="V792" s="675"/>
      <c r="W792" s="675"/>
      <c r="X792" s="675"/>
      <c r="Y792" s="675"/>
      <c r="Z792" s="675"/>
      <c r="AA792" s="675"/>
      <c r="AB792" s="676"/>
      <c r="AC792" s="858" t="s">
        <v>758</v>
      </c>
      <c r="AD792" s="675"/>
      <c r="AE792" s="675"/>
      <c r="AF792" s="675"/>
      <c r="AG792" s="675"/>
      <c r="AH792" s="675"/>
      <c r="AI792" s="675"/>
      <c r="AJ792" s="675"/>
      <c r="AK792" s="675"/>
      <c r="AL792" s="675"/>
      <c r="AM792" s="675"/>
      <c r="AN792" s="675"/>
      <c r="AO792" s="675"/>
      <c r="AP792" s="675"/>
      <c r="AQ792" s="675"/>
      <c r="AR792" s="675"/>
      <c r="AS792" s="675"/>
      <c r="AT792" s="675"/>
      <c r="AU792" s="675"/>
      <c r="AV792" s="675"/>
      <c r="AW792" s="675"/>
      <c r="AX792" s="859"/>
    </row>
    <row r="793" spans="1:50" ht="24.75" customHeight="1" x14ac:dyDescent="0.15">
      <c r="A793" s="648"/>
      <c r="B793" s="649"/>
      <c r="C793" s="649"/>
      <c r="D793" s="649"/>
      <c r="E793" s="649"/>
      <c r="F793" s="650"/>
      <c r="G793" s="836" t="s">
        <v>17</v>
      </c>
      <c r="H793" s="688"/>
      <c r="I793" s="688"/>
      <c r="J793" s="688"/>
      <c r="K793" s="688"/>
      <c r="L793" s="687" t="s">
        <v>18</v>
      </c>
      <c r="M793" s="688"/>
      <c r="N793" s="688"/>
      <c r="O793" s="688"/>
      <c r="P793" s="688"/>
      <c r="Q793" s="688"/>
      <c r="R793" s="688"/>
      <c r="S793" s="688"/>
      <c r="T793" s="688"/>
      <c r="U793" s="688"/>
      <c r="V793" s="688"/>
      <c r="W793" s="688"/>
      <c r="X793" s="689"/>
      <c r="Y793" s="670" t="s">
        <v>19</v>
      </c>
      <c r="Z793" s="671"/>
      <c r="AA793" s="671"/>
      <c r="AB793" s="819"/>
      <c r="AC793" s="836" t="s">
        <v>17</v>
      </c>
      <c r="AD793" s="688"/>
      <c r="AE793" s="688"/>
      <c r="AF793" s="688"/>
      <c r="AG793" s="688"/>
      <c r="AH793" s="687" t="s">
        <v>18</v>
      </c>
      <c r="AI793" s="688"/>
      <c r="AJ793" s="688"/>
      <c r="AK793" s="688"/>
      <c r="AL793" s="688"/>
      <c r="AM793" s="688"/>
      <c r="AN793" s="688"/>
      <c r="AO793" s="688"/>
      <c r="AP793" s="688"/>
      <c r="AQ793" s="688"/>
      <c r="AR793" s="688"/>
      <c r="AS793" s="688"/>
      <c r="AT793" s="689"/>
      <c r="AU793" s="670" t="s">
        <v>19</v>
      </c>
      <c r="AV793" s="671"/>
      <c r="AW793" s="671"/>
      <c r="AX793" s="672"/>
    </row>
    <row r="794" spans="1:50" ht="36.75" customHeight="1" x14ac:dyDescent="0.15">
      <c r="A794" s="648"/>
      <c r="B794" s="649"/>
      <c r="C794" s="649"/>
      <c r="D794" s="649"/>
      <c r="E794" s="649"/>
      <c r="F794" s="650"/>
      <c r="G794" s="690" t="s">
        <v>641</v>
      </c>
      <c r="H794" s="691"/>
      <c r="I794" s="691"/>
      <c r="J794" s="691"/>
      <c r="K794" s="692"/>
      <c r="L794" s="684" t="s">
        <v>719</v>
      </c>
      <c r="M794" s="685"/>
      <c r="N794" s="685"/>
      <c r="O794" s="685"/>
      <c r="P794" s="685"/>
      <c r="Q794" s="685"/>
      <c r="R794" s="685"/>
      <c r="S794" s="685"/>
      <c r="T794" s="685"/>
      <c r="U794" s="685"/>
      <c r="V794" s="685"/>
      <c r="W794" s="685"/>
      <c r="X794" s="686"/>
      <c r="Y794" s="409">
        <v>12</v>
      </c>
      <c r="Z794" s="410"/>
      <c r="AA794" s="410"/>
      <c r="AB794" s="826"/>
      <c r="AC794" s="690" t="s">
        <v>640</v>
      </c>
      <c r="AD794" s="691"/>
      <c r="AE794" s="691"/>
      <c r="AF794" s="691"/>
      <c r="AG794" s="692"/>
      <c r="AH794" s="684" t="s">
        <v>642</v>
      </c>
      <c r="AI794" s="685"/>
      <c r="AJ794" s="685"/>
      <c r="AK794" s="685"/>
      <c r="AL794" s="685"/>
      <c r="AM794" s="685"/>
      <c r="AN794" s="685"/>
      <c r="AO794" s="685"/>
      <c r="AP794" s="685"/>
      <c r="AQ794" s="685"/>
      <c r="AR794" s="685"/>
      <c r="AS794" s="685"/>
      <c r="AT794" s="686"/>
      <c r="AU794" s="409">
        <v>48.6</v>
      </c>
      <c r="AV794" s="410"/>
      <c r="AW794" s="410"/>
      <c r="AX794" s="411"/>
    </row>
    <row r="795" spans="1:50" ht="24.75" hidden="1" customHeight="1" x14ac:dyDescent="0.15">
      <c r="A795" s="648"/>
      <c r="B795" s="649"/>
      <c r="C795" s="649"/>
      <c r="D795" s="649"/>
      <c r="E795" s="649"/>
      <c r="F795" s="650"/>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8"/>
      <c r="B796" s="649"/>
      <c r="C796" s="649"/>
      <c r="D796" s="649"/>
      <c r="E796" s="649"/>
      <c r="F796" s="650"/>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8"/>
      <c r="B797" s="649"/>
      <c r="C797" s="649"/>
      <c r="D797" s="649"/>
      <c r="E797" s="649"/>
      <c r="F797" s="650"/>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8"/>
      <c r="B798" s="649"/>
      <c r="C798" s="649"/>
      <c r="D798" s="649"/>
      <c r="E798" s="649"/>
      <c r="F798" s="650"/>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8"/>
      <c r="B799" s="649"/>
      <c r="C799" s="649"/>
      <c r="D799" s="649"/>
      <c r="E799" s="649"/>
      <c r="F799" s="650"/>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8"/>
      <c r="B800" s="649"/>
      <c r="C800" s="649"/>
      <c r="D800" s="649"/>
      <c r="E800" s="649"/>
      <c r="F800" s="650"/>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8"/>
      <c r="B801" s="649"/>
      <c r="C801" s="649"/>
      <c r="D801" s="649"/>
      <c r="E801" s="649"/>
      <c r="F801" s="650"/>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8"/>
      <c r="B802" s="649"/>
      <c r="C802" s="649"/>
      <c r="D802" s="649"/>
      <c r="E802" s="649"/>
      <c r="F802" s="650"/>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8"/>
      <c r="B803" s="649"/>
      <c r="C803" s="649"/>
      <c r="D803" s="649"/>
      <c r="E803" s="649"/>
      <c r="F803" s="650"/>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8"/>
      <c r="B804" s="649"/>
      <c r="C804" s="649"/>
      <c r="D804" s="649"/>
      <c r="E804" s="649"/>
      <c r="F804" s="650"/>
      <c r="G804" s="850" t="s">
        <v>20</v>
      </c>
      <c r="H804" s="851"/>
      <c r="I804" s="851"/>
      <c r="J804" s="851"/>
      <c r="K804" s="851"/>
      <c r="L804" s="852"/>
      <c r="M804" s="853"/>
      <c r="N804" s="853"/>
      <c r="O804" s="853"/>
      <c r="P804" s="853"/>
      <c r="Q804" s="853"/>
      <c r="R804" s="853"/>
      <c r="S804" s="853"/>
      <c r="T804" s="853"/>
      <c r="U804" s="853"/>
      <c r="V804" s="853"/>
      <c r="W804" s="853"/>
      <c r="X804" s="854"/>
      <c r="Y804" s="847">
        <f>SUM(Y794:AB803)</f>
        <v>12</v>
      </c>
      <c r="Z804" s="848"/>
      <c r="AA804" s="848"/>
      <c r="AB804" s="849"/>
      <c r="AC804" s="850" t="s">
        <v>20</v>
      </c>
      <c r="AD804" s="851"/>
      <c r="AE804" s="851"/>
      <c r="AF804" s="851"/>
      <c r="AG804" s="851"/>
      <c r="AH804" s="852"/>
      <c r="AI804" s="853"/>
      <c r="AJ804" s="853"/>
      <c r="AK804" s="853"/>
      <c r="AL804" s="853"/>
      <c r="AM804" s="853"/>
      <c r="AN804" s="853"/>
      <c r="AO804" s="853"/>
      <c r="AP804" s="853"/>
      <c r="AQ804" s="853"/>
      <c r="AR804" s="853"/>
      <c r="AS804" s="853"/>
      <c r="AT804" s="854"/>
      <c r="AU804" s="847">
        <f>SUM(AU794:AX803)</f>
        <v>48.6</v>
      </c>
      <c r="AV804" s="848"/>
      <c r="AW804" s="848"/>
      <c r="AX804" s="855"/>
    </row>
    <row r="805" spans="1:50" ht="24.75" customHeight="1" x14ac:dyDescent="0.15">
      <c r="A805" s="648"/>
      <c r="B805" s="649"/>
      <c r="C805" s="649"/>
      <c r="D805" s="649"/>
      <c r="E805" s="649"/>
      <c r="F805" s="650"/>
      <c r="G805" s="858" t="s">
        <v>759</v>
      </c>
      <c r="H805" s="675"/>
      <c r="I805" s="675"/>
      <c r="J805" s="675"/>
      <c r="K805" s="675"/>
      <c r="L805" s="675"/>
      <c r="M805" s="675"/>
      <c r="N805" s="675"/>
      <c r="O805" s="675"/>
      <c r="P805" s="675"/>
      <c r="Q805" s="675"/>
      <c r="R805" s="675"/>
      <c r="S805" s="675"/>
      <c r="T805" s="675"/>
      <c r="U805" s="675"/>
      <c r="V805" s="675"/>
      <c r="W805" s="675"/>
      <c r="X805" s="675"/>
      <c r="Y805" s="675"/>
      <c r="Z805" s="675"/>
      <c r="AA805" s="675"/>
      <c r="AB805" s="676"/>
      <c r="AC805" s="858" t="s">
        <v>760</v>
      </c>
      <c r="AD805" s="675"/>
      <c r="AE805" s="675"/>
      <c r="AF805" s="675"/>
      <c r="AG805" s="675"/>
      <c r="AH805" s="675"/>
      <c r="AI805" s="675"/>
      <c r="AJ805" s="675"/>
      <c r="AK805" s="675"/>
      <c r="AL805" s="675"/>
      <c r="AM805" s="675"/>
      <c r="AN805" s="675"/>
      <c r="AO805" s="675"/>
      <c r="AP805" s="675"/>
      <c r="AQ805" s="675"/>
      <c r="AR805" s="675"/>
      <c r="AS805" s="675"/>
      <c r="AT805" s="675"/>
      <c r="AU805" s="675"/>
      <c r="AV805" s="675"/>
      <c r="AW805" s="675"/>
      <c r="AX805" s="859"/>
    </row>
    <row r="806" spans="1:50" ht="24.75" customHeight="1" x14ac:dyDescent="0.15">
      <c r="A806" s="648"/>
      <c r="B806" s="649"/>
      <c r="C806" s="649"/>
      <c r="D806" s="649"/>
      <c r="E806" s="649"/>
      <c r="F806" s="650"/>
      <c r="G806" s="836" t="s">
        <v>17</v>
      </c>
      <c r="H806" s="688"/>
      <c r="I806" s="688"/>
      <c r="J806" s="688"/>
      <c r="K806" s="688"/>
      <c r="L806" s="687" t="s">
        <v>18</v>
      </c>
      <c r="M806" s="688"/>
      <c r="N806" s="688"/>
      <c r="O806" s="688"/>
      <c r="P806" s="688"/>
      <c r="Q806" s="688"/>
      <c r="R806" s="688"/>
      <c r="S806" s="688"/>
      <c r="T806" s="688"/>
      <c r="U806" s="688"/>
      <c r="V806" s="688"/>
      <c r="W806" s="688"/>
      <c r="X806" s="689"/>
      <c r="Y806" s="670" t="s">
        <v>19</v>
      </c>
      <c r="Z806" s="671"/>
      <c r="AA806" s="671"/>
      <c r="AB806" s="819"/>
      <c r="AC806" s="836" t="s">
        <v>17</v>
      </c>
      <c r="AD806" s="688"/>
      <c r="AE806" s="688"/>
      <c r="AF806" s="688"/>
      <c r="AG806" s="688"/>
      <c r="AH806" s="687" t="s">
        <v>18</v>
      </c>
      <c r="AI806" s="688"/>
      <c r="AJ806" s="688"/>
      <c r="AK806" s="688"/>
      <c r="AL806" s="688"/>
      <c r="AM806" s="688"/>
      <c r="AN806" s="688"/>
      <c r="AO806" s="688"/>
      <c r="AP806" s="688"/>
      <c r="AQ806" s="688"/>
      <c r="AR806" s="688"/>
      <c r="AS806" s="688"/>
      <c r="AT806" s="689"/>
      <c r="AU806" s="670" t="s">
        <v>19</v>
      </c>
      <c r="AV806" s="671"/>
      <c r="AW806" s="671"/>
      <c r="AX806" s="672"/>
    </row>
    <row r="807" spans="1:50" ht="24.75" customHeight="1" x14ac:dyDescent="0.15">
      <c r="A807" s="648"/>
      <c r="B807" s="649"/>
      <c r="C807" s="649"/>
      <c r="D807" s="649"/>
      <c r="E807" s="649"/>
      <c r="F807" s="650"/>
      <c r="G807" s="690" t="s">
        <v>645</v>
      </c>
      <c r="H807" s="691"/>
      <c r="I807" s="691"/>
      <c r="J807" s="691"/>
      <c r="K807" s="692"/>
      <c r="L807" s="684" t="s">
        <v>754</v>
      </c>
      <c r="M807" s="685"/>
      <c r="N807" s="685"/>
      <c r="O807" s="685"/>
      <c r="P807" s="685"/>
      <c r="Q807" s="685"/>
      <c r="R807" s="685"/>
      <c r="S807" s="685"/>
      <c r="T807" s="685"/>
      <c r="U807" s="685"/>
      <c r="V807" s="685"/>
      <c r="W807" s="685"/>
      <c r="X807" s="686"/>
      <c r="Y807" s="409">
        <v>2.1</v>
      </c>
      <c r="Z807" s="410"/>
      <c r="AA807" s="410"/>
      <c r="AB807" s="826"/>
      <c r="AC807" s="690" t="s">
        <v>643</v>
      </c>
      <c r="AD807" s="691"/>
      <c r="AE807" s="691"/>
      <c r="AF807" s="691"/>
      <c r="AG807" s="692"/>
      <c r="AH807" s="684" t="s">
        <v>644</v>
      </c>
      <c r="AI807" s="685"/>
      <c r="AJ807" s="685"/>
      <c r="AK807" s="685"/>
      <c r="AL807" s="685"/>
      <c r="AM807" s="685"/>
      <c r="AN807" s="685"/>
      <c r="AO807" s="685"/>
      <c r="AP807" s="685"/>
      <c r="AQ807" s="685"/>
      <c r="AR807" s="685"/>
      <c r="AS807" s="685"/>
      <c r="AT807" s="686"/>
      <c r="AU807" s="409">
        <v>423</v>
      </c>
      <c r="AV807" s="410"/>
      <c r="AW807" s="410"/>
      <c r="AX807" s="411"/>
    </row>
    <row r="808" spans="1:50" ht="24.75" hidden="1" customHeight="1" x14ac:dyDescent="0.15">
      <c r="A808" s="648"/>
      <c r="B808" s="649"/>
      <c r="C808" s="649"/>
      <c r="D808" s="649"/>
      <c r="E808" s="649"/>
      <c r="F808" s="650"/>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8"/>
      <c r="B809" s="649"/>
      <c r="C809" s="649"/>
      <c r="D809" s="649"/>
      <c r="E809" s="649"/>
      <c r="F809" s="650"/>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8"/>
      <c r="B810" s="649"/>
      <c r="C810" s="649"/>
      <c r="D810" s="649"/>
      <c r="E810" s="649"/>
      <c r="F810" s="650"/>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8"/>
      <c r="B811" s="649"/>
      <c r="C811" s="649"/>
      <c r="D811" s="649"/>
      <c r="E811" s="649"/>
      <c r="F811" s="650"/>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8"/>
      <c r="B812" s="649"/>
      <c r="C812" s="649"/>
      <c r="D812" s="649"/>
      <c r="E812" s="649"/>
      <c r="F812" s="650"/>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8"/>
      <c r="B813" s="649"/>
      <c r="C813" s="649"/>
      <c r="D813" s="649"/>
      <c r="E813" s="649"/>
      <c r="F813" s="650"/>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8"/>
      <c r="B814" s="649"/>
      <c r="C814" s="649"/>
      <c r="D814" s="649"/>
      <c r="E814" s="649"/>
      <c r="F814" s="650"/>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8"/>
      <c r="B815" s="649"/>
      <c r="C815" s="649"/>
      <c r="D815" s="649"/>
      <c r="E815" s="649"/>
      <c r="F815" s="650"/>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8"/>
      <c r="B816" s="649"/>
      <c r="C816" s="649"/>
      <c r="D816" s="649"/>
      <c r="E816" s="649"/>
      <c r="F816" s="650"/>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x14ac:dyDescent="0.15">
      <c r="A817" s="648"/>
      <c r="B817" s="649"/>
      <c r="C817" s="649"/>
      <c r="D817" s="649"/>
      <c r="E817" s="649"/>
      <c r="F817" s="650"/>
      <c r="G817" s="850" t="s">
        <v>20</v>
      </c>
      <c r="H817" s="851"/>
      <c r="I817" s="851"/>
      <c r="J817" s="851"/>
      <c r="K817" s="851"/>
      <c r="L817" s="852"/>
      <c r="M817" s="853"/>
      <c r="N817" s="853"/>
      <c r="O817" s="853"/>
      <c r="P817" s="853"/>
      <c r="Q817" s="853"/>
      <c r="R817" s="853"/>
      <c r="S817" s="853"/>
      <c r="T817" s="853"/>
      <c r="U817" s="853"/>
      <c r="V817" s="853"/>
      <c r="W817" s="853"/>
      <c r="X817" s="854"/>
      <c r="Y817" s="847">
        <f>SUM(Y807:AB816)</f>
        <v>2.1</v>
      </c>
      <c r="Z817" s="848"/>
      <c r="AA817" s="848"/>
      <c r="AB817" s="849"/>
      <c r="AC817" s="850" t="s">
        <v>20</v>
      </c>
      <c r="AD817" s="851"/>
      <c r="AE817" s="851"/>
      <c r="AF817" s="851"/>
      <c r="AG817" s="851"/>
      <c r="AH817" s="852"/>
      <c r="AI817" s="853"/>
      <c r="AJ817" s="853"/>
      <c r="AK817" s="853"/>
      <c r="AL817" s="853"/>
      <c r="AM817" s="853"/>
      <c r="AN817" s="853"/>
      <c r="AO817" s="853"/>
      <c r="AP817" s="853"/>
      <c r="AQ817" s="853"/>
      <c r="AR817" s="853"/>
      <c r="AS817" s="853"/>
      <c r="AT817" s="854"/>
      <c r="AU817" s="847">
        <f>SUM(AU807:AX816)</f>
        <v>423</v>
      </c>
      <c r="AV817" s="848"/>
      <c r="AW817" s="848"/>
      <c r="AX817" s="855"/>
    </row>
    <row r="818" spans="1:50" ht="24.75" hidden="1" customHeight="1" x14ac:dyDescent="0.15">
      <c r="A818" s="648"/>
      <c r="B818" s="649"/>
      <c r="C818" s="649"/>
      <c r="D818" s="649"/>
      <c r="E818" s="649"/>
      <c r="F818" s="650"/>
      <c r="G818" s="674" t="s">
        <v>388</v>
      </c>
      <c r="H818" s="675"/>
      <c r="I818" s="675"/>
      <c r="J818" s="675"/>
      <c r="K818" s="675"/>
      <c r="L818" s="675"/>
      <c r="M818" s="675"/>
      <c r="N818" s="675"/>
      <c r="O818" s="675"/>
      <c r="P818" s="675"/>
      <c r="Q818" s="675"/>
      <c r="R818" s="675"/>
      <c r="S818" s="675"/>
      <c r="T818" s="675"/>
      <c r="U818" s="675"/>
      <c r="V818" s="675"/>
      <c r="W818" s="675"/>
      <c r="X818" s="675"/>
      <c r="Y818" s="675"/>
      <c r="Z818" s="675"/>
      <c r="AA818" s="675"/>
      <c r="AB818" s="676"/>
      <c r="AC818" s="674" t="s">
        <v>302</v>
      </c>
      <c r="AD818" s="813"/>
      <c r="AE818" s="813"/>
      <c r="AF818" s="813"/>
      <c r="AG818" s="813"/>
      <c r="AH818" s="813"/>
      <c r="AI818" s="813"/>
      <c r="AJ818" s="813"/>
      <c r="AK818" s="813"/>
      <c r="AL818" s="813"/>
      <c r="AM818" s="813"/>
      <c r="AN818" s="813"/>
      <c r="AO818" s="813"/>
      <c r="AP818" s="813"/>
      <c r="AQ818" s="813"/>
      <c r="AR818" s="813"/>
      <c r="AS818" s="813"/>
      <c r="AT818" s="813"/>
      <c r="AU818" s="813"/>
      <c r="AV818" s="813"/>
      <c r="AW818" s="813"/>
      <c r="AX818" s="814"/>
    </row>
    <row r="819" spans="1:50" ht="24.75" hidden="1" customHeight="1" x14ac:dyDescent="0.15">
      <c r="A819" s="648"/>
      <c r="B819" s="649"/>
      <c r="C819" s="649"/>
      <c r="D819" s="649"/>
      <c r="E819" s="649"/>
      <c r="F819" s="650"/>
      <c r="G819" s="836" t="s">
        <v>17</v>
      </c>
      <c r="H819" s="688"/>
      <c r="I819" s="688"/>
      <c r="J819" s="688"/>
      <c r="K819" s="688"/>
      <c r="L819" s="687" t="s">
        <v>18</v>
      </c>
      <c r="M819" s="688"/>
      <c r="N819" s="688"/>
      <c r="O819" s="688"/>
      <c r="P819" s="688"/>
      <c r="Q819" s="688"/>
      <c r="R819" s="688"/>
      <c r="S819" s="688"/>
      <c r="T819" s="688"/>
      <c r="U819" s="688"/>
      <c r="V819" s="688"/>
      <c r="W819" s="688"/>
      <c r="X819" s="689"/>
      <c r="Y819" s="670" t="s">
        <v>19</v>
      </c>
      <c r="Z819" s="671"/>
      <c r="AA819" s="671"/>
      <c r="AB819" s="819"/>
      <c r="AC819" s="836" t="s">
        <v>17</v>
      </c>
      <c r="AD819" s="688"/>
      <c r="AE819" s="688"/>
      <c r="AF819" s="688"/>
      <c r="AG819" s="688"/>
      <c r="AH819" s="687" t="s">
        <v>18</v>
      </c>
      <c r="AI819" s="688"/>
      <c r="AJ819" s="688"/>
      <c r="AK819" s="688"/>
      <c r="AL819" s="688"/>
      <c r="AM819" s="688"/>
      <c r="AN819" s="688"/>
      <c r="AO819" s="688"/>
      <c r="AP819" s="688"/>
      <c r="AQ819" s="688"/>
      <c r="AR819" s="688"/>
      <c r="AS819" s="688"/>
      <c r="AT819" s="689"/>
      <c r="AU819" s="670" t="s">
        <v>19</v>
      </c>
      <c r="AV819" s="671"/>
      <c r="AW819" s="671"/>
      <c r="AX819" s="672"/>
    </row>
    <row r="820" spans="1:50" s="16" customFormat="1" ht="24.75" hidden="1" customHeight="1" x14ac:dyDescent="0.15">
      <c r="A820" s="648"/>
      <c r="B820" s="649"/>
      <c r="C820" s="649"/>
      <c r="D820" s="649"/>
      <c r="E820" s="649"/>
      <c r="F820" s="650"/>
      <c r="G820" s="690"/>
      <c r="H820" s="691"/>
      <c r="I820" s="691"/>
      <c r="J820" s="691"/>
      <c r="K820" s="692"/>
      <c r="L820" s="684"/>
      <c r="M820" s="685"/>
      <c r="N820" s="685"/>
      <c r="O820" s="685"/>
      <c r="P820" s="685"/>
      <c r="Q820" s="685"/>
      <c r="R820" s="685"/>
      <c r="S820" s="685"/>
      <c r="T820" s="685"/>
      <c r="U820" s="685"/>
      <c r="V820" s="685"/>
      <c r="W820" s="685"/>
      <c r="X820" s="686"/>
      <c r="Y820" s="409"/>
      <c r="Z820" s="410"/>
      <c r="AA820" s="410"/>
      <c r="AB820" s="826"/>
      <c r="AC820" s="690"/>
      <c r="AD820" s="691"/>
      <c r="AE820" s="691"/>
      <c r="AF820" s="691"/>
      <c r="AG820" s="692"/>
      <c r="AH820" s="684"/>
      <c r="AI820" s="685"/>
      <c r="AJ820" s="685"/>
      <c r="AK820" s="685"/>
      <c r="AL820" s="685"/>
      <c r="AM820" s="685"/>
      <c r="AN820" s="685"/>
      <c r="AO820" s="685"/>
      <c r="AP820" s="685"/>
      <c r="AQ820" s="685"/>
      <c r="AR820" s="685"/>
      <c r="AS820" s="685"/>
      <c r="AT820" s="686"/>
      <c r="AU820" s="409"/>
      <c r="AV820" s="410"/>
      <c r="AW820" s="410"/>
      <c r="AX820" s="411"/>
    </row>
    <row r="821" spans="1:50" ht="24.75" hidden="1" customHeight="1" x14ac:dyDescent="0.15">
      <c r="A821" s="648"/>
      <c r="B821" s="649"/>
      <c r="C821" s="649"/>
      <c r="D821" s="649"/>
      <c r="E821" s="649"/>
      <c r="F821" s="650"/>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8"/>
      <c r="B822" s="649"/>
      <c r="C822" s="649"/>
      <c r="D822" s="649"/>
      <c r="E822" s="649"/>
      <c r="F822" s="650"/>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8"/>
      <c r="B823" s="649"/>
      <c r="C823" s="649"/>
      <c r="D823" s="649"/>
      <c r="E823" s="649"/>
      <c r="F823" s="650"/>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8"/>
      <c r="B824" s="649"/>
      <c r="C824" s="649"/>
      <c r="D824" s="649"/>
      <c r="E824" s="649"/>
      <c r="F824" s="650"/>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8"/>
      <c r="B825" s="649"/>
      <c r="C825" s="649"/>
      <c r="D825" s="649"/>
      <c r="E825" s="649"/>
      <c r="F825" s="650"/>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8"/>
      <c r="B826" s="649"/>
      <c r="C826" s="649"/>
      <c r="D826" s="649"/>
      <c r="E826" s="649"/>
      <c r="F826" s="650"/>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8"/>
      <c r="B827" s="649"/>
      <c r="C827" s="649"/>
      <c r="D827" s="649"/>
      <c r="E827" s="649"/>
      <c r="F827" s="650"/>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8"/>
      <c r="B828" s="649"/>
      <c r="C828" s="649"/>
      <c r="D828" s="649"/>
      <c r="E828" s="649"/>
      <c r="F828" s="650"/>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8"/>
      <c r="B829" s="649"/>
      <c r="C829" s="649"/>
      <c r="D829" s="649"/>
      <c r="E829" s="649"/>
      <c r="F829" s="650"/>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8"/>
      <c r="B830" s="649"/>
      <c r="C830" s="649"/>
      <c r="D830" s="649"/>
      <c r="E830" s="649"/>
      <c r="F830" s="650"/>
      <c r="G830" s="850" t="s">
        <v>20</v>
      </c>
      <c r="H830" s="851"/>
      <c r="I830" s="851"/>
      <c r="J830" s="851"/>
      <c r="K830" s="851"/>
      <c r="L830" s="852"/>
      <c r="M830" s="853"/>
      <c r="N830" s="853"/>
      <c r="O830" s="853"/>
      <c r="P830" s="853"/>
      <c r="Q830" s="853"/>
      <c r="R830" s="853"/>
      <c r="S830" s="853"/>
      <c r="T830" s="853"/>
      <c r="U830" s="853"/>
      <c r="V830" s="853"/>
      <c r="W830" s="853"/>
      <c r="X830" s="854"/>
      <c r="Y830" s="847">
        <f>SUM(Y820:AB829)</f>
        <v>0</v>
      </c>
      <c r="Z830" s="848"/>
      <c r="AA830" s="848"/>
      <c r="AB830" s="849"/>
      <c r="AC830" s="850" t="s">
        <v>20</v>
      </c>
      <c r="AD830" s="851"/>
      <c r="AE830" s="851"/>
      <c r="AF830" s="851"/>
      <c r="AG830" s="851"/>
      <c r="AH830" s="852"/>
      <c r="AI830" s="853"/>
      <c r="AJ830" s="853"/>
      <c r="AK830" s="853"/>
      <c r="AL830" s="853"/>
      <c r="AM830" s="853"/>
      <c r="AN830" s="853"/>
      <c r="AO830" s="853"/>
      <c r="AP830" s="853"/>
      <c r="AQ830" s="853"/>
      <c r="AR830" s="853"/>
      <c r="AS830" s="853"/>
      <c r="AT830" s="854"/>
      <c r="AU830" s="847">
        <f>SUM(AU820:AX829)</f>
        <v>0</v>
      </c>
      <c r="AV830" s="848"/>
      <c r="AW830" s="848"/>
      <c r="AX830" s="855"/>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458</v>
      </c>
      <c r="AD836" s="149"/>
      <c r="AE836" s="149"/>
      <c r="AF836" s="149"/>
      <c r="AG836" s="149"/>
      <c r="AH836" s="368" t="s">
        <v>486</v>
      </c>
      <c r="AI836" s="365"/>
      <c r="AJ836" s="365"/>
      <c r="AK836" s="365"/>
      <c r="AL836" s="365" t="s">
        <v>21</v>
      </c>
      <c r="AM836" s="365"/>
      <c r="AN836" s="365"/>
      <c r="AO836" s="370"/>
      <c r="AP836" s="371" t="s">
        <v>420</v>
      </c>
      <c r="AQ836" s="371"/>
      <c r="AR836" s="371"/>
      <c r="AS836" s="371"/>
      <c r="AT836" s="371"/>
      <c r="AU836" s="371"/>
      <c r="AV836" s="371"/>
      <c r="AW836" s="371"/>
      <c r="AX836" s="371"/>
    </row>
    <row r="837" spans="1:50" ht="194.25" customHeight="1" x14ac:dyDescent="0.15">
      <c r="A837" s="397">
        <v>1</v>
      </c>
      <c r="B837" s="397">
        <v>1</v>
      </c>
      <c r="C837" s="362" t="s">
        <v>720</v>
      </c>
      <c r="D837" s="348"/>
      <c r="E837" s="348"/>
      <c r="F837" s="348"/>
      <c r="G837" s="348"/>
      <c r="H837" s="348"/>
      <c r="I837" s="348"/>
      <c r="J837" s="349">
        <v>8010105000820</v>
      </c>
      <c r="K837" s="350"/>
      <c r="L837" s="350"/>
      <c r="M837" s="350"/>
      <c r="N837" s="350"/>
      <c r="O837" s="350"/>
      <c r="P837" s="363" t="s">
        <v>647</v>
      </c>
      <c r="Q837" s="351"/>
      <c r="R837" s="351"/>
      <c r="S837" s="351"/>
      <c r="T837" s="351"/>
      <c r="U837" s="351"/>
      <c r="V837" s="351"/>
      <c r="W837" s="351"/>
      <c r="X837" s="351"/>
      <c r="Y837" s="352">
        <v>77011</v>
      </c>
      <c r="Z837" s="353"/>
      <c r="AA837" s="353"/>
      <c r="AB837" s="354"/>
      <c r="AC837" s="355" t="s">
        <v>648</v>
      </c>
      <c r="AD837" s="355"/>
      <c r="AE837" s="355"/>
      <c r="AF837" s="355"/>
      <c r="AG837" s="355"/>
      <c r="AH837" s="373" t="s">
        <v>649</v>
      </c>
      <c r="AI837" s="374"/>
      <c r="AJ837" s="374"/>
      <c r="AK837" s="374"/>
      <c r="AL837" s="358" t="s">
        <v>650</v>
      </c>
      <c r="AM837" s="359"/>
      <c r="AN837" s="359"/>
      <c r="AO837" s="360"/>
      <c r="AP837" s="361"/>
      <c r="AQ837" s="361"/>
      <c r="AR837" s="361"/>
      <c r="AS837" s="361"/>
      <c r="AT837" s="361"/>
      <c r="AU837" s="361"/>
      <c r="AV837" s="361"/>
      <c r="AW837" s="361"/>
      <c r="AX837" s="361"/>
    </row>
    <row r="838" spans="1:50" ht="30" hidden="1" customHeight="1" x14ac:dyDescent="0.15">
      <c r="A838" s="397">
        <v>2</v>
      </c>
      <c r="B838" s="397">
        <v>1</v>
      </c>
      <c r="C838" s="362" t="s">
        <v>624</v>
      </c>
      <c r="D838" s="348"/>
      <c r="E838" s="348"/>
      <c r="F838" s="348"/>
      <c r="G838" s="348"/>
      <c r="H838" s="348"/>
      <c r="I838" s="348"/>
      <c r="J838" s="349">
        <v>6280001001006</v>
      </c>
      <c r="K838" s="350"/>
      <c r="L838" s="350"/>
      <c r="M838" s="350"/>
      <c r="N838" s="350"/>
      <c r="O838" s="350"/>
      <c r="P838" s="351" t="s">
        <v>627</v>
      </c>
      <c r="Q838" s="351"/>
      <c r="R838" s="351"/>
      <c r="S838" s="351"/>
      <c r="T838" s="351"/>
      <c r="U838" s="351"/>
      <c r="V838" s="351"/>
      <c r="W838" s="351"/>
      <c r="X838" s="351"/>
      <c r="Y838" s="352">
        <v>144</v>
      </c>
      <c r="Z838" s="353"/>
      <c r="AA838" s="353"/>
      <c r="AB838" s="354"/>
      <c r="AC838" s="364" t="s">
        <v>492</v>
      </c>
      <c r="AD838" s="364"/>
      <c r="AE838" s="364"/>
      <c r="AF838" s="364"/>
      <c r="AG838" s="364"/>
      <c r="AH838" s="373">
        <v>2</v>
      </c>
      <c r="AI838" s="374"/>
      <c r="AJ838" s="374"/>
      <c r="AK838" s="374"/>
      <c r="AL838" s="358">
        <v>97.78</v>
      </c>
      <c r="AM838" s="359"/>
      <c r="AN838" s="359"/>
      <c r="AO838" s="360"/>
      <c r="AP838" s="361"/>
      <c r="AQ838" s="361"/>
      <c r="AR838" s="361"/>
      <c r="AS838" s="361"/>
      <c r="AT838" s="361"/>
      <c r="AU838" s="361"/>
      <c r="AV838" s="361"/>
      <c r="AW838" s="361"/>
      <c r="AX838" s="361"/>
    </row>
    <row r="839" spans="1:50" ht="30" hidden="1" customHeight="1" x14ac:dyDescent="0.15">
      <c r="A839" s="397">
        <v>3</v>
      </c>
      <c r="B839" s="397">
        <v>1</v>
      </c>
      <c r="C839" s="362" t="s">
        <v>625</v>
      </c>
      <c r="D839" s="348"/>
      <c r="E839" s="348"/>
      <c r="F839" s="348"/>
      <c r="G839" s="348"/>
      <c r="H839" s="348"/>
      <c r="I839" s="348"/>
      <c r="J839" s="349">
        <v>4270001003343</v>
      </c>
      <c r="K839" s="350"/>
      <c r="L839" s="350"/>
      <c r="M839" s="350"/>
      <c r="N839" s="350"/>
      <c r="O839" s="350"/>
      <c r="P839" s="363" t="s">
        <v>631</v>
      </c>
      <c r="Q839" s="351"/>
      <c r="R839" s="351"/>
      <c r="S839" s="351"/>
      <c r="T839" s="351"/>
      <c r="U839" s="351"/>
      <c r="V839" s="351"/>
      <c r="W839" s="351"/>
      <c r="X839" s="351"/>
      <c r="Y839" s="352">
        <v>159</v>
      </c>
      <c r="Z839" s="353"/>
      <c r="AA839" s="353"/>
      <c r="AB839" s="354"/>
      <c r="AC839" s="364" t="s">
        <v>492</v>
      </c>
      <c r="AD839" s="364"/>
      <c r="AE839" s="364"/>
      <c r="AF839" s="364"/>
      <c r="AG839" s="364"/>
      <c r="AH839" s="356">
        <v>2</v>
      </c>
      <c r="AI839" s="357"/>
      <c r="AJ839" s="357"/>
      <c r="AK839" s="357"/>
      <c r="AL839" s="358">
        <v>97.73</v>
      </c>
      <c r="AM839" s="359"/>
      <c r="AN839" s="359"/>
      <c r="AO839" s="360"/>
      <c r="AP839" s="361"/>
      <c r="AQ839" s="361"/>
      <c r="AR839" s="361"/>
      <c r="AS839" s="361"/>
      <c r="AT839" s="361"/>
      <c r="AU839" s="361"/>
      <c r="AV839" s="361"/>
      <c r="AW839" s="361"/>
      <c r="AX839" s="361"/>
    </row>
    <row r="840" spans="1:50" ht="30" hidden="1" customHeight="1" x14ac:dyDescent="0.15">
      <c r="A840" s="397">
        <v>4</v>
      </c>
      <c r="B840" s="397">
        <v>1</v>
      </c>
      <c r="C840" s="362" t="s">
        <v>618</v>
      </c>
      <c r="D840" s="348"/>
      <c r="E840" s="348"/>
      <c r="F840" s="348"/>
      <c r="G840" s="348"/>
      <c r="H840" s="348"/>
      <c r="I840" s="348"/>
      <c r="J840" s="349">
        <v>4390001007943</v>
      </c>
      <c r="K840" s="350"/>
      <c r="L840" s="350"/>
      <c r="M840" s="350"/>
      <c r="N840" s="350"/>
      <c r="O840" s="350"/>
      <c r="P840" s="363" t="s">
        <v>628</v>
      </c>
      <c r="Q840" s="351"/>
      <c r="R840" s="351"/>
      <c r="S840" s="351"/>
      <c r="T840" s="351"/>
      <c r="U840" s="351"/>
      <c r="V840" s="351"/>
      <c r="W840" s="351"/>
      <c r="X840" s="351"/>
      <c r="Y840" s="352">
        <v>102</v>
      </c>
      <c r="Z840" s="353"/>
      <c r="AA840" s="353"/>
      <c r="AB840" s="354"/>
      <c r="AC840" s="364" t="s">
        <v>492</v>
      </c>
      <c r="AD840" s="364"/>
      <c r="AE840" s="364"/>
      <c r="AF840" s="364"/>
      <c r="AG840" s="364"/>
      <c r="AH840" s="356">
        <v>13</v>
      </c>
      <c r="AI840" s="357"/>
      <c r="AJ840" s="357"/>
      <c r="AK840" s="357"/>
      <c r="AL840" s="358">
        <v>98.46</v>
      </c>
      <c r="AM840" s="359"/>
      <c r="AN840" s="359"/>
      <c r="AO840" s="360"/>
      <c r="AP840" s="361"/>
      <c r="AQ840" s="361"/>
      <c r="AR840" s="361"/>
      <c r="AS840" s="361"/>
      <c r="AT840" s="361"/>
      <c r="AU840" s="361"/>
      <c r="AV840" s="361"/>
      <c r="AW840" s="361"/>
      <c r="AX840" s="361"/>
    </row>
    <row r="841" spans="1:50" ht="30" hidden="1" customHeight="1" x14ac:dyDescent="0.15">
      <c r="A841" s="397">
        <v>5</v>
      </c>
      <c r="B841" s="397">
        <v>1</v>
      </c>
      <c r="C841" s="348" t="s">
        <v>619</v>
      </c>
      <c r="D841" s="348"/>
      <c r="E841" s="348"/>
      <c r="F841" s="348"/>
      <c r="G841" s="348"/>
      <c r="H841" s="348"/>
      <c r="I841" s="348"/>
      <c r="J841" s="349">
        <v>8210001013212</v>
      </c>
      <c r="K841" s="350"/>
      <c r="L841" s="350"/>
      <c r="M841" s="350"/>
      <c r="N841" s="350"/>
      <c r="O841" s="350"/>
      <c r="P841" s="363" t="s">
        <v>632</v>
      </c>
      <c r="Q841" s="351"/>
      <c r="R841" s="351"/>
      <c r="S841" s="351"/>
      <c r="T841" s="351"/>
      <c r="U841" s="351"/>
      <c r="V841" s="351"/>
      <c r="W841" s="351"/>
      <c r="X841" s="351"/>
      <c r="Y841" s="352">
        <v>99</v>
      </c>
      <c r="Z841" s="353"/>
      <c r="AA841" s="353"/>
      <c r="AB841" s="354"/>
      <c r="AC841" s="355" t="s">
        <v>492</v>
      </c>
      <c r="AD841" s="355"/>
      <c r="AE841" s="355"/>
      <c r="AF841" s="355"/>
      <c r="AG841" s="355"/>
      <c r="AH841" s="356">
        <v>2</v>
      </c>
      <c r="AI841" s="357"/>
      <c r="AJ841" s="357"/>
      <c r="AK841" s="357"/>
      <c r="AL841" s="358">
        <v>77.47</v>
      </c>
      <c r="AM841" s="359"/>
      <c r="AN841" s="359"/>
      <c r="AO841" s="360"/>
      <c r="AP841" s="361"/>
      <c r="AQ841" s="361"/>
      <c r="AR841" s="361"/>
      <c r="AS841" s="361"/>
      <c r="AT841" s="361"/>
      <c r="AU841" s="361"/>
      <c r="AV841" s="361"/>
      <c r="AW841" s="361"/>
      <c r="AX841" s="361"/>
    </row>
    <row r="842" spans="1:50" ht="30" hidden="1" customHeight="1" x14ac:dyDescent="0.15">
      <c r="A842" s="397">
        <v>6</v>
      </c>
      <c r="B842" s="397">
        <v>1</v>
      </c>
      <c r="C842" s="362" t="s">
        <v>626</v>
      </c>
      <c r="D842" s="348"/>
      <c r="E842" s="348"/>
      <c r="F842" s="348"/>
      <c r="G842" s="348"/>
      <c r="H842" s="348"/>
      <c r="I842" s="348"/>
      <c r="J842" s="349">
        <v>2010401053420</v>
      </c>
      <c r="K842" s="350"/>
      <c r="L842" s="350"/>
      <c r="M842" s="350"/>
      <c r="N842" s="350"/>
      <c r="O842" s="350"/>
      <c r="P842" s="363" t="s">
        <v>630</v>
      </c>
      <c r="Q842" s="351"/>
      <c r="R842" s="351"/>
      <c r="S842" s="351"/>
      <c r="T842" s="351"/>
      <c r="U842" s="351"/>
      <c r="V842" s="351"/>
      <c r="W842" s="351"/>
      <c r="X842" s="351"/>
      <c r="Y842" s="352">
        <v>89</v>
      </c>
      <c r="Z842" s="353"/>
      <c r="AA842" s="353"/>
      <c r="AB842" s="354"/>
      <c r="AC842" s="355" t="s">
        <v>498</v>
      </c>
      <c r="AD842" s="355"/>
      <c r="AE842" s="355"/>
      <c r="AF842" s="355"/>
      <c r="AG842" s="355"/>
      <c r="AH842" s="356" t="s">
        <v>564</v>
      </c>
      <c r="AI842" s="357"/>
      <c r="AJ842" s="357"/>
      <c r="AK842" s="357"/>
      <c r="AL842" s="358">
        <v>100</v>
      </c>
      <c r="AM842" s="359"/>
      <c r="AN842" s="359"/>
      <c r="AO842" s="360"/>
      <c r="AP842" s="361"/>
      <c r="AQ842" s="361"/>
      <c r="AR842" s="361"/>
      <c r="AS842" s="361"/>
      <c r="AT842" s="361"/>
      <c r="AU842" s="361"/>
      <c r="AV842" s="361"/>
      <c r="AW842" s="361"/>
      <c r="AX842" s="361"/>
    </row>
    <row r="843" spans="1:50" ht="30" hidden="1" customHeight="1" x14ac:dyDescent="0.15">
      <c r="A843" s="397">
        <v>7</v>
      </c>
      <c r="B843" s="397">
        <v>1</v>
      </c>
      <c r="C843" s="348" t="s">
        <v>620</v>
      </c>
      <c r="D843" s="348"/>
      <c r="E843" s="348"/>
      <c r="F843" s="348"/>
      <c r="G843" s="348"/>
      <c r="H843" s="348"/>
      <c r="I843" s="348"/>
      <c r="J843" s="349">
        <v>9040001050750</v>
      </c>
      <c r="K843" s="350"/>
      <c r="L843" s="350"/>
      <c r="M843" s="350"/>
      <c r="N843" s="350"/>
      <c r="O843" s="350"/>
      <c r="P843" s="363" t="s">
        <v>633</v>
      </c>
      <c r="Q843" s="351"/>
      <c r="R843" s="351"/>
      <c r="S843" s="351"/>
      <c r="T843" s="351"/>
      <c r="U843" s="351"/>
      <c r="V843" s="351"/>
      <c r="W843" s="351"/>
      <c r="X843" s="351"/>
      <c r="Y843" s="352">
        <v>74</v>
      </c>
      <c r="Z843" s="353"/>
      <c r="AA843" s="353"/>
      <c r="AB843" s="354"/>
      <c r="AC843" s="355" t="s">
        <v>492</v>
      </c>
      <c r="AD843" s="355"/>
      <c r="AE843" s="355"/>
      <c r="AF843" s="355"/>
      <c r="AG843" s="355"/>
      <c r="AH843" s="356">
        <v>1</v>
      </c>
      <c r="AI843" s="357"/>
      <c r="AJ843" s="357"/>
      <c r="AK843" s="357"/>
      <c r="AL843" s="358">
        <v>99.84</v>
      </c>
      <c r="AM843" s="359"/>
      <c r="AN843" s="359"/>
      <c r="AO843" s="360"/>
      <c r="AP843" s="361"/>
      <c r="AQ843" s="361"/>
      <c r="AR843" s="361"/>
      <c r="AS843" s="361"/>
      <c r="AT843" s="361"/>
      <c r="AU843" s="361"/>
      <c r="AV843" s="361"/>
      <c r="AW843" s="361"/>
      <c r="AX843" s="361"/>
    </row>
    <row r="844" spans="1:50" ht="30" hidden="1" customHeight="1" x14ac:dyDescent="0.15">
      <c r="A844" s="397">
        <v>8</v>
      </c>
      <c r="B844" s="397">
        <v>1</v>
      </c>
      <c r="C844" s="348" t="s">
        <v>621</v>
      </c>
      <c r="D844" s="348"/>
      <c r="E844" s="348"/>
      <c r="F844" s="348"/>
      <c r="G844" s="348"/>
      <c r="H844" s="348"/>
      <c r="I844" s="348"/>
      <c r="J844" s="349">
        <v>3290001052686</v>
      </c>
      <c r="K844" s="350"/>
      <c r="L844" s="350"/>
      <c r="M844" s="350"/>
      <c r="N844" s="350"/>
      <c r="O844" s="350"/>
      <c r="P844" s="363" t="s">
        <v>634</v>
      </c>
      <c r="Q844" s="351"/>
      <c r="R844" s="351"/>
      <c r="S844" s="351"/>
      <c r="T844" s="351"/>
      <c r="U844" s="351"/>
      <c r="V844" s="351"/>
      <c r="W844" s="351"/>
      <c r="X844" s="351"/>
      <c r="Y844" s="352">
        <v>74</v>
      </c>
      <c r="Z844" s="353"/>
      <c r="AA844" s="353"/>
      <c r="AB844" s="354"/>
      <c r="AC844" s="355" t="s">
        <v>492</v>
      </c>
      <c r="AD844" s="355"/>
      <c r="AE844" s="355"/>
      <c r="AF844" s="355"/>
      <c r="AG844" s="355"/>
      <c r="AH844" s="356">
        <v>3</v>
      </c>
      <c r="AI844" s="357"/>
      <c r="AJ844" s="357"/>
      <c r="AK844" s="357"/>
      <c r="AL844" s="358">
        <v>98.75</v>
      </c>
      <c r="AM844" s="359"/>
      <c r="AN844" s="359"/>
      <c r="AO844" s="360"/>
      <c r="AP844" s="361"/>
      <c r="AQ844" s="361"/>
      <c r="AR844" s="361"/>
      <c r="AS844" s="361"/>
      <c r="AT844" s="361"/>
      <c r="AU844" s="361"/>
      <c r="AV844" s="361"/>
      <c r="AW844" s="361"/>
      <c r="AX844" s="361"/>
    </row>
    <row r="845" spans="1:50" ht="30" hidden="1" customHeight="1" x14ac:dyDescent="0.15">
      <c r="A845" s="397">
        <v>9</v>
      </c>
      <c r="B845" s="397">
        <v>1</v>
      </c>
      <c r="C845" s="348" t="s">
        <v>622</v>
      </c>
      <c r="D845" s="348"/>
      <c r="E845" s="348"/>
      <c r="F845" s="348"/>
      <c r="G845" s="348"/>
      <c r="H845" s="348"/>
      <c r="I845" s="348"/>
      <c r="J845" s="349">
        <v>6070001009359</v>
      </c>
      <c r="K845" s="350"/>
      <c r="L845" s="350"/>
      <c r="M845" s="350"/>
      <c r="N845" s="350"/>
      <c r="O845" s="350"/>
      <c r="P845" s="363" t="s">
        <v>635</v>
      </c>
      <c r="Q845" s="351"/>
      <c r="R845" s="351"/>
      <c r="S845" s="351"/>
      <c r="T845" s="351"/>
      <c r="U845" s="351"/>
      <c r="V845" s="351"/>
      <c r="W845" s="351"/>
      <c r="X845" s="351"/>
      <c r="Y845" s="352">
        <v>71</v>
      </c>
      <c r="Z845" s="353"/>
      <c r="AA845" s="353"/>
      <c r="AB845" s="354"/>
      <c r="AC845" s="355" t="s">
        <v>492</v>
      </c>
      <c r="AD845" s="355"/>
      <c r="AE845" s="355"/>
      <c r="AF845" s="355"/>
      <c r="AG845" s="355"/>
      <c r="AH845" s="356">
        <v>2</v>
      </c>
      <c r="AI845" s="357"/>
      <c r="AJ845" s="357"/>
      <c r="AK845" s="357"/>
      <c r="AL845" s="358">
        <v>83.75</v>
      </c>
      <c r="AM845" s="359"/>
      <c r="AN845" s="359"/>
      <c r="AO845" s="360"/>
      <c r="AP845" s="361"/>
      <c r="AQ845" s="361"/>
      <c r="AR845" s="361"/>
      <c r="AS845" s="361"/>
      <c r="AT845" s="361"/>
      <c r="AU845" s="361"/>
      <c r="AV845" s="361"/>
      <c r="AW845" s="361"/>
      <c r="AX845" s="361"/>
    </row>
    <row r="846" spans="1:50" ht="39.75" hidden="1" customHeight="1" x14ac:dyDescent="0.15">
      <c r="A846" s="397">
        <v>10</v>
      </c>
      <c r="B846" s="397">
        <v>1</v>
      </c>
      <c r="C846" s="348" t="s">
        <v>623</v>
      </c>
      <c r="D846" s="348"/>
      <c r="E846" s="348"/>
      <c r="F846" s="348"/>
      <c r="G846" s="348"/>
      <c r="H846" s="348"/>
      <c r="I846" s="348"/>
      <c r="J846" s="349">
        <v>3360001008565</v>
      </c>
      <c r="K846" s="350"/>
      <c r="L846" s="350"/>
      <c r="M846" s="350"/>
      <c r="N846" s="350"/>
      <c r="O846" s="350"/>
      <c r="P846" s="351" t="s">
        <v>629</v>
      </c>
      <c r="Q846" s="351"/>
      <c r="R846" s="351"/>
      <c r="S846" s="351"/>
      <c r="T846" s="351"/>
      <c r="U846" s="351"/>
      <c r="V846" s="351"/>
      <c r="W846" s="351"/>
      <c r="X846" s="351"/>
      <c r="Y846" s="352">
        <v>54</v>
      </c>
      <c r="Z846" s="353"/>
      <c r="AA846" s="353"/>
      <c r="AB846" s="354"/>
      <c r="AC846" s="355" t="s">
        <v>498</v>
      </c>
      <c r="AD846" s="355"/>
      <c r="AE846" s="355"/>
      <c r="AF846" s="355"/>
      <c r="AG846" s="355"/>
      <c r="AH846" s="356" t="s">
        <v>564</v>
      </c>
      <c r="AI846" s="357"/>
      <c r="AJ846" s="357"/>
      <c r="AK846" s="357"/>
      <c r="AL846" s="358">
        <v>100</v>
      </c>
      <c r="AM846" s="359"/>
      <c r="AN846" s="359"/>
      <c r="AO846" s="360"/>
      <c r="AP846" s="361"/>
      <c r="AQ846" s="361"/>
      <c r="AR846" s="361"/>
      <c r="AS846" s="361"/>
      <c r="AT846" s="361"/>
      <c r="AU846" s="361"/>
      <c r="AV846" s="361"/>
      <c r="AW846" s="361"/>
      <c r="AX846" s="361"/>
    </row>
    <row r="847" spans="1:50" ht="30" hidden="1" customHeight="1" x14ac:dyDescent="0.15">
      <c r="A847" s="397">
        <v>11</v>
      </c>
      <c r="B847" s="39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7">
        <v>12</v>
      </c>
      <c r="B848" s="39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7">
        <v>13</v>
      </c>
      <c r="B849" s="39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7">
        <v>14</v>
      </c>
      <c r="B850" s="39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7">
        <v>15</v>
      </c>
      <c r="B851" s="39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7">
        <v>16</v>
      </c>
      <c r="B852" s="39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7">
        <v>17</v>
      </c>
      <c r="B853" s="39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7">
        <v>18</v>
      </c>
      <c r="B854" s="39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7">
        <v>19</v>
      </c>
      <c r="B855" s="39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7">
        <v>20</v>
      </c>
      <c r="B856" s="39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7">
        <v>21</v>
      </c>
      <c r="B857" s="39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7">
        <v>22</v>
      </c>
      <c r="B858" s="39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7">
        <v>23</v>
      </c>
      <c r="B859" s="39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7">
        <v>24</v>
      </c>
      <c r="B860" s="39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7">
        <v>25</v>
      </c>
      <c r="B861" s="39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7">
        <v>26</v>
      </c>
      <c r="B862" s="39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7">
        <v>27</v>
      </c>
      <c r="B863" s="39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7">
        <v>28</v>
      </c>
      <c r="B864" s="39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7">
        <v>29</v>
      </c>
      <c r="B865" s="39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7">
        <v>30</v>
      </c>
      <c r="B866" s="39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458</v>
      </c>
      <c r="AD869" s="149"/>
      <c r="AE869" s="149"/>
      <c r="AF869" s="149"/>
      <c r="AG869" s="149"/>
      <c r="AH869" s="368" t="s">
        <v>486</v>
      </c>
      <c r="AI869" s="365"/>
      <c r="AJ869" s="365"/>
      <c r="AK869" s="365"/>
      <c r="AL869" s="365" t="s">
        <v>21</v>
      </c>
      <c r="AM869" s="365"/>
      <c r="AN869" s="365"/>
      <c r="AO869" s="370"/>
      <c r="AP869" s="371" t="s">
        <v>420</v>
      </c>
      <c r="AQ869" s="371"/>
      <c r="AR869" s="371"/>
      <c r="AS869" s="371"/>
      <c r="AT869" s="371"/>
      <c r="AU869" s="371"/>
      <c r="AV869" s="371"/>
      <c r="AW869" s="371"/>
      <c r="AX869" s="371"/>
    </row>
    <row r="870" spans="1:50" ht="45" customHeight="1" x14ac:dyDescent="0.15">
      <c r="A870" s="397">
        <v>1</v>
      </c>
      <c r="B870" s="397">
        <v>1</v>
      </c>
      <c r="C870" s="362" t="s">
        <v>651</v>
      </c>
      <c r="D870" s="348"/>
      <c r="E870" s="348"/>
      <c r="F870" s="348"/>
      <c r="G870" s="348"/>
      <c r="H870" s="348"/>
      <c r="I870" s="348"/>
      <c r="J870" s="349">
        <v>2010401053420</v>
      </c>
      <c r="K870" s="350"/>
      <c r="L870" s="350"/>
      <c r="M870" s="350"/>
      <c r="N870" s="350"/>
      <c r="O870" s="350"/>
      <c r="P870" s="363" t="s">
        <v>630</v>
      </c>
      <c r="Q870" s="351"/>
      <c r="R870" s="351"/>
      <c r="S870" s="351"/>
      <c r="T870" s="351"/>
      <c r="U870" s="351"/>
      <c r="V870" s="351"/>
      <c r="W870" s="351"/>
      <c r="X870" s="351"/>
      <c r="Y870" s="352">
        <v>168</v>
      </c>
      <c r="Z870" s="353"/>
      <c r="AA870" s="353"/>
      <c r="AB870" s="354"/>
      <c r="AC870" s="355" t="s">
        <v>498</v>
      </c>
      <c r="AD870" s="355"/>
      <c r="AE870" s="355"/>
      <c r="AF870" s="355"/>
      <c r="AG870" s="355"/>
      <c r="AH870" s="373" t="s">
        <v>566</v>
      </c>
      <c r="AI870" s="374"/>
      <c r="AJ870" s="374"/>
      <c r="AK870" s="374"/>
      <c r="AL870" s="358" t="s">
        <v>748</v>
      </c>
      <c r="AM870" s="359"/>
      <c r="AN870" s="359"/>
      <c r="AO870" s="360"/>
      <c r="AP870" s="361"/>
      <c r="AQ870" s="361"/>
      <c r="AR870" s="361"/>
      <c r="AS870" s="361"/>
      <c r="AT870" s="361"/>
      <c r="AU870" s="361"/>
      <c r="AV870" s="361"/>
      <c r="AW870" s="361"/>
      <c r="AX870" s="361"/>
    </row>
    <row r="871" spans="1:50" ht="33" customHeight="1" x14ac:dyDescent="0.15">
      <c r="A871" s="397">
        <v>2</v>
      </c>
      <c r="B871" s="397">
        <v>1</v>
      </c>
      <c r="C871" s="362" t="s">
        <v>625</v>
      </c>
      <c r="D871" s="348"/>
      <c r="E871" s="348"/>
      <c r="F871" s="348"/>
      <c r="G871" s="348"/>
      <c r="H871" s="348"/>
      <c r="I871" s="348"/>
      <c r="J871" s="349">
        <v>4270001003343</v>
      </c>
      <c r="K871" s="350"/>
      <c r="L871" s="350"/>
      <c r="M871" s="350"/>
      <c r="N871" s="350"/>
      <c r="O871" s="350"/>
      <c r="P871" s="363" t="s">
        <v>631</v>
      </c>
      <c r="Q871" s="351"/>
      <c r="R871" s="351"/>
      <c r="S871" s="351"/>
      <c r="T871" s="351"/>
      <c r="U871" s="351"/>
      <c r="V871" s="351"/>
      <c r="W871" s="351"/>
      <c r="X871" s="351"/>
      <c r="Y871" s="352">
        <v>159</v>
      </c>
      <c r="Z871" s="353"/>
      <c r="AA871" s="353"/>
      <c r="AB871" s="354"/>
      <c r="AC871" s="355" t="s">
        <v>492</v>
      </c>
      <c r="AD871" s="355"/>
      <c r="AE871" s="355"/>
      <c r="AF871" s="355"/>
      <c r="AG871" s="355"/>
      <c r="AH871" s="373">
        <v>2</v>
      </c>
      <c r="AI871" s="374"/>
      <c r="AJ871" s="374"/>
      <c r="AK871" s="374"/>
      <c r="AL871" s="358">
        <v>97.73</v>
      </c>
      <c r="AM871" s="359"/>
      <c r="AN871" s="359"/>
      <c r="AO871" s="360"/>
      <c r="AP871" s="361"/>
      <c r="AQ871" s="361"/>
      <c r="AR871" s="361"/>
      <c r="AS871" s="361"/>
      <c r="AT871" s="361"/>
      <c r="AU871" s="361"/>
      <c r="AV871" s="361"/>
      <c r="AW871" s="361"/>
      <c r="AX871" s="361"/>
    </row>
    <row r="872" spans="1:50" ht="33" customHeight="1" x14ac:dyDescent="0.15">
      <c r="A872" s="397">
        <v>3</v>
      </c>
      <c r="B872" s="397">
        <v>1</v>
      </c>
      <c r="C872" s="362" t="s">
        <v>749</v>
      </c>
      <c r="D872" s="348"/>
      <c r="E872" s="348"/>
      <c r="F872" s="348"/>
      <c r="G872" s="348"/>
      <c r="H872" s="348"/>
      <c r="I872" s="348"/>
      <c r="J872" s="349">
        <v>6280001001006</v>
      </c>
      <c r="K872" s="350"/>
      <c r="L872" s="350"/>
      <c r="M872" s="350"/>
      <c r="N872" s="350"/>
      <c r="O872" s="350"/>
      <c r="P872" s="363" t="s">
        <v>750</v>
      </c>
      <c r="Q872" s="351"/>
      <c r="R872" s="351"/>
      <c r="S872" s="351"/>
      <c r="T872" s="351"/>
      <c r="U872" s="351"/>
      <c r="V872" s="351"/>
      <c r="W872" s="351"/>
      <c r="X872" s="351"/>
      <c r="Y872" s="352">
        <v>144</v>
      </c>
      <c r="Z872" s="353"/>
      <c r="AA872" s="353"/>
      <c r="AB872" s="354"/>
      <c r="AC872" s="355" t="s">
        <v>492</v>
      </c>
      <c r="AD872" s="355"/>
      <c r="AE872" s="355"/>
      <c r="AF872" s="355"/>
      <c r="AG872" s="355"/>
      <c r="AH872" s="373">
        <v>2</v>
      </c>
      <c r="AI872" s="374"/>
      <c r="AJ872" s="374"/>
      <c r="AK872" s="374"/>
      <c r="AL872" s="358">
        <v>97.73</v>
      </c>
      <c r="AM872" s="359"/>
      <c r="AN872" s="359"/>
      <c r="AO872" s="360"/>
      <c r="AP872" s="361"/>
      <c r="AQ872" s="361"/>
      <c r="AR872" s="361"/>
      <c r="AS872" s="361"/>
      <c r="AT872" s="361"/>
      <c r="AU872" s="361"/>
      <c r="AV872" s="361"/>
      <c r="AW872" s="361"/>
      <c r="AX872" s="361"/>
    </row>
    <row r="873" spans="1:50" ht="33" customHeight="1" x14ac:dyDescent="0.15">
      <c r="A873" s="397">
        <v>4</v>
      </c>
      <c r="B873" s="397">
        <v>1</v>
      </c>
      <c r="C873" s="362" t="s">
        <v>652</v>
      </c>
      <c r="D873" s="348"/>
      <c r="E873" s="348"/>
      <c r="F873" s="348"/>
      <c r="G873" s="348"/>
      <c r="H873" s="348"/>
      <c r="I873" s="348"/>
      <c r="J873" s="349">
        <v>4390001007943</v>
      </c>
      <c r="K873" s="350"/>
      <c r="L873" s="350"/>
      <c r="M873" s="350"/>
      <c r="N873" s="350"/>
      <c r="O873" s="350"/>
      <c r="P873" s="363" t="s">
        <v>653</v>
      </c>
      <c r="Q873" s="351"/>
      <c r="R873" s="351"/>
      <c r="S873" s="351"/>
      <c r="T873" s="351"/>
      <c r="U873" s="351"/>
      <c r="V873" s="351"/>
      <c r="W873" s="351"/>
      <c r="X873" s="351"/>
      <c r="Y873" s="352">
        <v>102</v>
      </c>
      <c r="Z873" s="353"/>
      <c r="AA873" s="353"/>
      <c r="AB873" s="354"/>
      <c r="AC873" s="355" t="s">
        <v>492</v>
      </c>
      <c r="AD873" s="355"/>
      <c r="AE873" s="355"/>
      <c r="AF873" s="355"/>
      <c r="AG873" s="355"/>
      <c r="AH873" s="373">
        <v>13</v>
      </c>
      <c r="AI873" s="374"/>
      <c r="AJ873" s="374"/>
      <c r="AK873" s="374"/>
      <c r="AL873" s="358">
        <v>98.46</v>
      </c>
      <c r="AM873" s="359"/>
      <c r="AN873" s="359"/>
      <c r="AO873" s="360"/>
      <c r="AP873" s="361"/>
      <c r="AQ873" s="361"/>
      <c r="AR873" s="361"/>
      <c r="AS873" s="361"/>
      <c r="AT873" s="361"/>
      <c r="AU873" s="361"/>
      <c r="AV873" s="361"/>
      <c r="AW873" s="361"/>
      <c r="AX873" s="361"/>
    </row>
    <row r="874" spans="1:50" ht="33" customHeight="1" x14ac:dyDescent="0.15">
      <c r="A874" s="397">
        <v>5</v>
      </c>
      <c r="B874" s="397">
        <v>1</v>
      </c>
      <c r="C874" s="362" t="s">
        <v>619</v>
      </c>
      <c r="D874" s="348"/>
      <c r="E874" s="348"/>
      <c r="F874" s="348"/>
      <c r="G874" s="348"/>
      <c r="H874" s="348"/>
      <c r="I874" s="348"/>
      <c r="J874" s="349">
        <v>8210001013212</v>
      </c>
      <c r="K874" s="350"/>
      <c r="L874" s="350"/>
      <c r="M874" s="350"/>
      <c r="N874" s="350"/>
      <c r="O874" s="350"/>
      <c r="P874" s="363" t="s">
        <v>654</v>
      </c>
      <c r="Q874" s="351"/>
      <c r="R874" s="351"/>
      <c r="S874" s="351"/>
      <c r="T874" s="351"/>
      <c r="U874" s="351"/>
      <c r="V874" s="351"/>
      <c r="W874" s="351"/>
      <c r="X874" s="351"/>
      <c r="Y874" s="352">
        <v>99</v>
      </c>
      <c r="Z874" s="353"/>
      <c r="AA874" s="353"/>
      <c r="AB874" s="354"/>
      <c r="AC874" s="355" t="s">
        <v>492</v>
      </c>
      <c r="AD874" s="355"/>
      <c r="AE874" s="355"/>
      <c r="AF874" s="355"/>
      <c r="AG874" s="355"/>
      <c r="AH874" s="373">
        <v>2</v>
      </c>
      <c r="AI874" s="374"/>
      <c r="AJ874" s="374"/>
      <c r="AK874" s="374"/>
      <c r="AL874" s="358">
        <v>77.47</v>
      </c>
      <c r="AM874" s="359"/>
      <c r="AN874" s="359"/>
      <c r="AO874" s="360"/>
      <c r="AP874" s="361"/>
      <c r="AQ874" s="361"/>
      <c r="AR874" s="361"/>
      <c r="AS874" s="361"/>
      <c r="AT874" s="361"/>
      <c r="AU874" s="361"/>
      <c r="AV874" s="361"/>
      <c r="AW874" s="361"/>
      <c r="AX874" s="361"/>
    </row>
    <row r="875" spans="1:50" ht="33" customHeight="1" x14ac:dyDescent="0.15">
      <c r="A875" s="397">
        <v>6</v>
      </c>
      <c r="B875" s="397">
        <v>1</v>
      </c>
      <c r="C875" s="362" t="s">
        <v>655</v>
      </c>
      <c r="D875" s="348"/>
      <c r="E875" s="348"/>
      <c r="F875" s="348"/>
      <c r="G875" s="348"/>
      <c r="H875" s="348"/>
      <c r="I875" s="348"/>
      <c r="J875" s="349">
        <v>2010401053420</v>
      </c>
      <c r="K875" s="350"/>
      <c r="L875" s="350"/>
      <c r="M875" s="350"/>
      <c r="N875" s="350"/>
      <c r="O875" s="350"/>
      <c r="P875" s="363" t="s">
        <v>630</v>
      </c>
      <c r="Q875" s="351"/>
      <c r="R875" s="351"/>
      <c r="S875" s="351"/>
      <c r="T875" s="351"/>
      <c r="U875" s="351"/>
      <c r="V875" s="351"/>
      <c r="W875" s="351"/>
      <c r="X875" s="351"/>
      <c r="Y875" s="352">
        <v>89</v>
      </c>
      <c r="Z875" s="353"/>
      <c r="AA875" s="353"/>
      <c r="AB875" s="354"/>
      <c r="AC875" s="355" t="s">
        <v>498</v>
      </c>
      <c r="AD875" s="355"/>
      <c r="AE875" s="355"/>
      <c r="AF875" s="355"/>
      <c r="AG875" s="355"/>
      <c r="AH875" s="373" t="s">
        <v>656</v>
      </c>
      <c r="AI875" s="374"/>
      <c r="AJ875" s="374"/>
      <c r="AK875" s="374"/>
      <c r="AL875" s="358" t="s">
        <v>748</v>
      </c>
      <c r="AM875" s="359"/>
      <c r="AN875" s="359"/>
      <c r="AO875" s="360"/>
      <c r="AP875" s="361"/>
      <c r="AQ875" s="361"/>
      <c r="AR875" s="361"/>
      <c r="AS875" s="361"/>
      <c r="AT875" s="361"/>
      <c r="AU875" s="361"/>
      <c r="AV875" s="361"/>
      <c r="AW875" s="361"/>
      <c r="AX875" s="361"/>
    </row>
    <row r="876" spans="1:50" ht="33" customHeight="1" x14ac:dyDescent="0.15">
      <c r="A876" s="397">
        <v>7</v>
      </c>
      <c r="B876" s="397">
        <v>1</v>
      </c>
      <c r="C876" s="362" t="s">
        <v>620</v>
      </c>
      <c r="D876" s="348"/>
      <c r="E876" s="348"/>
      <c r="F876" s="348"/>
      <c r="G876" s="348"/>
      <c r="H876" s="348"/>
      <c r="I876" s="348"/>
      <c r="J876" s="349">
        <v>9040001050750</v>
      </c>
      <c r="K876" s="350"/>
      <c r="L876" s="350"/>
      <c r="M876" s="350"/>
      <c r="N876" s="350"/>
      <c r="O876" s="350"/>
      <c r="P876" s="363" t="s">
        <v>657</v>
      </c>
      <c r="Q876" s="351"/>
      <c r="R876" s="351"/>
      <c r="S876" s="351"/>
      <c r="T876" s="351"/>
      <c r="U876" s="351"/>
      <c r="V876" s="351"/>
      <c r="W876" s="351"/>
      <c r="X876" s="351"/>
      <c r="Y876" s="352">
        <v>74</v>
      </c>
      <c r="Z876" s="353"/>
      <c r="AA876" s="353"/>
      <c r="AB876" s="354"/>
      <c r="AC876" s="355" t="s">
        <v>492</v>
      </c>
      <c r="AD876" s="355"/>
      <c r="AE876" s="355"/>
      <c r="AF876" s="355"/>
      <c r="AG876" s="355"/>
      <c r="AH876" s="373">
        <v>1</v>
      </c>
      <c r="AI876" s="374"/>
      <c r="AJ876" s="374"/>
      <c r="AK876" s="374"/>
      <c r="AL876" s="358">
        <v>99.84</v>
      </c>
      <c r="AM876" s="359"/>
      <c r="AN876" s="359"/>
      <c r="AO876" s="360"/>
      <c r="AP876" s="361"/>
      <c r="AQ876" s="361"/>
      <c r="AR876" s="361"/>
      <c r="AS876" s="361"/>
      <c r="AT876" s="361"/>
      <c r="AU876" s="361"/>
      <c r="AV876" s="361"/>
      <c r="AW876" s="361"/>
      <c r="AX876" s="361"/>
    </row>
    <row r="877" spans="1:50" ht="33" customHeight="1" x14ac:dyDescent="0.15">
      <c r="A877" s="397">
        <v>8</v>
      </c>
      <c r="B877" s="397">
        <v>1</v>
      </c>
      <c r="C877" s="362" t="s">
        <v>621</v>
      </c>
      <c r="D877" s="348"/>
      <c r="E877" s="348"/>
      <c r="F877" s="348"/>
      <c r="G877" s="348"/>
      <c r="H877" s="348"/>
      <c r="I877" s="348"/>
      <c r="J877" s="349">
        <v>3290001052686</v>
      </c>
      <c r="K877" s="350"/>
      <c r="L877" s="350"/>
      <c r="M877" s="350"/>
      <c r="N877" s="350"/>
      <c r="O877" s="350"/>
      <c r="P877" s="363" t="s">
        <v>658</v>
      </c>
      <c r="Q877" s="351"/>
      <c r="R877" s="351"/>
      <c r="S877" s="351"/>
      <c r="T877" s="351"/>
      <c r="U877" s="351"/>
      <c r="V877" s="351"/>
      <c r="W877" s="351"/>
      <c r="X877" s="351"/>
      <c r="Y877" s="352">
        <v>74</v>
      </c>
      <c r="Z877" s="353"/>
      <c r="AA877" s="353"/>
      <c r="AB877" s="354"/>
      <c r="AC877" s="355" t="s">
        <v>492</v>
      </c>
      <c r="AD877" s="355"/>
      <c r="AE877" s="355"/>
      <c r="AF877" s="355"/>
      <c r="AG877" s="355"/>
      <c r="AH877" s="373">
        <v>3</v>
      </c>
      <c r="AI877" s="374"/>
      <c r="AJ877" s="374"/>
      <c r="AK877" s="374"/>
      <c r="AL877" s="358">
        <v>98.75</v>
      </c>
      <c r="AM877" s="359"/>
      <c r="AN877" s="359"/>
      <c r="AO877" s="360"/>
      <c r="AP877" s="361"/>
      <c r="AQ877" s="361"/>
      <c r="AR877" s="361"/>
      <c r="AS877" s="361"/>
      <c r="AT877" s="361"/>
      <c r="AU877" s="361"/>
      <c r="AV877" s="361"/>
      <c r="AW877" s="361"/>
      <c r="AX877" s="361"/>
    </row>
    <row r="878" spans="1:50" ht="33" customHeight="1" x14ac:dyDescent="0.15">
      <c r="A878" s="397">
        <v>9</v>
      </c>
      <c r="B878" s="397">
        <v>1</v>
      </c>
      <c r="C878" s="362" t="s">
        <v>622</v>
      </c>
      <c r="D878" s="348"/>
      <c r="E878" s="348"/>
      <c r="F878" s="348"/>
      <c r="G878" s="348"/>
      <c r="H878" s="348"/>
      <c r="I878" s="348"/>
      <c r="J878" s="349">
        <v>6070001009359</v>
      </c>
      <c r="K878" s="350"/>
      <c r="L878" s="350"/>
      <c r="M878" s="350"/>
      <c r="N878" s="350"/>
      <c r="O878" s="350"/>
      <c r="P878" s="363" t="s">
        <v>659</v>
      </c>
      <c r="Q878" s="351"/>
      <c r="R878" s="351"/>
      <c r="S878" s="351"/>
      <c r="T878" s="351"/>
      <c r="U878" s="351"/>
      <c r="V878" s="351"/>
      <c r="W878" s="351"/>
      <c r="X878" s="351"/>
      <c r="Y878" s="352">
        <v>71</v>
      </c>
      <c r="Z878" s="353"/>
      <c r="AA878" s="353"/>
      <c r="AB878" s="354"/>
      <c r="AC878" s="355" t="s">
        <v>492</v>
      </c>
      <c r="AD878" s="355"/>
      <c r="AE878" s="355"/>
      <c r="AF878" s="355"/>
      <c r="AG878" s="355"/>
      <c r="AH878" s="373">
        <v>2</v>
      </c>
      <c r="AI878" s="374"/>
      <c r="AJ878" s="374"/>
      <c r="AK878" s="374"/>
      <c r="AL878" s="358">
        <v>83.75</v>
      </c>
      <c r="AM878" s="359"/>
      <c r="AN878" s="359"/>
      <c r="AO878" s="360"/>
      <c r="AP878" s="361"/>
      <c r="AQ878" s="361"/>
      <c r="AR878" s="361"/>
      <c r="AS878" s="361"/>
      <c r="AT878" s="361"/>
      <c r="AU878" s="361"/>
      <c r="AV878" s="361"/>
      <c r="AW878" s="361"/>
      <c r="AX878" s="361"/>
    </row>
    <row r="879" spans="1:50" ht="33" customHeight="1" x14ac:dyDescent="0.15">
      <c r="A879" s="397">
        <v>10</v>
      </c>
      <c r="B879" s="397">
        <v>1</v>
      </c>
      <c r="C879" s="362" t="s">
        <v>623</v>
      </c>
      <c r="D879" s="348"/>
      <c r="E879" s="348"/>
      <c r="F879" s="348"/>
      <c r="G879" s="348"/>
      <c r="H879" s="348"/>
      <c r="I879" s="348"/>
      <c r="J879" s="349">
        <v>3360001008565</v>
      </c>
      <c r="K879" s="350"/>
      <c r="L879" s="350"/>
      <c r="M879" s="350"/>
      <c r="N879" s="350"/>
      <c r="O879" s="350"/>
      <c r="P879" s="363" t="s">
        <v>629</v>
      </c>
      <c r="Q879" s="351"/>
      <c r="R879" s="351"/>
      <c r="S879" s="351"/>
      <c r="T879" s="351"/>
      <c r="U879" s="351"/>
      <c r="V879" s="351"/>
      <c r="W879" s="351"/>
      <c r="X879" s="351"/>
      <c r="Y879" s="352">
        <v>54</v>
      </c>
      <c r="Z879" s="353"/>
      <c r="AA879" s="353"/>
      <c r="AB879" s="354"/>
      <c r="AC879" s="355" t="s">
        <v>498</v>
      </c>
      <c r="AD879" s="355"/>
      <c r="AE879" s="355"/>
      <c r="AF879" s="355"/>
      <c r="AG879" s="355"/>
      <c r="AH879" s="373" t="s">
        <v>566</v>
      </c>
      <c r="AI879" s="374"/>
      <c r="AJ879" s="374"/>
      <c r="AK879" s="374"/>
      <c r="AL879" s="358" t="s">
        <v>748</v>
      </c>
      <c r="AM879" s="359"/>
      <c r="AN879" s="359"/>
      <c r="AO879" s="360"/>
      <c r="AP879" s="361"/>
      <c r="AQ879" s="361"/>
      <c r="AR879" s="361"/>
      <c r="AS879" s="361"/>
      <c r="AT879" s="361"/>
      <c r="AU879" s="361"/>
      <c r="AV879" s="361"/>
      <c r="AW879" s="361"/>
      <c r="AX879" s="361"/>
    </row>
    <row r="880" spans="1:50" ht="30" hidden="1" customHeight="1" x14ac:dyDescent="0.15">
      <c r="A880" s="397">
        <v>11</v>
      </c>
      <c r="B880" s="39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7">
        <v>12</v>
      </c>
      <c r="B881" s="39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7">
        <v>13</v>
      </c>
      <c r="B882" s="39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7">
        <v>14</v>
      </c>
      <c r="B883" s="39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7">
        <v>15</v>
      </c>
      <c r="B884" s="39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7">
        <v>16</v>
      </c>
      <c r="B885" s="39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7">
        <v>17</v>
      </c>
      <c r="B886" s="39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7">
        <v>18</v>
      </c>
      <c r="B887" s="39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7">
        <v>19</v>
      </c>
      <c r="B888" s="39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7">
        <v>20</v>
      </c>
      <c r="B889" s="39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7">
        <v>21</v>
      </c>
      <c r="B890" s="39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7">
        <v>22</v>
      </c>
      <c r="B891" s="39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7">
        <v>23</v>
      </c>
      <c r="B892" s="39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7">
        <v>24</v>
      </c>
      <c r="B893" s="39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7">
        <v>25</v>
      </c>
      <c r="B894" s="39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7">
        <v>26</v>
      </c>
      <c r="B895" s="39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7">
        <v>27</v>
      </c>
      <c r="B896" s="39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7">
        <v>28</v>
      </c>
      <c r="B897" s="39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7">
        <v>29</v>
      </c>
      <c r="B898" s="39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7">
        <v>30</v>
      </c>
      <c r="B899" s="39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458</v>
      </c>
      <c r="AD902" s="149"/>
      <c r="AE902" s="149"/>
      <c r="AF902" s="149"/>
      <c r="AG902" s="149"/>
      <c r="AH902" s="368" t="s">
        <v>486</v>
      </c>
      <c r="AI902" s="365"/>
      <c r="AJ902" s="365"/>
      <c r="AK902" s="365"/>
      <c r="AL902" s="365" t="s">
        <v>21</v>
      </c>
      <c r="AM902" s="365"/>
      <c r="AN902" s="365"/>
      <c r="AO902" s="370"/>
      <c r="AP902" s="371" t="s">
        <v>420</v>
      </c>
      <c r="AQ902" s="371"/>
      <c r="AR902" s="371"/>
      <c r="AS902" s="371"/>
      <c r="AT902" s="371"/>
      <c r="AU902" s="371"/>
      <c r="AV902" s="371"/>
      <c r="AW902" s="371"/>
      <c r="AX902" s="371"/>
    </row>
    <row r="903" spans="1:50" ht="46.5" customHeight="1" x14ac:dyDescent="0.15">
      <c r="A903" s="397">
        <v>1</v>
      </c>
      <c r="B903" s="397">
        <v>1</v>
      </c>
      <c r="C903" s="362" t="s">
        <v>660</v>
      </c>
      <c r="D903" s="348"/>
      <c r="E903" s="348"/>
      <c r="F903" s="348"/>
      <c r="G903" s="348"/>
      <c r="H903" s="348"/>
      <c r="I903" s="348"/>
      <c r="J903" s="349">
        <v>9011001013618</v>
      </c>
      <c r="K903" s="350"/>
      <c r="L903" s="350"/>
      <c r="M903" s="350"/>
      <c r="N903" s="350"/>
      <c r="O903" s="350"/>
      <c r="P903" s="363" t="s">
        <v>661</v>
      </c>
      <c r="Q903" s="351"/>
      <c r="R903" s="351"/>
      <c r="S903" s="351"/>
      <c r="T903" s="351"/>
      <c r="U903" s="351"/>
      <c r="V903" s="351"/>
      <c r="W903" s="351"/>
      <c r="X903" s="351"/>
      <c r="Y903" s="352">
        <v>12</v>
      </c>
      <c r="Z903" s="353"/>
      <c r="AA903" s="353"/>
      <c r="AB903" s="354"/>
      <c r="AC903" s="355" t="s">
        <v>491</v>
      </c>
      <c r="AD903" s="355"/>
      <c r="AE903" s="355"/>
      <c r="AF903" s="355"/>
      <c r="AG903" s="355"/>
      <c r="AH903" s="373">
        <v>2</v>
      </c>
      <c r="AI903" s="374"/>
      <c r="AJ903" s="374"/>
      <c r="AK903" s="374"/>
      <c r="AL903" s="358">
        <v>94.1</v>
      </c>
      <c r="AM903" s="359"/>
      <c r="AN903" s="359"/>
      <c r="AO903" s="360"/>
      <c r="AP903" s="361"/>
      <c r="AQ903" s="361"/>
      <c r="AR903" s="361"/>
      <c r="AS903" s="361"/>
      <c r="AT903" s="361"/>
      <c r="AU903" s="361"/>
      <c r="AV903" s="361"/>
      <c r="AW903" s="361"/>
      <c r="AX903" s="361"/>
    </row>
    <row r="904" spans="1:50" ht="30" customHeight="1" x14ac:dyDescent="0.15">
      <c r="A904" s="397">
        <v>2</v>
      </c>
      <c r="B904" s="397">
        <v>1</v>
      </c>
      <c r="C904" s="362" t="s">
        <v>721</v>
      </c>
      <c r="D904" s="348"/>
      <c r="E904" s="348"/>
      <c r="F904" s="348"/>
      <c r="G904" s="348"/>
      <c r="H904" s="348"/>
      <c r="I904" s="348"/>
      <c r="J904" s="349">
        <v>2210002002319</v>
      </c>
      <c r="K904" s="350"/>
      <c r="L904" s="350"/>
      <c r="M904" s="350"/>
      <c r="N904" s="350"/>
      <c r="O904" s="350"/>
      <c r="P904" s="363" t="s">
        <v>662</v>
      </c>
      <c r="Q904" s="351"/>
      <c r="R904" s="351"/>
      <c r="S904" s="351"/>
      <c r="T904" s="351"/>
      <c r="U904" s="351"/>
      <c r="V904" s="351"/>
      <c r="W904" s="351"/>
      <c r="X904" s="351"/>
      <c r="Y904" s="352">
        <v>2</v>
      </c>
      <c r="Z904" s="353"/>
      <c r="AA904" s="353"/>
      <c r="AB904" s="354"/>
      <c r="AC904" s="355" t="s">
        <v>497</v>
      </c>
      <c r="AD904" s="355"/>
      <c r="AE904" s="355"/>
      <c r="AF904" s="355"/>
      <c r="AG904" s="355"/>
      <c r="AH904" s="373" t="s">
        <v>566</v>
      </c>
      <c r="AI904" s="374"/>
      <c r="AJ904" s="374"/>
      <c r="AK904" s="374"/>
      <c r="AL904" s="358" t="s">
        <v>748</v>
      </c>
      <c r="AM904" s="359"/>
      <c r="AN904" s="359"/>
      <c r="AO904" s="360"/>
      <c r="AP904" s="361"/>
      <c r="AQ904" s="361"/>
      <c r="AR904" s="361"/>
      <c r="AS904" s="361"/>
      <c r="AT904" s="361"/>
      <c r="AU904" s="361"/>
      <c r="AV904" s="361"/>
      <c r="AW904" s="361"/>
      <c r="AX904" s="361"/>
    </row>
    <row r="905" spans="1:50" ht="30" customHeight="1" x14ac:dyDescent="0.15">
      <c r="A905" s="397">
        <v>3</v>
      </c>
      <c r="B905" s="397">
        <v>1</v>
      </c>
      <c r="C905" s="362" t="s">
        <v>727</v>
      </c>
      <c r="D905" s="348"/>
      <c r="E905" s="348"/>
      <c r="F905" s="348"/>
      <c r="G905" s="348"/>
      <c r="H905" s="348"/>
      <c r="I905" s="348"/>
      <c r="J905" s="349">
        <v>8210001003411</v>
      </c>
      <c r="K905" s="350"/>
      <c r="L905" s="350"/>
      <c r="M905" s="350"/>
      <c r="N905" s="350"/>
      <c r="O905" s="350"/>
      <c r="P905" s="363" t="s">
        <v>670</v>
      </c>
      <c r="Q905" s="351"/>
      <c r="R905" s="351"/>
      <c r="S905" s="351"/>
      <c r="T905" s="351"/>
      <c r="U905" s="351"/>
      <c r="V905" s="351"/>
      <c r="W905" s="351"/>
      <c r="X905" s="351"/>
      <c r="Y905" s="352">
        <v>1</v>
      </c>
      <c r="Z905" s="353"/>
      <c r="AA905" s="353"/>
      <c r="AB905" s="354"/>
      <c r="AC905" s="355" t="s">
        <v>497</v>
      </c>
      <c r="AD905" s="355"/>
      <c r="AE905" s="355"/>
      <c r="AF905" s="355"/>
      <c r="AG905" s="355"/>
      <c r="AH905" s="373" t="s">
        <v>566</v>
      </c>
      <c r="AI905" s="374"/>
      <c r="AJ905" s="374"/>
      <c r="AK905" s="374"/>
      <c r="AL905" s="358" t="s">
        <v>748</v>
      </c>
      <c r="AM905" s="359"/>
      <c r="AN905" s="359"/>
      <c r="AO905" s="360"/>
      <c r="AP905" s="361"/>
      <c r="AQ905" s="361"/>
      <c r="AR905" s="361"/>
      <c r="AS905" s="361"/>
      <c r="AT905" s="361"/>
      <c r="AU905" s="361"/>
      <c r="AV905" s="361"/>
      <c r="AW905" s="361"/>
      <c r="AX905" s="361"/>
    </row>
    <row r="906" spans="1:50" ht="30" customHeight="1" x14ac:dyDescent="0.15">
      <c r="A906" s="397">
        <v>4</v>
      </c>
      <c r="B906" s="397">
        <v>1</v>
      </c>
      <c r="C906" s="362" t="s">
        <v>727</v>
      </c>
      <c r="D906" s="348"/>
      <c r="E906" s="348"/>
      <c r="F906" s="348"/>
      <c r="G906" s="348"/>
      <c r="H906" s="348"/>
      <c r="I906" s="348"/>
      <c r="J906" s="349">
        <v>8210001003411</v>
      </c>
      <c r="K906" s="350"/>
      <c r="L906" s="350"/>
      <c r="M906" s="350"/>
      <c r="N906" s="350"/>
      <c r="O906" s="350"/>
      <c r="P906" s="363" t="s">
        <v>671</v>
      </c>
      <c r="Q906" s="351"/>
      <c r="R906" s="351"/>
      <c r="S906" s="351"/>
      <c r="T906" s="351"/>
      <c r="U906" s="351"/>
      <c r="V906" s="351"/>
      <c r="W906" s="351"/>
      <c r="X906" s="351"/>
      <c r="Y906" s="352">
        <v>1</v>
      </c>
      <c r="Z906" s="353"/>
      <c r="AA906" s="353"/>
      <c r="AB906" s="354"/>
      <c r="AC906" s="355" t="s">
        <v>497</v>
      </c>
      <c r="AD906" s="355"/>
      <c r="AE906" s="355"/>
      <c r="AF906" s="355"/>
      <c r="AG906" s="355"/>
      <c r="AH906" s="373" t="s">
        <v>566</v>
      </c>
      <c r="AI906" s="374"/>
      <c r="AJ906" s="374"/>
      <c r="AK906" s="374"/>
      <c r="AL906" s="358" t="s">
        <v>748</v>
      </c>
      <c r="AM906" s="359"/>
      <c r="AN906" s="359"/>
      <c r="AO906" s="360"/>
      <c r="AP906" s="361"/>
      <c r="AQ906" s="361"/>
      <c r="AR906" s="361"/>
      <c r="AS906" s="361"/>
      <c r="AT906" s="361"/>
      <c r="AU906" s="361"/>
      <c r="AV906" s="361"/>
      <c r="AW906" s="361"/>
      <c r="AX906" s="361"/>
    </row>
    <row r="907" spans="1:50" ht="30" customHeight="1" x14ac:dyDescent="0.15">
      <c r="A907" s="397">
        <v>5</v>
      </c>
      <c r="B907" s="397">
        <v>1</v>
      </c>
      <c r="C907" s="362" t="s">
        <v>722</v>
      </c>
      <c r="D907" s="348"/>
      <c r="E907" s="348"/>
      <c r="F907" s="348"/>
      <c r="G907" s="348"/>
      <c r="H907" s="348"/>
      <c r="I907" s="348"/>
      <c r="J907" s="349">
        <v>6420001000364</v>
      </c>
      <c r="K907" s="350"/>
      <c r="L907" s="350"/>
      <c r="M907" s="350"/>
      <c r="N907" s="350"/>
      <c r="O907" s="350"/>
      <c r="P907" s="363" t="s">
        <v>663</v>
      </c>
      <c r="Q907" s="351"/>
      <c r="R907" s="351"/>
      <c r="S907" s="351"/>
      <c r="T907" s="351"/>
      <c r="U907" s="351"/>
      <c r="V907" s="351"/>
      <c r="W907" s="351"/>
      <c r="X907" s="351"/>
      <c r="Y907" s="352">
        <v>1</v>
      </c>
      <c r="Z907" s="353"/>
      <c r="AA907" s="353"/>
      <c r="AB907" s="354"/>
      <c r="AC907" s="355" t="s">
        <v>497</v>
      </c>
      <c r="AD907" s="355"/>
      <c r="AE907" s="355"/>
      <c r="AF907" s="355"/>
      <c r="AG907" s="355"/>
      <c r="AH907" s="373" t="s">
        <v>566</v>
      </c>
      <c r="AI907" s="374"/>
      <c r="AJ907" s="374"/>
      <c r="AK907" s="374"/>
      <c r="AL907" s="358" t="s">
        <v>748</v>
      </c>
      <c r="AM907" s="359"/>
      <c r="AN907" s="359"/>
      <c r="AO907" s="360"/>
      <c r="AP907" s="361"/>
      <c r="AQ907" s="361"/>
      <c r="AR907" s="361"/>
      <c r="AS907" s="361"/>
      <c r="AT907" s="361"/>
      <c r="AU907" s="361"/>
      <c r="AV907" s="361"/>
      <c r="AW907" s="361"/>
      <c r="AX907" s="361"/>
    </row>
    <row r="908" spans="1:50" ht="30" customHeight="1" x14ac:dyDescent="0.15">
      <c r="A908" s="397">
        <v>6</v>
      </c>
      <c r="B908" s="397">
        <v>1</v>
      </c>
      <c r="C908" s="362" t="s">
        <v>723</v>
      </c>
      <c r="D908" s="348"/>
      <c r="E908" s="348"/>
      <c r="F908" s="348"/>
      <c r="G908" s="348"/>
      <c r="H908" s="348"/>
      <c r="I908" s="348"/>
      <c r="J908" s="349">
        <v>2270001003254</v>
      </c>
      <c r="K908" s="350"/>
      <c r="L908" s="350"/>
      <c r="M908" s="350"/>
      <c r="N908" s="350"/>
      <c r="O908" s="350"/>
      <c r="P908" s="363" t="s">
        <v>664</v>
      </c>
      <c r="Q908" s="351"/>
      <c r="R908" s="351"/>
      <c r="S908" s="351"/>
      <c r="T908" s="351"/>
      <c r="U908" s="351"/>
      <c r="V908" s="351"/>
      <c r="W908" s="351"/>
      <c r="X908" s="351"/>
      <c r="Y908" s="352">
        <v>1</v>
      </c>
      <c r="Z908" s="353"/>
      <c r="AA908" s="353"/>
      <c r="AB908" s="354"/>
      <c r="AC908" s="355" t="s">
        <v>497</v>
      </c>
      <c r="AD908" s="355"/>
      <c r="AE908" s="355"/>
      <c r="AF908" s="355"/>
      <c r="AG908" s="355"/>
      <c r="AH908" s="373" t="s">
        <v>566</v>
      </c>
      <c r="AI908" s="374"/>
      <c r="AJ908" s="374"/>
      <c r="AK908" s="374"/>
      <c r="AL908" s="358" t="s">
        <v>748</v>
      </c>
      <c r="AM908" s="359"/>
      <c r="AN908" s="359"/>
      <c r="AO908" s="360"/>
      <c r="AP908" s="361"/>
      <c r="AQ908" s="361"/>
      <c r="AR908" s="361"/>
      <c r="AS908" s="361"/>
      <c r="AT908" s="361"/>
      <c r="AU908" s="361"/>
      <c r="AV908" s="361"/>
      <c r="AW908" s="361"/>
      <c r="AX908" s="361"/>
    </row>
    <row r="909" spans="1:50" ht="30" customHeight="1" x14ac:dyDescent="0.15">
      <c r="A909" s="397">
        <v>7</v>
      </c>
      <c r="B909" s="397">
        <v>1</v>
      </c>
      <c r="C909" s="375" t="s">
        <v>724</v>
      </c>
      <c r="D909" s="376"/>
      <c r="E909" s="376"/>
      <c r="F909" s="376"/>
      <c r="G909" s="376"/>
      <c r="H909" s="376"/>
      <c r="I909" s="377"/>
      <c r="J909" s="378">
        <v>3400001001210</v>
      </c>
      <c r="K909" s="379"/>
      <c r="L909" s="379"/>
      <c r="M909" s="379"/>
      <c r="N909" s="379"/>
      <c r="O909" s="380"/>
      <c r="P909" s="381" t="s">
        <v>665</v>
      </c>
      <c r="Q909" s="382"/>
      <c r="R909" s="382"/>
      <c r="S909" s="382"/>
      <c r="T909" s="382"/>
      <c r="U909" s="382"/>
      <c r="V909" s="382"/>
      <c r="W909" s="382"/>
      <c r="X909" s="383"/>
      <c r="Y909" s="352">
        <v>1</v>
      </c>
      <c r="Z909" s="353"/>
      <c r="AA909" s="353"/>
      <c r="AB909" s="354"/>
      <c r="AC909" s="355" t="s">
        <v>497</v>
      </c>
      <c r="AD909" s="355"/>
      <c r="AE909" s="355"/>
      <c r="AF909" s="355"/>
      <c r="AG909" s="355"/>
      <c r="AH909" s="373" t="s">
        <v>566</v>
      </c>
      <c r="AI909" s="374"/>
      <c r="AJ909" s="374"/>
      <c r="AK909" s="374"/>
      <c r="AL909" s="358" t="s">
        <v>748</v>
      </c>
      <c r="AM909" s="359"/>
      <c r="AN909" s="359"/>
      <c r="AO909" s="360"/>
      <c r="AP909" s="361"/>
      <c r="AQ909" s="361"/>
      <c r="AR909" s="361"/>
      <c r="AS909" s="361"/>
      <c r="AT909" s="361"/>
      <c r="AU909" s="361"/>
      <c r="AV909" s="361"/>
      <c r="AW909" s="361"/>
      <c r="AX909" s="361"/>
    </row>
    <row r="910" spans="1:50" ht="30" customHeight="1" x14ac:dyDescent="0.15">
      <c r="A910" s="397">
        <v>8</v>
      </c>
      <c r="B910" s="397">
        <v>1</v>
      </c>
      <c r="C910" s="375" t="s">
        <v>666</v>
      </c>
      <c r="D910" s="376"/>
      <c r="E910" s="376"/>
      <c r="F910" s="376"/>
      <c r="G910" s="376"/>
      <c r="H910" s="376"/>
      <c r="I910" s="377"/>
      <c r="J910" s="378">
        <v>6012801006458</v>
      </c>
      <c r="K910" s="379"/>
      <c r="L910" s="379"/>
      <c r="M910" s="379"/>
      <c r="N910" s="379"/>
      <c r="O910" s="380"/>
      <c r="P910" s="381" t="s">
        <v>667</v>
      </c>
      <c r="Q910" s="382"/>
      <c r="R910" s="382"/>
      <c r="S910" s="382"/>
      <c r="T910" s="382"/>
      <c r="U910" s="382"/>
      <c r="V910" s="382"/>
      <c r="W910" s="382"/>
      <c r="X910" s="383"/>
      <c r="Y910" s="352">
        <v>1</v>
      </c>
      <c r="Z910" s="353"/>
      <c r="AA910" s="353"/>
      <c r="AB910" s="354"/>
      <c r="AC910" s="355" t="s">
        <v>497</v>
      </c>
      <c r="AD910" s="355"/>
      <c r="AE910" s="355"/>
      <c r="AF910" s="355"/>
      <c r="AG910" s="355"/>
      <c r="AH910" s="373" t="s">
        <v>656</v>
      </c>
      <c r="AI910" s="374"/>
      <c r="AJ910" s="374"/>
      <c r="AK910" s="374"/>
      <c r="AL910" s="358" t="s">
        <v>748</v>
      </c>
      <c r="AM910" s="359"/>
      <c r="AN910" s="359"/>
      <c r="AO910" s="360"/>
      <c r="AP910" s="361"/>
      <c r="AQ910" s="361"/>
      <c r="AR910" s="361"/>
      <c r="AS910" s="361"/>
      <c r="AT910" s="361"/>
      <c r="AU910" s="361"/>
      <c r="AV910" s="361"/>
      <c r="AW910" s="361"/>
      <c r="AX910" s="361"/>
    </row>
    <row r="911" spans="1:50" ht="43.5" customHeight="1" x14ac:dyDescent="0.15">
      <c r="A911" s="397">
        <v>9</v>
      </c>
      <c r="B911" s="397">
        <v>1</v>
      </c>
      <c r="C911" s="375" t="s">
        <v>725</v>
      </c>
      <c r="D911" s="376"/>
      <c r="E911" s="376"/>
      <c r="F911" s="376"/>
      <c r="G911" s="376"/>
      <c r="H911" s="376"/>
      <c r="I911" s="377"/>
      <c r="J911" s="378">
        <v>9012801002438</v>
      </c>
      <c r="K911" s="379"/>
      <c r="L911" s="379"/>
      <c r="M911" s="379"/>
      <c r="N911" s="379"/>
      <c r="O911" s="380"/>
      <c r="P911" s="381" t="s">
        <v>668</v>
      </c>
      <c r="Q911" s="382"/>
      <c r="R911" s="382"/>
      <c r="S911" s="382"/>
      <c r="T911" s="382"/>
      <c r="U911" s="382"/>
      <c r="V911" s="382"/>
      <c r="W911" s="382"/>
      <c r="X911" s="383"/>
      <c r="Y911" s="352">
        <v>1</v>
      </c>
      <c r="Z911" s="353"/>
      <c r="AA911" s="353"/>
      <c r="AB911" s="354"/>
      <c r="AC911" s="355" t="s">
        <v>497</v>
      </c>
      <c r="AD911" s="355"/>
      <c r="AE911" s="355"/>
      <c r="AF911" s="355"/>
      <c r="AG911" s="355"/>
      <c r="AH911" s="373" t="s">
        <v>656</v>
      </c>
      <c r="AI911" s="374"/>
      <c r="AJ911" s="374"/>
      <c r="AK911" s="374"/>
      <c r="AL911" s="358" t="s">
        <v>748</v>
      </c>
      <c r="AM911" s="359"/>
      <c r="AN911" s="359"/>
      <c r="AO911" s="360"/>
      <c r="AP911" s="361"/>
      <c r="AQ911" s="361"/>
      <c r="AR911" s="361"/>
      <c r="AS911" s="361"/>
      <c r="AT911" s="361"/>
      <c r="AU911" s="361"/>
      <c r="AV911" s="361"/>
      <c r="AW911" s="361"/>
      <c r="AX911" s="361"/>
    </row>
    <row r="912" spans="1:50" ht="48.75" customHeight="1" x14ac:dyDescent="0.15">
      <c r="A912" s="397">
        <v>10</v>
      </c>
      <c r="B912" s="397">
        <v>1</v>
      </c>
      <c r="C912" s="375" t="s">
        <v>726</v>
      </c>
      <c r="D912" s="376"/>
      <c r="E912" s="376"/>
      <c r="F912" s="376"/>
      <c r="G912" s="376"/>
      <c r="H912" s="376"/>
      <c r="I912" s="377"/>
      <c r="J912" s="378">
        <v>5420001009282</v>
      </c>
      <c r="K912" s="379"/>
      <c r="L912" s="379"/>
      <c r="M912" s="379"/>
      <c r="N912" s="379"/>
      <c r="O912" s="380"/>
      <c r="P912" s="381" t="s">
        <v>669</v>
      </c>
      <c r="Q912" s="382"/>
      <c r="R912" s="382"/>
      <c r="S912" s="382"/>
      <c r="T912" s="382"/>
      <c r="U912" s="382"/>
      <c r="V912" s="382"/>
      <c r="W912" s="382"/>
      <c r="X912" s="383"/>
      <c r="Y912" s="352">
        <v>1</v>
      </c>
      <c r="Z912" s="353"/>
      <c r="AA912" s="353"/>
      <c r="AB912" s="354"/>
      <c r="AC912" s="355" t="s">
        <v>497</v>
      </c>
      <c r="AD912" s="355"/>
      <c r="AE912" s="355"/>
      <c r="AF912" s="355"/>
      <c r="AG912" s="355"/>
      <c r="AH912" s="373" t="s">
        <v>656</v>
      </c>
      <c r="AI912" s="374"/>
      <c r="AJ912" s="374"/>
      <c r="AK912" s="374"/>
      <c r="AL912" s="358" t="s">
        <v>748</v>
      </c>
      <c r="AM912" s="359"/>
      <c r="AN912" s="359"/>
      <c r="AO912" s="360"/>
      <c r="AP912" s="361"/>
      <c r="AQ912" s="361"/>
      <c r="AR912" s="361"/>
      <c r="AS912" s="361"/>
      <c r="AT912" s="361"/>
      <c r="AU912" s="361"/>
      <c r="AV912" s="361"/>
      <c r="AW912" s="361"/>
      <c r="AX912" s="361"/>
    </row>
    <row r="913" spans="1:50" ht="45" customHeight="1" x14ac:dyDescent="0.15">
      <c r="A913" s="397">
        <v>11</v>
      </c>
      <c r="B913" s="397">
        <v>1</v>
      </c>
      <c r="C913" s="362" t="s">
        <v>672</v>
      </c>
      <c r="D913" s="348"/>
      <c r="E913" s="348"/>
      <c r="F913" s="348"/>
      <c r="G913" s="348"/>
      <c r="H913" s="348"/>
      <c r="I913" s="348"/>
      <c r="J913" s="349">
        <v>7250001003318</v>
      </c>
      <c r="K913" s="350"/>
      <c r="L913" s="350"/>
      <c r="M913" s="350"/>
      <c r="N913" s="350"/>
      <c r="O913" s="350"/>
      <c r="P913" s="363" t="s">
        <v>673</v>
      </c>
      <c r="Q913" s="351"/>
      <c r="R913" s="351"/>
      <c r="S913" s="351"/>
      <c r="T913" s="351"/>
      <c r="U913" s="351"/>
      <c r="V913" s="351"/>
      <c r="W913" s="351"/>
      <c r="X913" s="351"/>
      <c r="Y913" s="352">
        <v>1</v>
      </c>
      <c r="Z913" s="353"/>
      <c r="AA913" s="353"/>
      <c r="AB913" s="354"/>
      <c r="AC913" s="355" t="s">
        <v>497</v>
      </c>
      <c r="AD913" s="355"/>
      <c r="AE913" s="355"/>
      <c r="AF913" s="355"/>
      <c r="AG913" s="355"/>
      <c r="AH913" s="373" t="s">
        <v>656</v>
      </c>
      <c r="AI913" s="374"/>
      <c r="AJ913" s="374"/>
      <c r="AK913" s="374"/>
      <c r="AL913" s="358" t="s">
        <v>748</v>
      </c>
      <c r="AM913" s="359"/>
      <c r="AN913" s="359"/>
      <c r="AO913" s="360"/>
      <c r="AP913" s="361"/>
      <c r="AQ913" s="361"/>
      <c r="AR913" s="361"/>
      <c r="AS913" s="361"/>
      <c r="AT913" s="361"/>
      <c r="AU913" s="361"/>
      <c r="AV913" s="361"/>
      <c r="AW913" s="361"/>
      <c r="AX913" s="361"/>
    </row>
    <row r="914" spans="1:50" ht="30" hidden="1" customHeight="1" x14ac:dyDescent="0.15">
      <c r="A914" s="397">
        <v>12</v>
      </c>
      <c r="B914" s="39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7">
        <v>13</v>
      </c>
      <c r="B915" s="39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7">
        <v>14</v>
      </c>
      <c r="B916" s="39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7">
        <v>15</v>
      </c>
      <c r="B917" s="39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7">
        <v>16</v>
      </c>
      <c r="B918" s="39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7">
        <v>17</v>
      </c>
      <c r="B919" s="39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7">
        <v>18</v>
      </c>
      <c r="B920" s="39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7">
        <v>19</v>
      </c>
      <c r="B921" s="39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7">
        <v>20</v>
      </c>
      <c r="B922" s="39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7">
        <v>21</v>
      </c>
      <c r="B923" s="39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7">
        <v>22</v>
      </c>
      <c r="B924" s="39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7">
        <v>23</v>
      </c>
      <c r="B925" s="39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7">
        <v>24</v>
      </c>
      <c r="B926" s="39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7">
        <v>25</v>
      </c>
      <c r="B927" s="39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7">
        <v>26</v>
      </c>
      <c r="B928" s="39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7">
        <v>27</v>
      </c>
      <c r="B929" s="39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7">
        <v>28</v>
      </c>
      <c r="B930" s="39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7">
        <v>29</v>
      </c>
      <c r="B931" s="39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7">
        <v>30</v>
      </c>
      <c r="B932" s="39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458</v>
      </c>
      <c r="AD935" s="149"/>
      <c r="AE935" s="149"/>
      <c r="AF935" s="149"/>
      <c r="AG935" s="149"/>
      <c r="AH935" s="368" t="s">
        <v>486</v>
      </c>
      <c r="AI935" s="365"/>
      <c r="AJ935" s="365"/>
      <c r="AK935" s="365"/>
      <c r="AL935" s="365" t="s">
        <v>21</v>
      </c>
      <c r="AM935" s="365"/>
      <c r="AN935" s="365"/>
      <c r="AO935" s="370"/>
      <c r="AP935" s="371" t="s">
        <v>420</v>
      </c>
      <c r="AQ935" s="371"/>
      <c r="AR935" s="371"/>
      <c r="AS935" s="371"/>
      <c r="AT935" s="371"/>
      <c r="AU935" s="371"/>
      <c r="AV935" s="371"/>
      <c r="AW935" s="371"/>
      <c r="AX935" s="371"/>
    </row>
    <row r="936" spans="1:50" ht="44.25" customHeight="1" x14ac:dyDescent="0.15">
      <c r="A936" s="397">
        <v>1</v>
      </c>
      <c r="B936" s="397">
        <v>1</v>
      </c>
      <c r="C936" s="362" t="s">
        <v>728</v>
      </c>
      <c r="D936" s="348"/>
      <c r="E936" s="348"/>
      <c r="F936" s="348"/>
      <c r="G936" s="348"/>
      <c r="H936" s="348"/>
      <c r="I936" s="348"/>
      <c r="J936" s="349">
        <v>3420001006240</v>
      </c>
      <c r="K936" s="350"/>
      <c r="L936" s="350"/>
      <c r="M936" s="350"/>
      <c r="N936" s="350"/>
      <c r="O936" s="350"/>
      <c r="P936" s="363" t="s">
        <v>674</v>
      </c>
      <c r="Q936" s="351"/>
      <c r="R936" s="351"/>
      <c r="S936" s="351"/>
      <c r="T936" s="351"/>
      <c r="U936" s="351"/>
      <c r="V936" s="351"/>
      <c r="W936" s="351"/>
      <c r="X936" s="351"/>
      <c r="Y936" s="352">
        <v>48.6</v>
      </c>
      <c r="Z936" s="353"/>
      <c r="AA936" s="353"/>
      <c r="AB936" s="354"/>
      <c r="AC936" s="355" t="s">
        <v>492</v>
      </c>
      <c r="AD936" s="355"/>
      <c r="AE936" s="355"/>
      <c r="AF936" s="355"/>
      <c r="AG936" s="355"/>
      <c r="AH936" s="373">
        <v>2</v>
      </c>
      <c r="AI936" s="374"/>
      <c r="AJ936" s="374"/>
      <c r="AK936" s="374"/>
      <c r="AL936" s="358">
        <v>98.49</v>
      </c>
      <c r="AM936" s="359"/>
      <c r="AN936" s="359"/>
      <c r="AO936" s="360"/>
      <c r="AP936" s="361"/>
      <c r="AQ936" s="361"/>
      <c r="AR936" s="361"/>
      <c r="AS936" s="361"/>
      <c r="AT936" s="361"/>
      <c r="AU936" s="361"/>
      <c r="AV936" s="361"/>
      <c r="AW936" s="361"/>
      <c r="AX936" s="361"/>
    </row>
    <row r="937" spans="1:50" ht="60" customHeight="1" x14ac:dyDescent="0.15">
      <c r="A937" s="397">
        <v>2</v>
      </c>
      <c r="B937" s="397">
        <v>1</v>
      </c>
      <c r="C937" s="362" t="s">
        <v>675</v>
      </c>
      <c r="D937" s="348"/>
      <c r="E937" s="348"/>
      <c r="F937" s="348"/>
      <c r="G937" s="348"/>
      <c r="H937" s="348"/>
      <c r="I937" s="348"/>
      <c r="J937" s="349">
        <v>4140001010682</v>
      </c>
      <c r="K937" s="350"/>
      <c r="L937" s="350"/>
      <c r="M937" s="350"/>
      <c r="N937" s="350"/>
      <c r="O937" s="350"/>
      <c r="P937" s="363" t="s">
        <v>676</v>
      </c>
      <c r="Q937" s="351"/>
      <c r="R937" s="351"/>
      <c r="S937" s="351"/>
      <c r="T937" s="351"/>
      <c r="U937" s="351"/>
      <c r="V937" s="351"/>
      <c r="W937" s="351"/>
      <c r="X937" s="351"/>
      <c r="Y937" s="352">
        <v>39.200000000000003</v>
      </c>
      <c r="Z937" s="353"/>
      <c r="AA937" s="353"/>
      <c r="AB937" s="354"/>
      <c r="AC937" s="355" t="s">
        <v>491</v>
      </c>
      <c r="AD937" s="355"/>
      <c r="AE937" s="355"/>
      <c r="AF937" s="355"/>
      <c r="AG937" s="355"/>
      <c r="AH937" s="373">
        <v>2</v>
      </c>
      <c r="AI937" s="374"/>
      <c r="AJ937" s="374"/>
      <c r="AK937" s="374"/>
      <c r="AL937" s="358">
        <v>99.68</v>
      </c>
      <c r="AM937" s="359"/>
      <c r="AN937" s="359"/>
      <c r="AO937" s="360"/>
      <c r="AP937" s="361"/>
      <c r="AQ937" s="361"/>
      <c r="AR937" s="361"/>
      <c r="AS937" s="361"/>
      <c r="AT937" s="361"/>
      <c r="AU937" s="361"/>
      <c r="AV937" s="361"/>
      <c r="AW937" s="361"/>
      <c r="AX937" s="361"/>
    </row>
    <row r="938" spans="1:50" ht="30" customHeight="1" x14ac:dyDescent="0.15">
      <c r="A938" s="397">
        <v>3</v>
      </c>
      <c r="B938" s="397">
        <v>1</v>
      </c>
      <c r="C938" s="375" t="s">
        <v>729</v>
      </c>
      <c r="D938" s="376"/>
      <c r="E938" s="376"/>
      <c r="F938" s="376"/>
      <c r="G938" s="376"/>
      <c r="H938" s="376"/>
      <c r="I938" s="377"/>
      <c r="J938" s="378">
        <v>8110001024517</v>
      </c>
      <c r="K938" s="379"/>
      <c r="L938" s="379"/>
      <c r="M938" s="379"/>
      <c r="N938" s="379"/>
      <c r="O938" s="380"/>
      <c r="P938" s="363" t="s">
        <v>677</v>
      </c>
      <c r="Q938" s="351"/>
      <c r="R938" s="351"/>
      <c r="S938" s="351"/>
      <c r="T938" s="351"/>
      <c r="U938" s="351"/>
      <c r="V938" s="351"/>
      <c r="W938" s="351"/>
      <c r="X938" s="351"/>
      <c r="Y938" s="352">
        <v>38.5</v>
      </c>
      <c r="Z938" s="353"/>
      <c r="AA938" s="353"/>
      <c r="AB938" s="354"/>
      <c r="AC938" s="384" t="s">
        <v>492</v>
      </c>
      <c r="AD938" s="385"/>
      <c r="AE938" s="385"/>
      <c r="AF938" s="385"/>
      <c r="AG938" s="386"/>
      <c r="AH938" s="373">
        <v>2</v>
      </c>
      <c r="AI938" s="374"/>
      <c r="AJ938" s="374"/>
      <c r="AK938" s="374"/>
      <c r="AL938" s="358">
        <v>82.02</v>
      </c>
      <c r="AM938" s="359"/>
      <c r="AN938" s="359"/>
      <c r="AO938" s="360"/>
      <c r="AP938" s="361"/>
      <c r="AQ938" s="361"/>
      <c r="AR938" s="361"/>
      <c r="AS938" s="361"/>
      <c r="AT938" s="361"/>
      <c r="AU938" s="361"/>
      <c r="AV938" s="361"/>
      <c r="AW938" s="361"/>
      <c r="AX938" s="361"/>
    </row>
    <row r="939" spans="1:50" ht="30" customHeight="1" x14ac:dyDescent="0.15">
      <c r="A939" s="397">
        <v>4</v>
      </c>
      <c r="B939" s="397">
        <v>1</v>
      </c>
      <c r="C939" s="375" t="s">
        <v>730</v>
      </c>
      <c r="D939" s="376"/>
      <c r="E939" s="376"/>
      <c r="F939" s="376"/>
      <c r="G939" s="376"/>
      <c r="H939" s="376"/>
      <c r="I939" s="377"/>
      <c r="J939" s="378">
        <v>8140001016882</v>
      </c>
      <c r="K939" s="379"/>
      <c r="L939" s="379"/>
      <c r="M939" s="379"/>
      <c r="N939" s="379"/>
      <c r="O939" s="380"/>
      <c r="P939" s="363" t="s">
        <v>678</v>
      </c>
      <c r="Q939" s="351"/>
      <c r="R939" s="351"/>
      <c r="S939" s="351"/>
      <c r="T939" s="351"/>
      <c r="U939" s="351"/>
      <c r="V939" s="351"/>
      <c r="W939" s="351"/>
      <c r="X939" s="351"/>
      <c r="Y939" s="352">
        <v>28</v>
      </c>
      <c r="Z939" s="353"/>
      <c r="AA939" s="353"/>
      <c r="AB939" s="354"/>
      <c r="AC939" s="384" t="s">
        <v>492</v>
      </c>
      <c r="AD939" s="385"/>
      <c r="AE939" s="385"/>
      <c r="AF939" s="385"/>
      <c r="AG939" s="386"/>
      <c r="AH939" s="373">
        <v>6</v>
      </c>
      <c r="AI939" s="374"/>
      <c r="AJ939" s="374"/>
      <c r="AK939" s="374"/>
      <c r="AL939" s="358">
        <v>81.150000000000006</v>
      </c>
      <c r="AM939" s="359"/>
      <c r="AN939" s="359"/>
      <c r="AO939" s="360"/>
      <c r="AP939" s="361"/>
      <c r="AQ939" s="361"/>
      <c r="AR939" s="361"/>
      <c r="AS939" s="361"/>
      <c r="AT939" s="361"/>
      <c r="AU939" s="361"/>
      <c r="AV939" s="361"/>
      <c r="AW939" s="361"/>
      <c r="AX939" s="361"/>
    </row>
    <row r="940" spans="1:50" ht="30" customHeight="1" x14ac:dyDescent="0.15">
      <c r="A940" s="397">
        <v>5</v>
      </c>
      <c r="B940" s="397">
        <v>1</v>
      </c>
      <c r="C940" s="375" t="s">
        <v>731</v>
      </c>
      <c r="D940" s="376"/>
      <c r="E940" s="376"/>
      <c r="F940" s="376"/>
      <c r="G940" s="376"/>
      <c r="H940" s="376"/>
      <c r="I940" s="377"/>
      <c r="J940" s="378">
        <v>8260002029822</v>
      </c>
      <c r="K940" s="379"/>
      <c r="L940" s="379"/>
      <c r="M940" s="379"/>
      <c r="N940" s="379"/>
      <c r="O940" s="380"/>
      <c r="P940" s="363" t="s">
        <v>679</v>
      </c>
      <c r="Q940" s="351"/>
      <c r="R940" s="351"/>
      <c r="S940" s="351"/>
      <c r="T940" s="351"/>
      <c r="U940" s="351"/>
      <c r="V940" s="351"/>
      <c r="W940" s="351"/>
      <c r="X940" s="351"/>
      <c r="Y940" s="352">
        <v>25.9</v>
      </c>
      <c r="Z940" s="353"/>
      <c r="AA940" s="353"/>
      <c r="AB940" s="354"/>
      <c r="AC940" s="384" t="s">
        <v>492</v>
      </c>
      <c r="AD940" s="385"/>
      <c r="AE940" s="385"/>
      <c r="AF940" s="385"/>
      <c r="AG940" s="386"/>
      <c r="AH940" s="373">
        <v>2</v>
      </c>
      <c r="AI940" s="374"/>
      <c r="AJ940" s="374"/>
      <c r="AK940" s="374"/>
      <c r="AL940" s="358">
        <v>93.82</v>
      </c>
      <c r="AM940" s="359"/>
      <c r="AN940" s="359"/>
      <c r="AO940" s="360"/>
      <c r="AP940" s="361"/>
      <c r="AQ940" s="361"/>
      <c r="AR940" s="361"/>
      <c r="AS940" s="361"/>
      <c r="AT940" s="361"/>
      <c r="AU940" s="361"/>
      <c r="AV940" s="361"/>
      <c r="AW940" s="361"/>
      <c r="AX940" s="361"/>
    </row>
    <row r="941" spans="1:50" ht="30" customHeight="1" x14ac:dyDescent="0.15">
      <c r="A941" s="397">
        <v>6</v>
      </c>
      <c r="B941" s="397">
        <v>1</v>
      </c>
      <c r="C941" s="375" t="s">
        <v>732</v>
      </c>
      <c r="D941" s="376"/>
      <c r="E941" s="376"/>
      <c r="F941" s="376"/>
      <c r="G941" s="376"/>
      <c r="H941" s="376"/>
      <c r="I941" s="377"/>
      <c r="J941" s="378">
        <v>7110001022117</v>
      </c>
      <c r="K941" s="379"/>
      <c r="L941" s="379"/>
      <c r="M941" s="379"/>
      <c r="N941" s="379"/>
      <c r="O941" s="380"/>
      <c r="P941" s="363" t="s">
        <v>680</v>
      </c>
      <c r="Q941" s="351"/>
      <c r="R941" s="351"/>
      <c r="S941" s="351"/>
      <c r="T941" s="351"/>
      <c r="U941" s="351"/>
      <c r="V941" s="351"/>
      <c r="W941" s="351"/>
      <c r="X941" s="351"/>
      <c r="Y941" s="352">
        <v>23.7</v>
      </c>
      <c r="Z941" s="353"/>
      <c r="AA941" s="353"/>
      <c r="AB941" s="354"/>
      <c r="AC941" s="384" t="s">
        <v>492</v>
      </c>
      <c r="AD941" s="385"/>
      <c r="AE941" s="385"/>
      <c r="AF941" s="385"/>
      <c r="AG941" s="386"/>
      <c r="AH941" s="373">
        <v>1</v>
      </c>
      <c r="AI941" s="374"/>
      <c r="AJ941" s="374"/>
      <c r="AK941" s="374"/>
      <c r="AL941" s="358">
        <v>99.74</v>
      </c>
      <c r="AM941" s="359"/>
      <c r="AN941" s="359"/>
      <c r="AO941" s="360"/>
      <c r="AP941" s="361"/>
      <c r="AQ941" s="361"/>
      <c r="AR941" s="361"/>
      <c r="AS941" s="361"/>
      <c r="AT941" s="361"/>
      <c r="AU941" s="361"/>
      <c r="AV941" s="361"/>
      <c r="AW941" s="361"/>
      <c r="AX941" s="361"/>
    </row>
    <row r="942" spans="1:50" ht="30" customHeight="1" x14ac:dyDescent="0.15">
      <c r="A942" s="397">
        <v>7</v>
      </c>
      <c r="B942" s="397">
        <v>1</v>
      </c>
      <c r="C942" s="375" t="s">
        <v>733</v>
      </c>
      <c r="D942" s="376"/>
      <c r="E942" s="376"/>
      <c r="F942" s="376"/>
      <c r="G942" s="376"/>
      <c r="H942" s="376"/>
      <c r="I942" s="377"/>
      <c r="J942" s="378">
        <v>7110001022521</v>
      </c>
      <c r="K942" s="379"/>
      <c r="L942" s="379"/>
      <c r="M942" s="379"/>
      <c r="N942" s="379"/>
      <c r="O942" s="380"/>
      <c r="P942" s="363" t="s">
        <v>681</v>
      </c>
      <c r="Q942" s="351"/>
      <c r="R942" s="351"/>
      <c r="S942" s="351"/>
      <c r="T942" s="351"/>
      <c r="U942" s="351"/>
      <c r="V942" s="351"/>
      <c r="W942" s="351"/>
      <c r="X942" s="351"/>
      <c r="Y942" s="352">
        <v>23.5</v>
      </c>
      <c r="Z942" s="353"/>
      <c r="AA942" s="353"/>
      <c r="AB942" s="354"/>
      <c r="AC942" s="384" t="s">
        <v>492</v>
      </c>
      <c r="AD942" s="385"/>
      <c r="AE942" s="385"/>
      <c r="AF942" s="385"/>
      <c r="AG942" s="386"/>
      <c r="AH942" s="373">
        <v>1</v>
      </c>
      <c r="AI942" s="374"/>
      <c r="AJ942" s="374"/>
      <c r="AK942" s="374"/>
      <c r="AL942" s="358">
        <v>91.09</v>
      </c>
      <c r="AM942" s="359"/>
      <c r="AN942" s="359"/>
      <c r="AO942" s="360"/>
      <c r="AP942" s="361"/>
      <c r="AQ942" s="361"/>
      <c r="AR942" s="361"/>
      <c r="AS942" s="361"/>
      <c r="AT942" s="361"/>
      <c r="AU942" s="361"/>
      <c r="AV942" s="361"/>
      <c r="AW942" s="361"/>
      <c r="AX942" s="361"/>
    </row>
    <row r="943" spans="1:50" ht="30" customHeight="1" x14ac:dyDescent="0.15">
      <c r="A943" s="397">
        <v>8</v>
      </c>
      <c r="B943" s="397">
        <v>1</v>
      </c>
      <c r="C943" s="375" t="s">
        <v>734</v>
      </c>
      <c r="D943" s="376"/>
      <c r="E943" s="376"/>
      <c r="F943" s="376"/>
      <c r="G943" s="376"/>
      <c r="H943" s="376"/>
      <c r="I943" s="377"/>
      <c r="J943" s="378">
        <v>4370001021797</v>
      </c>
      <c r="K943" s="379"/>
      <c r="L943" s="379"/>
      <c r="M943" s="379"/>
      <c r="N943" s="379"/>
      <c r="O943" s="380"/>
      <c r="P943" s="363" t="s">
        <v>682</v>
      </c>
      <c r="Q943" s="351"/>
      <c r="R943" s="351"/>
      <c r="S943" s="351"/>
      <c r="T943" s="351"/>
      <c r="U943" s="351"/>
      <c r="V943" s="351"/>
      <c r="W943" s="351"/>
      <c r="X943" s="351"/>
      <c r="Y943" s="352">
        <v>23.2</v>
      </c>
      <c r="Z943" s="353"/>
      <c r="AA943" s="353"/>
      <c r="AB943" s="354"/>
      <c r="AC943" s="384" t="s">
        <v>492</v>
      </c>
      <c r="AD943" s="385"/>
      <c r="AE943" s="385"/>
      <c r="AF943" s="385"/>
      <c r="AG943" s="386"/>
      <c r="AH943" s="373">
        <v>1</v>
      </c>
      <c r="AI943" s="374"/>
      <c r="AJ943" s="374"/>
      <c r="AK943" s="374"/>
      <c r="AL943" s="358">
        <v>94.38</v>
      </c>
      <c r="AM943" s="359"/>
      <c r="AN943" s="359"/>
      <c r="AO943" s="360"/>
      <c r="AP943" s="361"/>
      <c r="AQ943" s="361"/>
      <c r="AR943" s="361"/>
      <c r="AS943" s="361"/>
      <c r="AT943" s="361"/>
      <c r="AU943" s="361"/>
      <c r="AV943" s="361"/>
      <c r="AW943" s="361"/>
      <c r="AX943" s="361"/>
    </row>
    <row r="944" spans="1:50" ht="48.75" customHeight="1" x14ac:dyDescent="0.15">
      <c r="A944" s="397">
        <v>9</v>
      </c>
      <c r="B944" s="397">
        <v>1</v>
      </c>
      <c r="C944" s="375" t="s">
        <v>735</v>
      </c>
      <c r="D944" s="376"/>
      <c r="E944" s="376"/>
      <c r="F944" s="376"/>
      <c r="G944" s="376"/>
      <c r="H944" s="376"/>
      <c r="I944" s="377"/>
      <c r="J944" s="378">
        <v>8260001019857</v>
      </c>
      <c r="K944" s="379"/>
      <c r="L944" s="379"/>
      <c r="M944" s="379"/>
      <c r="N944" s="379"/>
      <c r="O944" s="380"/>
      <c r="P944" s="363" t="s">
        <v>683</v>
      </c>
      <c r="Q944" s="351"/>
      <c r="R944" s="351"/>
      <c r="S944" s="351"/>
      <c r="T944" s="351"/>
      <c r="U944" s="351"/>
      <c r="V944" s="351"/>
      <c r="W944" s="351"/>
      <c r="X944" s="351"/>
      <c r="Y944" s="352">
        <v>21.7</v>
      </c>
      <c r="Z944" s="353"/>
      <c r="AA944" s="353"/>
      <c r="AB944" s="354"/>
      <c r="AC944" s="384" t="s">
        <v>492</v>
      </c>
      <c r="AD944" s="385"/>
      <c r="AE944" s="385"/>
      <c r="AF944" s="385"/>
      <c r="AG944" s="386"/>
      <c r="AH944" s="373">
        <v>1</v>
      </c>
      <c r="AI944" s="374"/>
      <c r="AJ944" s="374"/>
      <c r="AK944" s="374"/>
      <c r="AL944" s="358">
        <v>78.38</v>
      </c>
      <c r="AM944" s="359"/>
      <c r="AN944" s="359"/>
      <c r="AO944" s="360"/>
      <c r="AP944" s="361"/>
      <c r="AQ944" s="361"/>
      <c r="AR944" s="361"/>
      <c r="AS944" s="361"/>
      <c r="AT944" s="361"/>
      <c r="AU944" s="361"/>
      <c r="AV944" s="361"/>
      <c r="AW944" s="361"/>
      <c r="AX944" s="361"/>
    </row>
    <row r="945" spans="1:50" ht="30" customHeight="1" x14ac:dyDescent="0.15">
      <c r="A945" s="397">
        <v>10</v>
      </c>
      <c r="B945" s="397">
        <v>1</v>
      </c>
      <c r="C945" s="375" t="s">
        <v>736</v>
      </c>
      <c r="D945" s="376"/>
      <c r="E945" s="376"/>
      <c r="F945" s="376"/>
      <c r="G945" s="376"/>
      <c r="H945" s="376"/>
      <c r="I945" s="377"/>
      <c r="J945" s="378">
        <v>5140001018667</v>
      </c>
      <c r="K945" s="379"/>
      <c r="L945" s="379"/>
      <c r="M945" s="379"/>
      <c r="N945" s="379"/>
      <c r="O945" s="380"/>
      <c r="P945" s="363" t="s">
        <v>684</v>
      </c>
      <c r="Q945" s="351"/>
      <c r="R945" s="351"/>
      <c r="S945" s="351"/>
      <c r="T945" s="351"/>
      <c r="U945" s="351"/>
      <c r="V945" s="351"/>
      <c r="W945" s="351"/>
      <c r="X945" s="351"/>
      <c r="Y945" s="352">
        <v>19.899999999999999</v>
      </c>
      <c r="Z945" s="353"/>
      <c r="AA945" s="353"/>
      <c r="AB945" s="354"/>
      <c r="AC945" s="384" t="s">
        <v>492</v>
      </c>
      <c r="AD945" s="385"/>
      <c r="AE945" s="385"/>
      <c r="AF945" s="385"/>
      <c r="AG945" s="386"/>
      <c r="AH945" s="373">
        <v>5</v>
      </c>
      <c r="AI945" s="374"/>
      <c r="AJ945" s="374"/>
      <c r="AK945" s="374"/>
      <c r="AL945" s="358">
        <v>68.989999999999995</v>
      </c>
      <c r="AM945" s="359"/>
      <c r="AN945" s="359"/>
      <c r="AO945" s="360"/>
      <c r="AP945" s="361"/>
      <c r="AQ945" s="361"/>
      <c r="AR945" s="361"/>
      <c r="AS945" s="361"/>
      <c r="AT945" s="361"/>
      <c r="AU945" s="361"/>
      <c r="AV945" s="361"/>
      <c r="AW945" s="361"/>
      <c r="AX945" s="361"/>
    </row>
    <row r="946" spans="1:50" ht="30" hidden="1" customHeight="1" x14ac:dyDescent="0.15">
      <c r="A946" s="397">
        <v>11</v>
      </c>
      <c r="B946" s="39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7">
        <v>12</v>
      </c>
      <c r="B947" s="39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7">
        <v>13</v>
      </c>
      <c r="B948" s="39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7">
        <v>14</v>
      </c>
      <c r="B949" s="39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7">
        <v>15</v>
      </c>
      <c r="B950" s="39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7">
        <v>16</v>
      </c>
      <c r="B951" s="39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7">
        <v>17</v>
      </c>
      <c r="B952" s="39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7">
        <v>18</v>
      </c>
      <c r="B953" s="39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7">
        <v>19</v>
      </c>
      <c r="B954" s="39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7">
        <v>20</v>
      </c>
      <c r="B955" s="39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7">
        <v>21</v>
      </c>
      <c r="B956" s="39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7">
        <v>22</v>
      </c>
      <c r="B957" s="39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7">
        <v>23</v>
      </c>
      <c r="B958" s="39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7">
        <v>24</v>
      </c>
      <c r="B959" s="39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7">
        <v>25</v>
      </c>
      <c r="B960" s="39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7">
        <v>26</v>
      </c>
      <c r="B961" s="39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7">
        <v>27</v>
      </c>
      <c r="B962" s="39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7">
        <v>28</v>
      </c>
      <c r="B963" s="39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7">
        <v>29</v>
      </c>
      <c r="B964" s="39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7">
        <v>30</v>
      </c>
      <c r="B965" s="39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458</v>
      </c>
      <c r="AD968" s="149"/>
      <c r="AE968" s="149"/>
      <c r="AF968" s="149"/>
      <c r="AG968" s="149"/>
      <c r="AH968" s="368" t="s">
        <v>486</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97">
        <v>1</v>
      </c>
      <c r="B969" s="397">
        <v>1</v>
      </c>
      <c r="C969" s="362" t="s">
        <v>740</v>
      </c>
      <c r="D969" s="348"/>
      <c r="E969" s="348"/>
      <c r="F969" s="348"/>
      <c r="G969" s="348"/>
      <c r="H969" s="348"/>
      <c r="I969" s="348"/>
      <c r="J969" s="349">
        <v>5140001018667</v>
      </c>
      <c r="K969" s="350"/>
      <c r="L969" s="350"/>
      <c r="M969" s="350"/>
      <c r="N969" s="350"/>
      <c r="O969" s="350"/>
      <c r="P969" s="381" t="s">
        <v>708</v>
      </c>
      <c r="Q969" s="382"/>
      <c r="R969" s="382"/>
      <c r="S969" s="382"/>
      <c r="T969" s="382"/>
      <c r="U969" s="382"/>
      <c r="V969" s="382"/>
      <c r="W969" s="382"/>
      <c r="X969" s="383"/>
      <c r="Y969" s="352">
        <v>2.1</v>
      </c>
      <c r="Z969" s="353"/>
      <c r="AA969" s="353"/>
      <c r="AB969" s="354"/>
      <c r="AC969" s="364" t="s">
        <v>497</v>
      </c>
      <c r="AD969" s="364"/>
      <c r="AE969" s="364"/>
      <c r="AF969" s="364"/>
      <c r="AG969" s="364"/>
      <c r="AH969" s="358" t="s">
        <v>560</v>
      </c>
      <c r="AI969" s="359"/>
      <c r="AJ969" s="359"/>
      <c r="AK969" s="360"/>
      <c r="AL969" s="358" t="s">
        <v>560</v>
      </c>
      <c r="AM969" s="359"/>
      <c r="AN969" s="359"/>
      <c r="AO969" s="360"/>
      <c r="AP969" s="361"/>
      <c r="AQ969" s="361"/>
      <c r="AR969" s="361"/>
      <c r="AS969" s="361"/>
      <c r="AT969" s="361"/>
      <c r="AU969" s="361"/>
      <c r="AV969" s="361"/>
      <c r="AW969" s="361"/>
      <c r="AX969" s="361"/>
    </row>
    <row r="970" spans="1:50" ht="30" customHeight="1" x14ac:dyDescent="0.15">
      <c r="A970" s="397">
        <v>2</v>
      </c>
      <c r="B970" s="397">
        <v>1</v>
      </c>
      <c r="C970" s="362" t="s">
        <v>740</v>
      </c>
      <c r="D970" s="348"/>
      <c r="E970" s="348"/>
      <c r="F970" s="348"/>
      <c r="G970" s="348"/>
      <c r="H970" s="348"/>
      <c r="I970" s="348"/>
      <c r="J970" s="349">
        <v>5140001018667</v>
      </c>
      <c r="K970" s="350"/>
      <c r="L970" s="350"/>
      <c r="M970" s="350"/>
      <c r="N970" s="350"/>
      <c r="O970" s="350"/>
      <c r="P970" s="381" t="s">
        <v>709</v>
      </c>
      <c r="Q970" s="392"/>
      <c r="R970" s="392"/>
      <c r="S970" s="392"/>
      <c r="T970" s="392"/>
      <c r="U970" s="392"/>
      <c r="V970" s="392"/>
      <c r="W970" s="392"/>
      <c r="X970" s="393"/>
      <c r="Y970" s="352">
        <v>1.8360000000000001</v>
      </c>
      <c r="Z970" s="353"/>
      <c r="AA970" s="353"/>
      <c r="AB970" s="354"/>
      <c r="AC970" s="364" t="s">
        <v>497</v>
      </c>
      <c r="AD970" s="364"/>
      <c r="AE970" s="364"/>
      <c r="AF970" s="364"/>
      <c r="AG970" s="364"/>
      <c r="AH970" s="358" t="s">
        <v>698</v>
      </c>
      <c r="AI970" s="359"/>
      <c r="AJ970" s="359"/>
      <c r="AK970" s="360"/>
      <c r="AL970" s="358" t="s">
        <v>698</v>
      </c>
      <c r="AM970" s="359"/>
      <c r="AN970" s="359"/>
      <c r="AO970" s="360"/>
      <c r="AP970" s="361"/>
      <c r="AQ970" s="361"/>
      <c r="AR970" s="361"/>
      <c r="AS970" s="361"/>
      <c r="AT970" s="361"/>
      <c r="AU970" s="361"/>
      <c r="AV970" s="361"/>
      <c r="AW970" s="361"/>
      <c r="AX970" s="361"/>
    </row>
    <row r="971" spans="1:50" ht="30" customHeight="1" x14ac:dyDescent="0.15">
      <c r="A971" s="397">
        <v>3</v>
      </c>
      <c r="B971" s="397">
        <v>1</v>
      </c>
      <c r="C971" s="375" t="s">
        <v>752</v>
      </c>
      <c r="D971" s="376"/>
      <c r="E971" s="376"/>
      <c r="F971" s="376"/>
      <c r="G971" s="376"/>
      <c r="H971" s="376"/>
      <c r="I971" s="377"/>
      <c r="J971" s="349">
        <v>5140001018667</v>
      </c>
      <c r="K971" s="350"/>
      <c r="L971" s="350"/>
      <c r="M971" s="350"/>
      <c r="N971" s="350"/>
      <c r="O971" s="350"/>
      <c r="P971" s="381" t="s">
        <v>710</v>
      </c>
      <c r="Q971" s="382"/>
      <c r="R971" s="382"/>
      <c r="S971" s="382"/>
      <c r="T971" s="382"/>
      <c r="U971" s="382"/>
      <c r="V971" s="382"/>
      <c r="W971" s="382"/>
      <c r="X971" s="383"/>
      <c r="Y971" s="352">
        <v>1.21</v>
      </c>
      <c r="Z971" s="353"/>
      <c r="AA971" s="353"/>
      <c r="AB971" s="354"/>
      <c r="AC971" s="364" t="s">
        <v>497</v>
      </c>
      <c r="AD971" s="364"/>
      <c r="AE971" s="364"/>
      <c r="AF971" s="364"/>
      <c r="AG971" s="364"/>
      <c r="AH971" s="358" t="s">
        <v>560</v>
      </c>
      <c r="AI971" s="359"/>
      <c r="AJ971" s="359"/>
      <c r="AK971" s="360"/>
      <c r="AL971" s="358" t="s">
        <v>560</v>
      </c>
      <c r="AM971" s="359"/>
      <c r="AN971" s="359"/>
      <c r="AO971" s="360"/>
      <c r="AP971" s="361"/>
      <c r="AQ971" s="361"/>
      <c r="AR971" s="361"/>
      <c r="AS971" s="361"/>
      <c r="AT971" s="361"/>
      <c r="AU971" s="361"/>
      <c r="AV971" s="361"/>
      <c r="AW971" s="361"/>
      <c r="AX971" s="361"/>
    </row>
    <row r="972" spans="1:50" ht="30" customHeight="1" x14ac:dyDescent="0.15">
      <c r="A972" s="397">
        <v>4</v>
      </c>
      <c r="B972" s="397">
        <v>1</v>
      </c>
      <c r="C972" s="362" t="s">
        <v>737</v>
      </c>
      <c r="D972" s="348"/>
      <c r="E972" s="348"/>
      <c r="F972" s="348"/>
      <c r="G972" s="348"/>
      <c r="H972" s="348"/>
      <c r="I972" s="348"/>
      <c r="J972" s="349">
        <v>8010401078156</v>
      </c>
      <c r="K972" s="350"/>
      <c r="L972" s="350"/>
      <c r="M972" s="350"/>
      <c r="N972" s="350"/>
      <c r="O972" s="350"/>
      <c r="P972" s="381" t="s">
        <v>713</v>
      </c>
      <c r="Q972" s="392"/>
      <c r="R972" s="392"/>
      <c r="S972" s="392"/>
      <c r="T972" s="392"/>
      <c r="U972" s="392"/>
      <c r="V972" s="392"/>
      <c r="W972" s="392"/>
      <c r="X972" s="393"/>
      <c r="Y972" s="352">
        <v>4</v>
      </c>
      <c r="Z972" s="353"/>
      <c r="AA972" s="353"/>
      <c r="AB972" s="354"/>
      <c r="AC972" s="364" t="s">
        <v>491</v>
      </c>
      <c r="AD972" s="372"/>
      <c r="AE972" s="372"/>
      <c r="AF972" s="372"/>
      <c r="AG972" s="372"/>
      <c r="AH972" s="373">
        <v>1</v>
      </c>
      <c r="AI972" s="374"/>
      <c r="AJ972" s="374"/>
      <c r="AK972" s="374"/>
      <c r="AL972" s="358">
        <v>99.89</v>
      </c>
      <c r="AM972" s="359"/>
      <c r="AN972" s="359"/>
      <c r="AO972" s="360"/>
      <c r="AP972" s="361"/>
      <c r="AQ972" s="361"/>
      <c r="AR972" s="361"/>
      <c r="AS972" s="361"/>
      <c r="AT972" s="361"/>
      <c r="AU972" s="361"/>
      <c r="AV972" s="361"/>
      <c r="AW972" s="361"/>
      <c r="AX972" s="361"/>
    </row>
    <row r="973" spans="1:50" ht="30" customHeight="1" x14ac:dyDescent="0.15">
      <c r="A973" s="397">
        <v>5</v>
      </c>
      <c r="B973" s="397">
        <v>1</v>
      </c>
      <c r="C973" s="375" t="s">
        <v>738</v>
      </c>
      <c r="D973" s="390"/>
      <c r="E973" s="390"/>
      <c r="F973" s="390"/>
      <c r="G973" s="390"/>
      <c r="H973" s="390"/>
      <c r="I973" s="391"/>
      <c r="J973" s="349">
        <v>9140001035270</v>
      </c>
      <c r="K973" s="350"/>
      <c r="L973" s="350"/>
      <c r="M973" s="350"/>
      <c r="N973" s="350"/>
      <c r="O973" s="350"/>
      <c r="P973" s="381" t="s">
        <v>702</v>
      </c>
      <c r="Q973" s="392"/>
      <c r="R973" s="392"/>
      <c r="S973" s="392"/>
      <c r="T973" s="392"/>
      <c r="U973" s="392"/>
      <c r="V973" s="392"/>
      <c r="W973" s="392"/>
      <c r="X973" s="393"/>
      <c r="Y973" s="352">
        <v>2.2999999999999998</v>
      </c>
      <c r="Z973" s="353"/>
      <c r="AA973" s="353"/>
      <c r="AB973" s="354"/>
      <c r="AC973" s="364" t="s">
        <v>497</v>
      </c>
      <c r="AD973" s="364"/>
      <c r="AE973" s="364"/>
      <c r="AF973" s="364"/>
      <c r="AG973" s="364"/>
      <c r="AH973" s="358" t="s">
        <v>698</v>
      </c>
      <c r="AI973" s="359"/>
      <c r="AJ973" s="359"/>
      <c r="AK973" s="360"/>
      <c r="AL973" s="358" t="s">
        <v>698</v>
      </c>
      <c r="AM973" s="359"/>
      <c r="AN973" s="359"/>
      <c r="AO973" s="360"/>
      <c r="AP973" s="361"/>
      <c r="AQ973" s="361"/>
      <c r="AR973" s="361"/>
      <c r="AS973" s="361"/>
      <c r="AT973" s="361"/>
      <c r="AU973" s="361"/>
      <c r="AV973" s="361"/>
      <c r="AW973" s="361"/>
      <c r="AX973" s="361"/>
    </row>
    <row r="974" spans="1:50" ht="30" customHeight="1" x14ac:dyDescent="0.15">
      <c r="A974" s="397">
        <v>6</v>
      </c>
      <c r="B974" s="397">
        <v>1</v>
      </c>
      <c r="C974" s="375" t="s">
        <v>744</v>
      </c>
      <c r="D974" s="390"/>
      <c r="E974" s="390"/>
      <c r="F974" s="390"/>
      <c r="G974" s="390"/>
      <c r="H974" s="390"/>
      <c r="I974" s="391"/>
      <c r="J974" s="378">
        <v>9140001035270</v>
      </c>
      <c r="K974" s="379"/>
      <c r="L974" s="379"/>
      <c r="M974" s="379"/>
      <c r="N974" s="379"/>
      <c r="O974" s="380"/>
      <c r="P974" s="381" t="s">
        <v>702</v>
      </c>
      <c r="Q974" s="392"/>
      <c r="R974" s="392"/>
      <c r="S974" s="392"/>
      <c r="T974" s="392"/>
      <c r="U974" s="392"/>
      <c r="V974" s="392"/>
      <c r="W974" s="392"/>
      <c r="X974" s="393"/>
      <c r="Y974" s="352">
        <v>0.70099999999999996</v>
      </c>
      <c r="Z974" s="353"/>
      <c r="AA974" s="353"/>
      <c r="AB974" s="354"/>
      <c r="AC974" s="364" t="s">
        <v>497</v>
      </c>
      <c r="AD974" s="364"/>
      <c r="AE974" s="364"/>
      <c r="AF974" s="364"/>
      <c r="AG974" s="364"/>
      <c r="AH974" s="358" t="s">
        <v>698</v>
      </c>
      <c r="AI974" s="359"/>
      <c r="AJ974" s="359"/>
      <c r="AK974" s="360"/>
      <c r="AL974" s="358" t="s">
        <v>698</v>
      </c>
      <c r="AM974" s="359"/>
      <c r="AN974" s="359"/>
      <c r="AO974" s="360"/>
      <c r="AP974" s="361"/>
      <c r="AQ974" s="361"/>
      <c r="AR974" s="361"/>
      <c r="AS974" s="361"/>
      <c r="AT974" s="361"/>
      <c r="AU974" s="361"/>
      <c r="AV974" s="361"/>
      <c r="AW974" s="361"/>
      <c r="AX974" s="361"/>
    </row>
    <row r="975" spans="1:50" ht="30" customHeight="1" x14ac:dyDescent="0.15">
      <c r="A975" s="397">
        <v>7</v>
      </c>
      <c r="B975" s="397">
        <v>1</v>
      </c>
      <c r="C975" s="375" t="s">
        <v>751</v>
      </c>
      <c r="D975" s="376"/>
      <c r="E975" s="376"/>
      <c r="F975" s="376"/>
      <c r="G975" s="376"/>
      <c r="H975" s="376"/>
      <c r="I975" s="377"/>
      <c r="J975" s="378">
        <v>5140002023501</v>
      </c>
      <c r="K975" s="379"/>
      <c r="L975" s="379"/>
      <c r="M975" s="379"/>
      <c r="N975" s="379"/>
      <c r="O975" s="380"/>
      <c r="P975" s="381" t="s">
        <v>753</v>
      </c>
      <c r="Q975" s="382"/>
      <c r="R975" s="382"/>
      <c r="S975" s="382"/>
      <c r="T975" s="382"/>
      <c r="U975" s="382"/>
      <c r="V975" s="382"/>
      <c r="W975" s="382"/>
      <c r="X975" s="383"/>
      <c r="Y975" s="352">
        <v>1.83</v>
      </c>
      <c r="Z975" s="353"/>
      <c r="AA975" s="353"/>
      <c r="AB975" s="354"/>
      <c r="AC975" s="364" t="s">
        <v>497</v>
      </c>
      <c r="AD975" s="364"/>
      <c r="AE975" s="364"/>
      <c r="AF975" s="364"/>
      <c r="AG975" s="364"/>
      <c r="AH975" s="358" t="s">
        <v>698</v>
      </c>
      <c r="AI975" s="359"/>
      <c r="AJ975" s="359"/>
      <c r="AK975" s="360"/>
      <c r="AL975" s="358" t="s">
        <v>698</v>
      </c>
      <c r="AM975" s="359"/>
      <c r="AN975" s="359"/>
      <c r="AO975" s="360"/>
      <c r="AP975" s="361"/>
      <c r="AQ975" s="361"/>
      <c r="AR975" s="361"/>
      <c r="AS975" s="361"/>
      <c r="AT975" s="361"/>
      <c r="AU975" s="361"/>
      <c r="AV975" s="361"/>
      <c r="AW975" s="361"/>
      <c r="AX975" s="361"/>
    </row>
    <row r="976" spans="1:50" ht="30" customHeight="1" x14ac:dyDescent="0.15">
      <c r="A976" s="397">
        <v>8</v>
      </c>
      <c r="B976" s="397">
        <v>1</v>
      </c>
      <c r="C976" s="375" t="s">
        <v>741</v>
      </c>
      <c r="D976" s="376"/>
      <c r="E976" s="376"/>
      <c r="F976" s="376"/>
      <c r="G976" s="376"/>
      <c r="H976" s="376"/>
      <c r="I976" s="377"/>
      <c r="J976" s="378">
        <v>5140002023501</v>
      </c>
      <c r="K976" s="379"/>
      <c r="L976" s="379"/>
      <c r="M976" s="379"/>
      <c r="N976" s="379"/>
      <c r="O976" s="380"/>
      <c r="P976" s="381" t="s">
        <v>711</v>
      </c>
      <c r="Q976" s="382"/>
      <c r="R976" s="382"/>
      <c r="S976" s="382"/>
      <c r="T976" s="382"/>
      <c r="U976" s="382"/>
      <c r="V976" s="382"/>
      <c r="W976" s="382"/>
      <c r="X976" s="383"/>
      <c r="Y976" s="352">
        <v>0.75800000000000001</v>
      </c>
      <c r="Z976" s="353"/>
      <c r="AA976" s="353"/>
      <c r="AB976" s="354"/>
      <c r="AC976" s="364" t="s">
        <v>497</v>
      </c>
      <c r="AD976" s="364"/>
      <c r="AE976" s="364"/>
      <c r="AF976" s="364"/>
      <c r="AG976" s="364"/>
      <c r="AH976" s="358" t="s">
        <v>560</v>
      </c>
      <c r="AI976" s="359"/>
      <c r="AJ976" s="359"/>
      <c r="AK976" s="360"/>
      <c r="AL976" s="358" t="s">
        <v>560</v>
      </c>
      <c r="AM976" s="359"/>
      <c r="AN976" s="359"/>
      <c r="AO976" s="360"/>
      <c r="AP976" s="361"/>
      <c r="AQ976" s="361"/>
      <c r="AR976" s="361"/>
      <c r="AS976" s="361"/>
      <c r="AT976" s="361"/>
      <c r="AU976" s="361"/>
      <c r="AV976" s="361"/>
      <c r="AW976" s="361"/>
      <c r="AX976" s="361"/>
    </row>
    <row r="977" spans="1:50" ht="47.25" customHeight="1" x14ac:dyDescent="0.15">
      <c r="A977" s="397">
        <v>9</v>
      </c>
      <c r="B977" s="397">
        <v>1</v>
      </c>
      <c r="C977" s="375" t="s">
        <v>739</v>
      </c>
      <c r="D977" s="376"/>
      <c r="E977" s="376"/>
      <c r="F977" s="376"/>
      <c r="G977" s="376"/>
      <c r="H977" s="376"/>
      <c r="I977" s="377"/>
      <c r="J977" s="349">
        <v>8010401084443</v>
      </c>
      <c r="K977" s="350"/>
      <c r="L977" s="350"/>
      <c r="M977" s="350"/>
      <c r="N977" s="350"/>
      <c r="O977" s="350"/>
      <c r="P977" s="381" t="s">
        <v>703</v>
      </c>
      <c r="Q977" s="382"/>
      <c r="R977" s="382"/>
      <c r="S977" s="382"/>
      <c r="T977" s="382"/>
      <c r="U977" s="382"/>
      <c r="V977" s="382"/>
      <c r="W977" s="382"/>
      <c r="X977" s="383"/>
      <c r="Y977" s="352">
        <v>2.2000000000000002</v>
      </c>
      <c r="Z977" s="353"/>
      <c r="AA977" s="353"/>
      <c r="AB977" s="354"/>
      <c r="AC977" s="364" t="s">
        <v>491</v>
      </c>
      <c r="AD977" s="364"/>
      <c r="AE977" s="364"/>
      <c r="AF977" s="364"/>
      <c r="AG977" s="364"/>
      <c r="AH977" s="356">
        <v>1</v>
      </c>
      <c r="AI977" s="357"/>
      <c r="AJ977" s="357"/>
      <c r="AK977" s="357"/>
      <c r="AL977" s="358">
        <v>100</v>
      </c>
      <c r="AM977" s="359"/>
      <c r="AN977" s="359"/>
      <c r="AO977" s="360"/>
      <c r="AP977" s="361"/>
      <c r="AQ977" s="361"/>
      <c r="AR977" s="361"/>
      <c r="AS977" s="361"/>
      <c r="AT977" s="361"/>
      <c r="AU977" s="361"/>
      <c r="AV977" s="361"/>
      <c r="AW977" s="361"/>
      <c r="AX977" s="361"/>
    </row>
    <row r="978" spans="1:50" ht="32.25" customHeight="1" x14ac:dyDescent="0.15">
      <c r="A978" s="397">
        <v>10</v>
      </c>
      <c r="B978" s="397">
        <v>1</v>
      </c>
      <c r="C978" s="375" t="s">
        <v>742</v>
      </c>
      <c r="D978" s="376"/>
      <c r="E978" s="376"/>
      <c r="F978" s="376"/>
      <c r="G978" s="376"/>
      <c r="H978" s="376"/>
      <c r="I978" s="377"/>
      <c r="J978" s="378">
        <v>5040001083028</v>
      </c>
      <c r="K978" s="379"/>
      <c r="L978" s="379"/>
      <c r="M978" s="379"/>
      <c r="N978" s="379"/>
      <c r="O978" s="380"/>
      <c r="P978" s="381" t="s">
        <v>704</v>
      </c>
      <c r="Q978" s="382"/>
      <c r="R978" s="382"/>
      <c r="S978" s="382"/>
      <c r="T978" s="382"/>
      <c r="U978" s="382"/>
      <c r="V978" s="382"/>
      <c r="W978" s="382"/>
      <c r="X978" s="383"/>
      <c r="Y978" s="352">
        <v>0.97199999999999998</v>
      </c>
      <c r="Z978" s="353"/>
      <c r="AA978" s="353"/>
      <c r="AB978" s="354"/>
      <c r="AC978" s="355" t="s">
        <v>491</v>
      </c>
      <c r="AD978" s="355"/>
      <c r="AE978" s="355"/>
      <c r="AF978" s="355"/>
      <c r="AG978" s="355"/>
      <c r="AH978" s="356">
        <v>1</v>
      </c>
      <c r="AI978" s="357"/>
      <c r="AJ978" s="357"/>
      <c r="AK978" s="357"/>
      <c r="AL978" s="358">
        <v>80.150000000000006</v>
      </c>
      <c r="AM978" s="359"/>
      <c r="AN978" s="359"/>
      <c r="AO978" s="360"/>
      <c r="AP978" s="361"/>
      <c r="AQ978" s="361"/>
      <c r="AR978" s="361"/>
      <c r="AS978" s="361"/>
      <c r="AT978" s="361"/>
      <c r="AU978" s="361"/>
      <c r="AV978" s="361"/>
      <c r="AW978" s="361"/>
      <c r="AX978" s="361"/>
    </row>
    <row r="979" spans="1:50" ht="30" customHeight="1" x14ac:dyDescent="0.15">
      <c r="A979" s="397">
        <v>11</v>
      </c>
      <c r="B979" s="397">
        <v>1</v>
      </c>
      <c r="C979" s="375" t="s">
        <v>743</v>
      </c>
      <c r="D979" s="376"/>
      <c r="E979" s="376"/>
      <c r="F979" s="376"/>
      <c r="G979" s="376"/>
      <c r="H979" s="376"/>
      <c r="I979" s="377"/>
      <c r="J979" s="378">
        <v>4010001016602</v>
      </c>
      <c r="K979" s="379"/>
      <c r="L979" s="379"/>
      <c r="M979" s="379"/>
      <c r="N979" s="379"/>
      <c r="O979" s="380"/>
      <c r="P979" s="381" t="s">
        <v>705</v>
      </c>
      <c r="Q979" s="382"/>
      <c r="R979" s="382"/>
      <c r="S979" s="382"/>
      <c r="T979" s="382"/>
      <c r="U979" s="382"/>
      <c r="V979" s="382"/>
      <c r="W979" s="382"/>
      <c r="X979" s="383"/>
      <c r="Y979" s="352">
        <v>0.97199999999999998</v>
      </c>
      <c r="Z979" s="353"/>
      <c r="AA979" s="353"/>
      <c r="AB979" s="354"/>
      <c r="AC979" s="364" t="s">
        <v>497</v>
      </c>
      <c r="AD979" s="364"/>
      <c r="AE979" s="364"/>
      <c r="AF979" s="364"/>
      <c r="AG979" s="364"/>
      <c r="AH979" s="358" t="s">
        <v>698</v>
      </c>
      <c r="AI979" s="359"/>
      <c r="AJ979" s="359"/>
      <c r="AK979" s="360"/>
      <c r="AL979" s="358" t="s">
        <v>698</v>
      </c>
      <c r="AM979" s="359"/>
      <c r="AN979" s="359"/>
      <c r="AO979" s="360"/>
      <c r="AP979" s="361"/>
      <c r="AQ979" s="361"/>
      <c r="AR979" s="361"/>
      <c r="AS979" s="361"/>
      <c r="AT979" s="361"/>
      <c r="AU979" s="361"/>
      <c r="AV979" s="361"/>
      <c r="AW979" s="361"/>
      <c r="AX979" s="361"/>
    </row>
    <row r="980" spans="1:50" ht="30" customHeight="1" x14ac:dyDescent="0.15">
      <c r="A980" s="397">
        <v>12</v>
      </c>
      <c r="B980" s="397">
        <v>1</v>
      </c>
      <c r="C980" s="362" t="s">
        <v>718</v>
      </c>
      <c r="D980" s="348"/>
      <c r="E980" s="348"/>
      <c r="F980" s="348"/>
      <c r="G980" s="348"/>
      <c r="H980" s="348"/>
      <c r="I980" s="348"/>
      <c r="J980" s="349">
        <v>4310001015870</v>
      </c>
      <c r="K980" s="350"/>
      <c r="L980" s="350"/>
      <c r="M980" s="350"/>
      <c r="N980" s="350"/>
      <c r="O980" s="350"/>
      <c r="P980" s="381" t="s">
        <v>712</v>
      </c>
      <c r="Q980" s="392"/>
      <c r="R980" s="392"/>
      <c r="S980" s="392"/>
      <c r="T980" s="392"/>
      <c r="U980" s="392"/>
      <c r="V980" s="392"/>
      <c r="W980" s="392"/>
      <c r="X980" s="393"/>
      <c r="Y980" s="352">
        <v>0.68400000000000005</v>
      </c>
      <c r="Z980" s="353"/>
      <c r="AA980" s="353"/>
      <c r="AB980" s="354"/>
      <c r="AC980" s="364" t="s">
        <v>497</v>
      </c>
      <c r="AD980" s="364"/>
      <c r="AE980" s="364"/>
      <c r="AF980" s="364"/>
      <c r="AG980" s="364"/>
      <c r="AH980" s="358" t="s">
        <v>698</v>
      </c>
      <c r="AI980" s="359"/>
      <c r="AJ980" s="359"/>
      <c r="AK980" s="360"/>
      <c r="AL980" s="358" t="s">
        <v>698</v>
      </c>
      <c r="AM980" s="359"/>
      <c r="AN980" s="359"/>
      <c r="AO980" s="360"/>
      <c r="AP980" s="361"/>
      <c r="AQ980" s="361"/>
      <c r="AR980" s="361"/>
      <c r="AS980" s="361"/>
      <c r="AT980" s="361"/>
      <c r="AU980" s="361"/>
      <c r="AV980" s="361"/>
      <c r="AW980" s="361"/>
      <c r="AX980" s="361"/>
    </row>
    <row r="981" spans="1:50" ht="30" customHeight="1" x14ac:dyDescent="0.15">
      <c r="A981" s="397">
        <v>13</v>
      </c>
      <c r="B981" s="397">
        <v>1</v>
      </c>
      <c r="C981" s="362" t="s">
        <v>741</v>
      </c>
      <c r="D981" s="348"/>
      <c r="E981" s="348"/>
      <c r="F981" s="348"/>
      <c r="G981" s="348"/>
      <c r="H981" s="348"/>
      <c r="I981" s="348"/>
      <c r="J981" s="349">
        <v>5140002023501</v>
      </c>
      <c r="K981" s="350"/>
      <c r="L981" s="350"/>
      <c r="M981" s="350"/>
      <c r="N981" s="350"/>
      <c r="O981" s="350"/>
      <c r="P981" s="381" t="s">
        <v>714</v>
      </c>
      <c r="Q981" s="392"/>
      <c r="R981" s="392"/>
      <c r="S981" s="392"/>
      <c r="T981" s="392"/>
      <c r="U981" s="392"/>
      <c r="V981" s="392"/>
      <c r="W981" s="392"/>
      <c r="X981" s="393"/>
      <c r="Y981" s="352">
        <v>0.63900000000000001</v>
      </c>
      <c r="Z981" s="353"/>
      <c r="AA981" s="353"/>
      <c r="AB981" s="354"/>
      <c r="AC981" s="364" t="s">
        <v>497</v>
      </c>
      <c r="AD981" s="364"/>
      <c r="AE981" s="364"/>
      <c r="AF981" s="364"/>
      <c r="AG981" s="364"/>
      <c r="AH981" s="358" t="s">
        <v>698</v>
      </c>
      <c r="AI981" s="359"/>
      <c r="AJ981" s="359"/>
      <c r="AK981" s="360"/>
      <c r="AL981" s="358" t="s">
        <v>698</v>
      </c>
      <c r="AM981" s="359"/>
      <c r="AN981" s="359"/>
      <c r="AO981" s="360"/>
      <c r="AP981" s="361"/>
      <c r="AQ981" s="361"/>
      <c r="AR981" s="361"/>
      <c r="AS981" s="361"/>
      <c r="AT981" s="361"/>
      <c r="AU981" s="361"/>
      <c r="AV981" s="361"/>
      <c r="AW981" s="361"/>
      <c r="AX981" s="361"/>
    </row>
    <row r="982" spans="1:50" ht="46.5" customHeight="1" x14ac:dyDescent="0.15">
      <c r="A982" s="397">
        <v>14</v>
      </c>
      <c r="B982" s="397">
        <v>1</v>
      </c>
      <c r="C982" s="362" t="s">
        <v>745</v>
      </c>
      <c r="D982" s="348"/>
      <c r="E982" s="348"/>
      <c r="F982" s="348"/>
      <c r="G982" s="348"/>
      <c r="H982" s="348"/>
      <c r="I982" s="348"/>
      <c r="J982" s="349">
        <v>3010001086662</v>
      </c>
      <c r="K982" s="350"/>
      <c r="L982" s="350"/>
      <c r="M982" s="350"/>
      <c r="N982" s="350"/>
      <c r="O982" s="350"/>
      <c r="P982" s="381" t="s">
        <v>707</v>
      </c>
      <c r="Q982" s="392"/>
      <c r="R982" s="392"/>
      <c r="S982" s="392"/>
      <c r="T982" s="392"/>
      <c r="U982" s="392"/>
      <c r="V982" s="392"/>
      <c r="W982" s="392"/>
      <c r="X982" s="393"/>
      <c r="Y982" s="352">
        <v>0.54</v>
      </c>
      <c r="Z982" s="353"/>
      <c r="AA982" s="353"/>
      <c r="AB982" s="354"/>
      <c r="AC982" s="364" t="s">
        <v>497</v>
      </c>
      <c r="AD982" s="364"/>
      <c r="AE982" s="364"/>
      <c r="AF982" s="364"/>
      <c r="AG982" s="364"/>
      <c r="AH982" s="358" t="s">
        <v>698</v>
      </c>
      <c r="AI982" s="359"/>
      <c r="AJ982" s="359"/>
      <c r="AK982" s="360"/>
      <c r="AL982" s="358" t="s">
        <v>698</v>
      </c>
      <c r="AM982" s="359"/>
      <c r="AN982" s="359"/>
      <c r="AO982" s="360"/>
      <c r="AP982" s="361"/>
      <c r="AQ982" s="361"/>
      <c r="AR982" s="361"/>
      <c r="AS982" s="361"/>
      <c r="AT982" s="361"/>
      <c r="AU982" s="361"/>
      <c r="AV982" s="361"/>
      <c r="AW982" s="361"/>
      <c r="AX982" s="361"/>
    </row>
    <row r="983" spans="1:50" ht="42" customHeight="1" x14ac:dyDescent="0.15">
      <c r="A983" s="397">
        <v>15</v>
      </c>
      <c r="B983" s="397">
        <v>1</v>
      </c>
      <c r="C983" s="362" t="s">
        <v>746</v>
      </c>
      <c r="D983" s="348"/>
      <c r="E983" s="348"/>
      <c r="F983" s="348"/>
      <c r="G983" s="348"/>
      <c r="H983" s="348"/>
      <c r="I983" s="348"/>
      <c r="J983" s="349">
        <v>8010801016888</v>
      </c>
      <c r="K983" s="350"/>
      <c r="L983" s="350"/>
      <c r="M983" s="350"/>
      <c r="N983" s="350"/>
      <c r="O983" s="350"/>
      <c r="P983" s="381" t="s">
        <v>706</v>
      </c>
      <c r="Q983" s="392"/>
      <c r="R983" s="392"/>
      <c r="S983" s="392"/>
      <c r="T983" s="392"/>
      <c r="U983" s="392"/>
      <c r="V983" s="392"/>
      <c r="W983" s="392"/>
      <c r="X983" s="393"/>
      <c r="Y983" s="352">
        <v>0.47599999999999998</v>
      </c>
      <c r="Z983" s="353"/>
      <c r="AA983" s="353"/>
      <c r="AB983" s="354"/>
      <c r="AC983" s="364" t="s">
        <v>497</v>
      </c>
      <c r="AD983" s="364"/>
      <c r="AE983" s="364"/>
      <c r="AF983" s="364"/>
      <c r="AG983" s="364"/>
      <c r="AH983" s="358" t="s">
        <v>698</v>
      </c>
      <c r="AI983" s="359"/>
      <c r="AJ983" s="359"/>
      <c r="AK983" s="360"/>
      <c r="AL983" s="358" t="s">
        <v>698</v>
      </c>
      <c r="AM983" s="359"/>
      <c r="AN983" s="359"/>
      <c r="AO983" s="360"/>
      <c r="AP983" s="361"/>
      <c r="AQ983" s="361"/>
      <c r="AR983" s="361"/>
      <c r="AS983" s="361"/>
      <c r="AT983" s="361"/>
      <c r="AU983" s="361"/>
      <c r="AV983" s="361"/>
      <c r="AW983" s="361"/>
      <c r="AX983" s="361"/>
    </row>
    <row r="984" spans="1:50" ht="30" hidden="1" customHeight="1" x14ac:dyDescent="0.15">
      <c r="A984" s="397">
        <v>16</v>
      </c>
      <c r="B984" s="397">
        <v>1</v>
      </c>
      <c r="C984" s="348"/>
      <c r="D984" s="348"/>
      <c r="E984" s="348"/>
      <c r="F984" s="348"/>
      <c r="G984" s="348"/>
      <c r="H984" s="348"/>
      <c r="I984" s="348"/>
      <c r="J984" s="349"/>
      <c r="K984" s="350"/>
      <c r="L984" s="350"/>
      <c r="M984" s="350"/>
      <c r="N984" s="350"/>
      <c r="O984" s="350"/>
      <c r="P984" s="394"/>
      <c r="Q984" s="392"/>
      <c r="R984" s="392"/>
      <c r="S984" s="392"/>
      <c r="T984" s="392"/>
      <c r="U984" s="392"/>
      <c r="V984" s="392"/>
      <c r="W984" s="392"/>
      <c r="X984" s="393"/>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7">
        <v>17</v>
      </c>
      <c r="B985" s="397">
        <v>1</v>
      </c>
      <c r="C985" s="362"/>
      <c r="D985" s="348"/>
      <c r="E985" s="348"/>
      <c r="F985" s="348"/>
      <c r="G985" s="348"/>
      <c r="H985" s="348"/>
      <c r="I985" s="348"/>
      <c r="J985" s="349"/>
      <c r="K985" s="350"/>
      <c r="L985" s="350"/>
      <c r="M985" s="350"/>
      <c r="N985" s="350"/>
      <c r="O985" s="350"/>
      <c r="P985" s="381"/>
      <c r="Q985" s="382"/>
      <c r="R985" s="382"/>
      <c r="S985" s="382"/>
      <c r="T985" s="382"/>
      <c r="U985" s="382"/>
      <c r="V985" s="382"/>
      <c r="W985" s="382"/>
      <c r="X985" s="383"/>
      <c r="Y985" s="352"/>
      <c r="Z985" s="353"/>
      <c r="AA985" s="353"/>
      <c r="AB985" s="354"/>
      <c r="AC985" s="364"/>
      <c r="AD985" s="364"/>
      <c r="AE985" s="364"/>
      <c r="AF985" s="364"/>
      <c r="AG985" s="364"/>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7">
        <v>18</v>
      </c>
      <c r="B986" s="397">
        <v>1</v>
      </c>
      <c r="C986" s="362"/>
      <c r="D986" s="348"/>
      <c r="E986" s="348"/>
      <c r="F986" s="348"/>
      <c r="G986" s="348"/>
      <c r="H986" s="348"/>
      <c r="I986" s="348"/>
      <c r="J986" s="349"/>
      <c r="K986" s="350"/>
      <c r="L986" s="350"/>
      <c r="M986" s="350"/>
      <c r="N986" s="350"/>
      <c r="O986" s="350"/>
      <c r="P986" s="381"/>
      <c r="Q986" s="392"/>
      <c r="R986" s="392"/>
      <c r="S986" s="392"/>
      <c r="T986" s="392"/>
      <c r="U986" s="392"/>
      <c r="V986" s="392"/>
      <c r="W986" s="392"/>
      <c r="X986" s="393"/>
      <c r="Y986" s="352"/>
      <c r="Z986" s="353"/>
      <c r="AA986" s="353"/>
      <c r="AB986" s="354"/>
      <c r="AC986" s="364"/>
      <c r="AD986" s="364"/>
      <c r="AE986" s="364"/>
      <c r="AF986" s="364"/>
      <c r="AG986" s="364"/>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7">
        <v>19</v>
      </c>
      <c r="B987" s="397">
        <v>1</v>
      </c>
      <c r="C987" s="375"/>
      <c r="D987" s="376"/>
      <c r="E987" s="376"/>
      <c r="F987" s="376"/>
      <c r="G987" s="376"/>
      <c r="H987" s="376"/>
      <c r="I987" s="377"/>
      <c r="J987" s="349"/>
      <c r="K987" s="379"/>
      <c r="L987" s="379"/>
      <c r="M987" s="379"/>
      <c r="N987" s="379"/>
      <c r="O987" s="380"/>
      <c r="P987" s="381"/>
      <c r="Q987" s="382"/>
      <c r="R987" s="382"/>
      <c r="S987" s="382"/>
      <c r="T987" s="382"/>
      <c r="U987" s="382"/>
      <c r="V987" s="382"/>
      <c r="W987" s="382"/>
      <c r="X987" s="383"/>
      <c r="Y987" s="352"/>
      <c r="Z987" s="353"/>
      <c r="AA987" s="353"/>
      <c r="AB987" s="354"/>
      <c r="AC987" s="364"/>
      <c r="AD987" s="364"/>
      <c r="AE987" s="364"/>
      <c r="AF987" s="364"/>
      <c r="AG987" s="364"/>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7">
        <v>20</v>
      </c>
      <c r="B988" s="39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7">
        <v>21</v>
      </c>
      <c r="B989" s="397">
        <v>1</v>
      </c>
      <c r="C989" s="375"/>
      <c r="D989" s="376"/>
      <c r="E989" s="376"/>
      <c r="F989" s="376"/>
      <c r="G989" s="376"/>
      <c r="H989" s="376"/>
      <c r="I989" s="377"/>
      <c r="J989" s="378"/>
      <c r="K989" s="379"/>
      <c r="L989" s="379"/>
      <c r="M989" s="379"/>
      <c r="N989" s="379"/>
      <c r="O989" s="380"/>
      <c r="P989" s="381"/>
      <c r="Q989" s="382"/>
      <c r="R989" s="382"/>
      <c r="S989" s="382"/>
      <c r="T989" s="382"/>
      <c r="U989" s="382"/>
      <c r="V989" s="382"/>
      <c r="W989" s="382"/>
      <c r="X989" s="383"/>
      <c r="Y989" s="352"/>
      <c r="Z989" s="353"/>
      <c r="AA989" s="353"/>
      <c r="AB989" s="354"/>
      <c r="AC989" s="364"/>
      <c r="AD989" s="364"/>
      <c r="AE989" s="364"/>
      <c r="AF989" s="364"/>
      <c r="AG989" s="364"/>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7">
        <v>22</v>
      </c>
      <c r="B990" s="397">
        <v>1</v>
      </c>
      <c r="C990" s="375"/>
      <c r="D990" s="390"/>
      <c r="E990" s="390"/>
      <c r="F990" s="390"/>
      <c r="G990" s="390"/>
      <c r="H990" s="390"/>
      <c r="I990" s="391"/>
      <c r="J990" s="378"/>
      <c r="K990" s="379"/>
      <c r="L990" s="379"/>
      <c r="M990" s="379"/>
      <c r="N990" s="379"/>
      <c r="O990" s="380"/>
      <c r="P990" s="381"/>
      <c r="Q990" s="392"/>
      <c r="R990" s="392"/>
      <c r="S990" s="392"/>
      <c r="T990" s="392"/>
      <c r="U990" s="392"/>
      <c r="V990" s="392"/>
      <c r="W990" s="392"/>
      <c r="X990" s="393"/>
      <c r="Y990" s="352"/>
      <c r="Z990" s="353"/>
      <c r="AA990" s="353"/>
      <c r="AB990" s="354"/>
      <c r="AC990" s="364"/>
      <c r="AD990" s="364"/>
      <c r="AE990" s="364"/>
      <c r="AF990" s="364"/>
      <c r="AG990" s="364"/>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7">
        <v>23</v>
      </c>
      <c r="B991" s="39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7">
        <v>24</v>
      </c>
      <c r="B992" s="39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7">
        <v>25</v>
      </c>
      <c r="B993" s="39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7">
        <v>26</v>
      </c>
      <c r="B994" s="39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7">
        <v>27</v>
      </c>
      <c r="B995" s="39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7">
        <v>28</v>
      </c>
      <c r="B996" s="39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7">
        <v>29</v>
      </c>
      <c r="B997" s="39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7">
        <v>30</v>
      </c>
      <c r="B998" s="39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458</v>
      </c>
      <c r="AD1001" s="149"/>
      <c r="AE1001" s="149"/>
      <c r="AF1001" s="149"/>
      <c r="AG1001" s="149"/>
      <c r="AH1001" s="368" t="s">
        <v>486</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97">
        <v>1</v>
      </c>
      <c r="B1002" s="397">
        <v>1</v>
      </c>
      <c r="C1002" s="362" t="s">
        <v>699</v>
      </c>
      <c r="D1002" s="348"/>
      <c r="E1002" s="348"/>
      <c r="F1002" s="348"/>
      <c r="G1002" s="348"/>
      <c r="H1002" s="348"/>
      <c r="I1002" s="348"/>
      <c r="J1002" s="349">
        <v>2010001033475</v>
      </c>
      <c r="K1002" s="350"/>
      <c r="L1002" s="350"/>
      <c r="M1002" s="350"/>
      <c r="N1002" s="350"/>
      <c r="O1002" s="350"/>
      <c r="P1002" s="363" t="s">
        <v>688</v>
      </c>
      <c r="Q1002" s="351"/>
      <c r="R1002" s="351"/>
      <c r="S1002" s="351"/>
      <c r="T1002" s="351"/>
      <c r="U1002" s="351"/>
      <c r="V1002" s="351"/>
      <c r="W1002" s="351"/>
      <c r="X1002" s="351"/>
      <c r="Y1002" s="352">
        <v>423</v>
      </c>
      <c r="Z1002" s="353"/>
      <c r="AA1002" s="353"/>
      <c r="AB1002" s="354"/>
      <c r="AC1002" s="364" t="s">
        <v>491</v>
      </c>
      <c r="AD1002" s="372"/>
      <c r="AE1002" s="372"/>
      <c r="AF1002" s="372"/>
      <c r="AG1002" s="372"/>
      <c r="AH1002" s="373">
        <v>4</v>
      </c>
      <c r="AI1002" s="374"/>
      <c r="AJ1002" s="374"/>
      <c r="AK1002" s="374"/>
      <c r="AL1002" s="358">
        <v>87.9</v>
      </c>
      <c r="AM1002" s="359"/>
      <c r="AN1002" s="359"/>
      <c r="AO1002" s="360"/>
      <c r="AP1002" s="361"/>
      <c r="AQ1002" s="361"/>
      <c r="AR1002" s="361"/>
      <c r="AS1002" s="361"/>
      <c r="AT1002" s="361"/>
      <c r="AU1002" s="361"/>
      <c r="AV1002" s="361"/>
      <c r="AW1002" s="361"/>
      <c r="AX1002" s="361"/>
    </row>
    <row r="1003" spans="1:50" ht="30" customHeight="1" x14ac:dyDescent="0.15">
      <c r="A1003" s="397">
        <v>2</v>
      </c>
      <c r="B1003" s="397">
        <v>1</v>
      </c>
      <c r="C1003" s="375" t="s">
        <v>686</v>
      </c>
      <c r="D1003" s="390"/>
      <c r="E1003" s="390"/>
      <c r="F1003" s="390"/>
      <c r="G1003" s="390"/>
      <c r="H1003" s="390"/>
      <c r="I1003" s="391"/>
      <c r="J1003" s="349">
        <v>1010001025515</v>
      </c>
      <c r="K1003" s="350"/>
      <c r="L1003" s="350"/>
      <c r="M1003" s="350"/>
      <c r="N1003" s="350"/>
      <c r="O1003" s="350"/>
      <c r="P1003" s="363" t="s">
        <v>689</v>
      </c>
      <c r="Q1003" s="351"/>
      <c r="R1003" s="351"/>
      <c r="S1003" s="351"/>
      <c r="T1003" s="351"/>
      <c r="U1003" s="351"/>
      <c r="V1003" s="351"/>
      <c r="W1003" s="351"/>
      <c r="X1003" s="351"/>
      <c r="Y1003" s="352">
        <v>53</v>
      </c>
      <c r="Z1003" s="353"/>
      <c r="AA1003" s="353"/>
      <c r="AB1003" s="354"/>
      <c r="AC1003" s="364" t="s">
        <v>492</v>
      </c>
      <c r="AD1003" s="364"/>
      <c r="AE1003" s="364"/>
      <c r="AF1003" s="364"/>
      <c r="AG1003" s="364"/>
      <c r="AH1003" s="373">
        <v>5</v>
      </c>
      <c r="AI1003" s="374"/>
      <c r="AJ1003" s="374"/>
      <c r="AK1003" s="374"/>
      <c r="AL1003" s="358">
        <v>74.7</v>
      </c>
      <c r="AM1003" s="359"/>
      <c r="AN1003" s="359"/>
      <c r="AO1003" s="360"/>
      <c r="AP1003" s="361"/>
      <c r="AQ1003" s="361"/>
      <c r="AR1003" s="361"/>
      <c r="AS1003" s="361"/>
      <c r="AT1003" s="361"/>
      <c r="AU1003" s="361"/>
      <c r="AV1003" s="361"/>
      <c r="AW1003" s="361"/>
      <c r="AX1003" s="361"/>
    </row>
    <row r="1004" spans="1:50" ht="42" customHeight="1" x14ac:dyDescent="0.15">
      <c r="A1004" s="397">
        <v>3</v>
      </c>
      <c r="B1004" s="397">
        <v>1</v>
      </c>
      <c r="C1004" s="375" t="s">
        <v>691</v>
      </c>
      <c r="D1004" s="376"/>
      <c r="E1004" s="376"/>
      <c r="F1004" s="376"/>
      <c r="G1004" s="376"/>
      <c r="H1004" s="376"/>
      <c r="I1004" s="377"/>
      <c r="J1004" s="349">
        <v>1010801015913</v>
      </c>
      <c r="K1004" s="350"/>
      <c r="L1004" s="350"/>
      <c r="M1004" s="350"/>
      <c r="N1004" s="350"/>
      <c r="O1004" s="350"/>
      <c r="P1004" s="363" t="s">
        <v>690</v>
      </c>
      <c r="Q1004" s="351"/>
      <c r="R1004" s="351"/>
      <c r="S1004" s="351"/>
      <c r="T1004" s="351"/>
      <c r="U1004" s="351"/>
      <c r="V1004" s="351"/>
      <c r="W1004" s="351"/>
      <c r="X1004" s="351"/>
      <c r="Y1004" s="352">
        <v>46</v>
      </c>
      <c r="Z1004" s="353"/>
      <c r="AA1004" s="353"/>
      <c r="AB1004" s="354"/>
      <c r="AC1004" s="364" t="s">
        <v>491</v>
      </c>
      <c r="AD1004" s="364"/>
      <c r="AE1004" s="364"/>
      <c r="AF1004" s="364"/>
      <c r="AG1004" s="364"/>
      <c r="AH1004" s="356">
        <v>2</v>
      </c>
      <c r="AI1004" s="357"/>
      <c r="AJ1004" s="357"/>
      <c r="AK1004" s="357"/>
      <c r="AL1004" s="358">
        <v>93.3</v>
      </c>
      <c r="AM1004" s="359"/>
      <c r="AN1004" s="359"/>
      <c r="AO1004" s="360"/>
      <c r="AP1004" s="361"/>
      <c r="AQ1004" s="361"/>
      <c r="AR1004" s="361"/>
      <c r="AS1004" s="361"/>
      <c r="AT1004" s="361"/>
      <c r="AU1004" s="361"/>
      <c r="AV1004" s="361"/>
      <c r="AW1004" s="361"/>
      <c r="AX1004" s="361"/>
    </row>
    <row r="1005" spans="1:50" ht="45" customHeight="1" x14ac:dyDescent="0.15">
      <c r="A1005" s="397">
        <v>4</v>
      </c>
      <c r="B1005" s="397">
        <v>1</v>
      </c>
      <c r="C1005" s="375" t="s">
        <v>700</v>
      </c>
      <c r="D1005" s="376"/>
      <c r="E1005" s="376"/>
      <c r="F1005" s="376"/>
      <c r="G1005" s="376"/>
      <c r="H1005" s="376"/>
      <c r="I1005" s="377"/>
      <c r="J1005" s="349">
        <v>5370001000701</v>
      </c>
      <c r="K1005" s="350"/>
      <c r="L1005" s="350"/>
      <c r="M1005" s="350"/>
      <c r="N1005" s="350"/>
      <c r="O1005" s="350"/>
      <c r="P1005" s="363" t="s">
        <v>694</v>
      </c>
      <c r="Q1005" s="351"/>
      <c r="R1005" s="351"/>
      <c r="S1005" s="351"/>
      <c r="T1005" s="351"/>
      <c r="U1005" s="351"/>
      <c r="V1005" s="351"/>
      <c r="W1005" s="351"/>
      <c r="X1005" s="351"/>
      <c r="Y1005" s="352">
        <v>22</v>
      </c>
      <c r="Z1005" s="353"/>
      <c r="AA1005" s="353"/>
      <c r="AB1005" s="354"/>
      <c r="AC1005" s="364" t="s">
        <v>498</v>
      </c>
      <c r="AD1005" s="364"/>
      <c r="AE1005" s="364"/>
      <c r="AF1005" s="364"/>
      <c r="AG1005" s="364"/>
      <c r="AH1005" s="358" t="s">
        <v>698</v>
      </c>
      <c r="AI1005" s="359"/>
      <c r="AJ1005" s="359"/>
      <c r="AK1005" s="360"/>
      <c r="AL1005" s="358" t="s">
        <v>698</v>
      </c>
      <c r="AM1005" s="359"/>
      <c r="AN1005" s="359"/>
      <c r="AO1005" s="360"/>
      <c r="AP1005" s="361"/>
      <c r="AQ1005" s="361"/>
      <c r="AR1005" s="361"/>
      <c r="AS1005" s="361"/>
      <c r="AT1005" s="361"/>
      <c r="AU1005" s="361"/>
      <c r="AV1005" s="361"/>
      <c r="AW1005" s="361"/>
      <c r="AX1005" s="361"/>
    </row>
    <row r="1006" spans="1:50" ht="30" customHeight="1" x14ac:dyDescent="0.15">
      <c r="A1006" s="397">
        <v>5</v>
      </c>
      <c r="B1006" s="397">
        <v>1</v>
      </c>
      <c r="C1006" s="375" t="s">
        <v>715</v>
      </c>
      <c r="D1006" s="376"/>
      <c r="E1006" s="376"/>
      <c r="F1006" s="376"/>
      <c r="G1006" s="376"/>
      <c r="H1006" s="376"/>
      <c r="I1006" s="377"/>
      <c r="J1006" s="378">
        <v>6010001013597</v>
      </c>
      <c r="K1006" s="379"/>
      <c r="L1006" s="379"/>
      <c r="M1006" s="379"/>
      <c r="N1006" s="379"/>
      <c r="O1006" s="380"/>
      <c r="P1006" s="381" t="s">
        <v>695</v>
      </c>
      <c r="Q1006" s="382"/>
      <c r="R1006" s="382"/>
      <c r="S1006" s="382"/>
      <c r="T1006" s="382"/>
      <c r="U1006" s="382"/>
      <c r="V1006" s="382"/>
      <c r="W1006" s="382"/>
      <c r="X1006" s="383"/>
      <c r="Y1006" s="352">
        <v>19</v>
      </c>
      <c r="Z1006" s="353"/>
      <c r="AA1006" s="353"/>
      <c r="AB1006" s="354"/>
      <c r="AC1006" s="384" t="s">
        <v>498</v>
      </c>
      <c r="AD1006" s="385"/>
      <c r="AE1006" s="385"/>
      <c r="AF1006" s="385"/>
      <c r="AG1006" s="386"/>
      <c r="AH1006" s="358" t="s">
        <v>560</v>
      </c>
      <c r="AI1006" s="359"/>
      <c r="AJ1006" s="359"/>
      <c r="AK1006" s="360"/>
      <c r="AL1006" s="358" t="s">
        <v>560</v>
      </c>
      <c r="AM1006" s="359"/>
      <c r="AN1006" s="359"/>
      <c r="AO1006" s="360"/>
      <c r="AP1006" s="361"/>
      <c r="AQ1006" s="361"/>
      <c r="AR1006" s="361"/>
      <c r="AS1006" s="361"/>
      <c r="AT1006" s="361"/>
      <c r="AU1006" s="361"/>
      <c r="AV1006" s="361"/>
      <c r="AW1006" s="361"/>
      <c r="AX1006" s="361"/>
    </row>
    <row r="1007" spans="1:50" ht="30" customHeight="1" x14ac:dyDescent="0.15">
      <c r="A1007" s="397">
        <v>6</v>
      </c>
      <c r="B1007" s="397">
        <v>1</v>
      </c>
      <c r="C1007" s="375" t="s">
        <v>687</v>
      </c>
      <c r="D1007" s="376"/>
      <c r="E1007" s="376"/>
      <c r="F1007" s="376"/>
      <c r="G1007" s="376"/>
      <c r="H1007" s="376"/>
      <c r="I1007" s="377"/>
      <c r="J1007" s="378">
        <v>1010001034730</v>
      </c>
      <c r="K1007" s="379"/>
      <c r="L1007" s="379"/>
      <c r="M1007" s="379"/>
      <c r="N1007" s="379"/>
      <c r="O1007" s="380"/>
      <c r="P1007" s="381" t="s">
        <v>696</v>
      </c>
      <c r="Q1007" s="382"/>
      <c r="R1007" s="382"/>
      <c r="S1007" s="382"/>
      <c r="T1007" s="382"/>
      <c r="U1007" s="382"/>
      <c r="V1007" s="382"/>
      <c r="W1007" s="382"/>
      <c r="X1007" s="383"/>
      <c r="Y1007" s="352">
        <v>16</v>
      </c>
      <c r="Z1007" s="353"/>
      <c r="AA1007" s="353"/>
      <c r="AB1007" s="354"/>
      <c r="AC1007" s="384" t="s">
        <v>491</v>
      </c>
      <c r="AD1007" s="385"/>
      <c r="AE1007" s="385"/>
      <c r="AF1007" s="385"/>
      <c r="AG1007" s="386"/>
      <c r="AH1007" s="387">
        <v>1</v>
      </c>
      <c r="AI1007" s="388"/>
      <c r="AJ1007" s="388"/>
      <c r="AK1007" s="389"/>
      <c r="AL1007" s="358">
        <v>55.5</v>
      </c>
      <c r="AM1007" s="359"/>
      <c r="AN1007" s="359"/>
      <c r="AO1007" s="360"/>
      <c r="AP1007" s="361"/>
      <c r="AQ1007" s="361"/>
      <c r="AR1007" s="361"/>
      <c r="AS1007" s="361"/>
      <c r="AT1007" s="361"/>
      <c r="AU1007" s="361"/>
      <c r="AV1007" s="361"/>
      <c r="AW1007" s="361"/>
      <c r="AX1007" s="361"/>
    </row>
    <row r="1008" spans="1:50" ht="30" customHeight="1" x14ac:dyDescent="0.15">
      <c r="A1008" s="397">
        <v>7</v>
      </c>
      <c r="B1008" s="397">
        <v>1</v>
      </c>
      <c r="C1008" s="375" t="s">
        <v>666</v>
      </c>
      <c r="D1008" s="376"/>
      <c r="E1008" s="376"/>
      <c r="F1008" s="376"/>
      <c r="G1008" s="376"/>
      <c r="H1008" s="376"/>
      <c r="I1008" s="377"/>
      <c r="J1008" s="378">
        <v>6012801006458</v>
      </c>
      <c r="K1008" s="379"/>
      <c r="L1008" s="379"/>
      <c r="M1008" s="379"/>
      <c r="N1008" s="379"/>
      <c r="O1008" s="380"/>
      <c r="P1008" s="381" t="s">
        <v>667</v>
      </c>
      <c r="Q1008" s="382"/>
      <c r="R1008" s="382"/>
      <c r="S1008" s="382"/>
      <c r="T1008" s="382"/>
      <c r="U1008" s="382"/>
      <c r="V1008" s="382"/>
      <c r="W1008" s="382"/>
      <c r="X1008" s="383"/>
      <c r="Y1008" s="352">
        <v>11</v>
      </c>
      <c r="Z1008" s="353"/>
      <c r="AA1008" s="353"/>
      <c r="AB1008" s="354"/>
      <c r="AC1008" s="384" t="s">
        <v>491</v>
      </c>
      <c r="AD1008" s="385"/>
      <c r="AE1008" s="385"/>
      <c r="AF1008" s="385"/>
      <c r="AG1008" s="386"/>
      <c r="AH1008" s="387">
        <v>3</v>
      </c>
      <c r="AI1008" s="388"/>
      <c r="AJ1008" s="388"/>
      <c r="AK1008" s="389"/>
      <c r="AL1008" s="358">
        <v>88</v>
      </c>
      <c r="AM1008" s="359"/>
      <c r="AN1008" s="359"/>
      <c r="AO1008" s="360"/>
      <c r="AP1008" s="361"/>
      <c r="AQ1008" s="361"/>
      <c r="AR1008" s="361"/>
      <c r="AS1008" s="361"/>
      <c r="AT1008" s="361"/>
      <c r="AU1008" s="361"/>
      <c r="AV1008" s="361"/>
      <c r="AW1008" s="361"/>
      <c r="AX1008" s="361"/>
    </row>
    <row r="1009" spans="1:50" ht="40.5" customHeight="1" x14ac:dyDescent="0.15">
      <c r="A1009" s="397">
        <v>8</v>
      </c>
      <c r="B1009" s="397">
        <v>1</v>
      </c>
      <c r="C1009" s="375" t="s">
        <v>692</v>
      </c>
      <c r="D1009" s="376"/>
      <c r="E1009" s="376"/>
      <c r="F1009" s="376"/>
      <c r="G1009" s="376"/>
      <c r="H1009" s="376"/>
      <c r="I1009" s="377"/>
      <c r="J1009" s="378">
        <v>2010001142978</v>
      </c>
      <c r="K1009" s="379"/>
      <c r="L1009" s="379"/>
      <c r="M1009" s="379"/>
      <c r="N1009" s="379"/>
      <c r="O1009" s="380"/>
      <c r="P1009" s="381" t="s">
        <v>701</v>
      </c>
      <c r="Q1009" s="382"/>
      <c r="R1009" s="382"/>
      <c r="S1009" s="382"/>
      <c r="T1009" s="382"/>
      <c r="U1009" s="382"/>
      <c r="V1009" s="382"/>
      <c r="W1009" s="382"/>
      <c r="X1009" s="383"/>
      <c r="Y1009" s="352">
        <v>10</v>
      </c>
      <c r="Z1009" s="353"/>
      <c r="AA1009" s="353"/>
      <c r="AB1009" s="354"/>
      <c r="AC1009" s="384" t="s">
        <v>492</v>
      </c>
      <c r="AD1009" s="385"/>
      <c r="AE1009" s="385"/>
      <c r="AF1009" s="385"/>
      <c r="AG1009" s="386"/>
      <c r="AH1009" s="387">
        <v>1</v>
      </c>
      <c r="AI1009" s="388"/>
      <c r="AJ1009" s="388"/>
      <c r="AK1009" s="389"/>
      <c r="AL1009" s="358">
        <v>99.9</v>
      </c>
      <c r="AM1009" s="359"/>
      <c r="AN1009" s="359"/>
      <c r="AO1009" s="360"/>
      <c r="AP1009" s="361"/>
      <c r="AQ1009" s="361"/>
      <c r="AR1009" s="361"/>
      <c r="AS1009" s="361"/>
      <c r="AT1009" s="361"/>
      <c r="AU1009" s="361"/>
      <c r="AV1009" s="361"/>
      <c r="AW1009" s="361"/>
      <c r="AX1009" s="361"/>
    </row>
    <row r="1010" spans="1:50" ht="45.75" customHeight="1" x14ac:dyDescent="0.15">
      <c r="A1010" s="397">
        <v>9</v>
      </c>
      <c r="B1010" s="397">
        <v>1</v>
      </c>
      <c r="C1010" s="375" t="s">
        <v>693</v>
      </c>
      <c r="D1010" s="390"/>
      <c r="E1010" s="390"/>
      <c r="F1010" s="390"/>
      <c r="G1010" s="390"/>
      <c r="H1010" s="390"/>
      <c r="I1010" s="391"/>
      <c r="J1010" s="349">
        <v>3012401000797</v>
      </c>
      <c r="K1010" s="350"/>
      <c r="L1010" s="350"/>
      <c r="M1010" s="350"/>
      <c r="N1010" s="350"/>
      <c r="O1010" s="350"/>
      <c r="P1010" s="363" t="s">
        <v>697</v>
      </c>
      <c r="Q1010" s="351"/>
      <c r="R1010" s="351"/>
      <c r="S1010" s="351"/>
      <c r="T1010" s="351"/>
      <c r="U1010" s="351"/>
      <c r="V1010" s="351"/>
      <c r="W1010" s="351"/>
      <c r="X1010" s="351"/>
      <c r="Y1010" s="352">
        <v>10</v>
      </c>
      <c r="Z1010" s="353"/>
      <c r="AA1010" s="353"/>
      <c r="AB1010" s="354"/>
      <c r="AC1010" s="355" t="s">
        <v>492</v>
      </c>
      <c r="AD1010" s="355"/>
      <c r="AE1010" s="355"/>
      <c r="AF1010" s="355"/>
      <c r="AG1010" s="355"/>
      <c r="AH1010" s="356">
        <v>5</v>
      </c>
      <c r="AI1010" s="357"/>
      <c r="AJ1010" s="357"/>
      <c r="AK1010" s="357"/>
      <c r="AL1010" s="358">
        <v>83</v>
      </c>
      <c r="AM1010" s="359"/>
      <c r="AN1010" s="359"/>
      <c r="AO1010" s="360"/>
      <c r="AP1010" s="361"/>
      <c r="AQ1010" s="361"/>
      <c r="AR1010" s="361"/>
      <c r="AS1010" s="361"/>
      <c r="AT1010" s="361"/>
      <c r="AU1010" s="361"/>
      <c r="AV1010" s="361"/>
      <c r="AW1010" s="361"/>
      <c r="AX1010" s="361"/>
    </row>
    <row r="1011" spans="1:50" ht="54" customHeight="1" x14ac:dyDescent="0.15">
      <c r="A1011" s="397">
        <v>10</v>
      </c>
      <c r="B1011" s="397">
        <v>1</v>
      </c>
      <c r="C1011" s="375" t="s">
        <v>717</v>
      </c>
      <c r="D1011" s="390"/>
      <c r="E1011" s="390"/>
      <c r="F1011" s="390"/>
      <c r="G1011" s="390"/>
      <c r="H1011" s="390"/>
      <c r="I1011" s="391"/>
      <c r="J1011" s="349">
        <v>4020001069830</v>
      </c>
      <c r="K1011" s="350"/>
      <c r="L1011" s="350"/>
      <c r="M1011" s="350"/>
      <c r="N1011" s="350"/>
      <c r="O1011" s="350"/>
      <c r="P1011" s="363" t="s">
        <v>716</v>
      </c>
      <c r="Q1011" s="351"/>
      <c r="R1011" s="351"/>
      <c r="S1011" s="351"/>
      <c r="T1011" s="351"/>
      <c r="U1011" s="351"/>
      <c r="V1011" s="351"/>
      <c r="W1011" s="351"/>
      <c r="X1011" s="351"/>
      <c r="Y1011" s="352">
        <v>9</v>
      </c>
      <c r="Z1011" s="353"/>
      <c r="AA1011" s="353"/>
      <c r="AB1011" s="354"/>
      <c r="AC1011" s="355" t="s">
        <v>498</v>
      </c>
      <c r="AD1011" s="355"/>
      <c r="AE1011" s="355"/>
      <c r="AF1011" s="355"/>
      <c r="AG1011" s="355"/>
      <c r="AH1011" s="358" t="s">
        <v>560</v>
      </c>
      <c r="AI1011" s="359"/>
      <c r="AJ1011" s="359"/>
      <c r="AK1011" s="360"/>
      <c r="AL1011" s="358" t="s">
        <v>560</v>
      </c>
      <c r="AM1011" s="359"/>
      <c r="AN1011" s="359"/>
      <c r="AO1011" s="360"/>
      <c r="AP1011" s="361"/>
      <c r="AQ1011" s="361"/>
      <c r="AR1011" s="361"/>
      <c r="AS1011" s="361"/>
      <c r="AT1011" s="361"/>
      <c r="AU1011" s="361"/>
      <c r="AV1011" s="361"/>
      <c r="AW1011" s="361"/>
      <c r="AX1011" s="361"/>
    </row>
    <row r="1012" spans="1:50" ht="30" hidden="1" customHeight="1" x14ac:dyDescent="0.15">
      <c r="A1012" s="397">
        <v>11</v>
      </c>
      <c r="B1012" s="39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7">
        <v>12</v>
      </c>
      <c r="B1013" s="39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7">
        <v>13</v>
      </c>
      <c r="B1014" s="39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7">
        <v>14</v>
      </c>
      <c r="B1015" s="39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7">
        <v>15</v>
      </c>
      <c r="B1016" s="39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7">
        <v>16</v>
      </c>
      <c r="B1017" s="39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7">
        <v>17</v>
      </c>
      <c r="B1018" s="39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7">
        <v>18</v>
      </c>
      <c r="B1019" s="39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7">
        <v>19</v>
      </c>
      <c r="B1020" s="39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7">
        <v>20</v>
      </c>
      <c r="B1021" s="39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7">
        <v>21</v>
      </c>
      <c r="B1022" s="39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7">
        <v>22</v>
      </c>
      <c r="B1023" s="39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7">
        <v>23</v>
      </c>
      <c r="B1024" s="39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7">
        <v>24</v>
      </c>
      <c r="B1025" s="39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7">
        <v>25</v>
      </c>
      <c r="B1026" s="39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7">
        <v>26</v>
      </c>
      <c r="B1027" s="39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7">
        <v>27</v>
      </c>
      <c r="B1028" s="39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7">
        <v>28</v>
      </c>
      <c r="B1029" s="39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7">
        <v>29</v>
      </c>
      <c r="B1030" s="39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7">
        <v>30</v>
      </c>
      <c r="B1031" s="39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458</v>
      </c>
      <c r="AD1034" s="149"/>
      <c r="AE1034" s="149"/>
      <c r="AF1034" s="149"/>
      <c r="AG1034" s="149"/>
      <c r="AH1034" s="368" t="s">
        <v>486</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97">
        <v>1</v>
      </c>
      <c r="B1035" s="39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97">
        <v>2</v>
      </c>
      <c r="B1036" s="39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97">
        <v>3</v>
      </c>
      <c r="B1037" s="39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97">
        <v>4</v>
      </c>
      <c r="B1038" s="39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97">
        <v>5</v>
      </c>
      <c r="B1039" s="39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97">
        <v>6</v>
      </c>
      <c r="B1040" s="39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7">
        <v>7</v>
      </c>
      <c r="B1041" s="39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7">
        <v>8</v>
      </c>
      <c r="B1042" s="39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7">
        <v>9</v>
      </c>
      <c r="B1043" s="39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7">
        <v>10</v>
      </c>
      <c r="B1044" s="39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7">
        <v>11</v>
      </c>
      <c r="B1045" s="39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7">
        <v>12</v>
      </c>
      <c r="B1046" s="39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7">
        <v>13</v>
      </c>
      <c r="B1047" s="39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7">
        <v>14</v>
      </c>
      <c r="B1048" s="39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7">
        <v>15</v>
      </c>
      <c r="B1049" s="39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7">
        <v>16</v>
      </c>
      <c r="B1050" s="39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7">
        <v>17</v>
      </c>
      <c r="B1051" s="39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7">
        <v>18</v>
      </c>
      <c r="B1052" s="39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7">
        <v>19</v>
      </c>
      <c r="B1053" s="39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7">
        <v>20</v>
      </c>
      <c r="B1054" s="39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7">
        <v>21</v>
      </c>
      <c r="B1055" s="39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7">
        <v>22</v>
      </c>
      <c r="B1056" s="39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7">
        <v>23</v>
      </c>
      <c r="B1057" s="39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7">
        <v>24</v>
      </c>
      <c r="B1058" s="39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7">
        <v>25</v>
      </c>
      <c r="B1059" s="39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7">
        <v>26</v>
      </c>
      <c r="B1060" s="39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7">
        <v>27</v>
      </c>
      <c r="B1061" s="39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7">
        <v>28</v>
      </c>
      <c r="B1062" s="39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7">
        <v>29</v>
      </c>
      <c r="B1063" s="39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7">
        <v>30</v>
      </c>
      <c r="B1064" s="39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458</v>
      </c>
      <c r="AD1067" s="149"/>
      <c r="AE1067" s="149"/>
      <c r="AF1067" s="149"/>
      <c r="AG1067" s="149"/>
      <c r="AH1067" s="368" t="s">
        <v>486</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97">
        <v>1</v>
      </c>
      <c r="B1068" s="39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97">
        <v>2</v>
      </c>
      <c r="B1069" s="39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7">
        <v>3</v>
      </c>
      <c r="B1070" s="39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7">
        <v>4</v>
      </c>
      <c r="B1071" s="39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7">
        <v>5</v>
      </c>
      <c r="B1072" s="39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7">
        <v>6</v>
      </c>
      <c r="B1073" s="39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7">
        <v>7</v>
      </c>
      <c r="B1074" s="39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7">
        <v>8</v>
      </c>
      <c r="B1075" s="39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7">
        <v>9</v>
      </c>
      <c r="B1076" s="39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7">
        <v>10</v>
      </c>
      <c r="B1077" s="39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7">
        <v>11</v>
      </c>
      <c r="B1078" s="39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7">
        <v>12</v>
      </c>
      <c r="B1079" s="39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7">
        <v>13</v>
      </c>
      <c r="B1080" s="39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7">
        <v>14</v>
      </c>
      <c r="B1081" s="39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7">
        <v>15</v>
      </c>
      <c r="B1082" s="39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7">
        <v>16</v>
      </c>
      <c r="B1083" s="39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7">
        <v>17</v>
      </c>
      <c r="B1084" s="39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7">
        <v>18</v>
      </c>
      <c r="B1085" s="39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7">
        <v>19</v>
      </c>
      <c r="B1086" s="39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7">
        <v>20</v>
      </c>
      <c r="B1087" s="39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7">
        <v>21</v>
      </c>
      <c r="B1088" s="39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7">
        <v>22</v>
      </c>
      <c r="B1089" s="39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7">
        <v>23</v>
      </c>
      <c r="B1090" s="39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7">
        <v>24</v>
      </c>
      <c r="B1091" s="39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7">
        <v>25</v>
      </c>
      <c r="B1092" s="39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7">
        <v>26</v>
      </c>
      <c r="B1093" s="39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7">
        <v>27</v>
      </c>
      <c r="B1094" s="39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7">
        <v>28</v>
      </c>
      <c r="B1095" s="39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7">
        <v>29</v>
      </c>
      <c r="B1096" s="39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7">
        <v>30</v>
      </c>
      <c r="B1097" s="39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8" t="s">
        <v>448</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2" t="s">
        <v>464</v>
      </c>
      <c r="AM1098" s="283"/>
      <c r="AN1098" s="283"/>
      <c r="AO1098" s="80"/>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49" t="s">
        <v>385</v>
      </c>
      <c r="D1101" s="401"/>
      <c r="E1101" s="149" t="s">
        <v>384</v>
      </c>
      <c r="F1101" s="401"/>
      <c r="G1101" s="401"/>
      <c r="H1101" s="401"/>
      <c r="I1101" s="401"/>
      <c r="J1101" s="149" t="s">
        <v>419</v>
      </c>
      <c r="K1101" s="149"/>
      <c r="L1101" s="149"/>
      <c r="M1101" s="149"/>
      <c r="N1101" s="149"/>
      <c r="O1101" s="149"/>
      <c r="P1101" s="368" t="s">
        <v>27</v>
      </c>
      <c r="Q1101" s="368"/>
      <c r="R1101" s="368"/>
      <c r="S1101" s="368"/>
      <c r="T1101" s="368"/>
      <c r="U1101" s="368"/>
      <c r="V1101" s="368"/>
      <c r="W1101" s="368"/>
      <c r="X1101" s="368"/>
      <c r="Y1101" s="149" t="s">
        <v>421</v>
      </c>
      <c r="Z1101" s="401"/>
      <c r="AA1101" s="401"/>
      <c r="AB1101" s="401"/>
      <c r="AC1101" s="149" t="s">
        <v>367</v>
      </c>
      <c r="AD1101" s="149"/>
      <c r="AE1101" s="149"/>
      <c r="AF1101" s="149"/>
      <c r="AG1101" s="149"/>
      <c r="AH1101" s="368" t="s">
        <v>380</v>
      </c>
      <c r="AI1101" s="369"/>
      <c r="AJ1101" s="369"/>
      <c r="AK1101" s="369"/>
      <c r="AL1101" s="369" t="s">
        <v>21</v>
      </c>
      <c r="AM1101" s="369"/>
      <c r="AN1101" s="369"/>
      <c r="AO1101" s="402"/>
      <c r="AP1101" s="371" t="s">
        <v>449</v>
      </c>
      <c r="AQ1101" s="371"/>
      <c r="AR1101" s="371"/>
      <c r="AS1101" s="371"/>
      <c r="AT1101" s="371"/>
      <c r="AU1101" s="371"/>
      <c r="AV1101" s="371"/>
      <c r="AW1101" s="371"/>
      <c r="AX1101" s="371"/>
    </row>
    <row r="1102" spans="1:50" ht="24" customHeight="1" x14ac:dyDescent="0.15">
      <c r="A1102" s="397">
        <v>1</v>
      </c>
      <c r="B1102" s="397">
        <v>1</v>
      </c>
      <c r="C1102" s="395"/>
      <c r="D1102" s="395"/>
      <c r="E1102" s="147" t="s">
        <v>565</v>
      </c>
      <c r="F1102" s="396"/>
      <c r="G1102" s="396"/>
      <c r="H1102" s="396"/>
      <c r="I1102" s="396"/>
      <c r="J1102" s="349" t="s">
        <v>566</v>
      </c>
      <c r="K1102" s="350"/>
      <c r="L1102" s="350"/>
      <c r="M1102" s="350"/>
      <c r="N1102" s="350"/>
      <c r="O1102" s="350"/>
      <c r="P1102" s="363" t="s">
        <v>565</v>
      </c>
      <c r="Q1102" s="351"/>
      <c r="R1102" s="351"/>
      <c r="S1102" s="351"/>
      <c r="T1102" s="351"/>
      <c r="U1102" s="351"/>
      <c r="V1102" s="351"/>
      <c r="W1102" s="351"/>
      <c r="X1102" s="351"/>
      <c r="Y1102" s="352" t="s">
        <v>567</v>
      </c>
      <c r="Z1102" s="353"/>
      <c r="AA1102" s="353"/>
      <c r="AB1102" s="354"/>
      <c r="AC1102" s="355"/>
      <c r="AD1102" s="355"/>
      <c r="AE1102" s="355"/>
      <c r="AF1102" s="355"/>
      <c r="AG1102" s="355"/>
      <c r="AH1102" s="356" t="s">
        <v>566</v>
      </c>
      <c r="AI1102" s="357"/>
      <c r="AJ1102" s="357"/>
      <c r="AK1102" s="357"/>
      <c r="AL1102" s="358" t="s">
        <v>568</v>
      </c>
      <c r="AM1102" s="359"/>
      <c r="AN1102" s="359"/>
      <c r="AO1102" s="360"/>
      <c r="AP1102" s="361" t="s">
        <v>565</v>
      </c>
      <c r="AQ1102" s="361"/>
      <c r="AR1102" s="361"/>
      <c r="AS1102" s="361"/>
      <c r="AT1102" s="361"/>
      <c r="AU1102" s="361"/>
      <c r="AV1102" s="361"/>
      <c r="AW1102" s="361"/>
      <c r="AX1102" s="361"/>
    </row>
    <row r="1103" spans="1:50" ht="30" hidden="1" customHeight="1" x14ac:dyDescent="0.15">
      <c r="A1103" s="397">
        <v>2</v>
      </c>
      <c r="B1103" s="397">
        <v>1</v>
      </c>
      <c r="C1103" s="395"/>
      <c r="D1103" s="395"/>
      <c r="E1103" s="396"/>
      <c r="F1103" s="396"/>
      <c r="G1103" s="396"/>
      <c r="H1103" s="396"/>
      <c r="I1103" s="39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7">
        <v>3</v>
      </c>
      <c r="B1104" s="397">
        <v>1</v>
      </c>
      <c r="C1104" s="395"/>
      <c r="D1104" s="395"/>
      <c r="E1104" s="396"/>
      <c r="F1104" s="396"/>
      <c r="G1104" s="396"/>
      <c r="H1104" s="396"/>
      <c r="I1104" s="39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7">
        <v>4</v>
      </c>
      <c r="B1105" s="397">
        <v>1</v>
      </c>
      <c r="C1105" s="395"/>
      <c r="D1105" s="395"/>
      <c r="E1105" s="396"/>
      <c r="F1105" s="396"/>
      <c r="G1105" s="396"/>
      <c r="H1105" s="396"/>
      <c r="I1105" s="39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7">
        <v>5</v>
      </c>
      <c r="B1106" s="397">
        <v>1</v>
      </c>
      <c r="C1106" s="395"/>
      <c r="D1106" s="395"/>
      <c r="E1106" s="396"/>
      <c r="F1106" s="396"/>
      <c r="G1106" s="396"/>
      <c r="H1106" s="396"/>
      <c r="I1106" s="39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7">
        <v>6</v>
      </c>
      <c r="B1107" s="397">
        <v>1</v>
      </c>
      <c r="C1107" s="395"/>
      <c r="D1107" s="395"/>
      <c r="E1107" s="396"/>
      <c r="F1107" s="396"/>
      <c r="G1107" s="396"/>
      <c r="H1107" s="396"/>
      <c r="I1107" s="39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7">
        <v>7</v>
      </c>
      <c r="B1108" s="397">
        <v>1</v>
      </c>
      <c r="C1108" s="395"/>
      <c r="D1108" s="395"/>
      <c r="E1108" s="396"/>
      <c r="F1108" s="396"/>
      <c r="G1108" s="396"/>
      <c r="H1108" s="396"/>
      <c r="I1108" s="39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7">
        <v>8</v>
      </c>
      <c r="B1109" s="397">
        <v>1</v>
      </c>
      <c r="C1109" s="395"/>
      <c r="D1109" s="395"/>
      <c r="E1109" s="396"/>
      <c r="F1109" s="396"/>
      <c r="G1109" s="396"/>
      <c r="H1109" s="396"/>
      <c r="I1109" s="39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7">
        <v>9</v>
      </c>
      <c r="B1110" s="397">
        <v>1</v>
      </c>
      <c r="C1110" s="395"/>
      <c r="D1110" s="395"/>
      <c r="E1110" s="396"/>
      <c r="F1110" s="396"/>
      <c r="G1110" s="396"/>
      <c r="H1110" s="396"/>
      <c r="I1110" s="39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7">
        <v>10</v>
      </c>
      <c r="B1111" s="397">
        <v>1</v>
      </c>
      <c r="C1111" s="395"/>
      <c r="D1111" s="395"/>
      <c r="E1111" s="396"/>
      <c r="F1111" s="396"/>
      <c r="G1111" s="396"/>
      <c r="H1111" s="396"/>
      <c r="I1111" s="39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7">
        <v>11</v>
      </c>
      <c r="B1112" s="397">
        <v>1</v>
      </c>
      <c r="C1112" s="395"/>
      <c r="D1112" s="395"/>
      <c r="E1112" s="396"/>
      <c r="F1112" s="396"/>
      <c r="G1112" s="396"/>
      <c r="H1112" s="396"/>
      <c r="I1112" s="39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7">
        <v>12</v>
      </c>
      <c r="B1113" s="397">
        <v>1</v>
      </c>
      <c r="C1113" s="395"/>
      <c r="D1113" s="395"/>
      <c r="E1113" s="396"/>
      <c r="F1113" s="396"/>
      <c r="G1113" s="396"/>
      <c r="H1113" s="396"/>
      <c r="I1113" s="39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7">
        <v>13</v>
      </c>
      <c r="B1114" s="397">
        <v>1</v>
      </c>
      <c r="C1114" s="395"/>
      <c r="D1114" s="395"/>
      <c r="E1114" s="396"/>
      <c r="F1114" s="396"/>
      <c r="G1114" s="396"/>
      <c r="H1114" s="396"/>
      <c r="I1114" s="39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7">
        <v>14</v>
      </c>
      <c r="B1115" s="397">
        <v>1</v>
      </c>
      <c r="C1115" s="395"/>
      <c r="D1115" s="395"/>
      <c r="E1115" s="396"/>
      <c r="F1115" s="396"/>
      <c r="G1115" s="396"/>
      <c r="H1115" s="396"/>
      <c r="I1115" s="39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7">
        <v>15</v>
      </c>
      <c r="B1116" s="397">
        <v>1</v>
      </c>
      <c r="C1116" s="395"/>
      <c r="D1116" s="395"/>
      <c r="E1116" s="396"/>
      <c r="F1116" s="396"/>
      <c r="G1116" s="396"/>
      <c r="H1116" s="396"/>
      <c r="I1116" s="39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7">
        <v>16</v>
      </c>
      <c r="B1117" s="397">
        <v>1</v>
      </c>
      <c r="C1117" s="395"/>
      <c r="D1117" s="395"/>
      <c r="E1117" s="396"/>
      <c r="F1117" s="396"/>
      <c r="G1117" s="396"/>
      <c r="H1117" s="396"/>
      <c r="I1117" s="39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7">
        <v>17</v>
      </c>
      <c r="B1118" s="397">
        <v>1</v>
      </c>
      <c r="C1118" s="395"/>
      <c r="D1118" s="395"/>
      <c r="E1118" s="396"/>
      <c r="F1118" s="396"/>
      <c r="G1118" s="396"/>
      <c r="H1118" s="396"/>
      <c r="I1118" s="39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7">
        <v>18</v>
      </c>
      <c r="B1119" s="397">
        <v>1</v>
      </c>
      <c r="C1119" s="395"/>
      <c r="D1119" s="395"/>
      <c r="E1119" s="147"/>
      <c r="F1119" s="396"/>
      <c r="G1119" s="396"/>
      <c r="H1119" s="396"/>
      <c r="I1119" s="39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7">
        <v>19</v>
      </c>
      <c r="B1120" s="397">
        <v>1</v>
      </c>
      <c r="C1120" s="395"/>
      <c r="D1120" s="395"/>
      <c r="E1120" s="396"/>
      <c r="F1120" s="396"/>
      <c r="G1120" s="396"/>
      <c r="H1120" s="396"/>
      <c r="I1120" s="39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7">
        <v>20</v>
      </c>
      <c r="B1121" s="397">
        <v>1</v>
      </c>
      <c r="C1121" s="395"/>
      <c r="D1121" s="395"/>
      <c r="E1121" s="396"/>
      <c r="F1121" s="396"/>
      <c r="G1121" s="396"/>
      <c r="H1121" s="396"/>
      <c r="I1121" s="39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7">
        <v>21</v>
      </c>
      <c r="B1122" s="397">
        <v>1</v>
      </c>
      <c r="C1122" s="395"/>
      <c r="D1122" s="395"/>
      <c r="E1122" s="396"/>
      <c r="F1122" s="396"/>
      <c r="G1122" s="396"/>
      <c r="H1122" s="396"/>
      <c r="I1122" s="39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7">
        <v>22</v>
      </c>
      <c r="B1123" s="397">
        <v>1</v>
      </c>
      <c r="C1123" s="395"/>
      <c r="D1123" s="395"/>
      <c r="E1123" s="396"/>
      <c r="F1123" s="396"/>
      <c r="G1123" s="396"/>
      <c r="H1123" s="396"/>
      <c r="I1123" s="39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7">
        <v>23</v>
      </c>
      <c r="B1124" s="397">
        <v>1</v>
      </c>
      <c r="C1124" s="395"/>
      <c r="D1124" s="395"/>
      <c r="E1124" s="396"/>
      <c r="F1124" s="396"/>
      <c r="G1124" s="396"/>
      <c r="H1124" s="396"/>
      <c r="I1124" s="39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7">
        <v>24</v>
      </c>
      <c r="B1125" s="397">
        <v>1</v>
      </c>
      <c r="C1125" s="395"/>
      <c r="D1125" s="395"/>
      <c r="E1125" s="396"/>
      <c r="F1125" s="396"/>
      <c r="G1125" s="396"/>
      <c r="H1125" s="396"/>
      <c r="I1125" s="39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7">
        <v>25</v>
      </c>
      <c r="B1126" s="397">
        <v>1</v>
      </c>
      <c r="C1126" s="395"/>
      <c r="D1126" s="395"/>
      <c r="E1126" s="396"/>
      <c r="F1126" s="396"/>
      <c r="G1126" s="396"/>
      <c r="H1126" s="396"/>
      <c r="I1126" s="39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7">
        <v>26</v>
      </c>
      <c r="B1127" s="397">
        <v>1</v>
      </c>
      <c r="C1127" s="395"/>
      <c r="D1127" s="395"/>
      <c r="E1127" s="396"/>
      <c r="F1127" s="396"/>
      <c r="G1127" s="396"/>
      <c r="H1127" s="396"/>
      <c r="I1127" s="39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7">
        <v>27</v>
      </c>
      <c r="B1128" s="397">
        <v>1</v>
      </c>
      <c r="C1128" s="395"/>
      <c r="D1128" s="395"/>
      <c r="E1128" s="396"/>
      <c r="F1128" s="396"/>
      <c r="G1128" s="396"/>
      <c r="H1128" s="396"/>
      <c r="I1128" s="39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7">
        <v>28</v>
      </c>
      <c r="B1129" s="397">
        <v>1</v>
      </c>
      <c r="C1129" s="395"/>
      <c r="D1129" s="395"/>
      <c r="E1129" s="396"/>
      <c r="F1129" s="396"/>
      <c r="G1129" s="396"/>
      <c r="H1129" s="396"/>
      <c r="I1129" s="39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7">
        <v>29</v>
      </c>
      <c r="B1130" s="397">
        <v>1</v>
      </c>
      <c r="C1130" s="395"/>
      <c r="D1130" s="395"/>
      <c r="E1130" s="396"/>
      <c r="F1130" s="396"/>
      <c r="G1130" s="396"/>
      <c r="H1130" s="396"/>
      <c r="I1130" s="39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7">
        <v>30</v>
      </c>
      <c r="B1131" s="397">
        <v>1</v>
      </c>
      <c r="C1131" s="395"/>
      <c r="D1131" s="395"/>
      <c r="E1131" s="396"/>
      <c r="F1131" s="396"/>
      <c r="G1131" s="396"/>
      <c r="H1131" s="396"/>
      <c r="I1131" s="39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customSheetViews>
    <customSheetView guid="{FC23DC68-D815-4E4E-BB89-F109C48CD500}" scale="75" showPageBreaks="1" fitToPage="1" printArea="1" hiddenRows="1" view="pageBreakPreview" topLeftCell="A29">
      <selection activeCell="AU108" sqref="AU108:AX108"/>
      <rowBreaks count="7" manualBreakCount="7">
        <brk id="99" max="49" man="1"/>
        <brk id="699" max="16383" man="1"/>
        <brk id="727" max="16383" man="1"/>
        <brk id="735" max="49" man="1"/>
        <brk id="778" max="16383" man="1"/>
        <brk id="900" max="16383" man="1"/>
        <brk id="966"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8">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E737:M737"/>
    <mergeCell ref="N737:Q737"/>
    <mergeCell ref="R737:Z737"/>
    <mergeCell ref="AA737:AD737"/>
    <mergeCell ref="AQ523:AT523"/>
    <mergeCell ref="AU523:AX523"/>
    <mergeCell ref="AU512:AX512"/>
    <mergeCell ref="Y513:AA513"/>
    <mergeCell ref="AB513:AD513"/>
    <mergeCell ref="AQ532:AT532"/>
    <mergeCell ref="AU525:AX525"/>
    <mergeCell ref="AE526:AF526"/>
    <mergeCell ref="AG526:AH526"/>
    <mergeCell ref="AQ526:AR526"/>
    <mergeCell ref="AS526:AT526"/>
    <mergeCell ref="AU526:AV526"/>
    <mergeCell ref="E500:F504"/>
    <mergeCell ref="E515:F519"/>
    <mergeCell ref="AG516:AH516"/>
    <mergeCell ref="AQ516:AR516"/>
    <mergeCell ref="AS516:AT516"/>
    <mergeCell ref="Y524:AA524"/>
    <mergeCell ref="AB524:AD524"/>
    <mergeCell ref="AE524:AH524"/>
    <mergeCell ref="AI524:AL524"/>
    <mergeCell ref="AM524:AP524"/>
    <mergeCell ref="AQ524:AT524"/>
    <mergeCell ref="AE513:AH513"/>
    <mergeCell ref="AI513:AL513"/>
    <mergeCell ref="AM513:AP513"/>
    <mergeCell ref="AQ513:AT513"/>
    <mergeCell ref="AB522:AD522"/>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A22:F29"/>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AJ2:AN2"/>
    <mergeCell ref="AO2:AQ2"/>
    <mergeCell ref="AS2:AU2"/>
    <mergeCell ref="AB533:AD533"/>
    <mergeCell ref="AE533:AH533"/>
    <mergeCell ref="AI533:AL533"/>
    <mergeCell ref="AM533:AP533"/>
    <mergeCell ref="AQ533:AT533"/>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G515:X516"/>
    <mergeCell ref="G8:X8"/>
    <mergeCell ref="G530:X531"/>
    <mergeCell ref="Y530:AA531"/>
    <mergeCell ref="AB530:AD531"/>
    <mergeCell ref="AE530:AH530"/>
    <mergeCell ref="AI530:AL531"/>
    <mergeCell ref="AM530:AP531"/>
    <mergeCell ref="AQ530:AT530"/>
    <mergeCell ref="AE522:AH522"/>
    <mergeCell ref="AI522:AL522"/>
    <mergeCell ref="AM522:AP522"/>
    <mergeCell ref="AQ522:AT522"/>
    <mergeCell ref="AQ517:AT517"/>
    <mergeCell ref="AD22:AX22"/>
    <mergeCell ref="AD23:AX29"/>
    <mergeCell ref="W22:AC22"/>
    <mergeCell ref="AM512:AP512"/>
    <mergeCell ref="AQ512:AT512"/>
    <mergeCell ref="AE521:AF521"/>
    <mergeCell ref="AG521:AH521"/>
    <mergeCell ref="AQ521:AR521"/>
    <mergeCell ref="AU522:AX522"/>
    <mergeCell ref="Y527:AA527"/>
    <mergeCell ref="Y523:AA523"/>
    <mergeCell ref="AB523:AD523"/>
    <mergeCell ref="AE523:AH523"/>
    <mergeCell ref="AI523:AL523"/>
    <mergeCell ref="AM523:AP523"/>
    <mergeCell ref="AE527:AH527"/>
    <mergeCell ref="AU516:AV516"/>
    <mergeCell ref="AW516:AX516"/>
    <mergeCell ref="G517:X519"/>
    <mergeCell ref="Y517:AA517"/>
    <mergeCell ref="AQ519:AT519"/>
    <mergeCell ref="AU519:AX519"/>
    <mergeCell ref="AB515:AD516"/>
    <mergeCell ref="AE515:AH515"/>
    <mergeCell ref="AI515:AL516"/>
    <mergeCell ref="AM515:AP516"/>
    <mergeCell ref="AQ515:AT515"/>
    <mergeCell ref="P22:V22"/>
    <mergeCell ref="P23:V23"/>
    <mergeCell ref="AE525:AH525"/>
    <mergeCell ref="AI525:AL526"/>
    <mergeCell ref="AM525:AP526"/>
    <mergeCell ref="AQ525:AT525"/>
    <mergeCell ref="AS521:AT521"/>
    <mergeCell ref="W29:AC29"/>
    <mergeCell ref="AM504:AP504"/>
    <mergeCell ref="AW526:AX526"/>
    <mergeCell ref="G525:X526"/>
    <mergeCell ref="Y525:AA526"/>
    <mergeCell ref="AB525:AD526"/>
    <mergeCell ref="AU527:AX527"/>
    <mergeCell ref="AU524:AX524"/>
    <mergeCell ref="AB517:AD517"/>
    <mergeCell ref="AE517:AH517"/>
    <mergeCell ref="AI517:AL517"/>
    <mergeCell ref="AM517:AP517"/>
    <mergeCell ref="Y512:AA512"/>
    <mergeCell ref="AB512:AD512"/>
    <mergeCell ref="AE512:AH512"/>
    <mergeCell ref="AI512:AL512"/>
    <mergeCell ref="AI527:AL527"/>
    <mergeCell ref="AU513:AX513"/>
    <mergeCell ref="Y514:AA514"/>
    <mergeCell ref="AB514:AD514"/>
    <mergeCell ref="AE514:AH514"/>
    <mergeCell ref="AI514:AL514"/>
    <mergeCell ref="AM514:AP514"/>
    <mergeCell ref="AQ514:AT514"/>
    <mergeCell ref="AU514:AX514"/>
    <mergeCell ref="AU528:AX528"/>
    <mergeCell ref="Y529:AA529"/>
    <mergeCell ref="AB529:AD529"/>
    <mergeCell ref="AE529:AH529"/>
    <mergeCell ref="AI529:AL529"/>
    <mergeCell ref="AQ531:AR531"/>
    <mergeCell ref="AS531:AT531"/>
    <mergeCell ref="AU531:AV531"/>
    <mergeCell ref="AW531:AX531"/>
    <mergeCell ref="G527:X529"/>
    <mergeCell ref="AM529:AP529"/>
    <mergeCell ref="AQ529:AT529"/>
    <mergeCell ref="E525:F529"/>
    <mergeCell ref="Y528:AA528"/>
    <mergeCell ref="AB528:AD528"/>
    <mergeCell ref="AE528:AH528"/>
    <mergeCell ref="AI528:AL528"/>
    <mergeCell ref="AM527:AP527"/>
    <mergeCell ref="AQ527:AT527"/>
    <mergeCell ref="AU530:AX530"/>
    <mergeCell ref="AE531:AF531"/>
    <mergeCell ref="AG531:AH531"/>
    <mergeCell ref="G532:X534"/>
    <mergeCell ref="AU529:AX529"/>
    <mergeCell ref="AU533:AX533"/>
    <mergeCell ref="Y534:AA534"/>
    <mergeCell ref="AB534:AD534"/>
    <mergeCell ref="AB527:AD527"/>
    <mergeCell ref="Y533:AA533"/>
    <mergeCell ref="AE532:AH532"/>
    <mergeCell ref="AI532:AL532"/>
    <mergeCell ref="AM532:AP532"/>
    <mergeCell ref="AE534:AH534"/>
    <mergeCell ref="AI534:AL534"/>
    <mergeCell ref="AM534:AP534"/>
    <mergeCell ref="AQ534:AT534"/>
    <mergeCell ref="AU534:AX534"/>
    <mergeCell ref="AI518:AL518"/>
    <mergeCell ref="AM518:AP518"/>
    <mergeCell ref="AQ518:AT518"/>
    <mergeCell ref="AU518:AX518"/>
    <mergeCell ref="Y519:AA519"/>
    <mergeCell ref="AB519:AD519"/>
    <mergeCell ref="AE519:AH519"/>
    <mergeCell ref="AI519:AL519"/>
    <mergeCell ref="AM519:AP519"/>
    <mergeCell ref="AU520:AX520"/>
    <mergeCell ref="G522:X524"/>
    <mergeCell ref="Y522:AA522"/>
    <mergeCell ref="Y518:AA518"/>
    <mergeCell ref="AB518:AD518"/>
    <mergeCell ref="AE518:AH518"/>
    <mergeCell ref="AM528:AP528"/>
    <mergeCell ref="AQ528:AT528"/>
    <mergeCell ref="AU515:AX515"/>
    <mergeCell ref="AE516:AF516"/>
    <mergeCell ref="Y515:AA516"/>
    <mergeCell ref="AU517:AX517"/>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1:AG781"/>
    <mergeCell ref="L781:X781"/>
    <mergeCell ref="AC780:AG780"/>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D709:AF709"/>
    <mergeCell ref="C717:AC717"/>
    <mergeCell ref="G191:AX191"/>
    <mergeCell ref="E192:F246"/>
    <mergeCell ref="AQ192:AT192"/>
    <mergeCell ref="AU192:AX192"/>
    <mergeCell ref="AQ193:AR193"/>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13" priority="14307">
      <formula>IF(RIGHT(TEXT(P14,"0.#"),1)=".",FALSE,TRUE)</formula>
    </cfRule>
    <cfRule type="expression" dxfId="3012" priority="14308">
      <formula>IF(RIGHT(TEXT(P14,"0.#"),1)=".",TRUE,FALSE)</formula>
    </cfRule>
  </conditionalFormatting>
  <conditionalFormatting sqref="AE32">
    <cfRule type="expression" dxfId="3011" priority="14297">
      <formula>IF(RIGHT(TEXT(AE32,"0.#"),1)=".",FALSE,TRUE)</formula>
    </cfRule>
    <cfRule type="expression" dxfId="3010" priority="14298">
      <formula>IF(RIGHT(TEXT(AE32,"0.#"),1)=".",TRUE,FALSE)</formula>
    </cfRule>
  </conditionalFormatting>
  <conditionalFormatting sqref="P18:AX18">
    <cfRule type="expression" dxfId="3009" priority="14183">
      <formula>IF(RIGHT(TEXT(P18,"0.#"),1)=".",FALSE,TRUE)</formula>
    </cfRule>
    <cfRule type="expression" dxfId="3008" priority="14184">
      <formula>IF(RIGHT(TEXT(P18,"0.#"),1)=".",TRUE,FALSE)</formula>
    </cfRule>
  </conditionalFormatting>
  <conditionalFormatting sqref="Y791">
    <cfRule type="expression" dxfId="3007" priority="14175">
      <formula>IF(RIGHT(TEXT(Y791,"0.#"),1)=".",FALSE,TRUE)</formula>
    </cfRule>
    <cfRule type="expression" dxfId="3006" priority="14176">
      <formula>IF(RIGHT(TEXT(Y791,"0.#"),1)=".",TRUE,FALSE)</formula>
    </cfRule>
  </conditionalFormatting>
  <conditionalFormatting sqref="Y822:Y829 Y809:Y816 Y796:Y803">
    <cfRule type="expression" dxfId="3005" priority="13957">
      <formula>IF(RIGHT(TEXT(Y796,"0.#"),1)=".",FALSE,TRUE)</formula>
    </cfRule>
    <cfRule type="expression" dxfId="3004" priority="13958">
      <formula>IF(RIGHT(TEXT(Y796,"0.#"),1)=".",TRUE,FALSE)</formula>
    </cfRule>
  </conditionalFormatting>
  <conditionalFormatting sqref="P16:AQ17 P15:AX15 P13:AX13">
    <cfRule type="expression" dxfId="3003" priority="14005">
      <formula>IF(RIGHT(TEXT(P13,"0.#"),1)=".",FALSE,TRUE)</formula>
    </cfRule>
    <cfRule type="expression" dxfId="3002" priority="14006">
      <formula>IF(RIGHT(TEXT(P13,"0.#"),1)=".",TRUE,FALSE)</formula>
    </cfRule>
  </conditionalFormatting>
  <conditionalFormatting sqref="P19:AJ19">
    <cfRule type="expression" dxfId="3001" priority="14003">
      <formula>IF(RIGHT(TEXT(P19,"0.#"),1)=".",FALSE,TRUE)</formula>
    </cfRule>
    <cfRule type="expression" dxfId="3000" priority="14004">
      <formula>IF(RIGHT(TEXT(P19,"0.#"),1)=".",TRUE,FALSE)</formula>
    </cfRule>
  </conditionalFormatting>
  <conditionalFormatting sqref="AE101">
    <cfRule type="expression" dxfId="2999" priority="13995">
      <formula>IF(RIGHT(TEXT(AE101,"0.#"),1)=".",FALSE,TRUE)</formula>
    </cfRule>
    <cfRule type="expression" dxfId="2998" priority="13996">
      <formula>IF(RIGHT(TEXT(AE101,"0.#"),1)=".",TRUE,FALSE)</formula>
    </cfRule>
  </conditionalFormatting>
  <conditionalFormatting sqref="AU791">
    <cfRule type="expression" dxfId="2997" priority="13977">
      <formula>IF(RIGHT(TEXT(AU791,"0.#"),1)=".",FALSE,TRUE)</formula>
    </cfRule>
    <cfRule type="expression" dxfId="2996" priority="13978">
      <formula>IF(RIGHT(TEXT(AU791,"0.#"),1)=".",TRUE,FALSE)</formula>
    </cfRule>
  </conditionalFormatting>
  <conditionalFormatting sqref="Y821 Y808 Y795">
    <cfRule type="expression" dxfId="2995" priority="13961">
      <formula>IF(RIGHT(TEXT(Y795,"0.#"),1)=".",FALSE,TRUE)</formula>
    </cfRule>
    <cfRule type="expression" dxfId="2994" priority="13962">
      <formula>IF(RIGHT(TEXT(Y795,"0.#"),1)=".",TRUE,FALSE)</formula>
    </cfRule>
  </conditionalFormatting>
  <conditionalFormatting sqref="Y830 Y817 Y804">
    <cfRule type="expression" dxfId="2993" priority="13959">
      <formula>IF(RIGHT(TEXT(Y804,"0.#"),1)=".",FALSE,TRUE)</formula>
    </cfRule>
    <cfRule type="expression" dxfId="2992" priority="13960">
      <formula>IF(RIGHT(TEXT(Y804,"0.#"),1)=".",TRUE,FALSE)</formula>
    </cfRule>
  </conditionalFormatting>
  <conditionalFormatting sqref="AU821 AU808 AU795">
    <cfRule type="expression" dxfId="2991" priority="13955">
      <formula>IF(RIGHT(TEXT(AU795,"0.#"),1)=".",FALSE,TRUE)</formula>
    </cfRule>
    <cfRule type="expression" dxfId="2990" priority="13956">
      <formula>IF(RIGHT(TEXT(AU795,"0.#"),1)=".",TRUE,FALSE)</formula>
    </cfRule>
  </conditionalFormatting>
  <conditionalFormatting sqref="AU830 AU817 AU804">
    <cfRule type="expression" dxfId="2989" priority="13953">
      <formula>IF(RIGHT(TEXT(AU804,"0.#"),1)=".",FALSE,TRUE)</formula>
    </cfRule>
    <cfRule type="expression" dxfId="2988" priority="13954">
      <formula>IF(RIGHT(TEXT(AU804,"0.#"),1)=".",TRUE,FALSE)</formula>
    </cfRule>
  </conditionalFormatting>
  <conditionalFormatting sqref="AU822:AU829 AU809:AU816 AU796:AU803">
    <cfRule type="expression" dxfId="2987" priority="13951">
      <formula>IF(RIGHT(TEXT(AU796,"0.#"),1)=".",FALSE,TRUE)</formula>
    </cfRule>
    <cfRule type="expression" dxfId="2986" priority="13952">
      <formula>IF(RIGHT(TEXT(AU796,"0.#"),1)=".",TRUE,FALSE)</formula>
    </cfRule>
  </conditionalFormatting>
  <conditionalFormatting sqref="AM87">
    <cfRule type="expression" dxfId="2985" priority="13605">
      <formula>IF(RIGHT(TEXT(AM87,"0.#"),1)=".",FALSE,TRUE)</formula>
    </cfRule>
    <cfRule type="expression" dxfId="2984" priority="13606">
      <formula>IF(RIGHT(TEXT(AM87,"0.#"),1)=".",TRUE,FALSE)</formula>
    </cfRule>
  </conditionalFormatting>
  <conditionalFormatting sqref="AE55">
    <cfRule type="expression" dxfId="2983" priority="13673">
      <formula>IF(RIGHT(TEXT(AE55,"0.#"),1)=".",FALSE,TRUE)</formula>
    </cfRule>
    <cfRule type="expression" dxfId="2982" priority="13674">
      <formula>IF(RIGHT(TEXT(AE55,"0.#"),1)=".",TRUE,FALSE)</formula>
    </cfRule>
  </conditionalFormatting>
  <conditionalFormatting sqref="AI55">
    <cfRule type="expression" dxfId="2981" priority="13671">
      <formula>IF(RIGHT(TEXT(AI55,"0.#"),1)=".",FALSE,TRUE)</formula>
    </cfRule>
    <cfRule type="expression" dxfId="2980" priority="13672">
      <formula>IF(RIGHT(TEXT(AI55,"0.#"),1)=".",TRUE,FALSE)</formula>
    </cfRule>
  </conditionalFormatting>
  <conditionalFormatting sqref="AE33">
    <cfRule type="expression" dxfId="2979" priority="13765">
      <formula>IF(RIGHT(TEXT(AE33,"0.#"),1)=".",FALSE,TRUE)</formula>
    </cfRule>
    <cfRule type="expression" dxfId="2978" priority="13766">
      <formula>IF(RIGHT(TEXT(AE33,"0.#"),1)=".",TRUE,FALSE)</formula>
    </cfRule>
  </conditionalFormatting>
  <conditionalFormatting sqref="AE34">
    <cfRule type="expression" dxfId="2977" priority="13763">
      <formula>IF(RIGHT(TEXT(AE34,"0.#"),1)=".",FALSE,TRUE)</formula>
    </cfRule>
    <cfRule type="expression" dxfId="2976" priority="13764">
      <formula>IF(RIGHT(TEXT(AE34,"0.#"),1)=".",TRUE,FALSE)</formula>
    </cfRule>
  </conditionalFormatting>
  <conditionalFormatting sqref="AI34">
    <cfRule type="expression" dxfId="2975" priority="13761">
      <formula>IF(RIGHT(TEXT(AI34,"0.#"),1)=".",FALSE,TRUE)</formula>
    </cfRule>
    <cfRule type="expression" dxfId="2974" priority="13762">
      <formula>IF(RIGHT(TEXT(AI34,"0.#"),1)=".",TRUE,FALSE)</formula>
    </cfRule>
  </conditionalFormatting>
  <conditionalFormatting sqref="AI33">
    <cfRule type="expression" dxfId="2973" priority="13759">
      <formula>IF(RIGHT(TEXT(AI33,"0.#"),1)=".",FALSE,TRUE)</formula>
    </cfRule>
    <cfRule type="expression" dxfId="2972" priority="13760">
      <formula>IF(RIGHT(TEXT(AI33,"0.#"),1)=".",TRUE,FALSE)</formula>
    </cfRule>
  </conditionalFormatting>
  <conditionalFormatting sqref="AI32">
    <cfRule type="expression" dxfId="2971" priority="13757">
      <formula>IF(RIGHT(TEXT(AI32,"0.#"),1)=".",FALSE,TRUE)</formula>
    </cfRule>
    <cfRule type="expression" dxfId="2970" priority="13758">
      <formula>IF(RIGHT(TEXT(AI32,"0.#"),1)=".",TRUE,FALSE)</formula>
    </cfRule>
  </conditionalFormatting>
  <conditionalFormatting sqref="AM32">
    <cfRule type="expression" dxfId="2969" priority="13755">
      <formula>IF(RIGHT(TEXT(AM32,"0.#"),1)=".",FALSE,TRUE)</formula>
    </cfRule>
    <cfRule type="expression" dxfId="2968" priority="13756">
      <formula>IF(RIGHT(TEXT(AM32,"0.#"),1)=".",TRUE,FALSE)</formula>
    </cfRule>
  </conditionalFormatting>
  <conditionalFormatting sqref="AM33">
    <cfRule type="expression" dxfId="2967" priority="13753">
      <formula>IF(RIGHT(TEXT(AM33,"0.#"),1)=".",FALSE,TRUE)</formula>
    </cfRule>
    <cfRule type="expression" dxfId="2966" priority="13754">
      <formula>IF(RIGHT(TEXT(AM33,"0.#"),1)=".",TRUE,FALSE)</formula>
    </cfRule>
  </conditionalFormatting>
  <conditionalFormatting sqref="AQ32:AQ34">
    <cfRule type="expression" dxfId="2965" priority="13745">
      <formula>IF(RIGHT(TEXT(AQ32,"0.#"),1)=".",FALSE,TRUE)</formula>
    </cfRule>
    <cfRule type="expression" dxfId="2964" priority="13746">
      <formula>IF(RIGHT(TEXT(AQ32,"0.#"),1)=".",TRUE,FALSE)</formula>
    </cfRule>
  </conditionalFormatting>
  <conditionalFormatting sqref="AU32:AU34">
    <cfRule type="expression" dxfId="2963" priority="13743">
      <formula>IF(RIGHT(TEXT(AU32,"0.#"),1)=".",FALSE,TRUE)</formula>
    </cfRule>
    <cfRule type="expression" dxfId="2962" priority="13744">
      <formula>IF(RIGHT(TEXT(AU32,"0.#"),1)=".",TRUE,FALSE)</formula>
    </cfRule>
  </conditionalFormatting>
  <conditionalFormatting sqref="AE53">
    <cfRule type="expression" dxfId="2961" priority="13677">
      <formula>IF(RIGHT(TEXT(AE53,"0.#"),1)=".",FALSE,TRUE)</formula>
    </cfRule>
    <cfRule type="expression" dxfId="2960" priority="13678">
      <formula>IF(RIGHT(TEXT(AE53,"0.#"),1)=".",TRUE,FALSE)</formula>
    </cfRule>
  </conditionalFormatting>
  <conditionalFormatting sqref="AE54">
    <cfRule type="expression" dxfId="2959" priority="13675">
      <formula>IF(RIGHT(TEXT(AE54,"0.#"),1)=".",FALSE,TRUE)</formula>
    </cfRule>
    <cfRule type="expression" dxfId="2958" priority="13676">
      <formula>IF(RIGHT(TEXT(AE54,"0.#"),1)=".",TRUE,FALSE)</formula>
    </cfRule>
  </conditionalFormatting>
  <conditionalFormatting sqref="AI54">
    <cfRule type="expression" dxfId="2957" priority="13669">
      <formula>IF(RIGHT(TEXT(AI54,"0.#"),1)=".",FALSE,TRUE)</formula>
    </cfRule>
    <cfRule type="expression" dxfId="2956" priority="13670">
      <formula>IF(RIGHT(TEXT(AI54,"0.#"),1)=".",TRUE,FALSE)</formula>
    </cfRule>
  </conditionalFormatting>
  <conditionalFormatting sqref="AI53">
    <cfRule type="expression" dxfId="2955" priority="13667">
      <formula>IF(RIGHT(TEXT(AI53,"0.#"),1)=".",FALSE,TRUE)</formula>
    </cfRule>
    <cfRule type="expression" dxfId="2954" priority="13668">
      <formula>IF(RIGHT(TEXT(AI53,"0.#"),1)=".",TRUE,FALSE)</formula>
    </cfRule>
  </conditionalFormatting>
  <conditionalFormatting sqref="AM53">
    <cfRule type="expression" dxfId="2953" priority="13665">
      <formula>IF(RIGHT(TEXT(AM53,"0.#"),1)=".",FALSE,TRUE)</formula>
    </cfRule>
    <cfRule type="expression" dxfId="2952" priority="13666">
      <formula>IF(RIGHT(TEXT(AM53,"0.#"),1)=".",TRUE,FALSE)</formula>
    </cfRule>
  </conditionalFormatting>
  <conditionalFormatting sqref="AM54">
    <cfRule type="expression" dxfId="2951" priority="13663">
      <formula>IF(RIGHT(TEXT(AM54,"0.#"),1)=".",FALSE,TRUE)</formula>
    </cfRule>
    <cfRule type="expression" dxfId="2950" priority="13664">
      <formula>IF(RIGHT(TEXT(AM54,"0.#"),1)=".",TRUE,FALSE)</formula>
    </cfRule>
  </conditionalFormatting>
  <conditionalFormatting sqref="AM55">
    <cfRule type="expression" dxfId="2949" priority="13661">
      <formula>IF(RIGHT(TEXT(AM55,"0.#"),1)=".",FALSE,TRUE)</formula>
    </cfRule>
    <cfRule type="expression" dxfId="2948" priority="13662">
      <formula>IF(RIGHT(TEXT(AM55,"0.#"),1)=".",TRUE,FALSE)</formula>
    </cfRule>
  </conditionalFormatting>
  <conditionalFormatting sqref="AE60">
    <cfRule type="expression" dxfId="2947" priority="13647">
      <formula>IF(RIGHT(TEXT(AE60,"0.#"),1)=".",FALSE,TRUE)</formula>
    </cfRule>
    <cfRule type="expression" dxfId="2946" priority="13648">
      <formula>IF(RIGHT(TEXT(AE60,"0.#"),1)=".",TRUE,FALSE)</formula>
    </cfRule>
  </conditionalFormatting>
  <conditionalFormatting sqref="AE61">
    <cfRule type="expression" dxfId="2945" priority="13645">
      <formula>IF(RIGHT(TEXT(AE61,"0.#"),1)=".",FALSE,TRUE)</formula>
    </cfRule>
    <cfRule type="expression" dxfId="2944" priority="13646">
      <formula>IF(RIGHT(TEXT(AE61,"0.#"),1)=".",TRUE,FALSE)</formula>
    </cfRule>
  </conditionalFormatting>
  <conditionalFormatting sqref="AE62">
    <cfRule type="expression" dxfId="2943" priority="13643">
      <formula>IF(RIGHT(TEXT(AE62,"0.#"),1)=".",FALSE,TRUE)</formula>
    </cfRule>
    <cfRule type="expression" dxfId="2942" priority="13644">
      <formula>IF(RIGHT(TEXT(AE62,"0.#"),1)=".",TRUE,FALSE)</formula>
    </cfRule>
  </conditionalFormatting>
  <conditionalFormatting sqref="AI62">
    <cfRule type="expression" dxfId="2941" priority="13641">
      <formula>IF(RIGHT(TEXT(AI62,"0.#"),1)=".",FALSE,TRUE)</formula>
    </cfRule>
    <cfRule type="expression" dxfId="2940" priority="13642">
      <formula>IF(RIGHT(TEXT(AI62,"0.#"),1)=".",TRUE,FALSE)</formula>
    </cfRule>
  </conditionalFormatting>
  <conditionalFormatting sqref="AI61">
    <cfRule type="expression" dxfId="2939" priority="13639">
      <formula>IF(RIGHT(TEXT(AI61,"0.#"),1)=".",FALSE,TRUE)</formula>
    </cfRule>
    <cfRule type="expression" dxfId="2938" priority="13640">
      <formula>IF(RIGHT(TEXT(AI61,"0.#"),1)=".",TRUE,FALSE)</formula>
    </cfRule>
  </conditionalFormatting>
  <conditionalFormatting sqref="AI60">
    <cfRule type="expression" dxfId="2937" priority="13637">
      <formula>IF(RIGHT(TEXT(AI60,"0.#"),1)=".",FALSE,TRUE)</formula>
    </cfRule>
    <cfRule type="expression" dxfId="2936" priority="13638">
      <formula>IF(RIGHT(TEXT(AI60,"0.#"),1)=".",TRUE,FALSE)</formula>
    </cfRule>
  </conditionalFormatting>
  <conditionalFormatting sqref="AM60">
    <cfRule type="expression" dxfId="2935" priority="13635">
      <formula>IF(RIGHT(TEXT(AM60,"0.#"),1)=".",FALSE,TRUE)</formula>
    </cfRule>
    <cfRule type="expression" dxfId="2934" priority="13636">
      <formula>IF(RIGHT(TEXT(AM60,"0.#"),1)=".",TRUE,FALSE)</formula>
    </cfRule>
  </conditionalFormatting>
  <conditionalFormatting sqref="AM61">
    <cfRule type="expression" dxfId="2933" priority="13633">
      <formula>IF(RIGHT(TEXT(AM61,"0.#"),1)=".",FALSE,TRUE)</formula>
    </cfRule>
    <cfRule type="expression" dxfId="2932" priority="13634">
      <formula>IF(RIGHT(TEXT(AM61,"0.#"),1)=".",TRUE,FALSE)</formula>
    </cfRule>
  </conditionalFormatting>
  <conditionalFormatting sqref="AM62">
    <cfRule type="expression" dxfId="2931" priority="13631">
      <formula>IF(RIGHT(TEXT(AM62,"0.#"),1)=".",FALSE,TRUE)</formula>
    </cfRule>
    <cfRule type="expression" dxfId="2930" priority="13632">
      <formula>IF(RIGHT(TEXT(AM62,"0.#"),1)=".",TRUE,FALSE)</formula>
    </cfRule>
  </conditionalFormatting>
  <conditionalFormatting sqref="AE87">
    <cfRule type="expression" dxfId="2929" priority="13617">
      <formula>IF(RIGHT(TEXT(AE87,"0.#"),1)=".",FALSE,TRUE)</formula>
    </cfRule>
    <cfRule type="expression" dxfId="2928" priority="13618">
      <formula>IF(RIGHT(TEXT(AE87,"0.#"),1)=".",TRUE,FALSE)</formula>
    </cfRule>
  </conditionalFormatting>
  <conditionalFormatting sqref="AE88">
    <cfRule type="expression" dxfId="2927" priority="13615">
      <formula>IF(RIGHT(TEXT(AE88,"0.#"),1)=".",FALSE,TRUE)</formula>
    </cfRule>
    <cfRule type="expression" dxfId="2926" priority="13616">
      <formula>IF(RIGHT(TEXT(AE88,"0.#"),1)=".",TRUE,FALSE)</formula>
    </cfRule>
  </conditionalFormatting>
  <conditionalFormatting sqref="AE89">
    <cfRule type="expression" dxfId="2925" priority="13613">
      <formula>IF(RIGHT(TEXT(AE89,"0.#"),1)=".",FALSE,TRUE)</formula>
    </cfRule>
    <cfRule type="expression" dxfId="2924" priority="13614">
      <formula>IF(RIGHT(TEXT(AE89,"0.#"),1)=".",TRUE,FALSE)</formula>
    </cfRule>
  </conditionalFormatting>
  <conditionalFormatting sqref="AI89">
    <cfRule type="expression" dxfId="2923" priority="13611">
      <formula>IF(RIGHT(TEXT(AI89,"0.#"),1)=".",FALSE,TRUE)</formula>
    </cfRule>
    <cfRule type="expression" dxfId="2922" priority="13612">
      <formula>IF(RIGHT(TEXT(AI89,"0.#"),1)=".",TRUE,FALSE)</formula>
    </cfRule>
  </conditionalFormatting>
  <conditionalFormatting sqref="AI88">
    <cfRule type="expression" dxfId="2921" priority="13609">
      <formula>IF(RIGHT(TEXT(AI88,"0.#"),1)=".",FALSE,TRUE)</formula>
    </cfRule>
    <cfRule type="expression" dxfId="2920" priority="13610">
      <formula>IF(RIGHT(TEXT(AI88,"0.#"),1)=".",TRUE,FALSE)</formula>
    </cfRule>
  </conditionalFormatting>
  <conditionalFormatting sqref="AI87">
    <cfRule type="expression" dxfId="2919" priority="13607">
      <formula>IF(RIGHT(TEXT(AI87,"0.#"),1)=".",FALSE,TRUE)</formula>
    </cfRule>
    <cfRule type="expression" dxfId="2918" priority="13608">
      <formula>IF(RIGHT(TEXT(AI87,"0.#"),1)=".",TRUE,FALSE)</formula>
    </cfRule>
  </conditionalFormatting>
  <conditionalFormatting sqref="AM88">
    <cfRule type="expression" dxfId="2917" priority="13603">
      <formula>IF(RIGHT(TEXT(AM88,"0.#"),1)=".",FALSE,TRUE)</formula>
    </cfRule>
    <cfRule type="expression" dxfId="2916" priority="13604">
      <formula>IF(RIGHT(TEXT(AM88,"0.#"),1)=".",TRUE,FALSE)</formula>
    </cfRule>
  </conditionalFormatting>
  <conditionalFormatting sqref="AM89">
    <cfRule type="expression" dxfId="2915" priority="13601">
      <formula>IF(RIGHT(TEXT(AM89,"0.#"),1)=".",FALSE,TRUE)</formula>
    </cfRule>
    <cfRule type="expression" dxfId="2914" priority="13602">
      <formula>IF(RIGHT(TEXT(AM89,"0.#"),1)=".",TRUE,FALSE)</formula>
    </cfRule>
  </conditionalFormatting>
  <conditionalFormatting sqref="AE92">
    <cfRule type="expression" dxfId="2913" priority="13587">
      <formula>IF(RIGHT(TEXT(AE92,"0.#"),1)=".",FALSE,TRUE)</formula>
    </cfRule>
    <cfRule type="expression" dxfId="2912" priority="13588">
      <formula>IF(RIGHT(TEXT(AE92,"0.#"),1)=".",TRUE,FALSE)</formula>
    </cfRule>
  </conditionalFormatting>
  <conditionalFormatting sqref="AE93">
    <cfRule type="expression" dxfId="2911" priority="13585">
      <formula>IF(RIGHT(TEXT(AE93,"0.#"),1)=".",FALSE,TRUE)</formula>
    </cfRule>
    <cfRule type="expression" dxfId="2910" priority="13586">
      <formula>IF(RIGHT(TEXT(AE93,"0.#"),1)=".",TRUE,FALSE)</formula>
    </cfRule>
  </conditionalFormatting>
  <conditionalFormatting sqref="AE94">
    <cfRule type="expression" dxfId="2909" priority="13583">
      <formula>IF(RIGHT(TEXT(AE94,"0.#"),1)=".",FALSE,TRUE)</formula>
    </cfRule>
    <cfRule type="expression" dxfId="2908" priority="13584">
      <formula>IF(RIGHT(TEXT(AE94,"0.#"),1)=".",TRUE,FALSE)</formula>
    </cfRule>
  </conditionalFormatting>
  <conditionalFormatting sqref="AI94">
    <cfRule type="expression" dxfId="2907" priority="13581">
      <formula>IF(RIGHT(TEXT(AI94,"0.#"),1)=".",FALSE,TRUE)</formula>
    </cfRule>
    <cfRule type="expression" dxfId="2906" priority="13582">
      <formula>IF(RIGHT(TEXT(AI94,"0.#"),1)=".",TRUE,FALSE)</formula>
    </cfRule>
  </conditionalFormatting>
  <conditionalFormatting sqref="AI93">
    <cfRule type="expression" dxfId="2905" priority="13579">
      <formula>IF(RIGHT(TEXT(AI93,"0.#"),1)=".",FALSE,TRUE)</formula>
    </cfRule>
    <cfRule type="expression" dxfId="2904" priority="13580">
      <formula>IF(RIGHT(TEXT(AI93,"0.#"),1)=".",TRUE,FALSE)</formula>
    </cfRule>
  </conditionalFormatting>
  <conditionalFormatting sqref="AI92">
    <cfRule type="expression" dxfId="2903" priority="13577">
      <formula>IF(RIGHT(TEXT(AI92,"0.#"),1)=".",FALSE,TRUE)</formula>
    </cfRule>
    <cfRule type="expression" dxfId="2902" priority="13578">
      <formula>IF(RIGHT(TEXT(AI92,"0.#"),1)=".",TRUE,FALSE)</formula>
    </cfRule>
  </conditionalFormatting>
  <conditionalFormatting sqref="AM92">
    <cfRule type="expression" dxfId="2901" priority="13575">
      <formula>IF(RIGHT(TEXT(AM92,"0.#"),1)=".",FALSE,TRUE)</formula>
    </cfRule>
    <cfRule type="expression" dxfId="2900" priority="13576">
      <formula>IF(RIGHT(TEXT(AM92,"0.#"),1)=".",TRUE,FALSE)</formula>
    </cfRule>
  </conditionalFormatting>
  <conditionalFormatting sqref="AM93">
    <cfRule type="expression" dxfId="2899" priority="13573">
      <formula>IF(RIGHT(TEXT(AM93,"0.#"),1)=".",FALSE,TRUE)</formula>
    </cfRule>
    <cfRule type="expression" dxfId="2898" priority="13574">
      <formula>IF(RIGHT(TEXT(AM93,"0.#"),1)=".",TRUE,FALSE)</formula>
    </cfRule>
  </conditionalFormatting>
  <conditionalFormatting sqref="AM94">
    <cfRule type="expression" dxfId="2897" priority="13571">
      <formula>IF(RIGHT(TEXT(AM94,"0.#"),1)=".",FALSE,TRUE)</formula>
    </cfRule>
    <cfRule type="expression" dxfId="2896" priority="13572">
      <formula>IF(RIGHT(TEXT(AM94,"0.#"),1)=".",TRUE,FALSE)</formula>
    </cfRule>
  </conditionalFormatting>
  <conditionalFormatting sqref="AE97">
    <cfRule type="expression" dxfId="2895" priority="13557">
      <formula>IF(RIGHT(TEXT(AE97,"0.#"),1)=".",FALSE,TRUE)</formula>
    </cfRule>
    <cfRule type="expression" dxfId="2894" priority="13558">
      <formula>IF(RIGHT(TEXT(AE97,"0.#"),1)=".",TRUE,FALSE)</formula>
    </cfRule>
  </conditionalFormatting>
  <conditionalFormatting sqref="AE98">
    <cfRule type="expression" dxfId="2893" priority="13555">
      <formula>IF(RIGHT(TEXT(AE98,"0.#"),1)=".",FALSE,TRUE)</formula>
    </cfRule>
    <cfRule type="expression" dxfId="2892" priority="13556">
      <formula>IF(RIGHT(TEXT(AE98,"0.#"),1)=".",TRUE,FALSE)</formula>
    </cfRule>
  </conditionalFormatting>
  <conditionalFormatting sqref="AE99">
    <cfRule type="expression" dxfId="2891" priority="13553">
      <formula>IF(RIGHT(TEXT(AE99,"0.#"),1)=".",FALSE,TRUE)</formula>
    </cfRule>
    <cfRule type="expression" dxfId="2890" priority="13554">
      <formula>IF(RIGHT(TEXT(AE99,"0.#"),1)=".",TRUE,FALSE)</formula>
    </cfRule>
  </conditionalFormatting>
  <conditionalFormatting sqref="AI99">
    <cfRule type="expression" dxfId="2889" priority="13551">
      <formula>IF(RIGHT(TEXT(AI99,"0.#"),1)=".",FALSE,TRUE)</formula>
    </cfRule>
    <cfRule type="expression" dxfId="2888" priority="13552">
      <formula>IF(RIGHT(TEXT(AI99,"0.#"),1)=".",TRUE,FALSE)</formula>
    </cfRule>
  </conditionalFormatting>
  <conditionalFormatting sqref="AI98">
    <cfRule type="expression" dxfId="2887" priority="13549">
      <formula>IF(RIGHT(TEXT(AI98,"0.#"),1)=".",FALSE,TRUE)</formula>
    </cfRule>
    <cfRule type="expression" dxfId="2886" priority="13550">
      <formula>IF(RIGHT(TEXT(AI98,"0.#"),1)=".",TRUE,FALSE)</formula>
    </cfRule>
  </conditionalFormatting>
  <conditionalFormatting sqref="AI97">
    <cfRule type="expression" dxfId="2885" priority="13547">
      <formula>IF(RIGHT(TEXT(AI97,"0.#"),1)=".",FALSE,TRUE)</formula>
    </cfRule>
    <cfRule type="expression" dxfId="2884" priority="13548">
      <formula>IF(RIGHT(TEXT(AI97,"0.#"),1)=".",TRUE,FALSE)</formula>
    </cfRule>
  </conditionalFormatting>
  <conditionalFormatting sqref="AM97">
    <cfRule type="expression" dxfId="2883" priority="13545">
      <formula>IF(RIGHT(TEXT(AM97,"0.#"),1)=".",FALSE,TRUE)</formula>
    </cfRule>
    <cfRule type="expression" dxfId="2882" priority="13546">
      <formula>IF(RIGHT(TEXT(AM97,"0.#"),1)=".",TRUE,FALSE)</formula>
    </cfRule>
  </conditionalFormatting>
  <conditionalFormatting sqref="AM98">
    <cfRule type="expression" dxfId="2881" priority="13543">
      <formula>IF(RIGHT(TEXT(AM98,"0.#"),1)=".",FALSE,TRUE)</formula>
    </cfRule>
    <cfRule type="expression" dxfId="2880" priority="13544">
      <formula>IF(RIGHT(TEXT(AM98,"0.#"),1)=".",TRUE,FALSE)</formula>
    </cfRule>
  </conditionalFormatting>
  <conditionalFormatting sqref="AM99">
    <cfRule type="expression" dxfId="2879" priority="13541">
      <formula>IF(RIGHT(TEXT(AM99,"0.#"),1)=".",FALSE,TRUE)</formula>
    </cfRule>
    <cfRule type="expression" dxfId="2878" priority="13542">
      <formula>IF(RIGHT(TEXT(AM99,"0.#"),1)=".",TRUE,FALSE)</formula>
    </cfRule>
  </conditionalFormatting>
  <conditionalFormatting sqref="AI101">
    <cfRule type="expression" dxfId="2877" priority="13527">
      <formula>IF(RIGHT(TEXT(AI101,"0.#"),1)=".",FALSE,TRUE)</formula>
    </cfRule>
    <cfRule type="expression" dxfId="2876" priority="13528">
      <formula>IF(RIGHT(TEXT(AI101,"0.#"),1)=".",TRUE,FALSE)</formula>
    </cfRule>
  </conditionalFormatting>
  <conditionalFormatting sqref="AM101">
    <cfRule type="expression" dxfId="2875" priority="13525">
      <formula>IF(RIGHT(TEXT(AM101,"0.#"),1)=".",FALSE,TRUE)</formula>
    </cfRule>
    <cfRule type="expression" dxfId="2874" priority="13526">
      <formula>IF(RIGHT(TEXT(AM101,"0.#"),1)=".",TRUE,FALSE)</formula>
    </cfRule>
  </conditionalFormatting>
  <conditionalFormatting sqref="AE102">
    <cfRule type="expression" dxfId="2873" priority="13523">
      <formula>IF(RIGHT(TEXT(AE102,"0.#"),1)=".",FALSE,TRUE)</formula>
    </cfRule>
    <cfRule type="expression" dxfId="2872" priority="13524">
      <formula>IF(RIGHT(TEXT(AE102,"0.#"),1)=".",TRUE,FALSE)</formula>
    </cfRule>
  </conditionalFormatting>
  <conditionalFormatting sqref="AI102">
    <cfRule type="expression" dxfId="2871" priority="13521">
      <formula>IF(RIGHT(TEXT(AI102,"0.#"),1)=".",FALSE,TRUE)</formula>
    </cfRule>
    <cfRule type="expression" dxfId="2870" priority="13522">
      <formula>IF(RIGHT(TEXT(AI102,"0.#"),1)=".",TRUE,FALSE)</formula>
    </cfRule>
  </conditionalFormatting>
  <conditionalFormatting sqref="AM102">
    <cfRule type="expression" dxfId="2869" priority="13519">
      <formula>IF(RIGHT(TEXT(AM102,"0.#"),1)=".",FALSE,TRUE)</formula>
    </cfRule>
    <cfRule type="expression" dxfId="2868" priority="13520">
      <formula>IF(RIGHT(TEXT(AM102,"0.#"),1)=".",TRUE,FALSE)</formula>
    </cfRule>
  </conditionalFormatting>
  <conditionalFormatting sqref="AE104">
    <cfRule type="expression" dxfId="2867" priority="13515">
      <formula>IF(RIGHT(TEXT(AE104,"0.#"),1)=".",FALSE,TRUE)</formula>
    </cfRule>
    <cfRule type="expression" dxfId="2866" priority="13516">
      <formula>IF(RIGHT(TEXT(AE104,"0.#"),1)=".",TRUE,FALSE)</formula>
    </cfRule>
  </conditionalFormatting>
  <conditionalFormatting sqref="AI104">
    <cfRule type="expression" dxfId="2865" priority="13513">
      <formula>IF(RIGHT(TEXT(AI104,"0.#"),1)=".",FALSE,TRUE)</formula>
    </cfRule>
    <cfRule type="expression" dxfId="2864" priority="13514">
      <formula>IF(RIGHT(TEXT(AI104,"0.#"),1)=".",TRUE,FALSE)</formula>
    </cfRule>
  </conditionalFormatting>
  <conditionalFormatting sqref="AM104">
    <cfRule type="expression" dxfId="2863" priority="13511">
      <formula>IF(RIGHT(TEXT(AM104,"0.#"),1)=".",FALSE,TRUE)</formula>
    </cfRule>
    <cfRule type="expression" dxfId="2862" priority="13512">
      <formula>IF(RIGHT(TEXT(AM104,"0.#"),1)=".",TRUE,FALSE)</formula>
    </cfRule>
  </conditionalFormatting>
  <conditionalFormatting sqref="AE105">
    <cfRule type="expression" dxfId="2861" priority="13509">
      <formula>IF(RIGHT(TEXT(AE105,"0.#"),1)=".",FALSE,TRUE)</formula>
    </cfRule>
    <cfRule type="expression" dxfId="2860" priority="13510">
      <formula>IF(RIGHT(TEXT(AE105,"0.#"),1)=".",TRUE,FALSE)</formula>
    </cfRule>
  </conditionalFormatting>
  <conditionalFormatting sqref="AI105">
    <cfRule type="expression" dxfId="2859" priority="13507">
      <formula>IF(RIGHT(TEXT(AI105,"0.#"),1)=".",FALSE,TRUE)</formula>
    </cfRule>
    <cfRule type="expression" dxfId="2858" priority="13508">
      <formula>IF(RIGHT(TEXT(AI105,"0.#"),1)=".",TRUE,FALSE)</formula>
    </cfRule>
  </conditionalFormatting>
  <conditionalFormatting sqref="AM105">
    <cfRule type="expression" dxfId="2857" priority="13505">
      <formula>IF(RIGHT(TEXT(AM105,"0.#"),1)=".",FALSE,TRUE)</formula>
    </cfRule>
    <cfRule type="expression" dxfId="2856" priority="13506">
      <formula>IF(RIGHT(TEXT(AM105,"0.#"),1)=".",TRUE,FALSE)</formula>
    </cfRule>
  </conditionalFormatting>
  <conditionalFormatting sqref="AE107">
    <cfRule type="expression" dxfId="2855" priority="13501">
      <formula>IF(RIGHT(TEXT(AE107,"0.#"),1)=".",FALSE,TRUE)</formula>
    </cfRule>
    <cfRule type="expression" dxfId="2854" priority="13502">
      <formula>IF(RIGHT(TEXT(AE107,"0.#"),1)=".",TRUE,FALSE)</formula>
    </cfRule>
  </conditionalFormatting>
  <conditionalFormatting sqref="AI107">
    <cfRule type="expression" dxfId="2853" priority="13499">
      <formula>IF(RIGHT(TEXT(AI107,"0.#"),1)=".",FALSE,TRUE)</formula>
    </cfRule>
    <cfRule type="expression" dxfId="2852" priority="13500">
      <formula>IF(RIGHT(TEXT(AI107,"0.#"),1)=".",TRUE,FALSE)</formula>
    </cfRule>
  </conditionalFormatting>
  <conditionalFormatting sqref="AM107">
    <cfRule type="expression" dxfId="2851" priority="13497">
      <formula>IF(RIGHT(TEXT(AM107,"0.#"),1)=".",FALSE,TRUE)</formula>
    </cfRule>
    <cfRule type="expression" dxfId="2850" priority="13498">
      <formula>IF(RIGHT(TEXT(AM107,"0.#"),1)=".",TRUE,FALSE)</formula>
    </cfRule>
  </conditionalFormatting>
  <conditionalFormatting sqref="AE108">
    <cfRule type="expression" dxfId="2849" priority="13495">
      <formula>IF(RIGHT(TEXT(AE108,"0.#"),1)=".",FALSE,TRUE)</formula>
    </cfRule>
    <cfRule type="expression" dxfId="2848" priority="13496">
      <formula>IF(RIGHT(TEXT(AE108,"0.#"),1)=".",TRUE,FALSE)</formula>
    </cfRule>
  </conditionalFormatting>
  <conditionalFormatting sqref="AI108">
    <cfRule type="expression" dxfId="2847" priority="13493">
      <formula>IF(RIGHT(TEXT(AI108,"0.#"),1)=".",FALSE,TRUE)</formula>
    </cfRule>
    <cfRule type="expression" dxfId="2846" priority="13494">
      <formula>IF(RIGHT(TEXT(AI108,"0.#"),1)=".",TRUE,FALSE)</formula>
    </cfRule>
  </conditionalFormatting>
  <conditionalFormatting sqref="AM108">
    <cfRule type="expression" dxfId="2845" priority="13491">
      <formula>IF(RIGHT(TEXT(AM108,"0.#"),1)=".",FALSE,TRUE)</formula>
    </cfRule>
    <cfRule type="expression" dxfId="2844" priority="13492">
      <formula>IF(RIGHT(TEXT(AM108,"0.#"),1)=".",TRUE,FALSE)</formula>
    </cfRule>
  </conditionalFormatting>
  <conditionalFormatting sqref="AE110">
    <cfRule type="expression" dxfId="2843" priority="13487">
      <formula>IF(RIGHT(TEXT(AE110,"0.#"),1)=".",FALSE,TRUE)</formula>
    </cfRule>
    <cfRule type="expression" dxfId="2842" priority="13488">
      <formula>IF(RIGHT(TEXT(AE110,"0.#"),1)=".",TRUE,FALSE)</formula>
    </cfRule>
  </conditionalFormatting>
  <conditionalFormatting sqref="AI110">
    <cfRule type="expression" dxfId="2841" priority="13485">
      <formula>IF(RIGHT(TEXT(AI110,"0.#"),1)=".",FALSE,TRUE)</formula>
    </cfRule>
    <cfRule type="expression" dxfId="2840" priority="13486">
      <formula>IF(RIGHT(TEXT(AI110,"0.#"),1)=".",TRUE,FALSE)</formula>
    </cfRule>
  </conditionalFormatting>
  <conditionalFormatting sqref="AM110">
    <cfRule type="expression" dxfId="2839" priority="13483">
      <formula>IF(RIGHT(TEXT(AM110,"0.#"),1)=".",FALSE,TRUE)</formula>
    </cfRule>
    <cfRule type="expression" dxfId="2838" priority="13484">
      <formula>IF(RIGHT(TEXT(AM110,"0.#"),1)=".",TRUE,FALSE)</formula>
    </cfRule>
  </conditionalFormatting>
  <conditionalFormatting sqref="AE111">
    <cfRule type="expression" dxfId="2837" priority="13481">
      <formula>IF(RIGHT(TEXT(AE111,"0.#"),1)=".",FALSE,TRUE)</formula>
    </cfRule>
    <cfRule type="expression" dxfId="2836" priority="13482">
      <formula>IF(RIGHT(TEXT(AE111,"0.#"),1)=".",TRUE,FALSE)</formula>
    </cfRule>
  </conditionalFormatting>
  <conditionalFormatting sqref="AI111">
    <cfRule type="expression" dxfId="2835" priority="13479">
      <formula>IF(RIGHT(TEXT(AI111,"0.#"),1)=".",FALSE,TRUE)</formula>
    </cfRule>
    <cfRule type="expression" dxfId="2834" priority="13480">
      <formula>IF(RIGHT(TEXT(AI111,"0.#"),1)=".",TRUE,FALSE)</formula>
    </cfRule>
  </conditionalFormatting>
  <conditionalFormatting sqref="AM111">
    <cfRule type="expression" dxfId="2833" priority="13477">
      <formula>IF(RIGHT(TEXT(AM111,"0.#"),1)=".",FALSE,TRUE)</formula>
    </cfRule>
    <cfRule type="expression" dxfId="2832" priority="13478">
      <formula>IF(RIGHT(TEXT(AM111,"0.#"),1)=".",TRUE,FALSE)</formula>
    </cfRule>
  </conditionalFormatting>
  <conditionalFormatting sqref="AE113">
    <cfRule type="expression" dxfId="2831" priority="13473">
      <formula>IF(RIGHT(TEXT(AE113,"0.#"),1)=".",FALSE,TRUE)</formula>
    </cfRule>
    <cfRule type="expression" dxfId="2830" priority="13474">
      <formula>IF(RIGHT(TEXT(AE113,"0.#"),1)=".",TRUE,FALSE)</formula>
    </cfRule>
  </conditionalFormatting>
  <conditionalFormatting sqref="AI113">
    <cfRule type="expression" dxfId="2829" priority="13471">
      <formula>IF(RIGHT(TEXT(AI113,"0.#"),1)=".",FALSE,TRUE)</formula>
    </cfRule>
    <cfRule type="expression" dxfId="2828" priority="13472">
      <formula>IF(RIGHT(TEXT(AI113,"0.#"),1)=".",TRUE,FALSE)</formula>
    </cfRule>
  </conditionalFormatting>
  <conditionalFormatting sqref="AM113">
    <cfRule type="expression" dxfId="2827" priority="13469">
      <formula>IF(RIGHT(TEXT(AM113,"0.#"),1)=".",FALSE,TRUE)</formula>
    </cfRule>
    <cfRule type="expression" dxfId="2826" priority="13470">
      <formula>IF(RIGHT(TEXT(AM113,"0.#"),1)=".",TRUE,FALSE)</formula>
    </cfRule>
  </conditionalFormatting>
  <conditionalFormatting sqref="AE114">
    <cfRule type="expression" dxfId="2825" priority="13467">
      <formula>IF(RIGHT(TEXT(AE114,"0.#"),1)=".",FALSE,TRUE)</formula>
    </cfRule>
    <cfRule type="expression" dxfId="2824" priority="13468">
      <formula>IF(RIGHT(TEXT(AE114,"0.#"),1)=".",TRUE,FALSE)</formula>
    </cfRule>
  </conditionalFormatting>
  <conditionalFormatting sqref="AI114">
    <cfRule type="expression" dxfId="2823" priority="13465">
      <formula>IF(RIGHT(TEXT(AI114,"0.#"),1)=".",FALSE,TRUE)</formula>
    </cfRule>
    <cfRule type="expression" dxfId="2822" priority="13466">
      <formula>IF(RIGHT(TEXT(AI114,"0.#"),1)=".",TRUE,FALSE)</formula>
    </cfRule>
  </conditionalFormatting>
  <conditionalFormatting sqref="AM114">
    <cfRule type="expression" dxfId="2821" priority="13463">
      <formula>IF(RIGHT(TEXT(AM114,"0.#"),1)=".",FALSE,TRUE)</formula>
    </cfRule>
    <cfRule type="expression" dxfId="2820" priority="13464">
      <formula>IF(RIGHT(TEXT(AM114,"0.#"),1)=".",TRUE,FALSE)</formula>
    </cfRule>
  </conditionalFormatting>
  <conditionalFormatting sqref="AE116 AQ116">
    <cfRule type="expression" dxfId="2819" priority="13459">
      <formula>IF(RIGHT(TEXT(AE116,"0.#"),1)=".",FALSE,TRUE)</formula>
    </cfRule>
    <cfRule type="expression" dxfId="2818" priority="13460">
      <formula>IF(RIGHT(TEXT(AE116,"0.#"),1)=".",TRUE,FALSE)</formula>
    </cfRule>
  </conditionalFormatting>
  <conditionalFormatting sqref="AI116">
    <cfRule type="expression" dxfId="2817" priority="13457">
      <formula>IF(RIGHT(TEXT(AI116,"0.#"),1)=".",FALSE,TRUE)</formula>
    </cfRule>
    <cfRule type="expression" dxfId="2816" priority="13458">
      <formula>IF(RIGHT(TEXT(AI116,"0.#"),1)=".",TRUE,FALSE)</formula>
    </cfRule>
  </conditionalFormatting>
  <conditionalFormatting sqref="AM116">
    <cfRule type="expression" dxfId="2815" priority="13455">
      <formula>IF(RIGHT(TEXT(AM116,"0.#"),1)=".",FALSE,TRUE)</formula>
    </cfRule>
    <cfRule type="expression" dxfId="2814" priority="13456">
      <formula>IF(RIGHT(TEXT(AM116,"0.#"),1)=".",TRUE,FALSE)</formula>
    </cfRule>
  </conditionalFormatting>
  <conditionalFormatting sqref="AE117 AM117">
    <cfRule type="expression" dxfId="2813" priority="13453">
      <formula>IF(RIGHT(TEXT(AE117,"0.#"),1)=".",FALSE,TRUE)</formula>
    </cfRule>
    <cfRule type="expression" dxfId="2812" priority="13454">
      <formula>IF(RIGHT(TEXT(AE117,"0.#"),1)=".",TRUE,FALSE)</formula>
    </cfRule>
  </conditionalFormatting>
  <conditionalFormatting sqref="AI117">
    <cfRule type="expression" dxfId="2811" priority="13451">
      <formula>IF(RIGHT(TEXT(AI117,"0.#"),1)=".",FALSE,TRUE)</formula>
    </cfRule>
    <cfRule type="expression" dxfId="2810" priority="13452">
      <formula>IF(RIGHT(TEXT(AI117,"0.#"),1)=".",TRUE,FALSE)</formula>
    </cfRule>
  </conditionalFormatting>
  <conditionalFormatting sqref="AQ117">
    <cfRule type="expression" dxfId="2809" priority="13447">
      <formula>IF(RIGHT(TEXT(AQ117,"0.#"),1)=".",FALSE,TRUE)</formula>
    </cfRule>
    <cfRule type="expression" dxfId="2808" priority="13448">
      <formula>IF(RIGHT(TEXT(AQ117,"0.#"),1)=".",TRUE,FALSE)</formula>
    </cfRule>
  </conditionalFormatting>
  <conditionalFormatting sqref="AE119 AQ119">
    <cfRule type="expression" dxfId="2807" priority="13445">
      <formula>IF(RIGHT(TEXT(AE119,"0.#"),1)=".",FALSE,TRUE)</formula>
    </cfRule>
    <cfRule type="expression" dxfId="2806" priority="13446">
      <formula>IF(RIGHT(TEXT(AE119,"0.#"),1)=".",TRUE,FALSE)</formula>
    </cfRule>
  </conditionalFormatting>
  <conditionalFormatting sqref="AI119">
    <cfRule type="expression" dxfId="2805" priority="13443">
      <formula>IF(RIGHT(TEXT(AI119,"0.#"),1)=".",FALSE,TRUE)</formula>
    </cfRule>
    <cfRule type="expression" dxfId="2804" priority="13444">
      <formula>IF(RIGHT(TEXT(AI119,"0.#"),1)=".",TRUE,FALSE)</formula>
    </cfRule>
  </conditionalFormatting>
  <conditionalFormatting sqref="AM119">
    <cfRule type="expression" dxfId="2803" priority="13441">
      <formula>IF(RIGHT(TEXT(AM119,"0.#"),1)=".",FALSE,TRUE)</formula>
    </cfRule>
    <cfRule type="expression" dxfId="2802" priority="13442">
      <formula>IF(RIGHT(TEXT(AM119,"0.#"),1)=".",TRUE,FALSE)</formula>
    </cfRule>
  </conditionalFormatting>
  <conditionalFormatting sqref="AQ120">
    <cfRule type="expression" dxfId="2801" priority="13433">
      <formula>IF(RIGHT(TEXT(AQ120,"0.#"),1)=".",FALSE,TRUE)</formula>
    </cfRule>
    <cfRule type="expression" dxfId="2800" priority="13434">
      <formula>IF(RIGHT(TEXT(AQ120,"0.#"),1)=".",TRUE,FALSE)</formula>
    </cfRule>
  </conditionalFormatting>
  <conditionalFormatting sqref="AE122 AQ122">
    <cfRule type="expression" dxfId="2799" priority="13431">
      <formula>IF(RIGHT(TEXT(AE122,"0.#"),1)=".",FALSE,TRUE)</formula>
    </cfRule>
    <cfRule type="expression" dxfId="2798" priority="13432">
      <formula>IF(RIGHT(TEXT(AE122,"0.#"),1)=".",TRUE,FALSE)</formula>
    </cfRule>
  </conditionalFormatting>
  <conditionalFormatting sqref="AI122">
    <cfRule type="expression" dxfId="2797" priority="13429">
      <formula>IF(RIGHT(TEXT(AI122,"0.#"),1)=".",FALSE,TRUE)</formula>
    </cfRule>
    <cfRule type="expression" dxfId="2796" priority="13430">
      <formula>IF(RIGHT(TEXT(AI122,"0.#"),1)=".",TRUE,FALSE)</formula>
    </cfRule>
  </conditionalFormatting>
  <conditionalFormatting sqref="AM122">
    <cfRule type="expression" dxfId="2795" priority="13427">
      <formula>IF(RIGHT(TEXT(AM122,"0.#"),1)=".",FALSE,TRUE)</formula>
    </cfRule>
    <cfRule type="expression" dxfId="2794" priority="13428">
      <formula>IF(RIGHT(TEXT(AM122,"0.#"),1)=".",TRUE,FALSE)</formula>
    </cfRule>
  </conditionalFormatting>
  <conditionalFormatting sqref="AQ123">
    <cfRule type="expression" dxfId="2793" priority="13419">
      <formula>IF(RIGHT(TEXT(AQ123,"0.#"),1)=".",FALSE,TRUE)</formula>
    </cfRule>
    <cfRule type="expression" dxfId="2792" priority="13420">
      <formula>IF(RIGHT(TEXT(AQ123,"0.#"),1)=".",TRUE,FALSE)</formula>
    </cfRule>
  </conditionalFormatting>
  <conditionalFormatting sqref="AE125 AQ125">
    <cfRule type="expression" dxfId="2791" priority="13417">
      <formula>IF(RIGHT(TEXT(AE125,"0.#"),1)=".",FALSE,TRUE)</formula>
    </cfRule>
    <cfRule type="expression" dxfId="2790" priority="13418">
      <formula>IF(RIGHT(TEXT(AE125,"0.#"),1)=".",TRUE,FALSE)</formula>
    </cfRule>
  </conditionalFormatting>
  <conditionalFormatting sqref="AI125">
    <cfRule type="expression" dxfId="2789" priority="13415">
      <formula>IF(RIGHT(TEXT(AI125,"0.#"),1)=".",FALSE,TRUE)</formula>
    </cfRule>
    <cfRule type="expression" dxfId="2788" priority="13416">
      <formula>IF(RIGHT(TEXT(AI125,"0.#"),1)=".",TRUE,FALSE)</formula>
    </cfRule>
  </conditionalFormatting>
  <conditionalFormatting sqref="AM125">
    <cfRule type="expression" dxfId="2787" priority="13413">
      <formula>IF(RIGHT(TEXT(AM125,"0.#"),1)=".",FALSE,TRUE)</formula>
    </cfRule>
    <cfRule type="expression" dxfId="2786" priority="13414">
      <formula>IF(RIGHT(TEXT(AM125,"0.#"),1)=".",TRUE,FALSE)</formula>
    </cfRule>
  </conditionalFormatting>
  <conditionalFormatting sqref="AQ126">
    <cfRule type="expression" dxfId="2785" priority="13405">
      <formula>IF(RIGHT(TEXT(AQ126,"0.#"),1)=".",FALSE,TRUE)</formula>
    </cfRule>
    <cfRule type="expression" dxfId="2784" priority="13406">
      <formula>IF(RIGHT(TEXT(AQ126,"0.#"),1)=".",TRUE,FALSE)</formula>
    </cfRule>
  </conditionalFormatting>
  <conditionalFormatting sqref="AE128 AQ128">
    <cfRule type="expression" dxfId="2783" priority="13403">
      <formula>IF(RIGHT(TEXT(AE128,"0.#"),1)=".",FALSE,TRUE)</formula>
    </cfRule>
    <cfRule type="expression" dxfId="2782" priority="13404">
      <formula>IF(RIGHT(TEXT(AE128,"0.#"),1)=".",TRUE,FALSE)</formula>
    </cfRule>
  </conditionalFormatting>
  <conditionalFormatting sqref="AI128">
    <cfRule type="expression" dxfId="2781" priority="13401">
      <formula>IF(RIGHT(TEXT(AI128,"0.#"),1)=".",FALSE,TRUE)</formula>
    </cfRule>
    <cfRule type="expression" dxfId="2780" priority="13402">
      <formula>IF(RIGHT(TEXT(AI128,"0.#"),1)=".",TRUE,FALSE)</formula>
    </cfRule>
  </conditionalFormatting>
  <conditionalFormatting sqref="AM128">
    <cfRule type="expression" dxfId="2779" priority="13399">
      <formula>IF(RIGHT(TEXT(AM128,"0.#"),1)=".",FALSE,TRUE)</formula>
    </cfRule>
    <cfRule type="expression" dxfId="2778" priority="13400">
      <formula>IF(RIGHT(TEXT(AM128,"0.#"),1)=".",TRUE,FALSE)</formula>
    </cfRule>
  </conditionalFormatting>
  <conditionalFormatting sqref="AQ129">
    <cfRule type="expression" dxfId="2777" priority="13391">
      <formula>IF(RIGHT(TEXT(AQ129,"0.#"),1)=".",FALSE,TRUE)</formula>
    </cfRule>
    <cfRule type="expression" dxfId="2776" priority="13392">
      <formula>IF(RIGHT(TEXT(AQ129,"0.#"),1)=".",TRUE,FALSE)</formula>
    </cfRule>
  </conditionalFormatting>
  <conditionalFormatting sqref="AE75">
    <cfRule type="expression" dxfId="2775" priority="13389">
      <formula>IF(RIGHT(TEXT(AE75,"0.#"),1)=".",FALSE,TRUE)</formula>
    </cfRule>
    <cfRule type="expression" dxfId="2774" priority="13390">
      <formula>IF(RIGHT(TEXT(AE75,"0.#"),1)=".",TRUE,FALSE)</formula>
    </cfRule>
  </conditionalFormatting>
  <conditionalFormatting sqref="AE76">
    <cfRule type="expression" dxfId="2773" priority="13387">
      <formula>IF(RIGHT(TEXT(AE76,"0.#"),1)=".",FALSE,TRUE)</formula>
    </cfRule>
    <cfRule type="expression" dxfId="2772" priority="13388">
      <formula>IF(RIGHT(TEXT(AE76,"0.#"),1)=".",TRUE,FALSE)</formula>
    </cfRule>
  </conditionalFormatting>
  <conditionalFormatting sqref="AE77">
    <cfRule type="expression" dxfId="2771" priority="13385">
      <formula>IF(RIGHT(TEXT(AE77,"0.#"),1)=".",FALSE,TRUE)</formula>
    </cfRule>
    <cfRule type="expression" dxfId="2770" priority="13386">
      <formula>IF(RIGHT(TEXT(AE77,"0.#"),1)=".",TRUE,FALSE)</formula>
    </cfRule>
  </conditionalFormatting>
  <conditionalFormatting sqref="AI77">
    <cfRule type="expression" dxfId="2769" priority="13383">
      <formula>IF(RIGHT(TEXT(AI77,"0.#"),1)=".",FALSE,TRUE)</formula>
    </cfRule>
    <cfRule type="expression" dxfId="2768" priority="13384">
      <formula>IF(RIGHT(TEXT(AI77,"0.#"),1)=".",TRUE,FALSE)</formula>
    </cfRule>
  </conditionalFormatting>
  <conditionalFormatting sqref="AI76">
    <cfRule type="expression" dxfId="2767" priority="13381">
      <formula>IF(RIGHT(TEXT(AI76,"0.#"),1)=".",FALSE,TRUE)</formula>
    </cfRule>
    <cfRule type="expression" dxfId="2766" priority="13382">
      <formula>IF(RIGHT(TEXT(AI76,"0.#"),1)=".",TRUE,FALSE)</formula>
    </cfRule>
  </conditionalFormatting>
  <conditionalFormatting sqref="AI75">
    <cfRule type="expression" dxfId="2765" priority="13379">
      <formula>IF(RIGHT(TEXT(AI75,"0.#"),1)=".",FALSE,TRUE)</formula>
    </cfRule>
    <cfRule type="expression" dxfId="2764" priority="13380">
      <formula>IF(RIGHT(TEXT(AI75,"0.#"),1)=".",TRUE,FALSE)</formula>
    </cfRule>
  </conditionalFormatting>
  <conditionalFormatting sqref="AM75">
    <cfRule type="expression" dxfId="2763" priority="13377">
      <formula>IF(RIGHT(TEXT(AM75,"0.#"),1)=".",FALSE,TRUE)</formula>
    </cfRule>
    <cfRule type="expression" dxfId="2762" priority="13378">
      <formula>IF(RIGHT(TEXT(AM75,"0.#"),1)=".",TRUE,FALSE)</formula>
    </cfRule>
  </conditionalFormatting>
  <conditionalFormatting sqref="AM76">
    <cfRule type="expression" dxfId="2761" priority="13375">
      <formula>IF(RIGHT(TEXT(AM76,"0.#"),1)=".",FALSE,TRUE)</formula>
    </cfRule>
    <cfRule type="expression" dxfId="2760" priority="13376">
      <formula>IF(RIGHT(TEXT(AM76,"0.#"),1)=".",TRUE,FALSE)</formula>
    </cfRule>
  </conditionalFormatting>
  <conditionalFormatting sqref="AM77">
    <cfRule type="expression" dxfId="2759" priority="13373">
      <formula>IF(RIGHT(TEXT(AM77,"0.#"),1)=".",FALSE,TRUE)</formula>
    </cfRule>
    <cfRule type="expression" dxfId="2758" priority="13374">
      <formula>IF(RIGHT(TEXT(AM77,"0.#"),1)=".",TRUE,FALSE)</formula>
    </cfRule>
  </conditionalFormatting>
  <conditionalFormatting sqref="AE134:AE135 AI134:AI135 AM134:AM135 AQ134:AQ135 AU134:AU135">
    <cfRule type="expression" dxfId="2757" priority="13359">
      <formula>IF(RIGHT(TEXT(AE134,"0.#"),1)=".",FALSE,TRUE)</formula>
    </cfRule>
    <cfRule type="expression" dxfId="2756" priority="13360">
      <formula>IF(RIGHT(TEXT(AE134,"0.#"),1)=".",TRUE,FALSE)</formula>
    </cfRule>
  </conditionalFormatting>
  <conditionalFormatting sqref="AE433">
    <cfRule type="expression" dxfId="2755" priority="13329">
      <formula>IF(RIGHT(TEXT(AE433,"0.#"),1)=".",FALSE,TRUE)</formula>
    </cfRule>
    <cfRule type="expression" dxfId="2754" priority="13330">
      <formula>IF(RIGHT(TEXT(AE433,"0.#"),1)=".",TRUE,FALSE)</formula>
    </cfRule>
  </conditionalFormatting>
  <conditionalFormatting sqref="AM435">
    <cfRule type="expression" dxfId="2753" priority="13313">
      <formula>IF(RIGHT(TEXT(AM435,"0.#"),1)=".",FALSE,TRUE)</formula>
    </cfRule>
    <cfRule type="expression" dxfId="2752" priority="13314">
      <formula>IF(RIGHT(TEXT(AM435,"0.#"),1)=".",TRUE,FALSE)</formula>
    </cfRule>
  </conditionalFormatting>
  <conditionalFormatting sqref="AE434">
    <cfRule type="expression" dxfId="2751" priority="13327">
      <formula>IF(RIGHT(TEXT(AE434,"0.#"),1)=".",FALSE,TRUE)</formula>
    </cfRule>
    <cfRule type="expression" dxfId="2750" priority="13328">
      <formula>IF(RIGHT(TEXT(AE434,"0.#"),1)=".",TRUE,FALSE)</formula>
    </cfRule>
  </conditionalFormatting>
  <conditionalFormatting sqref="AE435">
    <cfRule type="expression" dxfId="2749" priority="13325">
      <formula>IF(RIGHT(TEXT(AE435,"0.#"),1)=".",FALSE,TRUE)</formula>
    </cfRule>
    <cfRule type="expression" dxfId="2748" priority="13326">
      <formula>IF(RIGHT(TEXT(AE435,"0.#"),1)=".",TRUE,FALSE)</formula>
    </cfRule>
  </conditionalFormatting>
  <conditionalFormatting sqref="AM433">
    <cfRule type="expression" dxfId="2747" priority="13317">
      <formula>IF(RIGHT(TEXT(AM433,"0.#"),1)=".",FALSE,TRUE)</formula>
    </cfRule>
    <cfRule type="expression" dxfId="2746" priority="13318">
      <formula>IF(RIGHT(TEXT(AM433,"0.#"),1)=".",TRUE,FALSE)</formula>
    </cfRule>
  </conditionalFormatting>
  <conditionalFormatting sqref="AM434">
    <cfRule type="expression" dxfId="2745" priority="13315">
      <formula>IF(RIGHT(TEXT(AM434,"0.#"),1)=".",FALSE,TRUE)</formula>
    </cfRule>
    <cfRule type="expression" dxfId="2744" priority="13316">
      <formula>IF(RIGHT(TEXT(AM434,"0.#"),1)=".",TRUE,FALSE)</formula>
    </cfRule>
  </conditionalFormatting>
  <conditionalFormatting sqref="AU433">
    <cfRule type="expression" dxfId="2743" priority="13305">
      <formula>IF(RIGHT(TEXT(AU433,"0.#"),1)=".",FALSE,TRUE)</formula>
    </cfRule>
    <cfRule type="expression" dxfId="2742" priority="13306">
      <formula>IF(RIGHT(TEXT(AU433,"0.#"),1)=".",TRUE,FALSE)</formula>
    </cfRule>
  </conditionalFormatting>
  <conditionalFormatting sqref="AU434">
    <cfRule type="expression" dxfId="2741" priority="13303">
      <formula>IF(RIGHT(TEXT(AU434,"0.#"),1)=".",FALSE,TRUE)</formula>
    </cfRule>
    <cfRule type="expression" dxfId="2740" priority="13304">
      <formula>IF(RIGHT(TEXT(AU434,"0.#"),1)=".",TRUE,FALSE)</formula>
    </cfRule>
  </conditionalFormatting>
  <conditionalFormatting sqref="AU435">
    <cfRule type="expression" dxfId="2739" priority="13301">
      <formula>IF(RIGHT(TEXT(AU435,"0.#"),1)=".",FALSE,TRUE)</formula>
    </cfRule>
    <cfRule type="expression" dxfId="2738" priority="13302">
      <formula>IF(RIGHT(TEXT(AU435,"0.#"),1)=".",TRUE,FALSE)</formula>
    </cfRule>
  </conditionalFormatting>
  <conditionalFormatting sqref="AI435">
    <cfRule type="expression" dxfId="2737" priority="13235">
      <formula>IF(RIGHT(TEXT(AI435,"0.#"),1)=".",FALSE,TRUE)</formula>
    </cfRule>
    <cfRule type="expression" dxfId="2736" priority="13236">
      <formula>IF(RIGHT(TEXT(AI435,"0.#"),1)=".",TRUE,FALSE)</formula>
    </cfRule>
  </conditionalFormatting>
  <conditionalFormatting sqref="AI433">
    <cfRule type="expression" dxfId="2735" priority="13239">
      <formula>IF(RIGHT(TEXT(AI433,"0.#"),1)=".",FALSE,TRUE)</formula>
    </cfRule>
    <cfRule type="expression" dxfId="2734" priority="13240">
      <formula>IF(RIGHT(TEXT(AI433,"0.#"),1)=".",TRUE,FALSE)</formula>
    </cfRule>
  </conditionalFormatting>
  <conditionalFormatting sqref="AI434">
    <cfRule type="expression" dxfId="2733" priority="13237">
      <formula>IF(RIGHT(TEXT(AI434,"0.#"),1)=".",FALSE,TRUE)</formula>
    </cfRule>
    <cfRule type="expression" dxfId="2732" priority="13238">
      <formula>IF(RIGHT(TEXT(AI434,"0.#"),1)=".",TRUE,FALSE)</formula>
    </cfRule>
  </conditionalFormatting>
  <conditionalFormatting sqref="AQ434">
    <cfRule type="expression" dxfId="2731" priority="13221">
      <formula>IF(RIGHT(TEXT(AQ434,"0.#"),1)=".",FALSE,TRUE)</formula>
    </cfRule>
    <cfRule type="expression" dxfId="2730" priority="13222">
      <formula>IF(RIGHT(TEXT(AQ434,"0.#"),1)=".",TRUE,FALSE)</formula>
    </cfRule>
  </conditionalFormatting>
  <conditionalFormatting sqref="AQ435">
    <cfRule type="expression" dxfId="2729" priority="13207">
      <formula>IF(RIGHT(TEXT(AQ435,"0.#"),1)=".",FALSE,TRUE)</formula>
    </cfRule>
    <cfRule type="expression" dxfId="2728" priority="13208">
      <formula>IF(RIGHT(TEXT(AQ435,"0.#"),1)=".",TRUE,FALSE)</formula>
    </cfRule>
  </conditionalFormatting>
  <conditionalFormatting sqref="AQ433">
    <cfRule type="expression" dxfId="2727" priority="13205">
      <formula>IF(RIGHT(TEXT(AQ433,"0.#"),1)=".",FALSE,TRUE)</formula>
    </cfRule>
    <cfRule type="expression" dxfId="2726" priority="13206">
      <formula>IF(RIGHT(TEXT(AQ433,"0.#"),1)=".",TRUE,FALSE)</formula>
    </cfRule>
  </conditionalFormatting>
  <conditionalFormatting sqref="AL839:AO866">
    <cfRule type="expression" dxfId="2725" priority="6929">
      <formula>IF(AND(AL839&gt;=0, RIGHT(TEXT(AL839,"0.#"),1)&lt;&gt;"."),TRUE,FALSE)</formula>
    </cfRule>
    <cfRule type="expression" dxfId="2724" priority="6930">
      <formula>IF(AND(AL839&gt;=0, RIGHT(TEXT(AL839,"0.#"),1)="."),TRUE,FALSE)</formula>
    </cfRule>
    <cfRule type="expression" dxfId="2723" priority="6931">
      <formula>IF(AND(AL839&lt;0, RIGHT(TEXT(AL839,"0.#"),1)&lt;&gt;"."),TRUE,FALSE)</formula>
    </cfRule>
    <cfRule type="expression" dxfId="2722" priority="6932">
      <formula>IF(AND(AL839&lt;0, RIGHT(TEXT(AL839,"0.#"),1)="."),TRUE,FALSE)</formula>
    </cfRule>
  </conditionalFormatting>
  <conditionalFormatting sqref="AQ53:AQ55">
    <cfRule type="expression" dxfId="2721" priority="4951">
      <formula>IF(RIGHT(TEXT(AQ53,"0.#"),1)=".",FALSE,TRUE)</formula>
    </cfRule>
    <cfRule type="expression" dxfId="2720" priority="4952">
      <formula>IF(RIGHT(TEXT(AQ53,"0.#"),1)=".",TRUE,FALSE)</formula>
    </cfRule>
  </conditionalFormatting>
  <conditionalFormatting sqref="AU53:AU55">
    <cfRule type="expression" dxfId="2719" priority="4949">
      <formula>IF(RIGHT(TEXT(AU53,"0.#"),1)=".",FALSE,TRUE)</formula>
    </cfRule>
    <cfRule type="expression" dxfId="2718" priority="4950">
      <formula>IF(RIGHT(TEXT(AU53,"0.#"),1)=".",TRUE,FALSE)</formula>
    </cfRule>
  </conditionalFormatting>
  <conditionalFormatting sqref="AQ60:AQ62">
    <cfRule type="expression" dxfId="2717" priority="4947">
      <formula>IF(RIGHT(TEXT(AQ60,"0.#"),1)=".",FALSE,TRUE)</formula>
    </cfRule>
    <cfRule type="expression" dxfId="2716" priority="4948">
      <formula>IF(RIGHT(TEXT(AQ60,"0.#"),1)=".",TRUE,FALSE)</formula>
    </cfRule>
  </conditionalFormatting>
  <conditionalFormatting sqref="AU60:AU62">
    <cfRule type="expression" dxfId="2715" priority="4945">
      <formula>IF(RIGHT(TEXT(AU60,"0.#"),1)=".",FALSE,TRUE)</formula>
    </cfRule>
    <cfRule type="expression" dxfId="2714" priority="4946">
      <formula>IF(RIGHT(TEXT(AU60,"0.#"),1)=".",TRUE,FALSE)</formula>
    </cfRule>
  </conditionalFormatting>
  <conditionalFormatting sqref="AQ75:AQ77">
    <cfRule type="expression" dxfId="2713" priority="4943">
      <formula>IF(RIGHT(TEXT(AQ75,"0.#"),1)=".",FALSE,TRUE)</formula>
    </cfRule>
    <cfRule type="expression" dxfId="2712" priority="4944">
      <formula>IF(RIGHT(TEXT(AQ75,"0.#"),1)=".",TRUE,FALSE)</formula>
    </cfRule>
  </conditionalFormatting>
  <conditionalFormatting sqref="AU75:AU77">
    <cfRule type="expression" dxfId="2711" priority="4941">
      <formula>IF(RIGHT(TEXT(AU75,"0.#"),1)=".",FALSE,TRUE)</formula>
    </cfRule>
    <cfRule type="expression" dxfId="2710" priority="4942">
      <formula>IF(RIGHT(TEXT(AU75,"0.#"),1)=".",TRUE,FALSE)</formula>
    </cfRule>
  </conditionalFormatting>
  <conditionalFormatting sqref="AQ87:AQ89">
    <cfRule type="expression" dxfId="2709" priority="4939">
      <formula>IF(RIGHT(TEXT(AQ87,"0.#"),1)=".",FALSE,TRUE)</formula>
    </cfRule>
    <cfRule type="expression" dxfId="2708" priority="4940">
      <formula>IF(RIGHT(TEXT(AQ87,"0.#"),1)=".",TRUE,FALSE)</formula>
    </cfRule>
  </conditionalFormatting>
  <conditionalFormatting sqref="AU87:AU89">
    <cfRule type="expression" dxfId="2707" priority="4937">
      <formula>IF(RIGHT(TEXT(AU87,"0.#"),1)=".",FALSE,TRUE)</formula>
    </cfRule>
    <cfRule type="expression" dxfId="2706" priority="4938">
      <formula>IF(RIGHT(TEXT(AU87,"0.#"),1)=".",TRUE,FALSE)</formula>
    </cfRule>
  </conditionalFormatting>
  <conditionalFormatting sqref="AQ92:AQ94">
    <cfRule type="expression" dxfId="2705" priority="4935">
      <formula>IF(RIGHT(TEXT(AQ92,"0.#"),1)=".",FALSE,TRUE)</formula>
    </cfRule>
    <cfRule type="expression" dxfId="2704" priority="4936">
      <formula>IF(RIGHT(TEXT(AQ92,"0.#"),1)=".",TRUE,FALSE)</formula>
    </cfRule>
  </conditionalFormatting>
  <conditionalFormatting sqref="AU92:AU94">
    <cfRule type="expression" dxfId="2703" priority="4933">
      <formula>IF(RIGHT(TEXT(AU92,"0.#"),1)=".",FALSE,TRUE)</formula>
    </cfRule>
    <cfRule type="expression" dxfId="2702" priority="4934">
      <formula>IF(RIGHT(TEXT(AU92,"0.#"),1)=".",TRUE,FALSE)</formula>
    </cfRule>
  </conditionalFormatting>
  <conditionalFormatting sqref="AQ97:AQ99">
    <cfRule type="expression" dxfId="2701" priority="4931">
      <formula>IF(RIGHT(TEXT(AQ97,"0.#"),1)=".",FALSE,TRUE)</formula>
    </cfRule>
    <cfRule type="expression" dxfId="2700" priority="4932">
      <formula>IF(RIGHT(TEXT(AQ97,"0.#"),1)=".",TRUE,FALSE)</formula>
    </cfRule>
  </conditionalFormatting>
  <conditionalFormatting sqref="AU97:AU99">
    <cfRule type="expression" dxfId="2699" priority="4929">
      <formula>IF(RIGHT(TEXT(AU97,"0.#"),1)=".",FALSE,TRUE)</formula>
    </cfRule>
    <cfRule type="expression" dxfId="2698" priority="4930">
      <formula>IF(RIGHT(TEXT(AU97,"0.#"),1)=".",TRUE,FALSE)</formula>
    </cfRule>
  </conditionalFormatting>
  <conditionalFormatting sqref="AE458">
    <cfRule type="expression" dxfId="2697" priority="4623">
      <formula>IF(RIGHT(TEXT(AE458,"0.#"),1)=".",FALSE,TRUE)</formula>
    </cfRule>
    <cfRule type="expression" dxfId="2696" priority="4624">
      <formula>IF(RIGHT(TEXT(AE458,"0.#"),1)=".",TRUE,FALSE)</formula>
    </cfRule>
  </conditionalFormatting>
  <conditionalFormatting sqref="AM460">
    <cfRule type="expression" dxfId="2695" priority="4613">
      <formula>IF(RIGHT(TEXT(AM460,"0.#"),1)=".",FALSE,TRUE)</formula>
    </cfRule>
    <cfRule type="expression" dxfId="2694" priority="4614">
      <formula>IF(RIGHT(TEXT(AM460,"0.#"),1)=".",TRUE,FALSE)</formula>
    </cfRule>
  </conditionalFormatting>
  <conditionalFormatting sqref="AE459">
    <cfRule type="expression" dxfId="2693" priority="4621">
      <formula>IF(RIGHT(TEXT(AE459,"0.#"),1)=".",FALSE,TRUE)</formula>
    </cfRule>
    <cfRule type="expression" dxfId="2692" priority="4622">
      <formula>IF(RIGHT(TEXT(AE459,"0.#"),1)=".",TRUE,FALSE)</formula>
    </cfRule>
  </conditionalFormatting>
  <conditionalFormatting sqref="AE460">
    <cfRule type="expression" dxfId="2691" priority="4619">
      <formula>IF(RIGHT(TEXT(AE460,"0.#"),1)=".",FALSE,TRUE)</formula>
    </cfRule>
    <cfRule type="expression" dxfId="2690" priority="4620">
      <formula>IF(RIGHT(TEXT(AE460,"0.#"),1)=".",TRUE,FALSE)</formula>
    </cfRule>
  </conditionalFormatting>
  <conditionalFormatting sqref="AM458">
    <cfRule type="expression" dxfId="2689" priority="4617">
      <formula>IF(RIGHT(TEXT(AM458,"0.#"),1)=".",FALSE,TRUE)</formula>
    </cfRule>
    <cfRule type="expression" dxfId="2688" priority="4618">
      <formula>IF(RIGHT(TEXT(AM458,"0.#"),1)=".",TRUE,FALSE)</formula>
    </cfRule>
  </conditionalFormatting>
  <conditionalFormatting sqref="AM459">
    <cfRule type="expression" dxfId="2687" priority="4615">
      <formula>IF(RIGHT(TEXT(AM459,"0.#"),1)=".",FALSE,TRUE)</formula>
    </cfRule>
    <cfRule type="expression" dxfId="2686" priority="4616">
      <formula>IF(RIGHT(TEXT(AM459,"0.#"),1)=".",TRUE,FALSE)</formula>
    </cfRule>
  </conditionalFormatting>
  <conditionalFormatting sqref="AU458">
    <cfRule type="expression" dxfId="2685" priority="4611">
      <formula>IF(RIGHT(TEXT(AU458,"0.#"),1)=".",FALSE,TRUE)</formula>
    </cfRule>
    <cfRule type="expression" dxfId="2684" priority="4612">
      <formula>IF(RIGHT(TEXT(AU458,"0.#"),1)=".",TRUE,FALSE)</formula>
    </cfRule>
  </conditionalFormatting>
  <conditionalFormatting sqref="AU459">
    <cfRule type="expression" dxfId="2683" priority="4609">
      <formula>IF(RIGHT(TEXT(AU459,"0.#"),1)=".",FALSE,TRUE)</formula>
    </cfRule>
    <cfRule type="expression" dxfId="2682" priority="4610">
      <formula>IF(RIGHT(TEXT(AU459,"0.#"),1)=".",TRUE,FALSE)</formula>
    </cfRule>
  </conditionalFormatting>
  <conditionalFormatting sqref="AU460">
    <cfRule type="expression" dxfId="2681" priority="4607">
      <formula>IF(RIGHT(TEXT(AU460,"0.#"),1)=".",FALSE,TRUE)</formula>
    </cfRule>
    <cfRule type="expression" dxfId="2680" priority="4608">
      <formula>IF(RIGHT(TEXT(AU460,"0.#"),1)=".",TRUE,FALSE)</formula>
    </cfRule>
  </conditionalFormatting>
  <conditionalFormatting sqref="AI460">
    <cfRule type="expression" dxfId="2679" priority="4601">
      <formula>IF(RIGHT(TEXT(AI460,"0.#"),1)=".",FALSE,TRUE)</formula>
    </cfRule>
    <cfRule type="expression" dxfId="2678" priority="4602">
      <formula>IF(RIGHT(TEXT(AI460,"0.#"),1)=".",TRUE,FALSE)</formula>
    </cfRule>
  </conditionalFormatting>
  <conditionalFormatting sqref="AI458">
    <cfRule type="expression" dxfId="2677" priority="4605">
      <formula>IF(RIGHT(TEXT(AI458,"0.#"),1)=".",FALSE,TRUE)</formula>
    </cfRule>
    <cfRule type="expression" dxfId="2676" priority="4606">
      <formula>IF(RIGHT(TEXT(AI458,"0.#"),1)=".",TRUE,FALSE)</formula>
    </cfRule>
  </conditionalFormatting>
  <conditionalFormatting sqref="AI459">
    <cfRule type="expression" dxfId="2675" priority="4603">
      <formula>IF(RIGHT(TEXT(AI459,"0.#"),1)=".",FALSE,TRUE)</formula>
    </cfRule>
    <cfRule type="expression" dxfId="2674" priority="4604">
      <formula>IF(RIGHT(TEXT(AI459,"0.#"),1)=".",TRUE,FALSE)</formula>
    </cfRule>
  </conditionalFormatting>
  <conditionalFormatting sqref="AQ459">
    <cfRule type="expression" dxfId="2673" priority="4599">
      <formula>IF(RIGHT(TEXT(AQ459,"0.#"),1)=".",FALSE,TRUE)</formula>
    </cfRule>
    <cfRule type="expression" dxfId="2672" priority="4600">
      <formula>IF(RIGHT(TEXT(AQ459,"0.#"),1)=".",TRUE,FALSE)</formula>
    </cfRule>
  </conditionalFormatting>
  <conditionalFormatting sqref="AQ460">
    <cfRule type="expression" dxfId="2671" priority="4597">
      <formula>IF(RIGHT(TEXT(AQ460,"0.#"),1)=".",FALSE,TRUE)</formula>
    </cfRule>
    <cfRule type="expression" dxfId="2670" priority="4598">
      <formula>IF(RIGHT(TEXT(AQ460,"0.#"),1)=".",TRUE,FALSE)</formula>
    </cfRule>
  </conditionalFormatting>
  <conditionalFormatting sqref="AQ458">
    <cfRule type="expression" dxfId="2669" priority="4595">
      <formula>IF(RIGHT(TEXT(AQ458,"0.#"),1)=".",FALSE,TRUE)</formula>
    </cfRule>
    <cfRule type="expression" dxfId="2668" priority="4596">
      <formula>IF(RIGHT(TEXT(AQ458,"0.#"),1)=".",TRUE,FALSE)</formula>
    </cfRule>
  </conditionalFormatting>
  <conditionalFormatting sqref="AE120 AM120">
    <cfRule type="expression" dxfId="2667" priority="3273">
      <formula>IF(RIGHT(TEXT(AE120,"0.#"),1)=".",FALSE,TRUE)</formula>
    </cfRule>
    <cfRule type="expression" dxfId="2666" priority="3274">
      <formula>IF(RIGHT(TEXT(AE120,"0.#"),1)=".",TRUE,FALSE)</formula>
    </cfRule>
  </conditionalFormatting>
  <conditionalFormatting sqref="AI126">
    <cfRule type="expression" dxfId="2665" priority="3263">
      <formula>IF(RIGHT(TEXT(AI126,"0.#"),1)=".",FALSE,TRUE)</formula>
    </cfRule>
    <cfRule type="expression" dxfId="2664" priority="3264">
      <formula>IF(RIGHT(TEXT(AI126,"0.#"),1)=".",TRUE,FALSE)</formula>
    </cfRule>
  </conditionalFormatting>
  <conditionalFormatting sqref="AI120">
    <cfRule type="expression" dxfId="2663" priority="3271">
      <formula>IF(RIGHT(TEXT(AI120,"0.#"),1)=".",FALSE,TRUE)</formula>
    </cfRule>
    <cfRule type="expression" dxfId="2662" priority="3272">
      <formula>IF(RIGHT(TEXT(AI120,"0.#"),1)=".",TRUE,FALSE)</formula>
    </cfRule>
  </conditionalFormatting>
  <conditionalFormatting sqref="AE123 AM123">
    <cfRule type="expression" dxfId="2661" priority="3269">
      <formula>IF(RIGHT(TEXT(AE123,"0.#"),1)=".",FALSE,TRUE)</formula>
    </cfRule>
    <cfRule type="expression" dxfId="2660" priority="3270">
      <formula>IF(RIGHT(TEXT(AE123,"0.#"),1)=".",TRUE,FALSE)</formula>
    </cfRule>
  </conditionalFormatting>
  <conditionalFormatting sqref="AI123">
    <cfRule type="expression" dxfId="2659" priority="3267">
      <formula>IF(RIGHT(TEXT(AI123,"0.#"),1)=".",FALSE,TRUE)</formula>
    </cfRule>
    <cfRule type="expression" dxfId="2658" priority="3268">
      <formula>IF(RIGHT(TEXT(AI123,"0.#"),1)=".",TRUE,FALSE)</formula>
    </cfRule>
  </conditionalFormatting>
  <conditionalFormatting sqref="AE126 AM126">
    <cfRule type="expression" dxfId="2657" priority="3265">
      <formula>IF(RIGHT(TEXT(AE126,"0.#"),1)=".",FALSE,TRUE)</formula>
    </cfRule>
    <cfRule type="expression" dxfId="2656" priority="3266">
      <formula>IF(RIGHT(TEXT(AE126,"0.#"),1)=".",TRUE,FALSE)</formula>
    </cfRule>
  </conditionalFormatting>
  <conditionalFormatting sqref="AE129 AM129">
    <cfRule type="expression" dxfId="2655" priority="3261">
      <formula>IF(RIGHT(TEXT(AE129,"0.#"),1)=".",FALSE,TRUE)</formula>
    </cfRule>
    <cfRule type="expression" dxfId="2654" priority="3262">
      <formula>IF(RIGHT(TEXT(AE129,"0.#"),1)=".",TRUE,FALSE)</formula>
    </cfRule>
  </conditionalFormatting>
  <conditionalFormatting sqref="AI129">
    <cfRule type="expression" dxfId="2653" priority="3259">
      <formula>IF(RIGHT(TEXT(AI129,"0.#"),1)=".",FALSE,TRUE)</formula>
    </cfRule>
    <cfRule type="expression" dxfId="2652" priority="3260">
      <formula>IF(RIGHT(TEXT(AI129,"0.#"),1)=".",TRUE,FALSE)</formula>
    </cfRule>
  </conditionalFormatting>
  <conditionalFormatting sqref="Y839:Y866">
    <cfRule type="expression" dxfId="2651" priority="3257">
      <formula>IF(RIGHT(TEXT(Y839,"0.#"),1)=".",FALSE,TRUE)</formula>
    </cfRule>
    <cfRule type="expression" dxfId="2650" priority="3258">
      <formula>IF(RIGHT(TEXT(Y839,"0.#"),1)=".",TRUE,FALSE)</formula>
    </cfRule>
  </conditionalFormatting>
  <conditionalFormatting sqref="AU518">
    <cfRule type="expression" dxfId="2649" priority="1767">
      <formula>IF(RIGHT(TEXT(AU518,"0.#"),1)=".",FALSE,TRUE)</formula>
    </cfRule>
    <cfRule type="expression" dxfId="2648" priority="1768">
      <formula>IF(RIGHT(TEXT(AU518,"0.#"),1)=".",TRUE,FALSE)</formula>
    </cfRule>
  </conditionalFormatting>
  <conditionalFormatting sqref="AQ551">
    <cfRule type="expression" dxfId="2647" priority="1543">
      <formula>IF(RIGHT(TEXT(AQ551,"0.#"),1)=".",FALSE,TRUE)</formula>
    </cfRule>
    <cfRule type="expression" dxfId="2646" priority="1544">
      <formula>IF(RIGHT(TEXT(AQ551,"0.#"),1)=".",TRUE,FALSE)</formula>
    </cfRule>
  </conditionalFormatting>
  <conditionalFormatting sqref="AE556">
    <cfRule type="expression" dxfId="2645" priority="1541">
      <formula>IF(RIGHT(TEXT(AE556,"0.#"),1)=".",FALSE,TRUE)</formula>
    </cfRule>
    <cfRule type="expression" dxfId="2644" priority="1542">
      <formula>IF(RIGHT(TEXT(AE556,"0.#"),1)=".",TRUE,FALSE)</formula>
    </cfRule>
  </conditionalFormatting>
  <conditionalFormatting sqref="AE557">
    <cfRule type="expression" dxfId="2643" priority="1539">
      <formula>IF(RIGHT(TEXT(AE557,"0.#"),1)=".",FALSE,TRUE)</formula>
    </cfRule>
    <cfRule type="expression" dxfId="2642" priority="1540">
      <formula>IF(RIGHT(TEXT(AE557,"0.#"),1)=".",TRUE,FALSE)</formula>
    </cfRule>
  </conditionalFormatting>
  <conditionalFormatting sqref="AE558">
    <cfRule type="expression" dxfId="2641" priority="1537">
      <formula>IF(RIGHT(TEXT(AE558,"0.#"),1)=".",FALSE,TRUE)</formula>
    </cfRule>
    <cfRule type="expression" dxfId="2640" priority="1538">
      <formula>IF(RIGHT(TEXT(AE558,"0.#"),1)=".",TRUE,FALSE)</formula>
    </cfRule>
  </conditionalFormatting>
  <conditionalFormatting sqref="AU556">
    <cfRule type="expression" dxfId="2639" priority="1529">
      <formula>IF(RIGHT(TEXT(AU556,"0.#"),1)=".",FALSE,TRUE)</formula>
    </cfRule>
    <cfRule type="expression" dxfId="2638" priority="1530">
      <formula>IF(RIGHT(TEXT(AU556,"0.#"),1)=".",TRUE,FALSE)</formula>
    </cfRule>
  </conditionalFormatting>
  <conditionalFormatting sqref="AU557">
    <cfRule type="expression" dxfId="2637" priority="1527">
      <formula>IF(RIGHT(TEXT(AU557,"0.#"),1)=".",FALSE,TRUE)</formula>
    </cfRule>
    <cfRule type="expression" dxfId="2636" priority="1528">
      <formula>IF(RIGHT(TEXT(AU557,"0.#"),1)=".",TRUE,FALSE)</formula>
    </cfRule>
  </conditionalFormatting>
  <conditionalFormatting sqref="AU558">
    <cfRule type="expression" dxfId="2635" priority="1525">
      <formula>IF(RIGHT(TEXT(AU558,"0.#"),1)=".",FALSE,TRUE)</formula>
    </cfRule>
    <cfRule type="expression" dxfId="2634" priority="1526">
      <formula>IF(RIGHT(TEXT(AU558,"0.#"),1)=".",TRUE,FALSE)</formula>
    </cfRule>
  </conditionalFormatting>
  <conditionalFormatting sqref="AQ557">
    <cfRule type="expression" dxfId="2633" priority="1517">
      <formula>IF(RIGHT(TEXT(AQ557,"0.#"),1)=".",FALSE,TRUE)</formula>
    </cfRule>
    <cfRule type="expression" dxfId="2632" priority="1518">
      <formula>IF(RIGHT(TEXT(AQ557,"0.#"),1)=".",TRUE,FALSE)</formula>
    </cfRule>
  </conditionalFormatting>
  <conditionalFormatting sqref="AQ558">
    <cfRule type="expression" dxfId="2631" priority="1515">
      <formula>IF(RIGHT(TEXT(AQ558,"0.#"),1)=".",FALSE,TRUE)</formula>
    </cfRule>
    <cfRule type="expression" dxfId="2630" priority="1516">
      <formula>IF(RIGHT(TEXT(AQ558,"0.#"),1)=".",TRUE,FALSE)</formula>
    </cfRule>
  </conditionalFormatting>
  <conditionalFormatting sqref="AQ556">
    <cfRule type="expression" dxfId="2629" priority="1513">
      <formula>IF(RIGHT(TEXT(AQ556,"0.#"),1)=".",FALSE,TRUE)</formula>
    </cfRule>
    <cfRule type="expression" dxfId="2628" priority="1514">
      <formula>IF(RIGHT(TEXT(AQ556,"0.#"),1)=".",TRUE,FALSE)</formula>
    </cfRule>
  </conditionalFormatting>
  <conditionalFormatting sqref="AE561">
    <cfRule type="expression" dxfId="2627" priority="1511">
      <formula>IF(RIGHT(TEXT(AE561,"0.#"),1)=".",FALSE,TRUE)</formula>
    </cfRule>
    <cfRule type="expression" dxfId="2626" priority="1512">
      <formula>IF(RIGHT(TEXT(AE561,"0.#"),1)=".",TRUE,FALSE)</formula>
    </cfRule>
  </conditionalFormatting>
  <conditionalFormatting sqref="AE562">
    <cfRule type="expression" dxfId="2625" priority="1509">
      <formula>IF(RIGHT(TEXT(AE562,"0.#"),1)=".",FALSE,TRUE)</formula>
    </cfRule>
    <cfRule type="expression" dxfId="2624" priority="1510">
      <formula>IF(RIGHT(TEXT(AE562,"0.#"),1)=".",TRUE,FALSE)</formula>
    </cfRule>
  </conditionalFormatting>
  <conditionalFormatting sqref="AE563">
    <cfRule type="expression" dxfId="2623" priority="1507">
      <formula>IF(RIGHT(TEXT(AE563,"0.#"),1)=".",FALSE,TRUE)</formula>
    </cfRule>
    <cfRule type="expression" dxfId="2622" priority="1508">
      <formula>IF(RIGHT(TEXT(AE563,"0.#"),1)=".",TRUE,FALSE)</formula>
    </cfRule>
  </conditionalFormatting>
  <conditionalFormatting sqref="AL1102:AO1131">
    <cfRule type="expression" dxfId="2621" priority="3163">
      <formula>IF(AND(AL1102&gt;=0, RIGHT(TEXT(AL1102,"0.#"),1)&lt;&gt;"."),TRUE,FALSE)</formula>
    </cfRule>
    <cfRule type="expression" dxfId="2620" priority="3164">
      <formula>IF(AND(AL1102&gt;=0, RIGHT(TEXT(AL1102,"0.#"),1)="."),TRUE,FALSE)</formula>
    </cfRule>
    <cfRule type="expression" dxfId="2619" priority="3165">
      <formula>IF(AND(AL1102&lt;0, RIGHT(TEXT(AL1102,"0.#"),1)&lt;&gt;"."),TRUE,FALSE)</formula>
    </cfRule>
    <cfRule type="expression" dxfId="2618" priority="3166">
      <formula>IF(AND(AL1102&lt;0, RIGHT(TEXT(AL1102,"0.#"),1)="."),TRUE,FALSE)</formula>
    </cfRule>
  </conditionalFormatting>
  <conditionalFormatting sqref="Y1102:Y1131">
    <cfRule type="expression" dxfId="2617" priority="3161">
      <formula>IF(RIGHT(TEXT(Y1102,"0.#"),1)=".",FALSE,TRUE)</formula>
    </cfRule>
    <cfRule type="expression" dxfId="2616" priority="3162">
      <formula>IF(RIGHT(TEXT(Y1102,"0.#"),1)=".",TRUE,FALSE)</formula>
    </cfRule>
  </conditionalFormatting>
  <conditionalFormatting sqref="AQ553">
    <cfRule type="expression" dxfId="2615" priority="1545">
      <formula>IF(RIGHT(TEXT(AQ553,"0.#"),1)=".",FALSE,TRUE)</formula>
    </cfRule>
    <cfRule type="expression" dxfId="2614" priority="1546">
      <formula>IF(RIGHT(TEXT(AQ553,"0.#"),1)=".",TRUE,FALSE)</formula>
    </cfRule>
  </conditionalFormatting>
  <conditionalFormatting sqref="AU552">
    <cfRule type="expression" dxfId="2613" priority="1557">
      <formula>IF(RIGHT(TEXT(AU552,"0.#"),1)=".",FALSE,TRUE)</formula>
    </cfRule>
    <cfRule type="expression" dxfId="2612" priority="1558">
      <formula>IF(RIGHT(TEXT(AU552,"0.#"),1)=".",TRUE,FALSE)</formula>
    </cfRule>
  </conditionalFormatting>
  <conditionalFormatting sqref="AE552">
    <cfRule type="expression" dxfId="2611" priority="1569">
      <formula>IF(RIGHT(TEXT(AE552,"0.#"),1)=".",FALSE,TRUE)</formula>
    </cfRule>
    <cfRule type="expression" dxfId="2610" priority="1570">
      <formula>IF(RIGHT(TEXT(AE552,"0.#"),1)=".",TRUE,FALSE)</formula>
    </cfRule>
  </conditionalFormatting>
  <conditionalFormatting sqref="AQ548">
    <cfRule type="expression" dxfId="2609" priority="1575">
      <formula>IF(RIGHT(TEXT(AQ548,"0.#"),1)=".",FALSE,TRUE)</formula>
    </cfRule>
    <cfRule type="expression" dxfId="2608" priority="1576">
      <formula>IF(RIGHT(TEXT(AQ548,"0.#"),1)=".",TRUE,FALSE)</formula>
    </cfRule>
  </conditionalFormatting>
  <conditionalFormatting sqref="AL838:AO838">
    <cfRule type="expression" dxfId="2607" priority="3115">
      <formula>IF(AND(AL838&gt;=0, RIGHT(TEXT(AL838,"0.#"),1)&lt;&gt;"."),TRUE,FALSE)</formula>
    </cfRule>
    <cfRule type="expression" dxfId="2606" priority="3116">
      <formula>IF(AND(AL838&gt;=0, RIGHT(TEXT(AL838,"0.#"),1)="."),TRUE,FALSE)</formula>
    </cfRule>
    <cfRule type="expression" dxfId="2605" priority="3117">
      <formula>IF(AND(AL838&lt;0, RIGHT(TEXT(AL838,"0.#"),1)&lt;&gt;"."),TRUE,FALSE)</formula>
    </cfRule>
    <cfRule type="expression" dxfId="2604" priority="3118">
      <formula>IF(AND(AL838&lt;0, RIGHT(TEXT(AL838,"0.#"),1)="."),TRUE,FALSE)</formula>
    </cfRule>
  </conditionalFormatting>
  <conditionalFormatting sqref="Y838">
    <cfRule type="expression" dxfId="2603" priority="3113">
      <formula>IF(RIGHT(TEXT(Y838,"0.#"),1)=".",FALSE,TRUE)</formula>
    </cfRule>
    <cfRule type="expression" dxfId="2602" priority="3114">
      <formula>IF(RIGHT(TEXT(Y838,"0.#"),1)=".",TRUE,FALSE)</formula>
    </cfRule>
  </conditionalFormatting>
  <conditionalFormatting sqref="AE492">
    <cfRule type="expression" dxfId="2601" priority="1901">
      <formula>IF(RIGHT(TEXT(AE492,"0.#"),1)=".",FALSE,TRUE)</formula>
    </cfRule>
    <cfRule type="expression" dxfId="2600" priority="1902">
      <formula>IF(RIGHT(TEXT(AE492,"0.#"),1)=".",TRUE,FALSE)</formula>
    </cfRule>
  </conditionalFormatting>
  <conditionalFormatting sqref="AE493">
    <cfRule type="expression" dxfId="2599" priority="1899">
      <formula>IF(RIGHT(TEXT(AE493,"0.#"),1)=".",FALSE,TRUE)</formula>
    </cfRule>
    <cfRule type="expression" dxfId="2598" priority="1900">
      <formula>IF(RIGHT(TEXT(AE493,"0.#"),1)=".",TRUE,FALSE)</formula>
    </cfRule>
  </conditionalFormatting>
  <conditionalFormatting sqref="AE494">
    <cfRule type="expression" dxfId="2597" priority="1897">
      <formula>IF(RIGHT(TEXT(AE494,"0.#"),1)=".",FALSE,TRUE)</formula>
    </cfRule>
    <cfRule type="expression" dxfId="2596" priority="1898">
      <formula>IF(RIGHT(TEXT(AE494,"0.#"),1)=".",TRUE,FALSE)</formula>
    </cfRule>
  </conditionalFormatting>
  <conditionalFormatting sqref="AQ493">
    <cfRule type="expression" dxfId="2595" priority="1877">
      <formula>IF(RIGHT(TEXT(AQ493,"0.#"),1)=".",FALSE,TRUE)</formula>
    </cfRule>
    <cfRule type="expression" dxfId="2594" priority="1878">
      <formula>IF(RIGHT(TEXT(AQ493,"0.#"),1)=".",TRUE,FALSE)</formula>
    </cfRule>
  </conditionalFormatting>
  <conditionalFormatting sqref="AQ494">
    <cfRule type="expression" dxfId="2593" priority="1875">
      <formula>IF(RIGHT(TEXT(AQ494,"0.#"),1)=".",FALSE,TRUE)</formula>
    </cfRule>
    <cfRule type="expression" dxfId="2592" priority="1876">
      <formula>IF(RIGHT(TEXT(AQ494,"0.#"),1)=".",TRUE,FALSE)</formula>
    </cfRule>
  </conditionalFormatting>
  <conditionalFormatting sqref="AQ492">
    <cfRule type="expression" dxfId="2591" priority="1873">
      <formula>IF(RIGHT(TEXT(AQ492,"0.#"),1)=".",FALSE,TRUE)</formula>
    </cfRule>
    <cfRule type="expression" dxfId="2590" priority="1874">
      <formula>IF(RIGHT(TEXT(AQ492,"0.#"),1)=".",TRUE,FALSE)</formula>
    </cfRule>
  </conditionalFormatting>
  <conditionalFormatting sqref="AU494">
    <cfRule type="expression" dxfId="2589" priority="1885">
      <formula>IF(RIGHT(TEXT(AU494,"0.#"),1)=".",FALSE,TRUE)</formula>
    </cfRule>
    <cfRule type="expression" dxfId="2588" priority="1886">
      <formula>IF(RIGHT(TEXT(AU494,"0.#"),1)=".",TRUE,FALSE)</formula>
    </cfRule>
  </conditionalFormatting>
  <conditionalFormatting sqref="AU492">
    <cfRule type="expression" dxfId="2587" priority="1889">
      <formula>IF(RIGHT(TEXT(AU492,"0.#"),1)=".",FALSE,TRUE)</formula>
    </cfRule>
    <cfRule type="expression" dxfId="2586" priority="1890">
      <formula>IF(RIGHT(TEXT(AU492,"0.#"),1)=".",TRUE,FALSE)</formula>
    </cfRule>
  </conditionalFormatting>
  <conditionalFormatting sqref="AU493">
    <cfRule type="expression" dxfId="2585" priority="1887">
      <formula>IF(RIGHT(TEXT(AU493,"0.#"),1)=".",FALSE,TRUE)</formula>
    </cfRule>
    <cfRule type="expression" dxfId="2584" priority="1888">
      <formula>IF(RIGHT(TEXT(AU493,"0.#"),1)=".",TRUE,FALSE)</formula>
    </cfRule>
  </conditionalFormatting>
  <conditionalFormatting sqref="AU583">
    <cfRule type="expression" dxfId="2583" priority="1405">
      <formula>IF(RIGHT(TEXT(AU583,"0.#"),1)=".",FALSE,TRUE)</formula>
    </cfRule>
    <cfRule type="expression" dxfId="2582" priority="1406">
      <formula>IF(RIGHT(TEXT(AU583,"0.#"),1)=".",TRUE,FALSE)</formula>
    </cfRule>
  </conditionalFormatting>
  <conditionalFormatting sqref="AU582">
    <cfRule type="expression" dxfId="2581" priority="1407">
      <formula>IF(RIGHT(TEXT(AU582,"0.#"),1)=".",FALSE,TRUE)</formula>
    </cfRule>
    <cfRule type="expression" dxfId="2580" priority="1408">
      <formula>IF(RIGHT(TEXT(AU582,"0.#"),1)=".",TRUE,FALSE)</formula>
    </cfRule>
  </conditionalFormatting>
  <conditionalFormatting sqref="AE499">
    <cfRule type="expression" dxfId="2579" priority="1867">
      <formula>IF(RIGHT(TEXT(AE499,"0.#"),1)=".",FALSE,TRUE)</formula>
    </cfRule>
    <cfRule type="expression" dxfId="2578" priority="1868">
      <formula>IF(RIGHT(TEXT(AE499,"0.#"),1)=".",TRUE,FALSE)</formula>
    </cfRule>
  </conditionalFormatting>
  <conditionalFormatting sqref="AE497">
    <cfRule type="expression" dxfId="2577" priority="1871">
      <formula>IF(RIGHT(TEXT(AE497,"0.#"),1)=".",FALSE,TRUE)</formula>
    </cfRule>
    <cfRule type="expression" dxfId="2576" priority="1872">
      <formula>IF(RIGHT(TEXT(AE497,"0.#"),1)=".",TRUE,FALSE)</formula>
    </cfRule>
  </conditionalFormatting>
  <conditionalFormatting sqref="AE498">
    <cfRule type="expression" dxfId="2575" priority="1869">
      <formula>IF(RIGHT(TEXT(AE498,"0.#"),1)=".",FALSE,TRUE)</formula>
    </cfRule>
    <cfRule type="expression" dxfId="2574" priority="1870">
      <formula>IF(RIGHT(TEXT(AE498,"0.#"),1)=".",TRUE,FALSE)</formula>
    </cfRule>
  </conditionalFormatting>
  <conditionalFormatting sqref="AU499">
    <cfRule type="expression" dxfId="2573" priority="1855">
      <formula>IF(RIGHT(TEXT(AU499,"0.#"),1)=".",FALSE,TRUE)</formula>
    </cfRule>
    <cfRule type="expression" dxfId="2572" priority="1856">
      <formula>IF(RIGHT(TEXT(AU499,"0.#"),1)=".",TRUE,FALSE)</formula>
    </cfRule>
  </conditionalFormatting>
  <conditionalFormatting sqref="AU497">
    <cfRule type="expression" dxfId="2571" priority="1859">
      <formula>IF(RIGHT(TEXT(AU497,"0.#"),1)=".",FALSE,TRUE)</formula>
    </cfRule>
    <cfRule type="expression" dxfId="2570" priority="1860">
      <formula>IF(RIGHT(TEXT(AU497,"0.#"),1)=".",TRUE,FALSE)</formula>
    </cfRule>
  </conditionalFormatting>
  <conditionalFormatting sqref="AU498">
    <cfRule type="expression" dxfId="2569" priority="1857">
      <formula>IF(RIGHT(TEXT(AU498,"0.#"),1)=".",FALSE,TRUE)</formula>
    </cfRule>
    <cfRule type="expression" dxfId="2568" priority="1858">
      <formula>IF(RIGHT(TEXT(AU498,"0.#"),1)=".",TRUE,FALSE)</formula>
    </cfRule>
  </conditionalFormatting>
  <conditionalFormatting sqref="AQ497">
    <cfRule type="expression" dxfId="2567" priority="1843">
      <formula>IF(RIGHT(TEXT(AQ497,"0.#"),1)=".",FALSE,TRUE)</formula>
    </cfRule>
    <cfRule type="expression" dxfId="2566" priority="1844">
      <formula>IF(RIGHT(TEXT(AQ497,"0.#"),1)=".",TRUE,FALSE)</formula>
    </cfRule>
  </conditionalFormatting>
  <conditionalFormatting sqref="AQ498">
    <cfRule type="expression" dxfId="2565" priority="1847">
      <formula>IF(RIGHT(TEXT(AQ498,"0.#"),1)=".",FALSE,TRUE)</formula>
    </cfRule>
    <cfRule type="expression" dxfId="2564" priority="1848">
      <formula>IF(RIGHT(TEXT(AQ498,"0.#"),1)=".",TRUE,FALSE)</formula>
    </cfRule>
  </conditionalFormatting>
  <conditionalFormatting sqref="AQ499">
    <cfRule type="expression" dxfId="2563" priority="1845">
      <formula>IF(RIGHT(TEXT(AQ499,"0.#"),1)=".",FALSE,TRUE)</formula>
    </cfRule>
    <cfRule type="expression" dxfId="2562" priority="1846">
      <formula>IF(RIGHT(TEXT(AQ499,"0.#"),1)=".",TRUE,FALSE)</formula>
    </cfRule>
  </conditionalFormatting>
  <conditionalFormatting sqref="AE504">
    <cfRule type="expression" dxfId="2561" priority="1837">
      <formula>IF(RIGHT(TEXT(AE504,"0.#"),1)=".",FALSE,TRUE)</formula>
    </cfRule>
    <cfRule type="expression" dxfId="2560" priority="1838">
      <formula>IF(RIGHT(TEXT(AE504,"0.#"),1)=".",TRUE,FALSE)</formula>
    </cfRule>
  </conditionalFormatting>
  <conditionalFormatting sqref="AE502">
    <cfRule type="expression" dxfId="2559" priority="1841">
      <formula>IF(RIGHT(TEXT(AE502,"0.#"),1)=".",FALSE,TRUE)</formula>
    </cfRule>
    <cfRule type="expression" dxfId="2558" priority="1842">
      <formula>IF(RIGHT(TEXT(AE502,"0.#"),1)=".",TRUE,FALSE)</formula>
    </cfRule>
  </conditionalFormatting>
  <conditionalFormatting sqref="AE503">
    <cfRule type="expression" dxfId="2557" priority="1839">
      <formula>IF(RIGHT(TEXT(AE503,"0.#"),1)=".",FALSE,TRUE)</formula>
    </cfRule>
    <cfRule type="expression" dxfId="2556" priority="1840">
      <formula>IF(RIGHT(TEXT(AE503,"0.#"),1)=".",TRUE,FALSE)</formula>
    </cfRule>
  </conditionalFormatting>
  <conditionalFormatting sqref="AU504">
    <cfRule type="expression" dxfId="2555" priority="1825">
      <formula>IF(RIGHT(TEXT(AU504,"0.#"),1)=".",FALSE,TRUE)</formula>
    </cfRule>
    <cfRule type="expression" dxfId="2554" priority="1826">
      <formula>IF(RIGHT(TEXT(AU504,"0.#"),1)=".",TRUE,FALSE)</formula>
    </cfRule>
  </conditionalFormatting>
  <conditionalFormatting sqref="AU502">
    <cfRule type="expression" dxfId="2553" priority="1829">
      <formula>IF(RIGHT(TEXT(AU502,"0.#"),1)=".",FALSE,TRUE)</formula>
    </cfRule>
    <cfRule type="expression" dxfId="2552" priority="1830">
      <formula>IF(RIGHT(TEXT(AU502,"0.#"),1)=".",TRUE,FALSE)</formula>
    </cfRule>
  </conditionalFormatting>
  <conditionalFormatting sqref="AU503">
    <cfRule type="expression" dxfId="2551" priority="1827">
      <formula>IF(RIGHT(TEXT(AU503,"0.#"),1)=".",FALSE,TRUE)</formula>
    </cfRule>
    <cfRule type="expression" dxfId="2550" priority="1828">
      <formula>IF(RIGHT(TEXT(AU503,"0.#"),1)=".",TRUE,FALSE)</formula>
    </cfRule>
  </conditionalFormatting>
  <conditionalFormatting sqref="AQ502">
    <cfRule type="expression" dxfId="2549" priority="1813">
      <formula>IF(RIGHT(TEXT(AQ502,"0.#"),1)=".",FALSE,TRUE)</formula>
    </cfRule>
    <cfRule type="expression" dxfId="2548" priority="1814">
      <formula>IF(RIGHT(TEXT(AQ502,"0.#"),1)=".",TRUE,FALSE)</formula>
    </cfRule>
  </conditionalFormatting>
  <conditionalFormatting sqref="AQ503">
    <cfRule type="expression" dxfId="2547" priority="1817">
      <formula>IF(RIGHT(TEXT(AQ503,"0.#"),1)=".",FALSE,TRUE)</formula>
    </cfRule>
    <cfRule type="expression" dxfId="2546" priority="1818">
      <formula>IF(RIGHT(TEXT(AQ503,"0.#"),1)=".",TRUE,FALSE)</formula>
    </cfRule>
  </conditionalFormatting>
  <conditionalFormatting sqref="AQ504">
    <cfRule type="expression" dxfId="2545" priority="1815">
      <formula>IF(RIGHT(TEXT(AQ504,"0.#"),1)=".",FALSE,TRUE)</formula>
    </cfRule>
    <cfRule type="expression" dxfId="2544" priority="1816">
      <formula>IF(RIGHT(TEXT(AQ504,"0.#"),1)=".",TRUE,FALSE)</formula>
    </cfRule>
  </conditionalFormatting>
  <conditionalFormatting sqref="AE509">
    <cfRule type="expression" dxfId="2543" priority="1807">
      <formula>IF(RIGHT(TEXT(AE509,"0.#"),1)=".",FALSE,TRUE)</formula>
    </cfRule>
    <cfRule type="expression" dxfId="2542" priority="1808">
      <formula>IF(RIGHT(TEXT(AE509,"0.#"),1)=".",TRUE,FALSE)</formula>
    </cfRule>
  </conditionalFormatting>
  <conditionalFormatting sqref="AE507">
    <cfRule type="expression" dxfId="2541" priority="1811">
      <formula>IF(RIGHT(TEXT(AE507,"0.#"),1)=".",FALSE,TRUE)</formula>
    </cfRule>
    <cfRule type="expression" dxfId="2540" priority="1812">
      <formula>IF(RIGHT(TEXT(AE507,"0.#"),1)=".",TRUE,FALSE)</formula>
    </cfRule>
  </conditionalFormatting>
  <conditionalFormatting sqref="AE508">
    <cfRule type="expression" dxfId="2539" priority="1809">
      <formula>IF(RIGHT(TEXT(AE508,"0.#"),1)=".",FALSE,TRUE)</formula>
    </cfRule>
    <cfRule type="expression" dxfId="2538" priority="1810">
      <formula>IF(RIGHT(TEXT(AE508,"0.#"),1)=".",TRUE,FALSE)</formula>
    </cfRule>
  </conditionalFormatting>
  <conditionalFormatting sqref="AU509">
    <cfRule type="expression" dxfId="2537" priority="1795">
      <formula>IF(RIGHT(TEXT(AU509,"0.#"),1)=".",FALSE,TRUE)</formula>
    </cfRule>
    <cfRule type="expression" dxfId="2536" priority="1796">
      <formula>IF(RIGHT(TEXT(AU509,"0.#"),1)=".",TRUE,FALSE)</formula>
    </cfRule>
  </conditionalFormatting>
  <conditionalFormatting sqref="AU507">
    <cfRule type="expression" dxfId="2535" priority="1799">
      <formula>IF(RIGHT(TEXT(AU507,"0.#"),1)=".",FALSE,TRUE)</formula>
    </cfRule>
    <cfRule type="expression" dxfId="2534" priority="1800">
      <formula>IF(RIGHT(TEXT(AU507,"0.#"),1)=".",TRUE,FALSE)</formula>
    </cfRule>
  </conditionalFormatting>
  <conditionalFormatting sqref="AU508">
    <cfRule type="expression" dxfId="2533" priority="1797">
      <formula>IF(RIGHT(TEXT(AU508,"0.#"),1)=".",FALSE,TRUE)</formula>
    </cfRule>
    <cfRule type="expression" dxfId="2532" priority="1798">
      <formula>IF(RIGHT(TEXT(AU508,"0.#"),1)=".",TRUE,FALSE)</formula>
    </cfRule>
  </conditionalFormatting>
  <conditionalFormatting sqref="AQ507">
    <cfRule type="expression" dxfId="2531" priority="1783">
      <formula>IF(RIGHT(TEXT(AQ507,"0.#"),1)=".",FALSE,TRUE)</formula>
    </cfRule>
    <cfRule type="expression" dxfId="2530" priority="1784">
      <formula>IF(RIGHT(TEXT(AQ507,"0.#"),1)=".",TRUE,FALSE)</formula>
    </cfRule>
  </conditionalFormatting>
  <conditionalFormatting sqref="AQ508">
    <cfRule type="expression" dxfId="2529" priority="1787">
      <formula>IF(RIGHT(TEXT(AQ508,"0.#"),1)=".",FALSE,TRUE)</formula>
    </cfRule>
    <cfRule type="expression" dxfId="2528" priority="1788">
      <formula>IF(RIGHT(TEXT(AQ508,"0.#"),1)=".",TRUE,FALSE)</formula>
    </cfRule>
  </conditionalFormatting>
  <conditionalFormatting sqref="AQ509">
    <cfRule type="expression" dxfId="2527" priority="1785">
      <formula>IF(RIGHT(TEXT(AQ509,"0.#"),1)=".",FALSE,TRUE)</formula>
    </cfRule>
    <cfRule type="expression" dxfId="2526" priority="1786">
      <formula>IF(RIGHT(TEXT(AQ509,"0.#"),1)=".",TRUE,FALSE)</formula>
    </cfRule>
  </conditionalFormatting>
  <conditionalFormatting sqref="AE465">
    <cfRule type="expression" dxfId="2525" priority="2077">
      <formula>IF(RIGHT(TEXT(AE465,"0.#"),1)=".",FALSE,TRUE)</formula>
    </cfRule>
    <cfRule type="expression" dxfId="2524" priority="2078">
      <formula>IF(RIGHT(TEXT(AE465,"0.#"),1)=".",TRUE,FALSE)</formula>
    </cfRule>
  </conditionalFormatting>
  <conditionalFormatting sqref="AE463">
    <cfRule type="expression" dxfId="2523" priority="2081">
      <formula>IF(RIGHT(TEXT(AE463,"0.#"),1)=".",FALSE,TRUE)</formula>
    </cfRule>
    <cfRule type="expression" dxfId="2522" priority="2082">
      <formula>IF(RIGHT(TEXT(AE463,"0.#"),1)=".",TRUE,FALSE)</formula>
    </cfRule>
  </conditionalFormatting>
  <conditionalFormatting sqref="AE464">
    <cfRule type="expression" dxfId="2521" priority="2079">
      <formula>IF(RIGHT(TEXT(AE464,"0.#"),1)=".",FALSE,TRUE)</formula>
    </cfRule>
    <cfRule type="expression" dxfId="2520" priority="2080">
      <formula>IF(RIGHT(TEXT(AE464,"0.#"),1)=".",TRUE,FALSE)</formula>
    </cfRule>
  </conditionalFormatting>
  <conditionalFormatting sqref="AM465">
    <cfRule type="expression" dxfId="2519" priority="2071">
      <formula>IF(RIGHT(TEXT(AM465,"0.#"),1)=".",FALSE,TRUE)</formula>
    </cfRule>
    <cfRule type="expression" dxfId="2518" priority="2072">
      <formula>IF(RIGHT(TEXT(AM465,"0.#"),1)=".",TRUE,FALSE)</formula>
    </cfRule>
  </conditionalFormatting>
  <conditionalFormatting sqref="AM463">
    <cfRule type="expression" dxfId="2517" priority="2075">
      <formula>IF(RIGHT(TEXT(AM463,"0.#"),1)=".",FALSE,TRUE)</formula>
    </cfRule>
    <cfRule type="expression" dxfId="2516" priority="2076">
      <formula>IF(RIGHT(TEXT(AM463,"0.#"),1)=".",TRUE,FALSE)</formula>
    </cfRule>
  </conditionalFormatting>
  <conditionalFormatting sqref="AM464">
    <cfRule type="expression" dxfId="2515" priority="2073">
      <formula>IF(RIGHT(TEXT(AM464,"0.#"),1)=".",FALSE,TRUE)</formula>
    </cfRule>
    <cfRule type="expression" dxfId="2514" priority="2074">
      <formula>IF(RIGHT(TEXT(AM464,"0.#"),1)=".",TRUE,FALSE)</formula>
    </cfRule>
  </conditionalFormatting>
  <conditionalFormatting sqref="AU465">
    <cfRule type="expression" dxfId="2513" priority="2065">
      <formula>IF(RIGHT(TEXT(AU465,"0.#"),1)=".",FALSE,TRUE)</formula>
    </cfRule>
    <cfRule type="expression" dxfId="2512" priority="2066">
      <formula>IF(RIGHT(TEXT(AU465,"0.#"),1)=".",TRUE,FALSE)</formula>
    </cfRule>
  </conditionalFormatting>
  <conditionalFormatting sqref="AU463">
    <cfRule type="expression" dxfId="2511" priority="2069">
      <formula>IF(RIGHT(TEXT(AU463,"0.#"),1)=".",FALSE,TRUE)</formula>
    </cfRule>
    <cfRule type="expression" dxfId="2510" priority="2070">
      <formula>IF(RIGHT(TEXT(AU463,"0.#"),1)=".",TRUE,FALSE)</formula>
    </cfRule>
  </conditionalFormatting>
  <conditionalFormatting sqref="AU464">
    <cfRule type="expression" dxfId="2509" priority="2067">
      <formula>IF(RIGHT(TEXT(AU464,"0.#"),1)=".",FALSE,TRUE)</formula>
    </cfRule>
    <cfRule type="expression" dxfId="2508" priority="2068">
      <formula>IF(RIGHT(TEXT(AU464,"0.#"),1)=".",TRUE,FALSE)</formula>
    </cfRule>
  </conditionalFormatting>
  <conditionalFormatting sqref="AI465">
    <cfRule type="expression" dxfId="2507" priority="2059">
      <formula>IF(RIGHT(TEXT(AI465,"0.#"),1)=".",FALSE,TRUE)</formula>
    </cfRule>
    <cfRule type="expression" dxfId="2506" priority="2060">
      <formula>IF(RIGHT(TEXT(AI465,"0.#"),1)=".",TRUE,FALSE)</formula>
    </cfRule>
  </conditionalFormatting>
  <conditionalFormatting sqref="AI463">
    <cfRule type="expression" dxfId="2505" priority="2063">
      <formula>IF(RIGHT(TEXT(AI463,"0.#"),1)=".",FALSE,TRUE)</formula>
    </cfRule>
    <cfRule type="expression" dxfId="2504" priority="2064">
      <formula>IF(RIGHT(TEXT(AI463,"0.#"),1)=".",TRUE,FALSE)</formula>
    </cfRule>
  </conditionalFormatting>
  <conditionalFormatting sqref="AI464">
    <cfRule type="expression" dxfId="2503" priority="2061">
      <formula>IF(RIGHT(TEXT(AI464,"0.#"),1)=".",FALSE,TRUE)</formula>
    </cfRule>
    <cfRule type="expression" dxfId="2502" priority="2062">
      <formula>IF(RIGHT(TEXT(AI464,"0.#"),1)=".",TRUE,FALSE)</formula>
    </cfRule>
  </conditionalFormatting>
  <conditionalFormatting sqref="AQ463">
    <cfRule type="expression" dxfId="2501" priority="2053">
      <formula>IF(RIGHT(TEXT(AQ463,"0.#"),1)=".",FALSE,TRUE)</formula>
    </cfRule>
    <cfRule type="expression" dxfId="2500" priority="2054">
      <formula>IF(RIGHT(TEXT(AQ463,"0.#"),1)=".",TRUE,FALSE)</formula>
    </cfRule>
  </conditionalFormatting>
  <conditionalFormatting sqref="AQ464">
    <cfRule type="expression" dxfId="2499" priority="2057">
      <formula>IF(RIGHT(TEXT(AQ464,"0.#"),1)=".",FALSE,TRUE)</formula>
    </cfRule>
    <cfRule type="expression" dxfId="2498" priority="2058">
      <formula>IF(RIGHT(TEXT(AQ464,"0.#"),1)=".",TRUE,FALSE)</formula>
    </cfRule>
  </conditionalFormatting>
  <conditionalFormatting sqref="AQ465">
    <cfRule type="expression" dxfId="2497" priority="2055">
      <formula>IF(RIGHT(TEXT(AQ465,"0.#"),1)=".",FALSE,TRUE)</formula>
    </cfRule>
    <cfRule type="expression" dxfId="2496" priority="2056">
      <formula>IF(RIGHT(TEXT(AQ465,"0.#"),1)=".",TRUE,FALSE)</formula>
    </cfRule>
  </conditionalFormatting>
  <conditionalFormatting sqref="AE470">
    <cfRule type="expression" dxfId="2495" priority="2047">
      <formula>IF(RIGHT(TEXT(AE470,"0.#"),1)=".",FALSE,TRUE)</formula>
    </cfRule>
    <cfRule type="expression" dxfId="2494" priority="2048">
      <formula>IF(RIGHT(TEXT(AE470,"0.#"),1)=".",TRUE,FALSE)</formula>
    </cfRule>
  </conditionalFormatting>
  <conditionalFormatting sqref="AE468">
    <cfRule type="expression" dxfId="2493" priority="2051">
      <formula>IF(RIGHT(TEXT(AE468,"0.#"),1)=".",FALSE,TRUE)</formula>
    </cfRule>
    <cfRule type="expression" dxfId="2492" priority="2052">
      <formula>IF(RIGHT(TEXT(AE468,"0.#"),1)=".",TRUE,FALSE)</formula>
    </cfRule>
  </conditionalFormatting>
  <conditionalFormatting sqref="AE469">
    <cfRule type="expression" dxfId="2491" priority="2049">
      <formula>IF(RIGHT(TEXT(AE469,"0.#"),1)=".",FALSE,TRUE)</formula>
    </cfRule>
    <cfRule type="expression" dxfId="2490" priority="2050">
      <formula>IF(RIGHT(TEXT(AE469,"0.#"),1)=".",TRUE,FALSE)</formula>
    </cfRule>
  </conditionalFormatting>
  <conditionalFormatting sqref="AM470">
    <cfRule type="expression" dxfId="2489" priority="2041">
      <formula>IF(RIGHT(TEXT(AM470,"0.#"),1)=".",FALSE,TRUE)</formula>
    </cfRule>
    <cfRule type="expression" dxfId="2488" priority="2042">
      <formula>IF(RIGHT(TEXT(AM470,"0.#"),1)=".",TRUE,FALSE)</formula>
    </cfRule>
  </conditionalFormatting>
  <conditionalFormatting sqref="AM468">
    <cfRule type="expression" dxfId="2487" priority="2045">
      <formula>IF(RIGHT(TEXT(AM468,"0.#"),1)=".",FALSE,TRUE)</formula>
    </cfRule>
    <cfRule type="expression" dxfId="2486" priority="2046">
      <formula>IF(RIGHT(TEXT(AM468,"0.#"),1)=".",TRUE,FALSE)</formula>
    </cfRule>
  </conditionalFormatting>
  <conditionalFormatting sqref="AM469">
    <cfRule type="expression" dxfId="2485" priority="2043">
      <formula>IF(RIGHT(TEXT(AM469,"0.#"),1)=".",FALSE,TRUE)</formula>
    </cfRule>
    <cfRule type="expression" dxfId="2484" priority="2044">
      <formula>IF(RIGHT(TEXT(AM469,"0.#"),1)=".",TRUE,FALSE)</formula>
    </cfRule>
  </conditionalFormatting>
  <conditionalFormatting sqref="AU470">
    <cfRule type="expression" dxfId="2483" priority="2035">
      <formula>IF(RIGHT(TEXT(AU470,"0.#"),1)=".",FALSE,TRUE)</formula>
    </cfRule>
    <cfRule type="expression" dxfId="2482" priority="2036">
      <formula>IF(RIGHT(TEXT(AU470,"0.#"),1)=".",TRUE,FALSE)</formula>
    </cfRule>
  </conditionalFormatting>
  <conditionalFormatting sqref="AU468">
    <cfRule type="expression" dxfId="2481" priority="2039">
      <formula>IF(RIGHT(TEXT(AU468,"0.#"),1)=".",FALSE,TRUE)</formula>
    </cfRule>
    <cfRule type="expression" dxfId="2480" priority="2040">
      <formula>IF(RIGHT(TEXT(AU468,"0.#"),1)=".",TRUE,FALSE)</formula>
    </cfRule>
  </conditionalFormatting>
  <conditionalFormatting sqref="AU469">
    <cfRule type="expression" dxfId="2479" priority="2037">
      <formula>IF(RIGHT(TEXT(AU469,"0.#"),1)=".",FALSE,TRUE)</formula>
    </cfRule>
    <cfRule type="expression" dxfId="2478" priority="2038">
      <formula>IF(RIGHT(TEXT(AU469,"0.#"),1)=".",TRUE,FALSE)</formula>
    </cfRule>
  </conditionalFormatting>
  <conditionalFormatting sqref="AI470">
    <cfRule type="expression" dxfId="2477" priority="2029">
      <formula>IF(RIGHT(TEXT(AI470,"0.#"),1)=".",FALSE,TRUE)</formula>
    </cfRule>
    <cfRule type="expression" dxfId="2476" priority="2030">
      <formula>IF(RIGHT(TEXT(AI470,"0.#"),1)=".",TRUE,FALSE)</formula>
    </cfRule>
  </conditionalFormatting>
  <conditionalFormatting sqref="AI468">
    <cfRule type="expression" dxfId="2475" priority="2033">
      <formula>IF(RIGHT(TEXT(AI468,"0.#"),1)=".",FALSE,TRUE)</formula>
    </cfRule>
    <cfRule type="expression" dxfId="2474" priority="2034">
      <formula>IF(RIGHT(TEXT(AI468,"0.#"),1)=".",TRUE,FALSE)</formula>
    </cfRule>
  </conditionalFormatting>
  <conditionalFormatting sqref="AI469">
    <cfRule type="expression" dxfId="2473" priority="2031">
      <formula>IF(RIGHT(TEXT(AI469,"0.#"),1)=".",FALSE,TRUE)</formula>
    </cfRule>
    <cfRule type="expression" dxfId="2472" priority="2032">
      <formula>IF(RIGHT(TEXT(AI469,"0.#"),1)=".",TRUE,FALSE)</formula>
    </cfRule>
  </conditionalFormatting>
  <conditionalFormatting sqref="AQ468">
    <cfRule type="expression" dxfId="2471" priority="2023">
      <formula>IF(RIGHT(TEXT(AQ468,"0.#"),1)=".",FALSE,TRUE)</formula>
    </cfRule>
    <cfRule type="expression" dxfId="2470" priority="2024">
      <formula>IF(RIGHT(TEXT(AQ468,"0.#"),1)=".",TRUE,FALSE)</formula>
    </cfRule>
  </conditionalFormatting>
  <conditionalFormatting sqref="AQ469">
    <cfRule type="expression" dxfId="2469" priority="2027">
      <formula>IF(RIGHT(TEXT(AQ469,"0.#"),1)=".",FALSE,TRUE)</formula>
    </cfRule>
    <cfRule type="expression" dxfId="2468" priority="2028">
      <formula>IF(RIGHT(TEXT(AQ469,"0.#"),1)=".",TRUE,FALSE)</formula>
    </cfRule>
  </conditionalFormatting>
  <conditionalFormatting sqref="AQ470">
    <cfRule type="expression" dxfId="2467" priority="2025">
      <formula>IF(RIGHT(TEXT(AQ470,"0.#"),1)=".",FALSE,TRUE)</formula>
    </cfRule>
    <cfRule type="expression" dxfId="2466" priority="2026">
      <formula>IF(RIGHT(TEXT(AQ470,"0.#"),1)=".",TRUE,FALSE)</formula>
    </cfRule>
  </conditionalFormatting>
  <conditionalFormatting sqref="AE475">
    <cfRule type="expression" dxfId="2465" priority="2017">
      <formula>IF(RIGHT(TEXT(AE475,"0.#"),1)=".",FALSE,TRUE)</formula>
    </cfRule>
    <cfRule type="expression" dxfId="2464" priority="2018">
      <formula>IF(RIGHT(TEXT(AE475,"0.#"),1)=".",TRUE,FALSE)</formula>
    </cfRule>
  </conditionalFormatting>
  <conditionalFormatting sqref="AE473">
    <cfRule type="expression" dxfId="2463" priority="2021">
      <formula>IF(RIGHT(TEXT(AE473,"0.#"),1)=".",FALSE,TRUE)</formula>
    </cfRule>
    <cfRule type="expression" dxfId="2462" priority="2022">
      <formula>IF(RIGHT(TEXT(AE473,"0.#"),1)=".",TRUE,FALSE)</formula>
    </cfRule>
  </conditionalFormatting>
  <conditionalFormatting sqref="AE474">
    <cfRule type="expression" dxfId="2461" priority="2019">
      <formula>IF(RIGHT(TEXT(AE474,"0.#"),1)=".",FALSE,TRUE)</formula>
    </cfRule>
    <cfRule type="expression" dxfId="2460" priority="2020">
      <formula>IF(RIGHT(TEXT(AE474,"0.#"),1)=".",TRUE,FALSE)</formula>
    </cfRule>
  </conditionalFormatting>
  <conditionalFormatting sqref="AM475">
    <cfRule type="expression" dxfId="2459" priority="2011">
      <formula>IF(RIGHT(TEXT(AM475,"0.#"),1)=".",FALSE,TRUE)</formula>
    </cfRule>
    <cfRule type="expression" dxfId="2458" priority="2012">
      <formula>IF(RIGHT(TEXT(AM475,"0.#"),1)=".",TRUE,FALSE)</formula>
    </cfRule>
  </conditionalFormatting>
  <conditionalFormatting sqref="AM473">
    <cfRule type="expression" dxfId="2457" priority="2015">
      <formula>IF(RIGHT(TEXT(AM473,"0.#"),1)=".",FALSE,TRUE)</formula>
    </cfRule>
    <cfRule type="expression" dxfId="2456" priority="2016">
      <formula>IF(RIGHT(TEXT(AM473,"0.#"),1)=".",TRUE,FALSE)</formula>
    </cfRule>
  </conditionalFormatting>
  <conditionalFormatting sqref="AM474">
    <cfRule type="expression" dxfId="2455" priority="2013">
      <formula>IF(RIGHT(TEXT(AM474,"0.#"),1)=".",FALSE,TRUE)</formula>
    </cfRule>
    <cfRule type="expression" dxfId="2454" priority="2014">
      <formula>IF(RIGHT(TEXT(AM474,"0.#"),1)=".",TRUE,FALSE)</formula>
    </cfRule>
  </conditionalFormatting>
  <conditionalFormatting sqref="AU475">
    <cfRule type="expression" dxfId="2453" priority="2005">
      <formula>IF(RIGHT(TEXT(AU475,"0.#"),1)=".",FALSE,TRUE)</formula>
    </cfRule>
    <cfRule type="expression" dxfId="2452" priority="2006">
      <formula>IF(RIGHT(TEXT(AU475,"0.#"),1)=".",TRUE,FALSE)</formula>
    </cfRule>
  </conditionalFormatting>
  <conditionalFormatting sqref="AU473">
    <cfRule type="expression" dxfId="2451" priority="2009">
      <formula>IF(RIGHT(TEXT(AU473,"0.#"),1)=".",FALSE,TRUE)</formula>
    </cfRule>
    <cfRule type="expression" dxfId="2450" priority="2010">
      <formula>IF(RIGHT(TEXT(AU473,"0.#"),1)=".",TRUE,FALSE)</formula>
    </cfRule>
  </conditionalFormatting>
  <conditionalFormatting sqref="AU474">
    <cfRule type="expression" dxfId="2449" priority="2007">
      <formula>IF(RIGHT(TEXT(AU474,"0.#"),1)=".",FALSE,TRUE)</formula>
    </cfRule>
    <cfRule type="expression" dxfId="2448" priority="2008">
      <formula>IF(RIGHT(TEXT(AU474,"0.#"),1)=".",TRUE,FALSE)</formula>
    </cfRule>
  </conditionalFormatting>
  <conditionalFormatting sqref="AI475">
    <cfRule type="expression" dxfId="2447" priority="1999">
      <formula>IF(RIGHT(TEXT(AI475,"0.#"),1)=".",FALSE,TRUE)</formula>
    </cfRule>
    <cfRule type="expression" dxfId="2446" priority="2000">
      <formula>IF(RIGHT(TEXT(AI475,"0.#"),1)=".",TRUE,FALSE)</formula>
    </cfRule>
  </conditionalFormatting>
  <conditionalFormatting sqref="AI473">
    <cfRule type="expression" dxfId="2445" priority="2003">
      <formula>IF(RIGHT(TEXT(AI473,"0.#"),1)=".",FALSE,TRUE)</formula>
    </cfRule>
    <cfRule type="expression" dxfId="2444" priority="2004">
      <formula>IF(RIGHT(TEXT(AI473,"0.#"),1)=".",TRUE,FALSE)</formula>
    </cfRule>
  </conditionalFormatting>
  <conditionalFormatting sqref="AI474">
    <cfRule type="expression" dxfId="2443" priority="2001">
      <formula>IF(RIGHT(TEXT(AI474,"0.#"),1)=".",FALSE,TRUE)</formula>
    </cfRule>
    <cfRule type="expression" dxfId="2442" priority="2002">
      <formula>IF(RIGHT(TEXT(AI474,"0.#"),1)=".",TRUE,FALSE)</formula>
    </cfRule>
  </conditionalFormatting>
  <conditionalFormatting sqref="AQ473">
    <cfRule type="expression" dxfId="2441" priority="1993">
      <formula>IF(RIGHT(TEXT(AQ473,"0.#"),1)=".",FALSE,TRUE)</formula>
    </cfRule>
    <cfRule type="expression" dxfId="2440" priority="1994">
      <formula>IF(RIGHT(TEXT(AQ473,"0.#"),1)=".",TRUE,FALSE)</formula>
    </cfRule>
  </conditionalFormatting>
  <conditionalFormatting sqref="AQ474">
    <cfRule type="expression" dxfId="2439" priority="1997">
      <formula>IF(RIGHT(TEXT(AQ474,"0.#"),1)=".",FALSE,TRUE)</formula>
    </cfRule>
    <cfRule type="expression" dxfId="2438" priority="1998">
      <formula>IF(RIGHT(TEXT(AQ474,"0.#"),1)=".",TRUE,FALSE)</formula>
    </cfRule>
  </conditionalFormatting>
  <conditionalFormatting sqref="AQ475">
    <cfRule type="expression" dxfId="2437" priority="1995">
      <formula>IF(RIGHT(TEXT(AQ475,"0.#"),1)=".",FALSE,TRUE)</formula>
    </cfRule>
    <cfRule type="expression" dxfId="2436" priority="1996">
      <formula>IF(RIGHT(TEXT(AQ475,"0.#"),1)=".",TRUE,FALSE)</formula>
    </cfRule>
  </conditionalFormatting>
  <conditionalFormatting sqref="AE480">
    <cfRule type="expression" dxfId="2435" priority="1987">
      <formula>IF(RIGHT(TEXT(AE480,"0.#"),1)=".",FALSE,TRUE)</formula>
    </cfRule>
    <cfRule type="expression" dxfId="2434" priority="1988">
      <formula>IF(RIGHT(TEXT(AE480,"0.#"),1)=".",TRUE,FALSE)</formula>
    </cfRule>
  </conditionalFormatting>
  <conditionalFormatting sqref="AE478">
    <cfRule type="expression" dxfId="2433" priority="1991">
      <formula>IF(RIGHT(TEXT(AE478,"0.#"),1)=".",FALSE,TRUE)</formula>
    </cfRule>
    <cfRule type="expression" dxfId="2432" priority="1992">
      <formula>IF(RIGHT(TEXT(AE478,"0.#"),1)=".",TRUE,FALSE)</formula>
    </cfRule>
  </conditionalFormatting>
  <conditionalFormatting sqref="AE479">
    <cfRule type="expression" dxfId="2431" priority="1989">
      <formula>IF(RIGHT(TEXT(AE479,"0.#"),1)=".",FALSE,TRUE)</formula>
    </cfRule>
    <cfRule type="expression" dxfId="2430" priority="1990">
      <formula>IF(RIGHT(TEXT(AE479,"0.#"),1)=".",TRUE,FALSE)</formula>
    </cfRule>
  </conditionalFormatting>
  <conditionalFormatting sqref="AM480">
    <cfRule type="expression" dxfId="2429" priority="1981">
      <formula>IF(RIGHT(TEXT(AM480,"0.#"),1)=".",FALSE,TRUE)</formula>
    </cfRule>
    <cfRule type="expression" dxfId="2428" priority="1982">
      <formula>IF(RIGHT(TEXT(AM480,"0.#"),1)=".",TRUE,FALSE)</formula>
    </cfRule>
  </conditionalFormatting>
  <conditionalFormatting sqref="AM478">
    <cfRule type="expression" dxfId="2427" priority="1985">
      <formula>IF(RIGHT(TEXT(AM478,"0.#"),1)=".",FALSE,TRUE)</formula>
    </cfRule>
    <cfRule type="expression" dxfId="2426" priority="1986">
      <formula>IF(RIGHT(TEXT(AM478,"0.#"),1)=".",TRUE,FALSE)</formula>
    </cfRule>
  </conditionalFormatting>
  <conditionalFormatting sqref="AM479">
    <cfRule type="expression" dxfId="2425" priority="1983">
      <formula>IF(RIGHT(TEXT(AM479,"0.#"),1)=".",FALSE,TRUE)</formula>
    </cfRule>
    <cfRule type="expression" dxfId="2424" priority="1984">
      <formula>IF(RIGHT(TEXT(AM479,"0.#"),1)=".",TRUE,FALSE)</formula>
    </cfRule>
  </conditionalFormatting>
  <conditionalFormatting sqref="AU480">
    <cfRule type="expression" dxfId="2423" priority="1975">
      <formula>IF(RIGHT(TEXT(AU480,"0.#"),1)=".",FALSE,TRUE)</formula>
    </cfRule>
    <cfRule type="expression" dxfId="2422" priority="1976">
      <formula>IF(RIGHT(TEXT(AU480,"0.#"),1)=".",TRUE,FALSE)</formula>
    </cfRule>
  </conditionalFormatting>
  <conditionalFormatting sqref="AU478">
    <cfRule type="expression" dxfId="2421" priority="1979">
      <formula>IF(RIGHT(TEXT(AU478,"0.#"),1)=".",FALSE,TRUE)</formula>
    </cfRule>
    <cfRule type="expression" dxfId="2420" priority="1980">
      <formula>IF(RIGHT(TEXT(AU478,"0.#"),1)=".",TRUE,FALSE)</formula>
    </cfRule>
  </conditionalFormatting>
  <conditionalFormatting sqref="AU479">
    <cfRule type="expression" dxfId="2419" priority="1977">
      <formula>IF(RIGHT(TEXT(AU479,"0.#"),1)=".",FALSE,TRUE)</formula>
    </cfRule>
    <cfRule type="expression" dxfId="2418" priority="1978">
      <formula>IF(RIGHT(TEXT(AU479,"0.#"),1)=".",TRUE,FALSE)</formula>
    </cfRule>
  </conditionalFormatting>
  <conditionalFormatting sqref="AI480">
    <cfRule type="expression" dxfId="2417" priority="1969">
      <formula>IF(RIGHT(TEXT(AI480,"0.#"),1)=".",FALSE,TRUE)</formula>
    </cfRule>
    <cfRule type="expression" dxfId="2416" priority="1970">
      <formula>IF(RIGHT(TEXT(AI480,"0.#"),1)=".",TRUE,FALSE)</formula>
    </cfRule>
  </conditionalFormatting>
  <conditionalFormatting sqref="AI478">
    <cfRule type="expression" dxfId="2415" priority="1973">
      <formula>IF(RIGHT(TEXT(AI478,"0.#"),1)=".",FALSE,TRUE)</formula>
    </cfRule>
    <cfRule type="expression" dxfId="2414" priority="1974">
      <formula>IF(RIGHT(TEXT(AI478,"0.#"),1)=".",TRUE,FALSE)</formula>
    </cfRule>
  </conditionalFormatting>
  <conditionalFormatting sqref="AI479">
    <cfRule type="expression" dxfId="2413" priority="1971">
      <formula>IF(RIGHT(TEXT(AI479,"0.#"),1)=".",FALSE,TRUE)</formula>
    </cfRule>
    <cfRule type="expression" dxfId="2412" priority="1972">
      <formula>IF(RIGHT(TEXT(AI479,"0.#"),1)=".",TRUE,FALSE)</formula>
    </cfRule>
  </conditionalFormatting>
  <conditionalFormatting sqref="AQ478">
    <cfRule type="expression" dxfId="2411" priority="1963">
      <formula>IF(RIGHT(TEXT(AQ478,"0.#"),1)=".",FALSE,TRUE)</formula>
    </cfRule>
    <cfRule type="expression" dxfId="2410" priority="1964">
      <formula>IF(RIGHT(TEXT(AQ478,"0.#"),1)=".",TRUE,FALSE)</formula>
    </cfRule>
  </conditionalFormatting>
  <conditionalFormatting sqref="AQ479">
    <cfRule type="expression" dxfId="2409" priority="1967">
      <formula>IF(RIGHT(TEXT(AQ479,"0.#"),1)=".",FALSE,TRUE)</formula>
    </cfRule>
    <cfRule type="expression" dxfId="2408" priority="1968">
      <formula>IF(RIGHT(TEXT(AQ479,"0.#"),1)=".",TRUE,FALSE)</formula>
    </cfRule>
  </conditionalFormatting>
  <conditionalFormatting sqref="AQ480">
    <cfRule type="expression" dxfId="2407" priority="1965">
      <formula>IF(RIGHT(TEXT(AQ480,"0.#"),1)=".",FALSE,TRUE)</formula>
    </cfRule>
    <cfRule type="expression" dxfId="2406" priority="1966">
      <formula>IF(RIGHT(TEXT(AQ480,"0.#"),1)=".",TRUE,FALSE)</formula>
    </cfRule>
  </conditionalFormatting>
  <conditionalFormatting sqref="AM47">
    <cfRule type="expression" dxfId="2405" priority="2257">
      <formula>IF(RIGHT(TEXT(AM47,"0.#"),1)=".",FALSE,TRUE)</formula>
    </cfRule>
    <cfRule type="expression" dxfId="2404" priority="2258">
      <formula>IF(RIGHT(TEXT(AM47,"0.#"),1)=".",TRUE,FALSE)</formula>
    </cfRule>
  </conditionalFormatting>
  <conditionalFormatting sqref="AI46">
    <cfRule type="expression" dxfId="2403" priority="2261">
      <formula>IF(RIGHT(TEXT(AI46,"0.#"),1)=".",FALSE,TRUE)</formula>
    </cfRule>
    <cfRule type="expression" dxfId="2402" priority="2262">
      <formula>IF(RIGHT(TEXT(AI46,"0.#"),1)=".",TRUE,FALSE)</formula>
    </cfRule>
  </conditionalFormatting>
  <conditionalFormatting sqref="AM46">
    <cfRule type="expression" dxfId="2401" priority="2259">
      <formula>IF(RIGHT(TEXT(AM46,"0.#"),1)=".",FALSE,TRUE)</formula>
    </cfRule>
    <cfRule type="expression" dxfId="2400" priority="2260">
      <formula>IF(RIGHT(TEXT(AM46,"0.#"),1)=".",TRUE,FALSE)</formula>
    </cfRule>
  </conditionalFormatting>
  <conditionalFormatting sqref="AU46:AU48">
    <cfRule type="expression" dxfId="2399" priority="2251">
      <formula>IF(RIGHT(TEXT(AU46,"0.#"),1)=".",FALSE,TRUE)</formula>
    </cfRule>
    <cfRule type="expression" dxfId="2398" priority="2252">
      <formula>IF(RIGHT(TEXT(AU46,"0.#"),1)=".",TRUE,FALSE)</formula>
    </cfRule>
  </conditionalFormatting>
  <conditionalFormatting sqref="AM48">
    <cfRule type="expression" dxfId="2397" priority="2255">
      <formula>IF(RIGHT(TEXT(AM48,"0.#"),1)=".",FALSE,TRUE)</formula>
    </cfRule>
    <cfRule type="expression" dxfId="2396" priority="2256">
      <formula>IF(RIGHT(TEXT(AM48,"0.#"),1)=".",TRUE,FALSE)</formula>
    </cfRule>
  </conditionalFormatting>
  <conditionalFormatting sqref="AQ46:AQ48">
    <cfRule type="expression" dxfId="2395" priority="2253">
      <formula>IF(RIGHT(TEXT(AQ46,"0.#"),1)=".",FALSE,TRUE)</formula>
    </cfRule>
    <cfRule type="expression" dxfId="2394" priority="2254">
      <formula>IF(RIGHT(TEXT(AQ46,"0.#"),1)=".",TRUE,FALSE)</formula>
    </cfRule>
  </conditionalFormatting>
  <conditionalFormatting sqref="AE146:AE147 AI146:AI147 AM146:AM147 AQ146:AQ147 AU146:AU147">
    <cfRule type="expression" dxfId="2393" priority="2245">
      <formula>IF(RIGHT(TEXT(AE146,"0.#"),1)=".",FALSE,TRUE)</formula>
    </cfRule>
    <cfRule type="expression" dxfId="2392" priority="2246">
      <formula>IF(RIGHT(TEXT(AE146,"0.#"),1)=".",TRUE,FALSE)</formula>
    </cfRule>
  </conditionalFormatting>
  <conditionalFormatting sqref="AE138:AE139 AI138:AI139 AM138:AM139 AQ138:AQ139 AU138:AU139">
    <cfRule type="expression" dxfId="2391" priority="2249">
      <formula>IF(RIGHT(TEXT(AE138,"0.#"),1)=".",FALSE,TRUE)</formula>
    </cfRule>
    <cfRule type="expression" dxfId="2390" priority="2250">
      <formula>IF(RIGHT(TEXT(AE138,"0.#"),1)=".",TRUE,FALSE)</formula>
    </cfRule>
  </conditionalFormatting>
  <conditionalFormatting sqref="AE142:AE143 AI142:AI143 AM142:AM143 AQ142:AQ143 AU142:AU143">
    <cfRule type="expression" dxfId="2389" priority="2247">
      <formula>IF(RIGHT(TEXT(AE142,"0.#"),1)=".",FALSE,TRUE)</formula>
    </cfRule>
    <cfRule type="expression" dxfId="2388" priority="2248">
      <formula>IF(RIGHT(TEXT(AE142,"0.#"),1)=".",TRUE,FALSE)</formula>
    </cfRule>
  </conditionalFormatting>
  <conditionalFormatting sqref="AE198:AE199 AI198:AI199 AM198:AM199 AQ198:AQ199 AU198:AU199">
    <cfRule type="expression" dxfId="2387" priority="2239">
      <formula>IF(RIGHT(TEXT(AE198,"0.#"),1)=".",FALSE,TRUE)</formula>
    </cfRule>
    <cfRule type="expression" dxfId="2386" priority="2240">
      <formula>IF(RIGHT(TEXT(AE198,"0.#"),1)=".",TRUE,FALSE)</formula>
    </cfRule>
  </conditionalFormatting>
  <conditionalFormatting sqref="AE150:AE151 AI150:AI151 AM150:AM151 AQ150:AQ151 AU150:AU151">
    <cfRule type="expression" dxfId="2385" priority="2243">
      <formula>IF(RIGHT(TEXT(AE150,"0.#"),1)=".",FALSE,TRUE)</formula>
    </cfRule>
    <cfRule type="expression" dxfId="2384" priority="2244">
      <formula>IF(RIGHT(TEXT(AE150,"0.#"),1)=".",TRUE,FALSE)</formula>
    </cfRule>
  </conditionalFormatting>
  <conditionalFormatting sqref="AE194:AE195 AI194:AI195 AM194:AM195 AQ194:AQ195 AU194:AU195">
    <cfRule type="expression" dxfId="2383" priority="2241">
      <formula>IF(RIGHT(TEXT(AE194,"0.#"),1)=".",FALSE,TRUE)</formula>
    </cfRule>
    <cfRule type="expression" dxfId="2382" priority="2242">
      <formula>IF(RIGHT(TEXT(AE194,"0.#"),1)=".",TRUE,FALSE)</formula>
    </cfRule>
  </conditionalFormatting>
  <conditionalFormatting sqref="AE210:AE211 AI210:AI211 AM210:AM211 AQ210:AQ211 AU210:AU211">
    <cfRule type="expression" dxfId="2381" priority="2233">
      <formula>IF(RIGHT(TEXT(AE210,"0.#"),1)=".",FALSE,TRUE)</formula>
    </cfRule>
    <cfRule type="expression" dxfId="2380" priority="2234">
      <formula>IF(RIGHT(TEXT(AE210,"0.#"),1)=".",TRUE,FALSE)</formula>
    </cfRule>
  </conditionalFormatting>
  <conditionalFormatting sqref="AE202:AE203 AI202:AI203 AM202:AM203 AQ202:AQ203 AU202:AU203">
    <cfRule type="expression" dxfId="2379" priority="2237">
      <formula>IF(RIGHT(TEXT(AE202,"0.#"),1)=".",FALSE,TRUE)</formula>
    </cfRule>
    <cfRule type="expression" dxfId="2378" priority="2238">
      <formula>IF(RIGHT(TEXT(AE202,"0.#"),1)=".",TRUE,FALSE)</formula>
    </cfRule>
  </conditionalFormatting>
  <conditionalFormatting sqref="AE206:AE207 AI206:AI207 AM206:AM207 AQ206:AQ207 AU206:AU207">
    <cfRule type="expression" dxfId="2377" priority="2235">
      <formula>IF(RIGHT(TEXT(AE206,"0.#"),1)=".",FALSE,TRUE)</formula>
    </cfRule>
    <cfRule type="expression" dxfId="2376" priority="2236">
      <formula>IF(RIGHT(TEXT(AE206,"0.#"),1)=".",TRUE,FALSE)</formula>
    </cfRule>
  </conditionalFormatting>
  <conditionalFormatting sqref="AE262:AE263 AI262:AI263 AM262:AM263 AQ262:AQ263 AU262:AU263">
    <cfRule type="expression" dxfId="2375" priority="2227">
      <formula>IF(RIGHT(TEXT(AE262,"0.#"),1)=".",FALSE,TRUE)</formula>
    </cfRule>
    <cfRule type="expression" dxfId="2374" priority="2228">
      <formula>IF(RIGHT(TEXT(AE262,"0.#"),1)=".",TRUE,FALSE)</formula>
    </cfRule>
  </conditionalFormatting>
  <conditionalFormatting sqref="AE254:AE255 AI254:AI255 AM254:AM255 AQ254:AQ255 AU254:AU255">
    <cfRule type="expression" dxfId="2373" priority="2231">
      <formula>IF(RIGHT(TEXT(AE254,"0.#"),1)=".",FALSE,TRUE)</formula>
    </cfRule>
    <cfRule type="expression" dxfId="2372" priority="2232">
      <formula>IF(RIGHT(TEXT(AE254,"0.#"),1)=".",TRUE,FALSE)</formula>
    </cfRule>
  </conditionalFormatting>
  <conditionalFormatting sqref="AE258:AE259 AI258:AI259 AM258:AM259 AQ258:AQ259 AU258:AU259">
    <cfRule type="expression" dxfId="2371" priority="2229">
      <formula>IF(RIGHT(TEXT(AE258,"0.#"),1)=".",FALSE,TRUE)</formula>
    </cfRule>
    <cfRule type="expression" dxfId="2370" priority="2230">
      <formula>IF(RIGHT(TEXT(AE258,"0.#"),1)=".",TRUE,FALSE)</formula>
    </cfRule>
  </conditionalFormatting>
  <conditionalFormatting sqref="AE314:AE315 AI314:AI315 AM314:AM315 AQ314:AQ315 AU314:AU315">
    <cfRule type="expression" dxfId="2369" priority="2221">
      <formula>IF(RIGHT(TEXT(AE314,"0.#"),1)=".",FALSE,TRUE)</formula>
    </cfRule>
    <cfRule type="expression" dxfId="2368" priority="2222">
      <formula>IF(RIGHT(TEXT(AE314,"0.#"),1)=".",TRUE,FALSE)</formula>
    </cfRule>
  </conditionalFormatting>
  <conditionalFormatting sqref="AE266:AE267 AI266:AI267 AM266:AM267 AQ266:AQ267 AU266:AU267">
    <cfRule type="expression" dxfId="2367" priority="2225">
      <formula>IF(RIGHT(TEXT(AE266,"0.#"),1)=".",FALSE,TRUE)</formula>
    </cfRule>
    <cfRule type="expression" dxfId="2366" priority="2226">
      <formula>IF(RIGHT(TEXT(AE266,"0.#"),1)=".",TRUE,FALSE)</formula>
    </cfRule>
  </conditionalFormatting>
  <conditionalFormatting sqref="AE270:AE271 AI270:AI271 AM270:AM271 AQ270:AQ271 AU270:AU271">
    <cfRule type="expression" dxfId="2365" priority="2223">
      <formula>IF(RIGHT(TEXT(AE270,"0.#"),1)=".",FALSE,TRUE)</formula>
    </cfRule>
    <cfRule type="expression" dxfId="2364" priority="2224">
      <formula>IF(RIGHT(TEXT(AE270,"0.#"),1)=".",TRUE,FALSE)</formula>
    </cfRule>
  </conditionalFormatting>
  <conditionalFormatting sqref="AE326:AE327 AI326:AI327 AM326:AM327 AQ326:AQ327 AU326:AU327">
    <cfRule type="expression" dxfId="2363" priority="2215">
      <formula>IF(RIGHT(TEXT(AE326,"0.#"),1)=".",FALSE,TRUE)</formula>
    </cfRule>
    <cfRule type="expression" dxfId="2362" priority="2216">
      <formula>IF(RIGHT(TEXT(AE326,"0.#"),1)=".",TRUE,FALSE)</formula>
    </cfRule>
  </conditionalFormatting>
  <conditionalFormatting sqref="AE318:AE319 AI318:AI319 AM318:AM319 AQ318:AQ319 AU318:AU319">
    <cfRule type="expression" dxfId="2361" priority="2219">
      <formula>IF(RIGHT(TEXT(AE318,"0.#"),1)=".",FALSE,TRUE)</formula>
    </cfRule>
    <cfRule type="expression" dxfId="2360" priority="2220">
      <formula>IF(RIGHT(TEXT(AE318,"0.#"),1)=".",TRUE,FALSE)</formula>
    </cfRule>
  </conditionalFormatting>
  <conditionalFormatting sqref="AE322:AE323 AI322:AI323 AM322:AM323 AQ322:AQ323 AU322:AU323">
    <cfRule type="expression" dxfId="2359" priority="2217">
      <formula>IF(RIGHT(TEXT(AE322,"0.#"),1)=".",FALSE,TRUE)</formula>
    </cfRule>
    <cfRule type="expression" dxfId="2358" priority="2218">
      <formula>IF(RIGHT(TEXT(AE322,"0.#"),1)=".",TRUE,FALSE)</formula>
    </cfRule>
  </conditionalFormatting>
  <conditionalFormatting sqref="AE378:AE379 AI378:AI379 AM378:AM379 AQ378:AQ379 AU378:AU379">
    <cfRule type="expression" dxfId="2357" priority="2209">
      <formula>IF(RIGHT(TEXT(AE378,"0.#"),1)=".",FALSE,TRUE)</formula>
    </cfRule>
    <cfRule type="expression" dxfId="2356" priority="2210">
      <formula>IF(RIGHT(TEXT(AE378,"0.#"),1)=".",TRUE,FALSE)</formula>
    </cfRule>
  </conditionalFormatting>
  <conditionalFormatting sqref="AE330:AE331 AI330:AI331 AM330:AM331 AQ330:AQ331 AU330:AU331">
    <cfRule type="expression" dxfId="2355" priority="2213">
      <formula>IF(RIGHT(TEXT(AE330,"0.#"),1)=".",FALSE,TRUE)</formula>
    </cfRule>
    <cfRule type="expression" dxfId="2354" priority="2214">
      <formula>IF(RIGHT(TEXT(AE330,"0.#"),1)=".",TRUE,FALSE)</formula>
    </cfRule>
  </conditionalFormatting>
  <conditionalFormatting sqref="AE374:AE375 AI374:AI375 AM374:AM375 AQ374:AQ375 AU374:AU375">
    <cfRule type="expression" dxfId="2353" priority="2211">
      <formula>IF(RIGHT(TEXT(AE374,"0.#"),1)=".",FALSE,TRUE)</formula>
    </cfRule>
    <cfRule type="expression" dxfId="2352" priority="2212">
      <formula>IF(RIGHT(TEXT(AE374,"0.#"),1)=".",TRUE,FALSE)</formula>
    </cfRule>
  </conditionalFormatting>
  <conditionalFormatting sqref="AE390:AE391 AI390:AI391 AM390:AM391 AQ390:AQ391 AU390:AU391">
    <cfRule type="expression" dxfId="2351" priority="2203">
      <formula>IF(RIGHT(TEXT(AE390,"0.#"),1)=".",FALSE,TRUE)</formula>
    </cfRule>
    <cfRule type="expression" dxfId="2350" priority="2204">
      <formula>IF(RIGHT(TEXT(AE390,"0.#"),1)=".",TRUE,FALSE)</formula>
    </cfRule>
  </conditionalFormatting>
  <conditionalFormatting sqref="AE382:AE383 AI382:AI383 AM382:AM383 AQ382:AQ383 AU382:AU383">
    <cfRule type="expression" dxfId="2349" priority="2207">
      <formula>IF(RIGHT(TEXT(AE382,"0.#"),1)=".",FALSE,TRUE)</formula>
    </cfRule>
    <cfRule type="expression" dxfId="2348" priority="2208">
      <formula>IF(RIGHT(TEXT(AE382,"0.#"),1)=".",TRUE,FALSE)</formula>
    </cfRule>
  </conditionalFormatting>
  <conditionalFormatting sqref="AE386:AE387 AI386:AI387 AM386:AM387 AQ386:AQ387 AU386:AU387">
    <cfRule type="expression" dxfId="2347" priority="2205">
      <formula>IF(RIGHT(TEXT(AE386,"0.#"),1)=".",FALSE,TRUE)</formula>
    </cfRule>
    <cfRule type="expression" dxfId="2346" priority="2206">
      <formula>IF(RIGHT(TEXT(AE386,"0.#"),1)=".",TRUE,FALSE)</formula>
    </cfRule>
  </conditionalFormatting>
  <conditionalFormatting sqref="AE440">
    <cfRule type="expression" dxfId="2345" priority="2197">
      <formula>IF(RIGHT(TEXT(AE440,"0.#"),1)=".",FALSE,TRUE)</formula>
    </cfRule>
    <cfRule type="expression" dxfId="2344" priority="2198">
      <formula>IF(RIGHT(TEXT(AE440,"0.#"),1)=".",TRUE,FALSE)</formula>
    </cfRule>
  </conditionalFormatting>
  <conditionalFormatting sqref="AE438">
    <cfRule type="expression" dxfId="2343" priority="2201">
      <formula>IF(RIGHT(TEXT(AE438,"0.#"),1)=".",FALSE,TRUE)</formula>
    </cfRule>
    <cfRule type="expression" dxfId="2342" priority="2202">
      <formula>IF(RIGHT(TEXT(AE438,"0.#"),1)=".",TRUE,FALSE)</formula>
    </cfRule>
  </conditionalFormatting>
  <conditionalFormatting sqref="AE439">
    <cfRule type="expression" dxfId="2341" priority="2199">
      <formula>IF(RIGHT(TEXT(AE439,"0.#"),1)=".",FALSE,TRUE)</formula>
    </cfRule>
    <cfRule type="expression" dxfId="2340" priority="2200">
      <formula>IF(RIGHT(TEXT(AE439,"0.#"),1)=".",TRUE,FALSE)</formula>
    </cfRule>
  </conditionalFormatting>
  <conditionalFormatting sqref="AM440">
    <cfRule type="expression" dxfId="2339" priority="2191">
      <formula>IF(RIGHT(TEXT(AM440,"0.#"),1)=".",FALSE,TRUE)</formula>
    </cfRule>
    <cfRule type="expression" dxfId="2338" priority="2192">
      <formula>IF(RIGHT(TEXT(AM440,"0.#"),1)=".",TRUE,FALSE)</formula>
    </cfRule>
  </conditionalFormatting>
  <conditionalFormatting sqref="AM438">
    <cfRule type="expression" dxfId="2337" priority="2195">
      <formula>IF(RIGHT(TEXT(AM438,"0.#"),1)=".",FALSE,TRUE)</formula>
    </cfRule>
    <cfRule type="expression" dxfId="2336" priority="2196">
      <formula>IF(RIGHT(TEXT(AM438,"0.#"),1)=".",TRUE,FALSE)</formula>
    </cfRule>
  </conditionalFormatting>
  <conditionalFormatting sqref="AM439">
    <cfRule type="expression" dxfId="2335" priority="2193">
      <formula>IF(RIGHT(TEXT(AM439,"0.#"),1)=".",FALSE,TRUE)</formula>
    </cfRule>
    <cfRule type="expression" dxfId="2334" priority="2194">
      <formula>IF(RIGHT(TEXT(AM439,"0.#"),1)=".",TRUE,FALSE)</formula>
    </cfRule>
  </conditionalFormatting>
  <conditionalFormatting sqref="AU440">
    <cfRule type="expression" dxfId="2333" priority="2185">
      <formula>IF(RIGHT(TEXT(AU440,"0.#"),1)=".",FALSE,TRUE)</formula>
    </cfRule>
    <cfRule type="expression" dxfId="2332" priority="2186">
      <formula>IF(RIGHT(TEXT(AU440,"0.#"),1)=".",TRUE,FALSE)</formula>
    </cfRule>
  </conditionalFormatting>
  <conditionalFormatting sqref="AU438">
    <cfRule type="expression" dxfId="2331" priority="2189">
      <formula>IF(RIGHT(TEXT(AU438,"0.#"),1)=".",FALSE,TRUE)</formula>
    </cfRule>
    <cfRule type="expression" dxfId="2330" priority="2190">
      <formula>IF(RIGHT(TEXT(AU438,"0.#"),1)=".",TRUE,FALSE)</formula>
    </cfRule>
  </conditionalFormatting>
  <conditionalFormatting sqref="AU439">
    <cfRule type="expression" dxfId="2329" priority="2187">
      <formula>IF(RIGHT(TEXT(AU439,"0.#"),1)=".",FALSE,TRUE)</formula>
    </cfRule>
    <cfRule type="expression" dxfId="2328" priority="2188">
      <formula>IF(RIGHT(TEXT(AU439,"0.#"),1)=".",TRUE,FALSE)</formula>
    </cfRule>
  </conditionalFormatting>
  <conditionalFormatting sqref="AI440">
    <cfRule type="expression" dxfId="2327" priority="2179">
      <formula>IF(RIGHT(TEXT(AI440,"0.#"),1)=".",FALSE,TRUE)</formula>
    </cfRule>
    <cfRule type="expression" dxfId="2326" priority="2180">
      <formula>IF(RIGHT(TEXT(AI440,"0.#"),1)=".",TRUE,FALSE)</formula>
    </cfRule>
  </conditionalFormatting>
  <conditionalFormatting sqref="AI438">
    <cfRule type="expression" dxfId="2325" priority="2183">
      <formula>IF(RIGHT(TEXT(AI438,"0.#"),1)=".",FALSE,TRUE)</formula>
    </cfRule>
    <cfRule type="expression" dxfId="2324" priority="2184">
      <formula>IF(RIGHT(TEXT(AI438,"0.#"),1)=".",TRUE,FALSE)</formula>
    </cfRule>
  </conditionalFormatting>
  <conditionalFormatting sqref="AI439">
    <cfRule type="expression" dxfId="2323" priority="2181">
      <formula>IF(RIGHT(TEXT(AI439,"0.#"),1)=".",FALSE,TRUE)</formula>
    </cfRule>
    <cfRule type="expression" dxfId="2322" priority="2182">
      <formula>IF(RIGHT(TEXT(AI439,"0.#"),1)=".",TRUE,FALSE)</formula>
    </cfRule>
  </conditionalFormatting>
  <conditionalFormatting sqref="AQ438">
    <cfRule type="expression" dxfId="2321" priority="2173">
      <formula>IF(RIGHT(TEXT(AQ438,"0.#"),1)=".",FALSE,TRUE)</formula>
    </cfRule>
    <cfRule type="expression" dxfId="2320" priority="2174">
      <formula>IF(RIGHT(TEXT(AQ438,"0.#"),1)=".",TRUE,FALSE)</formula>
    </cfRule>
  </conditionalFormatting>
  <conditionalFormatting sqref="AQ439">
    <cfRule type="expression" dxfId="2319" priority="2177">
      <formula>IF(RIGHT(TEXT(AQ439,"0.#"),1)=".",FALSE,TRUE)</formula>
    </cfRule>
    <cfRule type="expression" dxfId="2318" priority="2178">
      <formula>IF(RIGHT(TEXT(AQ439,"0.#"),1)=".",TRUE,FALSE)</formula>
    </cfRule>
  </conditionalFormatting>
  <conditionalFormatting sqref="AQ440">
    <cfRule type="expression" dxfId="2317" priority="2175">
      <formula>IF(RIGHT(TEXT(AQ440,"0.#"),1)=".",FALSE,TRUE)</formula>
    </cfRule>
    <cfRule type="expression" dxfId="2316" priority="2176">
      <formula>IF(RIGHT(TEXT(AQ440,"0.#"),1)=".",TRUE,FALSE)</formula>
    </cfRule>
  </conditionalFormatting>
  <conditionalFormatting sqref="AE445">
    <cfRule type="expression" dxfId="2315" priority="2167">
      <formula>IF(RIGHT(TEXT(AE445,"0.#"),1)=".",FALSE,TRUE)</formula>
    </cfRule>
    <cfRule type="expression" dxfId="2314" priority="2168">
      <formula>IF(RIGHT(TEXT(AE445,"0.#"),1)=".",TRUE,FALSE)</formula>
    </cfRule>
  </conditionalFormatting>
  <conditionalFormatting sqref="AE443">
    <cfRule type="expression" dxfId="2313" priority="2171">
      <formula>IF(RIGHT(TEXT(AE443,"0.#"),1)=".",FALSE,TRUE)</formula>
    </cfRule>
    <cfRule type="expression" dxfId="2312" priority="2172">
      <formula>IF(RIGHT(TEXT(AE443,"0.#"),1)=".",TRUE,FALSE)</formula>
    </cfRule>
  </conditionalFormatting>
  <conditionalFormatting sqref="AE444">
    <cfRule type="expression" dxfId="2311" priority="2169">
      <formula>IF(RIGHT(TEXT(AE444,"0.#"),1)=".",FALSE,TRUE)</formula>
    </cfRule>
    <cfRule type="expression" dxfId="2310" priority="2170">
      <formula>IF(RIGHT(TEXT(AE444,"0.#"),1)=".",TRUE,FALSE)</formula>
    </cfRule>
  </conditionalFormatting>
  <conditionalFormatting sqref="AM445">
    <cfRule type="expression" dxfId="2309" priority="2161">
      <formula>IF(RIGHT(TEXT(AM445,"0.#"),1)=".",FALSE,TRUE)</formula>
    </cfRule>
    <cfRule type="expression" dxfId="2308" priority="2162">
      <formula>IF(RIGHT(TEXT(AM445,"0.#"),1)=".",TRUE,FALSE)</formula>
    </cfRule>
  </conditionalFormatting>
  <conditionalFormatting sqref="AM443">
    <cfRule type="expression" dxfId="2307" priority="2165">
      <formula>IF(RIGHT(TEXT(AM443,"0.#"),1)=".",FALSE,TRUE)</formula>
    </cfRule>
    <cfRule type="expression" dxfId="2306" priority="2166">
      <formula>IF(RIGHT(TEXT(AM443,"0.#"),1)=".",TRUE,FALSE)</formula>
    </cfRule>
  </conditionalFormatting>
  <conditionalFormatting sqref="AM444">
    <cfRule type="expression" dxfId="2305" priority="2163">
      <formula>IF(RIGHT(TEXT(AM444,"0.#"),1)=".",FALSE,TRUE)</formula>
    </cfRule>
    <cfRule type="expression" dxfId="2304" priority="2164">
      <formula>IF(RIGHT(TEXT(AM444,"0.#"),1)=".",TRUE,FALSE)</formula>
    </cfRule>
  </conditionalFormatting>
  <conditionalFormatting sqref="AU445">
    <cfRule type="expression" dxfId="2303" priority="2155">
      <formula>IF(RIGHT(TEXT(AU445,"0.#"),1)=".",FALSE,TRUE)</formula>
    </cfRule>
    <cfRule type="expression" dxfId="2302" priority="2156">
      <formula>IF(RIGHT(TEXT(AU445,"0.#"),1)=".",TRUE,FALSE)</formula>
    </cfRule>
  </conditionalFormatting>
  <conditionalFormatting sqref="AU443">
    <cfRule type="expression" dxfId="2301" priority="2159">
      <formula>IF(RIGHT(TEXT(AU443,"0.#"),1)=".",FALSE,TRUE)</formula>
    </cfRule>
    <cfRule type="expression" dxfId="2300" priority="2160">
      <formula>IF(RIGHT(TEXT(AU443,"0.#"),1)=".",TRUE,FALSE)</formula>
    </cfRule>
  </conditionalFormatting>
  <conditionalFormatting sqref="AU444">
    <cfRule type="expression" dxfId="2299" priority="2157">
      <formula>IF(RIGHT(TEXT(AU444,"0.#"),1)=".",FALSE,TRUE)</formula>
    </cfRule>
    <cfRule type="expression" dxfId="2298" priority="2158">
      <formula>IF(RIGHT(TEXT(AU444,"0.#"),1)=".",TRUE,FALSE)</formula>
    </cfRule>
  </conditionalFormatting>
  <conditionalFormatting sqref="AI445">
    <cfRule type="expression" dxfId="2297" priority="2149">
      <formula>IF(RIGHT(TEXT(AI445,"0.#"),1)=".",FALSE,TRUE)</formula>
    </cfRule>
    <cfRule type="expression" dxfId="2296" priority="2150">
      <formula>IF(RIGHT(TEXT(AI445,"0.#"),1)=".",TRUE,FALSE)</formula>
    </cfRule>
  </conditionalFormatting>
  <conditionalFormatting sqref="AI443">
    <cfRule type="expression" dxfId="2295" priority="2153">
      <formula>IF(RIGHT(TEXT(AI443,"0.#"),1)=".",FALSE,TRUE)</formula>
    </cfRule>
    <cfRule type="expression" dxfId="2294" priority="2154">
      <formula>IF(RIGHT(TEXT(AI443,"0.#"),1)=".",TRUE,FALSE)</formula>
    </cfRule>
  </conditionalFormatting>
  <conditionalFormatting sqref="AI444">
    <cfRule type="expression" dxfId="2293" priority="2151">
      <formula>IF(RIGHT(TEXT(AI444,"0.#"),1)=".",FALSE,TRUE)</formula>
    </cfRule>
    <cfRule type="expression" dxfId="2292" priority="2152">
      <formula>IF(RIGHT(TEXT(AI444,"0.#"),1)=".",TRUE,FALSE)</formula>
    </cfRule>
  </conditionalFormatting>
  <conditionalFormatting sqref="AQ443">
    <cfRule type="expression" dxfId="2291" priority="2143">
      <formula>IF(RIGHT(TEXT(AQ443,"0.#"),1)=".",FALSE,TRUE)</formula>
    </cfRule>
    <cfRule type="expression" dxfId="2290" priority="2144">
      <formula>IF(RIGHT(TEXT(AQ443,"0.#"),1)=".",TRUE,FALSE)</formula>
    </cfRule>
  </conditionalFormatting>
  <conditionalFormatting sqref="AQ444">
    <cfRule type="expression" dxfId="2289" priority="2147">
      <formula>IF(RIGHT(TEXT(AQ444,"0.#"),1)=".",FALSE,TRUE)</formula>
    </cfRule>
    <cfRule type="expression" dxfId="2288" priority="2148">
      <formula>IF(RIGHT(TEXT(AQ444,"0.#"),1)=".",TRUE,FALSE)</formula>
    </cfRule>
  </conditionalFormatting>
  <conditionalFormatting sqref="AQ445">
    <cfRule type="expression" dxfId="2287" priority="2145">
      <formula>IF(RIGHT(TEXT(AQ445,"0.#"),1)=".",FALSE,TRUE)</formula>
    </cfRule>
    <cfRule type="expression" dxfId="2286" priority="2146">
      <formula>IF(RIGHT(TEXT(AQ445,"0.#"),1)=".",TRUE,FALSE)</formula>
    </cfRule>
  </conditionalFormatting>
  <conditionalFormatting sqref="Y880:Y899">
    <cfRule type="expression" dxfId="2285" priority="2373">
      <formula>IF(RIGHT(TEXT(Y880,"0.#"),1)=".",FALSE,TRUE)</formula>
    </cfRule>
    <cfRule type="expression" dxfId="2284" priority="2374">
      <formula>IF(RIGHT(TEXT(Y880,"0.#"),1)=".",TRUE,FALSE)</formula>
    </cfRule>
  </conditionalFormatting>
  <conditionalFormatting sqref="Y914:Y932">
    <cfRule type="expression" dxfId="2283" priority="2361">
      <formula>IF(RIGHT(TEXT(Y914,"0.#"),1)=".",FALSE,TRUE)</formula>
    </cfRule>
    <cfRule type="expression" dxfId="2282" priority="2362">
      <formula>IF(RIGHT(TEXT(Y914,"0.#"),1)=".",TRUE,FALSE)</formula>
    </cfRule>
  </conditionalFormatting>
  <conditionalFormatting sqref="Y946:Y965">
    <cfRule type="expression" dxfId="2281" priority="2349">
      <formula>IF(RIGHT(TEXT(Y946,"0.#"),1)=".",FALSE,TRUE)</formula>
    </cfRule>
    <cfRule type="expression" dxfId="2280" priority="2350">
      <formula>IF(RIGHT(TEXT(Y946,"0.#"),1)=".",TRUE,FALSE)</formula>
    </cfRule>
  </conditionalFormatting>
  <conditionalFormatting sqref="Y988 Y991:Y998 Y980:Y984 Y975">
    <cfRule type="expression" dxfId="2279" priority="2337">
      <formula>IF(RIGHT(TEXT(Y975,"0.#"),1)=".",FALSE,TRUE)</formula>
    </cfRule>
    <cfRule type="expression" dxfId="2278" priority="2338">
      <formula>IF(RIGHT(TEXT(Y975,"0.#"),1)=".",TRUE,FALSE)</formula>
    </cfRule>
  </conditionalFormatting>
  <conditionalFormatting sqref="Y1004:Y1005 Y1011:Y1031">
    <cfRule type="expression" dxfId="2277" priority="2325">
      <formula>IF(RIGHT(TEXT(Y1004,"0.#"),1)=".",FALSE,TRUE)</formula>
    </cfRule>
    <cfRule type="expression" dxfId="2276" priority="2326">
      <formula>IF(RIGHT(TEXT(Y1004,"0.#"),1)=".",TRUE,FALSE)</formula>
    </cfRule>
  </conditionalFormatting>
  <conditionalFormatting sqref="W23">
    <cfRule type="expression" dxfId="2275" priority="2609">
      <formula>IF(RIGHT(TEXT(W23,"0.#"),1)=".",FALSE,TRUE)</formula>
    </cfRule>
    <cfRule type="expression" dxfId="2274" priority="2610">
      <formula>IF(RIGHT(TEXT(W23,"0.#"),1)=".",TRUE,FALSE)</formula>
    </cfRule>
  </conditionalFormatting>
  <conditionalFormatting sqref="W24:W27">
    <cfRule type="expression" dxfId="2273" priority="2607">
      <formula>IF(RIGHT(TEXT(W24,"0.#"),1)=".",FALSE,TRUE)</formula>
    </cfRule>
    <cfRule type="expression" dxfId="2272" priority="2608">
      <formula>IF(RIGHT(TEXT(W24,"0.#"),1)=".",TRUE,FALSE)</formula>
    </cfRule>
  </conditionalFormatting>
  <conditionalFormatting sqref="W28">
    <cfRule type="expression" dxfId="2271" priority="2599">
      <formula>IF(RIGHT(TEXT(W28,"0.#"),1)=".",FALSE,TRUE)</formula>
    </cfRule>
    <cfRule type="expression" dxfId="2270" priority="2600">
      <formula>IF(RIGHT(TEXT(W28,"0.#"),1)=".",TRUE,FALSE)</formula>
    </cfRule>
  </conditionalFormatting>
  <conditionalFormatting sqref="P23">
    <cfRule type="expression" dxfId="2269" priority="2597">
      <formula>IF(RIGHT(TEXT(P23,"0.#"),1)=".",FALSE,TRUE)</formula>
    </cfRule>
    <cfRule type="expression" dxfId="2268" priority="2598">
      <formula>IF(RIGHT(TEXT(P23,"0.#"),1)=".",TRUE,FALSE)</formula>
    </cfRule>
  </conditionalFormatting>
  <conditionalFormatting sqref="P24:P27">
    <cfRule type="expression" dxfId="2267" priority="2595">
      <formula>IF(RIGHT(TEXT(P24,"0.#"),1)=".",FALSE,TRUE)</formula>
    </cfRule>
    <cfRule type="expression" dxfId="2266" priority="2596">
      <formula>IF(RIGHT(TEXT(P24,"0.#"),1)=".",TRUE,FALSE)</formula>
    </cfRule>
  </conditionalFormatting>
  <conditionalFormatting sqref="P28">
    <cfRule type="expression" dxfId="2265" priority="2593">
      <formula>IF(RIGHT(TEXT(P28,"0.#"),1)=".",FALSE,TRUE)</formula>
    </cfRule>
    <cfRule type="expression" dxfId="2264" priority="2594">
      <formula>IF(RIGHT(TEXT(P28,"0.#"),1)=".",TRUE,FALSE)</formula>
    </cfRule>
  </conditionalFormatting>
  <conditionalFormatting sqref="AQ114">
    <cfRule type="expression" dxfId="2263" priority="2577">
      <formula>IF(RIGHT(TEXT(AQ114,"0.#"),1)=".",FALSE,TRUE)</formula>
    </cfRule>
    <cfRule type="expression" dxfId="2262" priority="2578">
      <formula>IF(RIGHT(TEXT(AQ114,"0.#"),1)=".",TRUE,FALSE)</formula>
    </cfRule>
  </conditionalFormatting>
  <conditionalFormatting sqref="AQ104">
    <cfRule type="expression" dxfId="2261" priority="2591">
      <formula>IF(RIGHT(TEXT(AQ104,"0.#"),1)=".",FALSE,TRUE)</formula>
    </cfRule>
    <cfRule type="expression" dxfId="2260" priority="2592">
      <formula>IF(RIGHT(TEXT(AQ104,"0.#"),1)=".",TRUE,FALSE)</formula>
    </cfRule>
  </conditionalFormatting>
  <conditionalFormatting sqref="AQ105">
    <cfRule type="expression" dxfId="2259" priority="2589">
      <formula>IF(RIGHT(TEXT(AQ105,"0.#"),1)=".",FALSE,TRUE)</formula>
    </cfRule>
    <cfRule type="expression" dxfId="2258" priority="2590">
      <formula>IF(RIGHT(TEXT(AQ105,"0.#"),1)=".",TRUE,FALSE)</formula>
    </cfRule>
  </conditionalFormatting>
  <conditionalFormatting sqref="AQ107">
    <cfRule type="expression" dxfId="2257" priority="2587">
      <formula>IF(RIGHT(TEXT(AQ107,"0.#"),1)=".",FALSE,TRUE)</formula>
    </cfRule>
    <cfRule type="expression" dxfId="2256" priority="2588">
      <formula>IF(RIGHT(TEXT(AQ107,"0.#"),1)=".",TRUE,FALSE)</formula>
    </cfRule>
  </conditionalFormatting>
  <conditionalFormatting sqref="AQ108">
    <cfRule type="expression" dxfId="2255" priority="2585">
      <formula>IF(RIGHT(TEXT(AQ108,"0.#"),1)=".",FALSE,TRUE)</formula>
    </cfRule>
    <cfRule type="expression" dxfId="2254" priority="2586">
      <formula>IF(RIGHT(TEXT(AQ108,"0.#"),1)=".",TRUE,FALSE)</formula>
    </cfRule>
  </conditionalFormatting>
  <conditionalFormatting sqref="AQ110">
    <cfRule type="expression" dxfId="2253" priority="2583">
      <formula>IF(RIGHT(TEXT(AQ110,"0.#"),1)=".",FALSE,TRUE)</formula>
    </cfRule>
    <cfRule type="expression" dxfId="2252" priority="2584">
      <formula>IF(RIGHT(TEXT(AQ110,"0.#"),1)=".",TRUE,FALSE)</formula>
    </cfRule>
  </conditionalFormatting>
  <conditionalFormatting sqref="AQ111">
    <cfRule type="expression" dxfId="2251" priority="2581">
      <formula>IF(RIGHT(TEXT(AQ111,"0.#"),1)=".",FALSE,TRUE)</formula>
    </cfRule>
    <cfRule type="expression" dxfId="2250" priority="2582">
      <formula>IF(RIGHT(TEXT(AQ111,"0.#"),1)=".",TRUE,FALSE)</formula>
    </cfRule>
  </conditionalFormatting>
  <conditionalFormatting sqref="AQ113">
    <cfRule type="expression" dxfId="2249" priority="2579">
      <formula>IF(RIGHT(TEXT(AQ113,"0.#"),1)=".",FALSE,TRUE)</formula>
    </cfRule>
    <cfRule type="expression" dxfId="2248" priority="2580">
      <formula>IF(RIGHT(TEXT(AQ113,"0.#"),1)=".",TRUE,FALSE)</formula>
    </cfRule>
  </conditionalFormatting>
  <conditionalFormatting sqref="AE67">
    <cfRule type="expression" dxfId="2247" priority="2509">
      <formula>IF(RIGHT(TEXT(AE67,"0.#"),1)=".",FALSE,TRUE)</formula>
    </cfRule>
    <cfRule type="expression" dxfId="2246" priority="2510">
      <formula>IF(RIGHT(TEXT(AE67,"0.#"),1)=".",TRUE,FALSE)</formula>
    </cfRule>
  </conditionalFormatting>
  <conditionalFormatting sqref="AE68">
    <cfRule type="expression" dxfId="2245" priority="2507">
      <formula>IF(RIGHT(TEXT(AE68,"0.#"),1)=".",FALSE,TRUE)</formula>
    </cfRule>
    <cfRule type="expression" dxfId="2244" priority="2508">
      <formula>IF(RIGHT(TEXT(AE68,"0.#"),1)=".",TRUE,FALSE)</formula>
    </cfRule>
  </conditionalFormatting>
  <conditionalFormatting sqref="AE69">
    <cfRule type="expression" dxfId="2243" priority="2505">
      <formula>IF(RIGHT(TEXT(AE69,"0.#"),1)=".",FALSE,TRUE)</formula>
    </cfRule>
    <cfRule type="expression" dxfId="2242" priority="2506">
      <formula>IF(RIGHT(TEXT(AE69,"0.#"),1)=".",TRUE,FALSE)</formula>
    </cfRule>
  </conditionalFormatting>
  <conditionalFormatting sqref="AI69">
    <cfRule type="expression" dxfId="2241" priority="2503">
      <formula>IF(RIGHT(TEXT(AI69,"0.#"),1)=".",FALSE,TRUE)</formula>
    </cfRule>
    <cfRule type="expression" dxfId="2240" priority="2504">
      <formula>IF(RIGHT(TEXT(AI69,"0.#"),1)=".",TRUE,FALSE)</formula>
    </cfRule>
  </conditionalFormatting>
  <conditionalFormatting sqref="AI68">
    <cfRule type="expression" dxfId="2239" priority="2501">
      <formula>IF(RIGHT(TEXT(AI68,"0.#"),1)=".",FALSE,TRUE)</formula>
    </cfRule>
    <cfRule type="expression" dxfId="2238" priority="2502">
      <formula>IF(RIGHT(TEXT(AI68,"0.#"),1)=".",TRUE,FALSE)</formula>
    </cfRule>
  </conditionalFormatting>
  <conditionalFormatting sqref="AI67">
    <cfRule type="expression" dxfId="2237" priority="2499">
      <formula>IF(RIGHT(TEXT(AI67,"0.#"),1)=".",FALSE,TRUE)</formula>
    </cfRule>
    <cfRule type="expression" dxfId="2236" priority="2500">
      <formula>IF(RIGHT(TEXT(AI67,"0.#"),1)=".",TRUE,FALSE)</formula>
    </cfRule>
  </conditionalFormatting>
  <conditionalFormatting sqref="AM67">
    <cfRule type="expression" dxfId="2235" priority="2497">
      <formula>IF(RIGHT(TEXT(AM67,"0.#"),1)=".",FALSE,TRUE)</formula>
    </cfRule>
    <cfRule type="expression" dxfId="2234" priority="2498">
      <formula>IF(RIGHT(TEXT(AM67,"0.#"),1)=".",TRUE,FALSE)</formula>
    </cfRule>
  </conditionalFormatting>
  <conditionalFormatting sqref="AM68">
    <cfRule type="expression" dxfId="2233" priority="2495">
      <formula>IF(RIGHT(TEXT(AM68,"0.#"),1)=".",FALSE,TRUE)</formula>
    </cfRule>
    <cfRule type="expression" dxfId="2232" priority="2496">
      <formula>IF(RIGHT(TEXT(AM68,"0.#"),1)=".",TRUE,FALSE)</formula>
    </cfRule>
  </conditionalFormatting>
  <conditionalFormatting sqref="AM69">
    <cfRule type="expression" dxfId="2231" priority="2493">
      <formula>IF(RIGHT(TEXT(AM69,"0.#"),1)=".",FALSE,TRUE)</formula>
    </cfRule>
    <cfRule type="expression" dxfId="2230" priority="2494">
      <formula>IF(RIGHT(TEXT(AM69,"0.#"),1)=".",TRUE,FALSE)</formula>
    </cfRule>
  </conditionalFormatting>
  <conditionalFormatting sqref="AQ67:AQ69">
    <cfRule type="expression" dxfId="2229" priority="2491">
      <formula>IF(RIGHT(TEXT(AQ67,"0.#"),1)=".",FALSE,TRUE)</formula>
    </cfRule>
    <cfRule type="expression" dxfId="2228" priority="2492">
      <formula>IF(RIGHT(TEXT(AQ67,"0.#"),1)=".",TRUE,FALSE)</formula>
    </cfRule>
  </conditionalFormatting>
  <conditionalFormatting sqref="AU67:AU69">
    <cfRule type="expression" dxfId="2227" priority="2489">
      <formula>IF(RIGHT(TEXT(AU67,"0.#"),1)=".",FALSE,TRUE)</formula>
    </cfRule>
    <cfRule type="expression" dxfId="2226" priority="2490">
      <formula>IF(RIGHT(TEXT(AU67,"0.#"),1)=".",TRUE,FALSE)</formula>
    </cfRule>
  </conditionalFormatting>
  <conditionalFormatting sqref="AE70">
    <cfRule type="expression" dxfId="2225" priority="2487">
      <formula>IF(RIGHT(TEXT(AE70,"0.#"),1)=".",FALSE,TRUE)</formula>
    </cfRule>
    <cfRule type="expression" dxfId="2224" priority="2488">
      <formula>IF(RIGHT(TEXT(AE70,"0.#"),1)=".",TRUE,FALSE)</formula>
    </cfRule>
  </conditionalFormatting>
  <conditionalFormatting sqref="AE71">
    <cfRule type="expression" dxfId="2223" priority="2485">
      <formula>IF(RIGHT(TEXT(AE71,"0.#"),1)=".",FALSE,TRUE)</formula>
    </cfRule>
    <cfRule type="expression" dxfId="2222" priority="2486">
      <formula>IF(RIGHT(TEXT(AE71,"0.#"),1)=".",TRUE,FALSE)</formula>
    </cfRule>
  </conditionalFormatting>
  <conditionalFormatting sqref="AE72">
    <cfRule type="expression" dxfId="2221" priority="2483">
      <formula>IF(RIGHT(TEXT(AE72,"0.#"),1)=".",FALSE,TRUE)</formula>
    </cfRule>
    <cfRule type="expression" dxfId="2220" priority="2484">
      <formula>IF(RIGHT(TEXT(AE72,"0.#"),1)=".",TRUE,FALSE)</formula>
    </cfRule>
  </conditionalFormatting>
  <conditionalFormatting sqref="AI72">
    <cfRule type="expression" dxfId="2219" priority="2481">
      <formula>IF(RIGHT(TEXT(AI72,"0.#"),1)=".",FALSE,TRUE)</formula>
    </cfRule>
    <cfRule type="expression" dxfId="2218" priority="2482">
      <formula>IF(RIGHT(TEXT(AI72,"0.#"),1)=".",TRUE,FALSE)</formula>
    </cfRule>
  </conditionalFormatting>
  <conditionalFormatting sqref="AI71">
    <cfRule type="expression" dxfId="2217" priority="2479">
      <formula>IF(RIGHT(TEXT(AI71,"0.#"),1)=".",FALSE,TRUE)</formula>
    </cfRule>
    <cfRule type="expression" dxfId="2216" priority="2480">
      <formula>IF(RIGHT(TEXT(AI71,"0.#"),1)=".",TRUE,FALSE)</formula>
    </cfRule>
  </conditionalFormatting>
  <conditionalFormatting sqref="AI70">
    <cfRule type="expression" dxfId="2215" priority="2477">
      <formula>IF(RIGHT(TEXT(AI70,"0.#"),1)=".",FALSE,TRUE)</formula>
    </cfRule>
    <cfRule type="expression" dxfId="2214" priority="2478">
      <formula>IF(RIGHT(TEXT(AI70,"0.#"),1)=".",TRUE,FALSE)</formula>
    </cfRule>
  </conditionalFormatting>
  <conditionalFormatting sqref="AM70">
    <cfRule type="expression" dxfId="2213" priority="2475">
      <formula>IF(RIGHT(TEXT(AM70,"0.#"),1)=".",FALSE,TRUE)</formula>
    </cfRule>
    <cfRule type="expression" dxfId="2212" priority="2476">
      <formula>IF(RIGHT(TEXT(AM70,"0.#"),1)=".",TRUE,FALSE)</formula>
    </cfRule>
  </conditionalFormatting>
  <conditionalFormatting sqref="AM71">
    <cfRule type="expression" dxfId="2211" priority="2473">
      <formula>IF(RIGHT(TEXT(AM71,"0.#"),1)=".",FALSE,TRUE)</formula>
    </cfRule>
    <cfRule type="expression" dxfId="2210" priority="2474">
      <formula>IF(RIGHT(TEXT(AM71,"0.#"),1)=".",TRUE,FALSE)</formula>
    </cfRule>
  </conditionalFormatting>
  <conditionalFormatting sqref="AM72">
    <cfRule type="expression" dxfId="2209" priority="2471">
      <formula>IF(RIGHT(TEXT(AM72,"0.#"),1)=".",FALSE,TRUE)</formula>
    </cfRule>
    <cfRule type="expression" dxfId="2208" priority="2472">
      <formula>IF(RIGHT(TEXT(AM72,"0.#"),1)=".",TRUE,FALSE)</formula>
    </cfRule>
  </conditionalFormatting>
  <conditionalFormatting sqref="AQ70:AQ72">
    <cfRule type="expression" dxfId="2207" priority="2469">
      <formula>IF(RIGHT(TEXT(AQ70,"0.#"),1)=".",FALSE,TRUE)</formula>
    </cfRule>
    <cfRule type="expression" dxfId="2206" priority="2470">
      <formula>IF(RIGHT(TEXT(AQ70,"0.#"),1)=".",TRUE,FALSE)</formula>
    </cfRule>
  </conditionalFormatting>
  <conditionalFormatting sqref="AU70:AU72">
    <cfRule type="expression" dxfId="2205" priority="2467">
      <formula>IF(RIGHT(TEXT(AU70,"0.#"),1)=".",FALSE,TRUE)</formula>
    </cfRule>
    <cfRule type="expression" dxfId="2204" priority="2468">
      <formula>IF(RIGHT(TEXT(AU70,"0.#"),1)=".",TRUE,FALSE)</formula>
    </cfRule>
  </conditionalFormatting>
  <conditionalFormatting sqref="AU656">
    <cfRule type="expression" dxfId="2203" priority="985">
      <formula>IF(RIGHT(TEXT(AU656,"0.#"),1)=".",FALSE,TRUE)</formula>
    </cfRule>
    <cfRule type="expression" dxfId="2202" priority="986">
      <formula>IF(RIGHT(TEXT(AU656,"0.#"),1)=".",TRUE,FALSE)</formula>
    </cfRule>
  </conditionalFormatting>
  <conditionalFormatting sqref="AQ655">
    <cfRule type="expression" dxfId="2201" priority="977">
      <formula>IF(RIGHT(TEXT(AQ655,"0.#"),1)=".",FALSE,TRUE)</formula>
    </cfRule>
    <cfRule type="expression" dxfId="2200" priority="978">
      <formula>IF(RIGHT(TEXT(AQ655,"0.#"),1)=".",TRUE,FALSE)</formula>
    </cfRule>
  </conditionalFormatting>
  <conditionalFormatting sqref="AI696">
    <cfRule type="expression" dxfId="2199" priority="769">
      <formula>IF(RIGHT(TEXT(AI696,"0.#"),1)=".",FALSE,TRUE)</formula>
    </cfRule>
    <cfRule type="expression" dxfId="2198" priority="770">
      <formula>IF(RIGHT(TEXT(AI696,"0.#"),1)=".",TRUE,FALSE)</formula>
    </cfRule>
  </conditionalFormatting>
  <conditionalFormatting sqref="AQ694">
    <cfRule type="expression" dxfId="2197" priority="763">
      <formula>IF(RIGHT(TEXT(AQ694,"0.#"),1)=".",FALSE,TRUE)</formula>
    </cfRule>
    <cfRule type="expression" dxfId="2196" priority="764">
      <formula>IF(RIGHT(TEXT(AQ694,"0.#"),1)=".",TRUE,FALSE)</formula>
    </cfRule>
  </conditionalFormatting>
  <conditionalFormatting sqref="AL880:AO899">
    <cfRule type="expression" dxfId="2195" priority="2375">
      <formula>IF(AND(AL880&gt;=0, RIGHT(TEXT(AL880,"0.#"),1)&lt;&gt;"."),TRUE,FALSE)</formula>
    </cfRule>
    <cfRule type="expression" dxfId="2194" priority="2376">
      <formula>IF(AND(AL880&gt;=0, RIGHT(TEXT(AL880,"0.#"),1)="."),TRUE,FALSE)</formula>
    </cfRule>
    <cfRule type="expression" dxfId="2193" priority="2377">
      <formula>IF(AND(AL880&lt;0, RIGHT(TEXT(AL880,"0.#"),1)&lt;&gt;"."),TRUE,FALSE)</formula>
    </cfRule>
    <cfRule type="expression" dxfId="2192" priority="2378">
      <formula>IF(AND(AL880&lt;0, RIGHT(TEXT(AL880,"0.#"),1)="."),TRUE,FALSE)</formula>
    </cfRule>
  </conditionalFormatting>
  <conditionalFormatting sqref="AL914:AO932">
    <cfRule type="expression" dxfId="2191" priority="2363">
      <formula>IF(AND(AL914&gt;=0, RIGHT(TEXT(AL914,"0.#"),1)&lt;&gt;"."),TRUE,FALSE)</formula>
    </cfRule>
    <cfRule type="expression" dxfId="2190" priority="2364">
      <formula>IF(AND(AL914&gt;=0, RIGHT(TEXT(AL914,"0.#"),1)="."),TRUE,FALSE)</formula>
    </cfRule>
    <cfRule type="expression" dxfId="2189" priority="2365">
      <formula>IF(AND(AL914&lt;0, RIGHT(TEXT(AL914,"0.#"),1)&lt;&gt;"."),TRUE,FALSE)</formula>
    </cfRule>
    <cfRule type="expression" dxfId="2188" priority="2366">
      <formula>IF(AND(AL914&lt;0, RIGHT(TEXT(AL914,"0.#"),1)="."),TRUE,FALSE)</formula>
    </cfRule>
  </conditionalFormatting>
  <conditionalFormatting sqref="AL946:AO965">
    <cfRule type="expression" dxfId="2187" priority="2351">
      <formula>IF(AND(AL946&gt;=0, RIGHT(TEXT(AL946,"0.#"),1)&lt;&gt;"."),TRUE,FALSE)</formula>
    </cfRule>
    <cfRule type="expression" dxfId="2186" priority="2352">
      <formula>IF(AND(AL946&gt;=0, RIGHT(TEXT(AL946,"0.#"),1)="."),TRUE,FALSE)</formula>
    </cfRule>
    <cfRule type="expression" dxfId="2185" priority="2353">
      <formula>IF(AND(AL946&lt;0, RIGHT(TEXT(AL946,"0.#"),1)&lt;&gt;"."),TRUE,FALSE)</formula>
    </cfRule>
    <cfRule type="expression" dxfId="2184" priority="2354">
      <formula>IF(AND(AL946&lt;0, RIGHT(TEXT(AL946,"0.#"),1)="."),TRUE,FALSE)</formula>
    </cfRule>
  </conditionalFormatting>
  <conditionalFormatting sqref="AL984:AO998">
    <cfRule type="expression" dxfId="2183" priority="2339">
      <formula>IF(AND(AL984&gt;=0, RIGHT(TEXT(AL984,"0.#"),1)&lt;&gt;"."),TRUE,FALSE)</formula>
    </cfRule>
    <cfRule type="expression" dxfId="2182" priority="2340">
      <formula>IF(AND(AL984&gt;=0, RIGHT(TEXT(AL984,"0.#"),1)="."),TRUE,FALSE)</formula>
    </cfRule>
    <cfRule type="expression" dxfId="2181" priority="2341">
      <formula>IF(AND(AL984&lt;0, RIGHT(TEXT(AL984,"0.#"),1)&lt;&gt;"."),TRUE,FALSE)</formula>
    </cfRule>
    <cfRule type="expression" dxfId="2180" priority="2342">
      <formula>IF(AND(AL984&lt;0, RIGHT(TEXT(AL984,"0.#"),1)="."),TRUE,FALSE)</formula>
    </cfRule>
  </conditionalFormatting>
  <conditionalFormatting sqref="AL1004:AO1005 AL1012:AO1031">
    <cfRule type="expression" dxfId="2179" priority="2327">
      <formula>IF(AND(AL1004&gt;=0, RIGHT(TEXT(AL1004,"0.#"),1)&lt;&gt;"."),TRUE,FALSE)</formula>
    </cfRule>
    <cfRule type="expression" dxfId="2178" priority="2328">
      <formula>IF(AND(AL1004&gt;=0, RIGHT(TEXT(AL1004,"0.#"),1)="."),TRUE,FALSE)</formula>
    </cfRule>
    <cfRule type="expression" dxfId="2177" priority="2329">
      <formula>IF(AND(AL1004&lt;0, RIGHT(TEXT(AL1004,"0.#"),1)&lt;&gt;"."),TRUE,FALSE)</formula>
    </cfRule>
    <cfRule type="expression" dxfId="2176" priority="2330">
      <formula>IF(AND(AL1004&lt;0, RIGHT(TEXT(AL1004,"0.#"),1)="."),TRUE,FALSE)</formula>
    </cfRule>
  </conditionalFormatting>
  <conditionalFormatting sqref="AL1002:AO1003">
    <cfRule type="expression" dxfId="2175" priority="2321">
      <formula>IF(AND(AL1002&gt;=0, RIGHT(TEXT(AL1002,"0.#"),1)&lt;&gt;"."),TRUE,FALSE)</formula>
    </cfRule>
    <cfRule type="expression" dxfId="2174" priority="2322">
      <formula>IF(AND(AL1002&gt;=0, RIGHT(TEXT(AL1002,"0.#"),1)="."),TRUE,FALSE)</formula>
    </cfRule>
    <cfRule type="expression" dxfId="2173" priority="2323">
      <formula>IF(AND(AL1002&lt;0, RIGHT(TEXT(AL1002,"0.#"),1)&lt;&gt;"."),TRUE,FALSE)</formula>
    </cfRule>
    <cfRule type="expression" dxfId="2172" priority="2324">
      <formula>IF(AND(AL1002&lt;0, RIGHT(TEXT(AL1002,"0.#"),1)="."),TRUE,FALSE)</formula>
    </cfRule>
  </conditionalFormatting>
  <conditionalFormatting sqref="Y1002:Y1003">
    <cfRule type="expression" dxfId="2171" priority="2319">
      <formula>IF(RIGHT(TEXT(Y1002,"0.#"),1)=".",FALSE,TRUE)</formula>
    </cfRule>
    <cfRule type="expression" dxfId="2170" priority="2320">
      <formula>IF(RIGHT(TEXT(Y1002,"0.#"),1)=".",TRUE,FALSE)</formula>
    </cfRule>
  </conditionalFormatting>
  <conditionalFormatting sqref="AL1037:AO1064">
    <cfRule type="expression" dxfId="2169" priority="2315">
      <formula>IF(AND(AL1037&gt;=0, RIGHT(TEXT(AL1037,"0.#"),1)&lt;&gt;"."),TRUE,FALSE)</formula>
    </cfRule>
    <cfRule type="expression" dxfId="2168" priority="2316">
      <formula>IF(AND(AL1037&gt;=0, RIGHT(TEXT(AL1037,"0.#"),1)="."),TRUE,FALSE)</formula>
    </cfRule>
    <cfRule type="expression" dxfId="2167" priority="2317">
      <formula>IF(AND(AL1037&lt;0, RIGHT(TEXT(AL1037,"0.#"),1)&lt;&gt;"."),TRUE,FALSE)</formula>
    </cfRule>
    <cfRule type="expression" dxfId="2166" priority="2318">
      <formula>IF(AND(AL1037&lt;0, RIGHT(TEXT(AL1037,"0.#"),1)="."),TRUE,FALSE)</formula>
    </cfRule>
  </conditionalFormatting>
  <conditionalFormatting sqref="Y1037:Y1064">
    <cfRule type="expression" dxfId="2165" priority="2313">
      <formula>IF(RIGHT(TEXT(Y1037,"0.#"),1)=".",FALSE,TRUE)</formula>
    </cfRule>
    <cfRule type="expression" dxfId="2164" priority="2314">
      <formula>IF(RIGHT(TEXT(Y1037,"0.#"),1)=".",TRUE,FALSE)</formula>
    </cfRule>
  </conditionalFormatting>
  <conditionalFormatting sqref="AL1035:AO1036">
    <cfRule type="expression" dxfId="2163" priority="2309">
      <formula>IF(AND(AL1035&gt;=0, RIGHT(TEXT(AL1035,"0.#"),1)&lt;&gt;"."),TRUE,FALSE)</formula>
    </cfRule>
    <cfRule type="expression" dxfId="2162" priority="2310">
      <formula>IF(AND(AL1035&gt;=0, RIGHT(TEXT(AL1035,"0.#"),1)="."),TRUE,FALSE)</formula>
    </cfRule>
    <cfRule type="expression" dxfId="2161" priority="2311">
      <formula>IF(AND(AL1035&lt;0, RIGHT(TEXT(AL1035,"0.#"),1)&lt;&gt;"."),TRUE,FALSE)</formula>
    </cfRule>
    <cfRule type="expression" dxfId="2160" priority="2312">
      <formula>IF(AND(AL1035&lt;0, RIGHT(TEXT(AL1035,"0.#"),1)="."),TRUE,FALSE)</formula>
    </cfRule>
  </conditionalFormatting>
  <conditionalFormatting sqref="Y1035:Y1036">
    <cfRule type="expression" dxfId="2159" priority="2307">
      <formula>IF(RIGHT(TEXT(Y1035,"0.#"),1)=".",FALSE,TRUE)</formula>
    </cfRule>
    <cfRule type="expression" dxfId="2158" priority="2308">
      <formula>IF(RIGHT(TEXT(Y1035,"0.#"),1)=".",TRUE,FALSE)</formula>
    </cfRule>
  </conditionalFormatting>
  <conditionalFormatting sqref="AL1070:AO1097">
    <cfRule type="expression" dxfId="2157" priority="2303">
      <formula>IF(AND(AL1070&gt;=0, RIGHT(TEXT(AL1070,"0.#"),1)&lt;&gt;"."),TRUE,FALSE)</formula>
    </cfRule>
    <cfRule type="expression" dxfId="2156" priority="2304">
      <formula>IF(AND(AL1070&gt;=0, RIGHT(TEXT(AL1070,"0.#"),1)="."),TRUE,FALSE)</formula>
    </cfRule>
    <cfRule type="expression" dxfId="2155" priority="2305">
      <formula>IF(AND(AL1070&lt;0, RIGHT(TEXT(AL1070,"0.#"),1)&lt;&gt;"."),TRUE,FALSE)</formula>
    </cfRule>
    <cfRule type="expression" dxfId="2154" priority="2306">
      <formula>IF(AND(AL1070&lt;0, RIGHT(TEXT(AL1070,"0.#"),1)="."),TRUE,FALSE)</formula>
    </cfRule>
  </conditionalFormatting>
  <conditionalFormatting sqref="Y1070:Y1097">
    <cfRule type="expression" dxfId="2153" priority="2301">
      <formula>IF(RIGHT(TEXT(Y1070,"0.#"),1)=".",FALSE,TRUE)</formula>
    </cfRule>
    <cfRule type="expression" dxfId="2152" priority="2302">
      <formula>IF(RIGHT(TEXT(Y1070,"0.#"),1)=".",TRUE,FALSE)</formula>
    </cfRule>
  </conditionalFormatting>
  <conditionalFormatting sqref="AL1068:AO1069">
    <cfRule type="expression" dxfId="2151" priority="2297">
      <formula>IF(AND(AL1068&gt;=0, RIGHT(TEXT(AL1068,"0.#"),1)&lt;&gt;"."),TRUE,FALSE)</formula>
    </cfRule>
    <cfRule type="expression" dxfId="2150" priority="2298">
      <formula>IF(AND(AL1068&gt;=0, RIGHT(TEXT(AL1068,"0.#"),1)="."),TRUE,FALSE)</formula>
    </cfRule>
    <cfRule type="expression" dxfId="2149" priority="2299">
      <formula>IF(AND(AL1068&lt;0, RIGHT(TEXT(AL1068,"0.#"),1)&lt;&gt;"."),TRUE,FALSE)</formula>
    </cfRule>
    <cfRule type="expression" dxfId="2148" priority="2300">
      <formula>IF(AND(AL1068&lt;0, RIGHT(TEXT(AL1068,"0.#"),1)="."),TRUE,FALSE)</formula>
    </cfRule>
  </conditionalFormatting>
  <conditionalFormatting sqref="Y1068:Y1069">
    <cfRule type="expression" dxfId="2147" priority="2295">
      <formula>IF(RIGHT(TEXT(Y1068,"0.#"),1)=".",FALSE,TRUE)</formula>
    </cfRule>
    <cfRule type="expression" dxfId="2146" priority="2296">
      <formula>IF(RIGHT(TEXT(Y1068,"0.#"),1)=".",TRUE,FALSE)</formula>
    </cfRule>
  </conditionalFormatting>
  <conditionalFormatting sqref="AE39">
    <cfRule type="expression" dxfId="2145" priority="2293">
      <formula>IF(RIGHT(TEXT(AE39,"0.#"),1)=".",FALSE,TRUE)</formula>
    </cfRule>
    <cfRule type="expression" dxfId="2144" priority="2294">
      <formula>IF(RIGHT(TEXT(AE39,"0.#"),1)=".",TRUE,FALSE)</formula>
    </cfRule>
  </conditionalFormatting>
  <conditionalFormatting sqref="AM41">
    <cfRule type="expression" dxfId="2143" priority="2277">
      <formula>IF(RIGHT(TEXT(AM41,"0.#"),1)=".",FALSE,TRUE)</formula>
    </cfRule>
    <cfRule type="expression" dxfId="2142" priority="2278">
      <formula>IF(RIGHT(TEXT(AM41,"0.#"),1)=".",TRUE,FALSE)</formula>
    </cfRule>
  </conditionalFormatting>
  <conditionalFormatting sqref="AE40">
    <cfRule type="expression" dxfId="2141" priority="2291">
      <formula>IF(RIGHT(TEXT(AE40,"0.#"),1)=".",FALSE,TRUE)</formula>
    </cfRule>
    <cfRule type="expression" dxfId="2140" priority="2292">
      <formula>IF(RIGHT(TEXT(AE40,"0.#"),1)=".",TRUE,FALSE)</formula>
    </cfRule>
  </conditionalFormatting>
  <conditionalFormatting sqref="AE41">
    <cfRule type="expression" dxfId="2139" priority="2289">
      <formula>IF(RIGHT(TEXT(AE41,"0.#"),1)=".",FALSE,TRUE)</formula>
    </cfRule>
    <cfRule type="expression" dxfId="2138" priority="2290">
      <formula>IF(RIGHT(TEXT(AE41,"0.#"),1)=".",TRUE,FALSE)</formula>
    </cfRule>
  </conditionalFormatting>
  <conditionalFormatting sqref="AI41">
    <cfRule type="expression" dxfId="2137" priority="2287">
      <formula>IF(RIGHT(TEXT(AI41,"0.#"),1)=".",FALSE,TRUE)</formula>
    </cfRule>
    <cfRule type="expression" dxfId="2136" priority="2288">
      <formula>IF(RIGHT(TEXT(AI41,"0.#"),1)=".",TRUE,FALSE)</formula>
    </cfRule>
  </conditionalFormatting>
  <conditionalFormatting sqref="AI40">
    <cfRule type="expression" dxfId="2135" priority="2285">
      <formula>IF(RIGHT(TEXT(AI40,"0.#"),1)=".",FALSE,TRUE)</formula>
    </cfRule>
    <cfRule type="expression" dxfId="2134" priority="2286">
      <formula>IF(RIGHT(TEXT(AI40,"0.#"),1)=".",TRUE,FALSE)</formula>
    </cfRule>
  </conditionalFormatting>
  <conditionalFormatting sqref="AI39">
    <cfRule type="expression" dxfId="2133" priority="2283">
      <formula>IF(RIGHT(TEXT(AI39,"0.#"),1)=".",FALSE,TRUE)</formula>
    </cfRule>
    <cfRule type="expression" dxfId="2132" priority="2284">
      <formula>IF(RIGHT(TEXT(AI39,"0.#"),1)=".",TRUE,FALSE)</formula>
    </cfRule>
  </conditionalFormatting>
  <conditionalFormatting sqref="AM39">
    <cfRule type="expression" dxfId="2131" priority="2281">
      <formula>IF(RIGHT(TEXT(AM39,"0.#"),1)=".",FALSE,TRUE)</formula>
    </cfRule>
    <cfRule type="expression" dxfId="2130" priority="2282">
      <formula>IF(RIGHT(TEXT(AM39,"0.#"),1)=".",TRUE,FALSE)</formula>
    </cfRule>
  </conditionalFormatting>
  <conditionalFormatting sqref="AM40">
    <cfRule type="expression" dxfId="2129" priority="2279">
      <formula>IF(RIGHT(TEXT(AM40,"0.#"),1)=".",FALSE,TRUE)</formula>
    </cfRule>
    <cfRule type="expression" dxfId="2128" priority="2280">
      <formula>IF(RIGHT(TEXT(AM40,"0.#"),1)=".",TRUE,FALSE)</formula>
    </cfRule>
  </conditionalFormatting>
  <conditionalFormatting sqref="AQ39:AQ41">
    <cfRule type="expression" dxfId="2127" priority="2275">
      <formula>IF(RIGHT(TEXT(AQ39,"0.#"),1)=".",FALSE,TRUE)</formula>
    </cfRule>
    <cfRule type="expression" dxfId="2126" priority="2276">
      <formula>IF(RIGHT(TEXT(AQ39,"0.#"),1)=".",TRUE,FALSE)</formula>
    </cfRule>
  </conditionalFormatting>
  <conditionalFormatting sqref="AU39:AU41">
    <cfRule type="expression" dxfId="2125" priority="2273">
      <formula>IF(RIGHT(TEXT(AU39,"0.#"),1)=".",FALSE,TRUE)</formula>
    </cfRule>
    <cfRule type="expression" dxfId="2124" priority="2274">
      <formula>IF(RIGHT(TEXT(AU39,"0.#"),1)=".",TRUE,FALSE)</formula>
    </cfRule>
  </conditionalFormatting>
  <conditionalFormatting sqref="AE46">
    <cfRule type="expression" dxfId="2123" priority="2271">
      <formula>IF(RIGHT(TEXT(AE46,"0.#"),1)=".",FALSE,TRUE)</formula>
    </cfRule>
    <cfRule type="expression" dxfId="2122" priority="2272">
      <formula>IF(RIGHT(TEXT(AE46,"0.#"),1)=".",TRUE,FALSE)</formula>
    </cfRule>
  </conditionalFormatting>
  <conditionalFormatting sqref="AE47">
    <cfRule type="expression" dxfId="2121" priority="2269">
      <formula>IF(RIGHT(TEXT(AE47,"0.#"),1)=".",FALSE,TRUE)</formula>
    </cfRule>
    <cfRule type="expression" dxfId="2120" priority="2270">
      <formula>IF(RIGHT(TEXT(AE47,"0.#"),1)=".",TRUE,FALSE)</formula>
    </cfRule>
  </conditionalFormatting>
  <conditionalFormatting sqref="AE48">
    <cfRule type="expression" dxfId="2119" priority="2267">
      <formula>IF(RIGHT(TEXT(AE48,"0.#"),1)=".",FALSE,TRUE)</formula>
    </cfRule>
    <cfRule type="expression" dxfId="2118" priority="2268">
      <formula>IF(RIGHT(TEXT(AE48,"0.#"),1)=".",TRUE,FALSE)</formula>
    </cfRule>
  </conditionalFormatting>
  <conditionalFormatting sqref="AI48">
    <cfRule type="expression" dxfId="2117" priority="2265">
      <formula>IF(RIGHT(TEXT(AI48,"0.#"),1)=".",FALSE,TRUE)</formula>
    </cfRule>
    <cfRule type="expression" dxfId="2116" priority="2266">
      <formula>IF(RIGHT(TEXT(AI48,"0.#"),1)=".",TRUE,FALSE)</formula>
    </cfRule>
  </conditionalFormatting>
  <conditionalFormatting sqref="AI47">
    <cfRule type="expression" dxfId="2115" priority="2263">
      <formula>IF(RIGHT(TEXT(AI47,"0.#"),1)=".",FALSE,TRUE)</formula>
    </cfRule>
    <cfRule type="expression" dxfId="2114" priority="2264">
      <formula>IF(RIGHT(TEXT(AI47,"0.#"),1)=".",TRUE,FALSE)</formula>
    </cfRule>
  </conditionalFormatting>
  <conditionalFormatting sqref="AE448">
    <cfRule type="expression" dxfId="2113" priority="2141">
      <formula>IF(RIGHT(TEXT(AE448,"0.#"),1)=".",FALSE,TRUE)</formula>
    </cfRule>
    <cfRule type="expression" dxfId="2112" priority="2142">
      <formula>IF(RIGHT(TEXT(AE448,"0.#"),1)=".",TRUE,FALSE)</formula>
    </cfRule>
  </conditionalFormatting>
  <conditionalFormatting sqref="AM450">
    <cfRule type="expression" dxfId="2111" priority="2131">
      <formula>IF(RIGHT(TEXT(AM450,"0.#"),1)=".",FALSE,TRUE)</formula>
    </cfRule>
    <cfRule type="expression" dxfId="2110" priority="2132">
      <formula>IF(RIGHT(TEXT(AM450,"0.#"),1)=".",TRUE,FALSE)</formula>
    </cfRule>
  </conditionalFormatting>
  <conditionalFormatting sqref="AE449">
    <cfRule type="expression" dxfId="2109" priority="2139">
      <formula>IF(RIGHT(TEXT(AE449,"0.#"),1)=".",FALSE,TRUE)</formula>
    </cfRule>
    <cfRule type="expression" dxfId="2108" priority="2140">
      <formula>IF(RIGHT(TEXT(AE449,"0.#"),1)=".",TRUE,FALSE)</formula>
    </cfRule>
  </conditionalFormatting>
  <conditionalFormatting sqref="AE450">
    <cfRule type="expression" dxfId="2107" priority="2137">
      <formula>IF(RIGHT(TEXT(AE450,"0.#"),1)=".",FALSE,TRUE)</formula>
    </cfRule>
    <cfRule type="expression" dxfId="2106" priority="2138">
      <formula>IF(RIGHT(TEXT(AE450,"0.#"),1)=".",TRUE,FALSE)</formula>
    </cfRule>
  </conditionalFormatting>
  <conditionalFormatting sqref="AM448">
    <cfRule type="expression" dxfId="2105" priority="2135">
      <formula>IF(RIGHT(TEXT(AM448,"0.#"),1)=".",FALSE,TRUE)</formula>
    </cfRule>
    <cfRule type="expression" dxfId="2104" priority="2136">
      <formula>IF(RIGHT(TEXT(AM448,"0.#"),1)=".",TRUE,FALSE)</formula>
    </cfRule>
  </conditionalFormatting>
  <conditionalFormatting sqref="AM449">
    <cfRule type="expression" dxfId="2103" priority="2133">
      <formula>IF(RIGHT(TEXT(AM449,"0.#"),1)=".",FALSE,TRUE)</formula>
    </cfRule>
    <cfRule type="expression" dxfId="2102" priority="2134">
      <formula>IF(RIGHT(TEXT(AM449,"0.#"),1)=".",TRUE,FALSE)</formula>
    </cfRule>
  </conditionalFormatting>
  <conditionalFormatting sqref="AU448">
    <cfRule type="expression" dxfId="2101" priority="2129">
      <formula>IF(RIGHT(TEXT(AU448,"0.#"),1)=".",FALSE,TRUE)</formula>
    </cfRule>
    <cfRule type="expression" dxfId="2100" priority="2130">
      <formula>IF(RIGHT(TEXT(AU448,"0.#"),1)=".",TRUE,FALSE)</formula>
    </cfRule>
  </conditionalFormatting>
  <conditionalFormatting sqref="AU449">
    <cfRule type="expression" dxfId="2099" priority="2127">
      <formula>IF(RIGHT(TEXT(AU449,"0.#"),1)=".",FALSE,TRUE)</formula>
    </cfRule>
    <cfRule type="expression" dxfId="2098" priority="2128">
      <formula>IF(RIGHT(TEXT(AU449,"0.#"),1)=".",TRUE,FALSE)</formula>
    </cfRule>
  </conditionalFormatting>
  <conditionalFormatting sqref="AU450">
    <cfRule type="expression" dxfId="2097" priority="2125">
      <formula>IF(RIGHT(TEXT(AU450,"0.#"),1)=".",FALSE,TRUE)</formula>
    </cfRule>
    <cfRule type="expression" dxfId="2096" priority="2126">
      <formula>IF(RIGHT(TEXT(AU450,"0.#"),1)=".",TRUE,FALSE)</formula>
    </cfRule>
  </conditionalFormatting>
  <conditionalFormatting sqref="AI450">
    <cfRule type="expression" dxfId="2095" priority="2119">
      <formula>IF(RIGHT(TEXT(AI450,"0.#"),1)=".",FALSE,TRUE)</formula>
    </cfRule>
    <cfRule type="expression" dxfId="2094" priority="2120">
      <formula>IF(RIGHT(TEXT(AI450,"0.#"),1)=".",TRUE,FALSE)</formula>
    </cfRule>
  </conditionalFormatting>
  <conditionalFormatting sqref="AI448">
    <cfRule type="expression" dxfId="2093" priority="2123">
      <formula>IF(RIGHT(TEXT(AI448,"0.#"),1)=".",FALSE,TRUE)</formula>
    </cfRule>
    <cfRule type="expression" dxfId="2092" priority="2124">
      <formula>IF(RIGHT(TEXT(AI448,"0.#"),1)=".",TRUE,FALSE)</formula>
    </cfRule>
  </conditionalFormatting>
  <conditionalFormatting sqref="AI449">
    <cfRule type="expression" dxfId="2091" priority="2121">
      <formula>IF(RIGHT(TEXT(AI449,"0.#"),1)=".",FALSE,TRUE)</formula>
    </cfRule>
    <cfRule type="expression" dxfId="2090" priority="2122">
      <formula>IF(RIGHT(TEXT(AI449,"0.#"),1)=".",TRUE,FALSE)</formula>
    </cfRule>
  </conditionalFormatting>
  <conditionalFormatting sqref="AQ449">
    <cfRule type="expression" dxfId="2089" priority="2117">
      <formula>IF(RIGHT(TEXT(AQ449,"0.#"),1)=".",FALSE,TRUE)</formula>
    </cfRule>
    <cfRule type="expression" dxfId="2088" priority="2118">
      <formula>IF(RIGHT(TEXT(AQ449,"0.#"),1)=".",TRUE,FALSE)</formula>
    </cfRule>
  </conditionalFormatting>
  <conditionalFormatting sqref="AQ450">
    <cfRule type="expression" dxfId="2087" priority="2115">
      <formula>IF(RIGHT(TEXT(AQ450,"0.#"),1)=".",FALSE,TRUE)</formula>
    </cfRule>
    <cfRule type="expression" dxfId="2086" priority="2116">
      <formula>IF(RIGHT(TEXT(AQ450,"0.#"),1)=".",TRUE,FALSE)</formula>
    </cfRule>
  </conditionalFormatting>
  <conditionalFormatting sqref="AQ448">
    <cfRule type="expression" dxfId="2085" priority="2113">
      <formula>IF(RIGHT(TEXT(AQ448,"0.#"),1)=".",FALSE,TRUE)</formula>
    </cfRule>
    <cfRule type="expression" dxfId="2084" priority="2114">
      <formula>IF(RIGHT(TEXT(AQ448,"0.#"),1)=".",TRUE,FALSE)</formula>
    </cfRule>
  </conditionalFormatting>
  <conditionalFormatting sqref="AE453">
    <cfRule type="expression" dxfId="2083" priority="2111">
      <formula>IF(RIGHT(TEXT(AE453,"0.#"),1)=".",FALSE,TRUE)</formula>
    </cfRule>
    <cfRule type="expression" dxfId="2082" priority="2112">
      <formula>IF(RIGHT(TEXT(AE453,"0.#"),1)=".",TRUE,FALSE)</formula>
    </cfRule>
  </conditionalFormatting>
  <conditionalFormatting sqref="AM455">
    <cfRule type="expression" dxfId="2081" priority="2101">
      <formula>IF(RIGHT(TEXT(AM455,"0.#"),1)=".",FALSE,TRUE)</formula>
    </cfRule>
    <cfRule type="expression" dxfId="2080" priority="2102">
      <formula>IF(RIGHT(TEXT(AM455,"0.#"),1)=".",TRUE,FALSE)</formula>
    </cfRule>
  </conditionalFormatting>
  <conditionalFormatting sqref="AE454">
    <cfRule type="expression" dxfId="2079" priority="2109">
      <formula>IF(RIGHT(TEXT(AE454,"0.#"),1)=".",FALSE,TRUE)</formula>
    </cfRule>
    <cfRule type="expression" dxfId="2078" priority="2110">
      <formula>IF(RIGHT(TEXT(AE454,"0.#"),1)=".",TRUE,FALSE)</formula>
    </cfRule>
  </conditionalFormatting>
  <conditionalFormatting sqref="AE455">
    <cfRule type="expression" dxfId="2077" priority="2107">
      <formula>IF(RIGHT(TEXT(AE455,"0.#"),1)=".",FALSE,TRUE)</formula>
    </cfRule>
    <cfRule type="expression" dxfId="2076" priority="2108">
      <formula>IF(RIGHT(TEXT(AE455,"0.#"),1)=".",TRUE,FALSE)</formula>
    </cfRule>
  </conditionalFormatting>
  <conditionalFormatting sqref="AM453">
    <cfRule type="expression" dxfId="2075" priority="2105">
      <formula>IF(RIGHT(TEXT(AM453,"0.#"),1)=".",FALSE,TRUE)</formula>
    </cfRule>
    <cfRule type="expression" dxfId="2074" priority="2106">
      <formula>IF(RIGHT(TEXT(AM453,"0.#"),1)=".",TRUE,FALSE)</formula>
    </cfRule>
  </conditionalFormatting>
  <conditionalFormatting sqref="AM454">
    <cfRule type="expression" dxfId="2073" priority="2103">
      <formula>IF(RIGHT(TEXT(AM454,"0.#"),1)=".",FALSE,TRUE)</formula>
    </cfRule>
    <cfRule type="expression" dxfId="2072" priority="2104">
      <formula>IF(RIGHT(TEXT(AM454,"0.#"),1)=".",TRUE,FALSE)</formula>
    </cfRule>
  </conditionalFormatting>
  <conditionalFormatting sqref="AU453">
    <cfRule type="expression" dxfId="2071" priority="2099">
      <formula>IF(RIGHT(TEXT(AU453,"0.#"),1)=".",FALSE,TRUE)</formula>
    </cfRule>
    <cfRule type="expression" dxfId="2070" priority="2100">
      <formula>IF(RIGHT(TEXT(AU453,"0.#"),1)=".",TRUE,FALSE)</formula>
    </cfRule>
  </conditionalFormatting>
  <conditionalFormatting sqref="AU454">
    <cfRule type="expression" dxfId="2069" priority="2097">
      <formula>IF(RIGHT(TEXT(AU454,"0.#"),1)=".",FALSE,TRUE)</formula>
    </cfRule>
    <cfRule type="expression" dxfId="2068" priority="2098">
      <formula>IF(RIGHT(TEXT(AU454,"0.#"),1)=".",TRUE,FALSE)</formula>
    </cfRule>
  </conditionalFormatting>
  <conditionalFormatting sqref="AU455">
    <cfRule type="expression" dxfId="2067" priority="2095">
      <formula>IF(RIGHT(TEXT(AU455,"0.#"),1)=".",FALSE,TRUE)</formula>
    </cfRule>
    <cfRule type="expression" dxfId="2066" priority="2096">
      <formula>IF(RIGHT(TEXT(AU455,"0.#"),1)=".",TRUE,FALSE)</formula>
    </cfRule>
  </conditionalFormatting>
  <conditionalFormatting sqref="AI455">
    <cfRule type="expression" dxfId="2065" priority="2089">
      <formula>IF(RIGHT(TEXT(AI455,"0.#"),1)=".",FALSE,TRUE)</formula>
    </cfRule>
    <cfRule type="expression" dxfId="2064" priority="2090">
      <formula>IF(RIGHT(TEXT(AI455,"0.#"),1)=".",TRUE,FALSE)</formula>
    </cfRule>
  </conditionalFormatting>
  <conditionalFormatting sqref="AI453">
    <cfRule type="expression" dxfId="2063" priority="2093">
      <formula>IF(RIGHT(TEXT(AI453,"0.#"),1)=".",FALSE,TRUE)</formula>
    </cfRule>
    <cfRule type="expression" dxfId="2062" priority="2094">
      <formula>IF(RIGHT(TEXT(AI453,"0.#"),1)=".",TRUE,FALSE)</formula>
    </cfRule>
  </conditionalFormatting>
  <conditionalFormatting sqref="AI454">
    <cfRule type="expression" dxfId="2061" priority="2091">
      <formula>IF(RIGHT(TEXT(AI454,"0.#"),1)=".",FALSE,TRUE)</formula>
    </cfRule>
    <cfRule type="expression" dxfId="2060" priority="2092">
      <formula>IF(RIGHT(TEXT(AI454,"0.#"),1)=".",TRUE,FALSE)</formula>
    </cfRule>
  </conditionalFormatting>
  <conditionalFormatting sqref="AQ454">
    <cfRule type="expression" dxfId="2059" priority="2087">
      <formula>IF(RIGHT(TEXT(AQ454,"0.#"),1)=".",FALSE,TRUE)</formula>
    </cfRule>
    <cfRule type="expression" dxfId="2058" priority="2088">
      <formula>IF(RIGHT(TEXT(AQ454,"0.#"),1)=".",TRUE,FALSE)</formula>
    </cfRule>
  </conditionalFormatting>
  <conditionalFormatting sqref="AQ455">
    <cfRule type="expression" dxfId="2057" priority="2085">
      <formula>IF(RIGHT(TEXT(AQ455,"0.#"),1)=".",FALSE,TRUE)</formula>
    </cfRule>
    <cfRule type="expression" dxfId="2056" priority="2086">
      <formula>IF(RIGHT(TEXT(AQ455,"0.#"),1)=".",TRUE,FALSE)</formula>
    </cfRule>
  </conditionalFormatting>
  <conditionalFormatting sqref="AQ453">
    <cfRule type="expression" dxfId="2055" priority="2083">
      <formula>IF(RIGHT(TEXT(AQ453,"0.#"),1)=".",FALSE,TRUE)</formula>
    </cfRule>
    <cfRule type="expression" dxfId="2054" priority="2084">
      <formula>IF(RIGHT(TEXT(AQ453,"0.#"),1)=".",TRUE,FALSE)</formula>
    </cfRule>
  </conditionalFormatting>
  <conditionalFormatting sqref="AE487">
    <cfRule type="expression" dxfId="2053" priority="1961">
      <formula>IF(RIGHT(TEXT(AE487,"0.#"),1)=".",FALSE,TRUE)</formula>
    </cfRule>
    <cfRule type="expression" dxfId="2052" priority="1962">
      <formula>IF(RIGHT(TEXT(AE487,"0.#"),1)=".",TRUE,FALSE)</formula>
    </cfRule>
  </conditionalFormatting>
  <conditionalFormatting sqref="AE488">
    <cfRule type="expression" dxfId="2051" priority="1959">
      <formula>IF(RIGHT(TEXT(AE488,"0.#"),1)=".",FALSE,TRUE)</formula>
    </cfRule>
    <cfRule type="expression" dxfId="2050" priority="1960">
      <formula>IF(RIGHT(TEXT(AE488,"0.#"),1)=".",TRUE,FALSE)</formula>
    </cfRule>
  </conditionalFormatting>
  <conditionalFormatting sqref="AE489">
    <cfRule type="expression" dxfId="2049" priority="1957">
      <formula>IF(RIGHT(TEXT(AE489,"0.#"),1)=".",FALSE,TRUE)</formula>
    </cfRule>
    <cfRule type="expression" dxfId="2048" priority="1958">
      <formula>IF(RIGHT(TEXT(AE489,"0.#"),1)=".",TRUE,FALSE)</formula>
    </cfRule>
  </conditionalFormatting>
  <conditionalFormatting sqref="AU487">
    <cfRule type="expression" dxfId="2047" priority="1949">
      <formula>IF(RIGHT(TEXT(AU487,"0.#"),1)=".",FALSE,TRUE)</formula>
    </cfRule>
    <cfRule type="expression" dxfId="2046" priority="1950">
      <formula>IF(RIGHT(TEXT(AU487,"0.#"),1)=".",TRUE,FALSE)</formula>
    </cfRule>
  </conditionalFormatting>
  <conditionalFormatting sqref="AU488">
    <cfRule type="expression" dxfId="2045" priority="1947">
      <formula>IF(RIGHT(TEXT(AU488,"0.#"),1)=".",FALSE,TRUE)</formula>
    </cfRule>
    <cfRule type="expression" dxfId="2044" priority="1948">
      <formula>IF(RIGHT(TEXT(AU488,"0.#"),1)=".",TRUE,FALSE)</formula>
    </cfRule>
  </conditionalFormatting>
  <conditionalFormatting sqref="AU489">
    <cfRule type="expression" dxfId="2043" priority="1945">
      <formula>IF(RIGHT(TEXT(AU489,"0.#"),1)=".",FALSE,TRUE)</formula>
    </cfRule>
    <cfRule type="expression" dxfId="2042" priority="1946">
      <formula>IF(RIGHT(TEXT(AU489,"0.#"),1)=".",TRUE,FALSE)</formula>
    </cfRule>
  </conditionalFormatting>
  <conditionalFormatting sqref="AQ488">
    <cfRule type="expression" dxfId="2041" priority="1937">
      <formula>IF(RIGHT(TEXT(AQ488,"0.#"),1)=".",FALSE,TRUE)</formula>
    </cfRule>
    <cfRule type="expression" dxfId="2040" priority="1938">
      <formula>IF(RIGHT(TEXT(AQ488,"0.#"),1)=".",TRUE,FALSE)</formula>
    </cfRule>
  </conditionalFormatting>
  <conditionalFormatting sqref="AQ489">
    <cfRule type="expression" dxfId="2039" priority="1935">
      <formula>IF(RIGHT(TEXT(AQ489,"0.#"),1)=".",FALSE,TRUE)</formula>
    </cfRule>
    <cfRule type="expression" dxfId="2038" priority="1936">
      <formula>IF(RIGHT(TEXT(AQ489,"0.#"),1)=".",TRUE,FALSE)</formula>
    </cfRule>
  </conditionalFormatting>
  <conditionalFormatting sqref="AQ487">
    <cfRule type="expression" dxfId="2037" priority="1933">
      <formula>IF(RIGHT(TEXT(AQ487,"0.#"),1)=".",FALSE,TRUE)</formula>
    </cfRule>
    <cfRule type="expression" dxfId="2036" priority="1934">
      <formula>IF(RIGHT(TEXT(AQ487,"0.#"),1)=".",TRUE,FALSE)</formula>
    </cfRule>
  </conditionalFormatting>
  <conditionalFormatting sqref="AE512">
    <cfRule type="expression" dxfId="2035" priority="1931">
      <formula>IF(RIGHT(TEXT(AE512,"0.#"),1)=".",FALSE,TRUE)</formula>
    </cfRule>
    <cfRule type="expression" dxfId="2034" priority="1932">
      <formula>IF(RIGHT(TEXT(AE512,"0.#"),1)=".",TRUE,FALSE)</formula>
    </cfRule>
  </conditionalFormatting>
  <conditionalFormatting sqref="AE513">
    <cfRule type="expression" dxfId="2033" priority="1929">
      <formula>IF(RIGHT(TEXT(AE513,"0.#"),1)=".",FALSE,TRUE)</formula>
    </cfRule>
    <cfRule type="expression" dxfId="2032" priority="1930">
      <formula>IF(RIGHT(TEXT(AE513,"0.#"),1)=".",TRUE,FALSE)</formula>
    </cfRule>
  </conditionalFormatting>
  <conditionalFormatting sqref="AE514">
    <cfRule type="expression" dxfId="2031" priority="1927">
      <formula>IF(RIGHT(TEXT(AE514,"0.#"),1)=".",FALSE,TRUE)</formula>
    </cfRule>
    <cfRule type="expression" dxfId="2030" priority="1928">
      <formula>IF(RIGHT(TEXT(AE514,"0.#"),1)=".",TRUE,FALSE)</formula>
    </cfRule>
  </conditionalFormatting>
  <conditionalFormatting sqref="AU512">
    <cfRule type="expression" dxfId="2029" priority="1919">
      <formula>IF(RIGHT(TEXT(AU512,"0.#"),1)=".",FALSE,TRUE)</formula>
    </cfRule>
    <cfRule type="expression" dxfId="2028" priority="1920">
      <formula>IF(RIGHT(TEXT(AU512,"0.#"),1)=".",TRUE,FALSE)</formula>
    </cfRule>
  </conditionalFormatting>
  <conditionalFormatting sqref="AU513">
    <cfRule type="expression" dxfId="2027" priority="1917">
      <formula>IF(RIGHT(TEXT(AU513,"0.#"),1)=".",FALSE,TRUE)</formula>
    </cfRule>
    <cfRule type="expression" dxfId="2026" priority="1918">
      <formula>IF(RIGHT(TEXT(AU513,"0.#"),1)=".",TRUE,FALSE)</formula>
    </cfRule>
  </conditionalFormatting>
  <conditionalFormatting sqref="AU514">
    <cfRule type="expression" dxfId="2025" priority="1915">
      <formula>IF(RIGHT(TEXT(AU514,"0.#"),1)=".",FALSE,TRUE)</formula>
    </cfRule>
    <cfRule type="expression" dxfId="2024" priority="1916">
      <formula>IF(RIGHT(TEXT(AU514,"0.#"),1)=".",TRUE,FALSE)</formula>
    </cfRule>
  </conditionalFormatting>
  <conditionalFormatting sqref="AQ513">
    <cfRule type="expression" dxfId="2023" priority="1907">
      <formula>IF(RIGHT(TEXT(AQ513,"0.#"),1)=".",FALSE,TRUE)</formula>
    </cfRule>
    <cfRule type="expression" dxfId="2022" priority="1908">
      <formula>IF(RIGHT(TEXT(AQ513,"0.#"),1)=".",TRUE,FALSE)</formula>
    </cfRule>
  </conditionalFormatting>
  <conditionalFormatting sqref="AQ514">
    <cfRule type="expression" dxfId="2021" priority="1905">
      <formula>IF(RIGHT(TEXT(AQ514,"0.#"),1)=".",FALSE,TRUE)</formula>
    </cfRule>
    <cfRule type="expression" dxfId="2020" priority="1906">
      <formula>IF(RIGHT(TEXT(AQ514,"0.#"),1)=".",TRUE,FALSE)</formula>
    </cfRule>
  </conditionalFormatting>
  <conditionalFormatting sqref="AQ512">
    <cfRule type="expression" dxfId="2019" priority="1903">
      <formula>IF(RIGHT(TEXT(AQ512,"0.#"),1)=".",FALSE,TRUE)</formula>
    </cfRule>
    <cfRule type="expression" dxfId="2018" priority="1904">
      <formula>IF(RIGHT(TEXT(AQ512,"0.#"),1)=".",TRUE,FALSE)</formula>
    </cfRule>
  </conditionalFormatting>
  <conditionalFormatting sqref="AE517">
    <cfRule type="expression" dxfId="2017" priority="1781">
      <formula>IF(RIGHT(TEXT(AE517,"0.#"),1)=".",FALSE,TRUE)</formula>
    </cfRule>
    <cfRule type="expression" dxfId="2016" priority="1782">
      <formula>IF(RIGHT(TEXT(AE517,"0.#"),1)=".",TRUE,FALSE)</formula>
    </cfRule>
  </conditionalFormatting>
  <conditionalFormatting sqref="AE518">
    <cfRule type="expression" dxfId="2015" priority="1779">
      <formula>IF(RIGHT(TEXT(AE518,"0.#"),1)=".",FALSE,TRUE)</formula>
    </cfRule>
    <cfRule type="expression" dxfId="2014" priority="1780">
      <formula>IF(RIGHT(TEXT(AE518,"0.#"),1)=".",TRUE,FALSE)</formula>
    </cfRule>
  </conditionalFormatting>
  <conditionalFormatting sqref="AE519">
    <cfRule type="expression" dxfId="2013" priority="1777">
      <formula>IF(RIGHT(TEXT(AE519,"0.#"),1)=".",FALSE,TRUE)</formula>
    </cfRule>
    <cfRule type="expression" dxfId="2012" priority="1778">
      <formula>IF(RIGHT(TEXT(AE519,"0.#"),1)=".",TRUE,FALSE)</formula>
    </cfRule>
  </conditionalFormatting>
  <conditionalFormatting sqref="AU517">
    <cfRule type="expression" dxfId="2011" priority="1769">
      <formula>IF(RIGHT(TEXT(AU517,"0.#"),1)=".",FALSE,TRUE)</formula>
    </cfRule>
    <cfRule type="expression" dxfId="2010" priority="1770">
      <formula>IF(RIGHT(TEXT(AU517,"0.#"),1)=".",TRUE,FALSE)</formula>
    </cfRule>
  </conditionalFormatting>
  <conditionalFormatting sqref="AU519">
    <cfRule type="expression" dxfId="2009" priority="1765">
      <formula>IF(RIGHT(TEXT(AU519,"0.#"),1)=".",FALSE,TRUE)</formula>
    </cfRule>
    <cfRule type="expression" dxfId="2008" priority="1766">
      <formula>IF(RIGHT(TEXT(AU519,"0.#"),1)=".",TRUE,FALSE)</formula>
    </cfRule>
  </conditionalFormatting>
  <conditionalFormatting sqref="AQ518">
    <cfRule type="expression" dxfId="2007" priority="1757">
      <formula>IF(RIGHT(TEXT(AQ518,"0.#"),1)=".",FALSE,TRUE)</formula>
    </cfRule>
    <cfRule type="expression" dxfId="2006" priority="1758">
      <formula>IF(RIGHT(TEXT(AQ518,"0.#"),1)=".",TRUE,FALSE)</formula>
    </cfRule>
  </conditionalFormatting>
  <conditionalFormatting sqref="AQ519">
    <cfRule type="expression" dxfId="2005" priority="1755">
      <formula>IF(RIGHT(TEXT(AQ519,"0.#"),1)=".",FALSE,TRUE)</formula>
    </cfRule>
    <cfRule type="expression" dxfId="2004" priority="1756">
      <formula>IF(RIGHT(TEXT(AQ519,"0.#"),1)=".",TRUE,FALSE)</formula>
    </cfRule>
  </conditionalFormatting>
  <conditionalFormatting sqref="AQ517">
    <cfRule type="expression" dxfId="2003" priority="1753">
      <formula>IF(RIGHT(TEXT(AQ517,"0.#"),1)=".",FALSE,TRUE)</formula>
    </cfRule>
    <cfRule type="expression" dxfId="2002" priority="1754">
      <formula>IF(RIGHT(TEXT(AQ517,"0.#"),1)=".",TRUE,FALSE)</formula>
    </cfRule>
  </conditionalFormatting>
  <conditionalFormatting sqref="AE522">
    <cfRule type="expression" dxfId="2001" priority="1751">
      <formula>IF(RIGHT(TEXT(AE522,"0.#"),1)=".",FALSE,TRUE)</formula>
    </cfRule>
    <cfRule type="expression" dxfId="2000" priority="1752">
      <formula>IF(RIGHT(TEXT(AE522,"0.#"),1)=".",TRUE,FALSE)</formula>
    </cfRule>
  </conditionalFormatting>
  <conditionalFormatting sqref="AE523">
    <cfRule type="expression" dxfId="1999" priority="1749">
      <formula>IF(RIGHT(TEXT(AE523,"0.#"),1)=".",FALSE,TRUE)</formula>
    </cfRule>
    <cfRule type="expression" dxfId="1998" priority="1750">
      <formula>IF(RIGHT(TEXT(AE523,"0.#"),1)=".",TRUE,FALSE)</formula>
    </cfRule>
  </conditionalFormatting>
  <conditionalFormatting sqref="AE524">
    <cfRule type="expression" dxfId="1997" priority="1747">
      <formula>IF(RIGHT(TEXT(AE524,"0.#"),1)=".",FALSE,TRUE)</formula>
    </cfRule>
    <cfRule type="expression" dxfId="1996" priority="1748">
      <formula>IF(RIGHT(TEXT(AE524,"0.#"),1)=".",TRUE,FALSE)</formula>
    </cfRule>
  </conditionalFormatting>
  <conditionalFormatting sqref="AU522">
    <cfRule type="expression" dxfId="1995" priority="1739">
      <formula>IF(RIGHT(TEXT(AU522,"0.#"),1)=".",FALSE,TRUE)</formula>
    </cfRule>
    <cfRule type="expression" dxfId="1994" priority="1740">
      <formula>IF(RIGHT(TEXT(AU522,"0.#"),1)=".",TRUE,FALSE)</formula>
    </cfRule>
  </conditionalFormatting>
  <conditionalFormatting sqref="AU523">
    <cfRule type="expression" dxfId="1993" priority="1737">
      <formula>IF(RIGHT(TEXT(AU523,"0.#"),1)=".",FALSE,TRUE)</formula>
    </cfRule>
    <cfRule type="expression" dxfId="1992" priority="1738">
      <formula>IF(RIGHT(TEXT(AU523,"0.#"),1)=".",TRUE,FALSE)</formula>
    </cfRule>
  </conditionalFormatting>
  <conditionalFormatting sqref="AU524">
    <cfRule type="expression" dxfId="1991" priority="1735">
      <formula>IF(RIGHT(TEXT(AU524,"0.#"),1)=".",FALSE,TRUE)</formula>
    </cfRule>
    <cfRule type="expression" dxfId="1990" priority="1736">
      <formula>IF(RIGHT(TEXT(AU524,"0.#"),1)=".",TRUE,FALSE)</formula>
    </cfRule>
  </conditionalFormatting>
  <conditionalFormatting sqref="AQ523">
    <cfRule type="expression" dxfId="1989" priority="1727">
      <formula>IF(RIGHT(TEXT(AQ523,"0.#"),1)=".",FALSE,TRUE)</formula>
    </cfRule>
    <cfRule type="expression" dxfId="1988" priority="1728">
      <formula>IF(RIGHT(TEXT(AQ523,"0.#"),1)=".",TRUE,FALSE)</formula>
    </cfRule>
  </conditionalFormatting>
  <conditionalFormatting sqref="AQ524">
    <cfRule type="expression" dxfId="1987" priority="1725">
      <formula>IF(RIGHT(TEXT(AQ524,"0.#"),1)=".",FALSE,TRUE)</formula>
    </cfRule>
    <cfRule type="expression" dxfId="1986" priority="1726">
      <formula>IF(RIGHT(TEXT(AQ524,"0.#"),1)=".",TRUE,FALSE)</formula>
    </cfRule>
  </conditionalFormatting>
  <conditionalFormatting sqref="AQ522">
    <cfRule type="expression" dxfId="1985" priority="1723">
      <formula>IF(RIGHT(TEXT(AQ522,"0.#"),1)=".",FALSE,TRUE)</formula>
    </cfRule>
    <cfRule type="expression" dxfId="1984" priority="1724">
      <formula>IF(RIGHT(TEXT(AQ522,"0.#"),1)=".",TRUE,FALSE)</formula>
    </cfRule>
  </conditionalFormatting>
  <conditionalFormatting sqref="AE527">
    <cfRule type="expression" dxfId="1983" priority="1721">
      <formula>IF(RIGHT(TEXT(AE527,"0.#"),1)=".",FALSE,TRUE)</formula>
    </cfRule>
    <cfRule type="expression" dxfId="1982" priority="1722">
      <formula>IF(RIGHT(TEXT(AE527,"0.#"),1)=".",TRUE,FALSE)</formula>
    </cfRule>
  </conditionalFormatting>
  <conditionalFormatting sqref="AE528">
    <cfRule type="expression" dxfId="1981" priority="1719">
      <formula>IF(RIGHT(TEXT(AE528,"0.#"),1)=".",FALSE,TRUE)</formula>
    </cfRule>
    <cfRule type="expression" dxfId="1980" priority="1720">
      <formula>IF(RIGHT(TEXT(AE528,"0.#"),1)=".",TRUE,FALSE)</formula>
    </cfRule>
  </conditionalFormatting>
  <conditionalFormatting sqref="AE529">
    <cfRule type="expression" dxfId="1979" priority="1717">
      <formula>IF(RIGHT(TEXT(AE529,"0.#"),1)=".",FALSE,TRUE)</formula>
    </cfRule>
    <cfRule type="expression" dxfId="1978" priority="1718">
      <formula>IF(RIGHT(TEXT(AE529,"0.#"),1)=".",TRUE,FALSE)</formula>
    </cfRule>
  </conditionalFormatting>
  <conditionalFormatting sqref="AU527">
    <cfRule type="expression" dxfId="1977" priority="1709">
      <formula>IF(RIGHT(TEXT(AU527,"0.#"),1)=".",FALSE,TRUE)</formula>
    </cfRule>
    <cfRule type="expression" dxfId="1976" priority="1710">
      <formula>IF(RIGHT(TEXT(AU527,"0.#"),1)=".",TRUE,FALSE)</formula>
    </cfRule>
  </conditionalFormatting>
  <conditionalFormatting sqref="AU528">
    <cfRule type="expression" dxfId="1975" priority="1707">
      <formula>IF(RIGHT(TEXT(AU528,"0.#"),1)=".",FALSE,TRUE)</formula>
    </cfRule>
    <cfRule type="expression" dxfId="1974" priority="1708">
      <formula>IF(RIGHT(TEXT(AU528,"0.#"),1)=".",TRUE,FALSE)</formula>
    </cfRule>
  </conditionalFormatting>
  <conditionalFormatting sqref="AU529">
    <cfRule type="expression" dxfId="1973" priority="1705">
      <formula>IF(RIGHT(TEXT(AU529,"0.#"),1)=".",FALSE,TRUE)</formula>
    </cfRule>
    <cfRule type="expression" dxfId="1972" priority="1706">
      <formula>IF(RIGHT(TEXT(AU529,"0.#"),1)=".",TRUE,FALSE)</formula>
    </cfRule>
  </conditionalFormatting>
  <conditionalFormatting sqref="AQ528">
    <cfRule type="expression" dxfId="1971" priority="1697">
      <formula>IF(RIGHT(TEXT(AQ528,"0.#"),1)=".",FALSE,TRUE)</formula>
    </cfRule>
    <cfRule type="expression" dxfId="1970" priority="1698">
      <formula>IF(RIGHT(TEXT(AQ528,"0.#"),1)=".",TRUE,FALSE)</formula>
    </cfRule>
  </conditionalFormatting>
  <conditionalFormatting sqref="AQ529">
    <cfRule type="expression" dxfId="1969" priority="1695">
      <formula>IF(RIGHT(TEXT(AQ529,"0.#"),1)=".",FALSE,TRUE)</formula>
    </cfRule>
    <cfRule type="expression" dxfId="1968" priority="1696">
      <formula>IF(RIGHT(TEXT(AQ529,"0.#"),1)=".",TRUE,FALSE)</formula>
    </cfRule>
  </conditionalFormatting>
  <conditionalFormatting sqref="AQ527">
    <cfRule type="expression" dxfId="1967" priority="1693">
      <formula>IF(RIGHT(TEXT(AQ527,"0.#"),1)=".",FALSE,TRUE)</formula>
    </cfRule>
    <cfRule type="expression" dxfId="1966" priority="1694">
      <formula>IF(RIGHT(TEXT(AQ527,"0.#"),1)=".",TRUE,FALSE)</formula>
    </cfRule>
  </conditionalFormatting>
  <conditionalFormatting sqref="AE532">
    <cfRule type="expression" dxfId="1965" priority="1691">
      <formula>IF(RIGHT(TEXT(AE532,"0.#"),1)=".",FALSE,TRUE)</formula>
    </cfRule>
    <cfRule type="expression" dxfId="1964" priority="1692">
      <formula>IF(RIGHT(TEXT(AE532,"0.#"),1)=".",TRUE,FALSE)</formula>
    </cfRule>
  </conditionalFormatting>
  <conditionalFormatting sqref="AM534">
    <cfRule type="expression" dxfId="1963" priority="1681">
      <formula>IF(RIGHT(TEXT(AM534,"0.#"),1)=".",FALSE,TRUE)</formula>
    </cfRule>
    <cfRule type="expression" dxfId="1962" priority="1682">
      <formula>IF(RIGHT(TEXT(AM534,"0.#"),1)=".",TRUE,FALSE)</formula>
    </cfRule>
  </conditionalFormatting>
  <conditionalFormatting sqref="AE533">
    <cfRule type="expression" dxfId="1961" priority="1689">
      <formula>IF(RIGHT(TEXT(AE533,"0.#"),1)=".",FALSE,TRUE)</formula>
    </cfRule>
    <cfRule type="expression" dxfId="1960" priority="1690">
      <formula>IF(RIGHT(TEXT(AE533,"0.#"),1)=".",TRUE,FALSE)</formula>
    </cfRule>
  </conditionalFormatting>
  <conditionalFormatting sqref="AE534">
    <cfRule type="expression" dxfId="1959" priority="1687">
      <formula>IF(RIGHT(TEXT(AE534,"0.#"),1)=".",FALSE,TRUE)</formula>
    </cfRule>
    <cfRule type="expression" dxfId="1958" priority="1688">
      <formula>IF(RIGHT(TEXT(AE534,"0.#"),1)=".",TRUE,FALSE)</formula>
    </cfRule>
  </conditionalFormatting>
  <conditionalFormatting sqref="AM532">
    <cfRule type="expression" dxfId="1957" priority="1685">
      <formula>IF(RIGHT(TEXT(AM532,"0.#"),1)=".",FALSE,TRUE)</formula>
    </cfRule>
    <cfRule type="expression" dxfId="1956" priority="1686">
      <formula>IF(RIGHT(TEXT(AM532,"0.#"),1)=".",TRUE,FALSE)</formula>
    </cfRule>
  </conditionalFormatting>
  <conditionalFormatting sqref="AM533">
    <cfRule type="expression" dxfId="1955" priority="1683">
      <formula>IF(RIGHT(TEXT(AM533,"0.#"),1)=".",FALSE,TRUE)</formula>
    </cfRule>
    <cfRule type="expression" dxfId="1954" priority="1684">
      <formula>IF(RIGHT(TEXT(AM533,"0.#"),1)=".",TRUE,FALSE)</formula>
    </cfRule>
  </conditionalFormatting>
  <conditionalFormatting sqref="AU532">
    <cfRule type="expression" dxfId="1953" priority="1679">
      <formula>IF(RIGHT(TEXT(AU532,"0.#"),1)=".",FALSE,TRUE)</formula>
    </cfRule>
    <cfRule type="expression" dxfId="1952" priority="1680">
      <formula>IF(RIGHT(TEXT(AU532,"0.#"),1)=".",TRUE,FALSE)</formula>
    </cfRule>
  </conditionalFormatting>
  <conditionalFormatting sqref="AU533">
    <cfRule type="expression" dxfId="1951" priority="1677">
      <formula>IF(RIGHT(TEXT(AU533,"0.#"),1)=".",FALSE,TRUE)</formula>
    </cfRule>
    <cfRule type="expression" dxfId="1950" priority="1678">
      <formula>IF(RIGHT(TEXT(AU533,"0.#"),1)=".",TRUE,FALSE)</formula>
    </cfRule>
  </conditionalFormatting>
  <conditionalFormatting sqref="AU534">
    <cfRule type="expression" dxfId="1949" priority="1675">
      <formula>IF(RIGHT(TEXT(AU534,"0.#"),1)=".",FALSE,TRUE)</formula>
    </cfRule>
    <cfRule type="expression" dxfId="1948" priority="1676">
      <formula>IF(RIGHT(TEXT(AU534,"0.#"),1)=".",TRUE,FALSE)</formula>
    </cfRule>
  </conditionalFormatting>
  <conditionalFormatting sqref="AI534">
    <cfRule type="expression" dxfId="1947" priority="1669">
      <formula>IF(RIGHT(TEXT(AI534,"0.#"),1)=".",FALSE,TRUE)</formula>
    </cfRule>
    <cfRule type="expression" dxfId="1946" priority="1670">
      <formula>IF(RIGHT(TEXT(AI534,"0.#"),1)=".",TRUE,FALSE)</formula>
    </cfRule>
  </conditionalFormatting>
  <conditionalFormatting sqref="AI532">
    <cfRule type="expression" dxfId="1945" priority="1673">
      <formula>IF(RIGHT(TEXT(AI532,"0.#"),1)=".",FALSE,TRUE)</formula>
    </cfRule>
    <cfRule type="expression" dxfId="1944" priority="1674">
      <formula>IF(RIGHT(TEXT(AI532,"0.#"),1)=".",TRUE,FALSE)</formula>
    </cfRule>
  </conditionalFormatting>
  <conditionalFormatting sqref="AI533">
    <cfRule type="expression" dxfId="1943" priority="1671">
      <formula>IF(RIGHT(TEXT(AI533,"0.#"),1)=".",FALSE,TRUE)</formula>
    </cfRule>
    <cfRule type="expression" dxfId="1942" priority="1672">
      <formula>IF(RIGHT(TEXT(AI533,"0.#"),1)=".",TRUE,FALSE)</formula>
    </cfRule>
  </conditionalFormatting>
  <conditionalFormatting sqref="AQ533">
    <cfRule type="expression" dxfId="1941" priority="1667">
      <formula>IF(RIGHT(TEXT(AQ533,"0.#"),1)=".",FALSE,TRUE)</formula>
    </cfRule>
    <cfRule type="expression" dxfId="1940" priority="1668">
      <formula>IF(RIGHT(TEXT(AQ533,"0.#"),1)=".",TRUE,FALSE)</formula>
    </cfRule>
  </conditionalFormatting>
  <conditionalFormatting sqref="AQ534">
    <cfRule type="expression" dxfId="1939" priority="1665">
      <formula>IF(RIGHT(TEXT(AQ534,"0.#"),1)=".",FALSE,TRUE)</formula>
    </cfRule>
    <cfRule type="expression" dxfId="1938" priority="1666">
      <formula>IF(RIGHT(TEXT(AQ534,"0.#"),1)=".",TRUE,FALSE)</formula>
    </cfRule>
  </conditionalFormatting>
  <conditionalFormatting sqref="AQ532">
    <cfRule type="expression" dxfId="1937" priority="1663">
      <formula>IF(RIGHT(TEXT(AQ532,"0.#"),1)=".",FALSE,TRUE)</formula>
    </cfRule>
    <cfRule type="expression" dxfId="1936" priority="1664">
      <formula>IF(RIGHT(TEXT(AQ532,"0.#"),1)=".",TRUE,FALSE)</formula>
    </cfRule>
  </conditionalFormatting>
  <conditionalFormatting sqref="AE541">
    <cfRule type="expression" dxfId="1935" priority="1661">
      <formula>IF(RIGHT(TEXT(AE541,"0.#"),1)=".",FALSE,TRUE)</formula>
    </cfRule>
    <cfRule type="expression" dxfId="1934" priority="1662">
      <formula>IF(RIGHT(TEXT(AE541,"0.#"),1)=".",TRUE,FALSE)</formula>
    </cfRule>
  </conditionalFormatting>
  <conditionalFormatting sqref="AE542">
    <cfRule type="expression" dxfId="1933" priority="1659">
      <formula>IF(RIGHT(TEXT(AE542,"0.#"),1)=".",FALSE,TRUE)</formula>
    </cfRule>
    <cfRule type="expression" dxfId="1932" priority="1660">
      <formula>IF(RIGHT(TEXT(AE542,"0.#"),1)=".",TRUE,FALSE)</formula>
    </cfRule>
  </conditionalFormatting>
  <conditionalFormatting sqref="AE543">
    <cfRule type="expression" dxfId="1931" priority="1657">
      <formula>IF(RIGHT(TEXT(AE543,"0.#"),1)=".",FALSE,TRUE)</formula>
    </cfRule>
    <cfRule type="expression" dxfId="1930" priority="1658">
      <formula>IF(RIGHT(TEXT(AE543,"0.#"),1)=".",TRUE,FALSE)</formula>
    </cfRule>
  </conditionalFormatting>
  <conditionalFormatting sqref="AU541">
    <cfRule type="expression" dxfId="1929" priority="1649">
      <formula>IF(RIGHT(TEXT(AU541,"0.#"),1)=".",FALSE,TRUE)</formula>
    </cfRule>
    <cfRule type="expression" dxfId="1928" priority="1650">
      <formula>IF(RIGHT(TEXT(AU541,"0.#"),1)=".",TRUE,FALSE)</formula>
    </cfRule>
  </conditionalFormatting>
  <conditionalFormatting sqref="AU542">
    <cfRule type="expression" dxfId="1927" priority="1647">
      <formula>IF(RIGHT(TEXT(AU542,"0.#"),1)=".",FALSE,TRUE)</formula>
    </cfRule>
    <cfRule type="expression" dxfId="1926" priority="1648">
      <formula>IF(RIGHT(TEXT(AU542,"0.#"),1)=".",TRUE,FALSE)</formula>
    </cfRule>
  </conditionalFormatting>
  <conditionalFormatting sqref="AU543">
    <cfRule type="expression" dxfId="1925" priority="1645">
      <formula>IF(RIGHT(TEXT(AU543,"0.#"),1)=".",FALSE,TRUE)</formula>
    </cfRule>
    <cfRule type="expression" dxfId="1924" priority="1646">
      <formula>IF(RIGHT(TEXT(AU543,"0.#"),1)=".",TRUE,FALSE)</formula>
    </cfRule>
  </conditionalFormatting>
  <conditionalFormatting sqref="AQ542">
    <cfRule type="expression" dxfId="1923" priority="1637">
      <formula>IF(RIGHT(TEXT(AQ542,"0.#"),1)=".",FALSE,TRUE)</formula>
    </cfRule>
    <cfRule type="expression" dxfId="1922" priority="1638">
      <formula>IF(RIGHT(TEXT(AQ542,"0.#"),1)=".",TRUE,FALSE)</formula>
    </cfRule>
  </conditionalFormatting>
  <conditionalFormatting sqref="AQ543">
    <cfRule type="expression" dxfId="1921" priority="1635">
      <formula>IF(RIGHT(TEXT(AQ543,"0.#"),1)=".",FALSE,TRUE)</formula>
    </cfRule>
    <cfRule type="expression" dxfId="1920" priority="1636">
      <formula>IF(RIGHT(TEXT(AQ543,"0.#"),1)=".",TRUE,FALSE)</formula>
    </cfRule>
  </conditionalFormatting>
  <conditionalFormatting sqref="AQ541">
    <cfRule type="expression" dxfId="1919" priority="1633">
      <formula>IF(RIGHT(TEXT(AQ541,"0.#"),1)=".",FALSE,TRUE)</formula>
    </cfRule>
    <cfRule type="expression" dxfId="1918" priority="1634">
      <formula>IF(RIGHT(TEXT(AQ541,"0.#"),1)=".",TRUE,FALSE)</formula>
    </cfRule>
  </conditionalFormatting>
  <conditionalFormatting sqref="AE566">
    <cfRule type="expression" dxfId="1917" priority="1631">
      <formula>IF(RIGHT(TEXT(AE566,"0.#"),1)=".",FALSE,TRUE)</formula>
    </cfRule>
    <cfRule type="expression" dxfId="1916" priority="1632">
      <formula>IF(RIGHT(TEXT(AE566,"0.#"),1)=".",TRUE,FALSE)</formula>
    </cfRule>
  </conditionalFormatting>
  <conditionalFormatting sqref="AE567">
    <cfRule type="expression" dxfId="1915" priority="1629">
      <formula>IF(RIGHT(TEXT(AE567,"0.#"),1)=".",FALSE,TRUE)</formula>
    </cfRule>
    <cfRule type="expression" dxfId="1914" priority="1630">
      <formula>IF(RIGHT(TEXT(AE567,"0.#"),1)=".",TRUE,FALSE)</formula>
    </cfRule>
  </conditionalFormatting>
  <conditionalFormatting sqref="AE568">
    <cfRule type="expression" dxfId="1913" priority="1627">
      <formula>IF(RIGHT(TEXT(AE568,"0.#"),1)=".",FALSE,TRUE)</formula>
    </cfRule>
    <cfRule type="expression" dxfId="1912" priority="1628">
      <formula>IF(RIGHT(TEXT(AE568,"0.#"),1)=".",TRUE,FALSE)</formula>
    </cfRule>
  </conditionalFormatting>
  <conditionalFormatting sqref="AU566">
    <cfRule type="expression" dxfId="1911" priority="1619">
      <formula>IF(RIGHT(TEXT(AU566,"0.#"),1)=".",FALSE,TRUE)</formula>
    </cfRule>
    <cfRule type="expression" dxfId="1910" priority="1620">
      <formula>IF(RIGHT(TEXT(AU566,"0.#"),1)=".",TRUE,FALSE)</formula>
    </cfRule>
  </conditionalFormatting>
  <conditionalFormatting sqref="AU567">
    <cfRule type="expression" dxfId="1909" priority="1617">
      <formula>IF(RIGHT(TEXT(AU567,"0.#"),1)=".",FALSE,TRUE)</formula>
    </cfRule>
    <cfRule type="expression" dxfId="1908" priority="1618">
      <formula>IF(RIGHT(TEXT(AU567,"0.#"),1)=".",TRUE,FALSE)</formula>
    </cfRule>
  </conditionalFormatting>
  <conditionalFormatting sqref="AU568">
    <cfRule type="expression" dxfId="1907" priority="1615">
      <formula>IF(RIGHT(TEXT(AU568,"0.#"),1)=".",FALSE,TRUE)</formula>
    </cfRule>
    <cfRule type="expression" dxfId="1906" priority="1616">
      <formula>IF(RIGHT(TEXT(AU568,"0.#"),1)=".",TRUE,FALSE)</formula>
    </cfRule>
  </conditionalFormatting>
  <conditionalFormatting sqref="AQ567">
    <cfRule type="expression" dxfId="1905" priority="1607">
      <formula>IF(RIGHT(TEXT(AQ567,"0.#"),1)=".",FALSE,TRUE)</formula>
    </cfRule>
    <cfRule type="expression" dxfId="1904" priority="1608">
      <formula>IF(RIGHT(TEXT(AQ567,"0.#"),1)=".",TRUE,FALSE)</formula>
    </cfRule>
  </conditionalFormatting>
  <conditionalFormatting sqref="AQ568">
    <cfRule type="expression" dxfId="1903" priority="1605">
      <formula>IF(RIGHT(TEXT(AQ568,"0.#"),1)=".",FALSE,TRUE)</formula>
    </cfRule>
    <cfRule type="expression" dxfId="1902" priority="1606">
      <formula>IF(RIGHT(TEXT(AQ568,"0.#"),1)=".",TRUE,FALSE)</formula>
    </cfRule>
  </conditionalFormatting>
  <conditionalFormatting sqref="AQ566">
    <cfRule type="expression" dxfId="1901" priority="1603">
      <formula>IF(RIGHT(TEXT(AQ566,"0.#"),1)=".",FALSE,TRUE)</formula>
    </cfRule>
    <cfRule type="expression" dxfId="1900" priority="1604">
      <formula>IF(RIGHT(TEXT(AQ566,"0.#"),1)=".",TRUE,FALSE)</formula>
    </cfRule>
  </conditionalFormatting>
  <conditionalFormatting sqref="AE546">
    <cfRule type="expression" dxfId="1899" priority="1601">
      <formula>IF(RIGHT(TEXT(AE546,"0.#"),1)=".",FALSE,TRUE)</formula>
    </cfRule>
    <cfRule type="expression" dxfId="1898" priority="1602">
      <formula>IF(RIGHT(TEXT(AE546,"0.#"),1)=".",TRUE,FALSE)</formula>
    </cfRule>
  </conditionalFormatting>
  <conditionalFormatting sqref="AE547">
    <cfRule type="expression" dxfId="1897" priority="1599">
      <formula>IF(RIGHT(TEXT(AE547,"0.#"),1)=".",FALSE,TRUE)</formula>
    </cfRule>
    <cfRule type="expression" dxfId="1896" priority="1600">
      <formula>IF(RIGHT(TEXT(AE547,"0.#"),1)=".",TRUE,FALSE)</formula>
    </cfRule>
  </conditionalFormatting>
  <conditionalFormatting sqref="AE548">
    <cfRule type="expression" dxfId="1895" priority="1597">
      <formula>IF(RIGHT(TEXT(AE548,"0.#"),1)=".",FALSE,TRUE)</formula>
    </cfRule>
    <cfRule type="expression" dxfId="1894" priority="1598">
      <formula>IF(RIGHT(TEXT(AE548,"0.#"),1)=".",TRUE,FALSE)</formula>
    </cfRule>
  </conditionalFormatting>
  <conditionalFormatting sqref="AU546">
    <cfRule type="expression" dxfId="1893" priority="1589">
      <formula>IF(RIGHT(TEXT(AU546,"0.#"),1)=".",FALSE,TRUE)</formula>
    </cfRule>
    <cfRule type="expression" dxfId="1892" priority="1590">
      <formula>IF(RIGHT(TEXT(AU546,"0.#"),1)=".",TRUE,FALSE)</formula>
    </cfRule>
  </conditionalFormatting>
  <conditionalFormatting sqref="AU547">
    <cfRule type="expression" dxfId="1891" priority="1587">
      <formula>IF(RIGHT(TEXT(AU547,"0.#"),1)=".",FALSE,TRUE)</formula>
    </cfRule>
    <cfRule type="expression" dxfId="1890" priority="1588">
      <formula>IF(RIGHT(TEXT(AU547,"0.#"),1)=".",TRUE,FALSE)</formula>
    </cfRule>
  </conditionalFormatting>
  <conditionalFormatting sqref="AU548">
    <cfRule type="expression" dxfId="1889" priority="1585">
      <formula>IF(RIGHT(TEXT(AU548,"0.#"),1)=".",FALSE,TRUE)</formula>
    </cfRule>
    <cfRule type="expression" dxfId="1888" priority="1586">
      <formula>IF(RIGHT(TEXT(AU548,"0.#"),1)=".",TRUE,FALSE)</formula>
    </cfRule>
  </conditionalFormatting>
  <conditionalFormatting sqref="AQ547">
    <cfRule type="expression" dxfId="1887" priority="1577">
      <formula>IF(RIGHT(TEXT(AQ547,"0.#"),1)=".",FALSE,TRUE)</formula>
    </cfRule>
    <cfRule type="expression" dxfId="1886" priority="1578">
      <formula>IF(RIGHT(TEXT(AQ547,"0.#"),1)=".",TRUE,FALSE)</formula>
    </cfRule>
  </conditionalFormatting>
  <conditionalFormatting sqref="AQ546">
    <cfRule type="expression" dxfId="1885" priority="1573">
      <formula>IF(RIGHT(TEXT(AQ546,"0.#"),1)=".",FALSE,TRUE)</formula>
    </cfRule>
    <cfRule type="expression" dxfId="1884" priority="1574">
      <formula>IF(RIGHT(TEXT(AQ546,"0.#"),1)=".",TRUE,FALSE)</formula>
    </cfRule>
  </conditionalFormatting>
  <conditionalFormatting sqref="AE551">
    <cfRule type="expression" dxfId="1883" priority="1571">
      <formula>IF(RIGHT(TEXT(AE551,"0.#"),1)=".",FALSE,TRUE)</formula>
    </cfRule>
    <cfRule type="expression" dxfId="1882" priority="1572">
      <formula>IF(RIGHT(TEXT(AE551,"0.#"),1)=".",TRUE,FALSE)</formula>
    </cfRule>
  </conditionalFormatting>
  <conditionalFormatting sqref="AE553">
    <cfRule type="expression" dxfId="1881" priority="1567">
      <formula>IF(RIGHT(TEXT(AE553,"0.#"),1)=".",FALSE,TRUE)</formula>
    </cfRule>
    <cfRule type="expression" dxfId="1880" priority="1568">
      <formula>IF(RIGHT(TEXT(AE553,"0.#"),1)=".",TRUE,FALSE)</formula>
    </cfRule>
  </conditionalFormatting>
  <conditionalFormatting sqref="AU551">
    <cfRule type="expression" dxfId="1879" priority="1559">
      <formula>IF(RIGHT(TEXT(AU551,"0.#"),1)=".",FALSE,TRUE)</formula>
    </cfRule>
    <cfRule type="expression" dxfId="1878" priority="1560">
      <formula>IF(RIGHT(TEXT(AU551,"0.#"),1)=".",TRUE,FALSE)</formula>
    </cfRule>
  </conditionalFormatting>
  <conditionalFormatting sqref="AU553">
    <cfRule type="expression" dxfId="1877" priority="1555">
      <formula>IF(RIGHT(TEXT(AU553,"0.#"),1)=".",FALSE,TRUE)</formula>
    </cfRule>
    <cfRule type="expression" dxfId="1876" priority="1556">
      <formula>IF(RIGHT(TEXT(AU553,"0.#"),1)=".",TRUE,FALSE)</formula>
    </cfRule>
  </conditionalFormatting>
  <conditionalFormatting sqref="AQ552">
    <cfRule type="expression" dxfId="1875" priority="1547">
      <formula>IF(RIGHT(TEXT(AQ552,"0.#"),1)=".",FALSE,TRUE)</formula>
    </cfRule>
    <cfRule type="expression" dxfId="1874" priority="1548">
      <formula>IF(RIGHT(TEXT(AQ552,"0.#"),1)=".",TRUE,FALSE)</formula>
    </cfRule>
  </conditionalFormatting>
  <conditionalFormatting sqref="AU561">
    <cfRule type="expression" dxfId="1873" priority="1499">
      <formula>IF(RIGHT(TEXT(AU561,"0.#"),1)=".",FALSE,TRUE)</formula>
    </cfRule>
    <cfRule type="expression" dxfId="1872" priority="1500">
      <formula>IF(RIGHT(TEXT(AU561,"0.#"),1)=".",TRUE,FALSE)</formula>
    </cfRule>
  </conditionalFormatting>
  <conditionalFormatting sqref="AU562">
    <cfRule type="expression" dxfId="1871" priority="1497">
      <formula>IF(RIGHT(TEXT(AU562,"0.#"),1)=".",FALSE,TRUE)</formula>
    </cfRule>
    <cfRule type="expression" dxfId="1870" priority="1498">
      <formula>IF(RIGHT(TEXT(AU562,"0.#"),1)=".",TRUE,FALSE)</formula>
    </cfRule>
  </conditionalFormatting>
  <conditionalFormatting sqref="AU563">
    <cfRule type="expression" dxfId="1869" priority="1495">
      <formula>IF(RIGHT(TEXT(AU563,"0.#"),1)=".",FALSE,TRUE)</formula>
    </cfRule>
    <cfRule type="expression" dxfId="1868" priority="1496">
      <formula>IF(RIGHT(TEXT(AU563,"0.#"),1)=".",TRUE,FALSE)</formula>
    </cfRule>
  </conditionalFormatting>
  <conditionalFormatting sqref="AQ562">
    <cfRule type="expression" dxfId="1867" priority="1487">
      <formula>IF(RIGHT(TEXT(AQ562,"0.#"),1)=".",FALSE,TRUE)</formula>
    </cfRule>
    <cfRule type="expression" dxfId="1866" priority="1488">
      <formula>IF(RIGHT(TEXT(AQ562,"0.#"),1)=".",TRUE,FALSE)</formula>
    </cfRule>
  </conditionalFormatting>
  <conditionalFormatting sqref="AQ563">
    <cfRule type="expression" dxfId="1865" priority="1485">
      <formula>IF(RIGHT(TEXT(AQ563,"0.#"),1)=".",FALSE,TRUE)</formula>
    </cfRule>
    <cfRule type="expression" dxfId="1864" priority="1486">
      <formula>IF(RIGHT(TEXT(AQ563,"0.#"),1)=".",TRUE,FALSE)</formula>
    </cfRule>
  </conditionalFormatting>
  <conditionalFormatting sqref="AQ561">
    <cfRule type="expression" dxfId="1863" priority="1483">
      <formula>IF(RIGHT(TEXT(AQ561,"0.#"),1)=".",FALSE,TRUE)</formula>
    </cfRule>
    <cfRule type="expression" dxfId="1862" priority="1484">
      <formula>IF(RIGHT(TEXT(AQ561,"0.#"),1)=".",TRUE,FALSE)</formula>
    </cfRule>
  </conditionalFormatting>
  <conditionalFormatting sqref="AE571">
    <cfRule type="expression" dxfId="1861" priority="1481">
      <formula>IF(RIGHT(TEXT(AE571,"0.#"),1)=".",FALSE,TRUE)</formula>
    </cfRule>
    <cfRule type="expression" dxfId="1860" priority="1482">
      <formula>IF(RIGHT(TEXT(AE571,"0.#"),1)=".",TRUE,FALSE)</formula>
    </cfRule>
  </conditionalFormatting>
  <conditionalFormatting sqref="AE572">
    <cfRule type="expression" dxfId="1859" priority="1479">
      <formula>IF(RIGHT(TEXT(AE572,"0.#"),1)=".",FALSE,TRUE)</formula>
    </cfRule>
    <cfRule type="expression" dxfId="1858" priority="1480">
      <formula>IF(RIGHT(TEXT(AE572,"0.#"),1)=".",TRUE,FALSE)</formula>
    </cfRule>
  </conditionalFormatting>
  <conditionalFormatting sqref="AE573">
    <cfRule type="expression" dxfId="1857" priority="1477">
      <formula>IF(RIGHT(TEXT(AE573,"0.#"),1)=".",FALSE,TRUE)</formula>
    </cfRule>
    <cfRule type="expression" dxfId="1856" priority="1478">
      <formula>IF(RIGHT(TEXT(AE573,"0.#"),1)=".",TRUE,FALSE)</formula>
    </cfRule>
  </conditionalFormatting>
  <conditionalFormatting sqref="AU571">
    <cfRule type="expression" dxfId="1855" priority="1469">
      <formula>IF(RIGHT(TEXT(AU571,"0.#"),1)=".",FALSE,TRUE)</formula>
    </cfRule>
    <cfRule type="expression" dxfId="1854" priority="1470">
      <formula>IF(RIGHT(TEXT(AU571,"0.#"),1)=".",TRUE,FALSE)</formula>
    </cfRule>
  </conditionalFormatting>
  <conditionalFormatting sqref="AU572">
    <cfRule type="expression" dxfId="1853" priority="1467">
      <formula>IF(RIGHT(TEXT(AU572,"0.#"),1)=".",FALSE,TRUE)</formula>
    </cfRule>
    <cfRule type="expression" dxfId="1852" priority="1468">
      <formula>IF(RIGHT(TEXT(AU572,"0.#"),1)=".",TRUE,FALSE)</formula>
    </cfRule>
  </conditionalFormatting>
  <conditionalFormatting sqref="AU573">
    <cfRule type="expression" dxfId="1851" priority="1465">
      <formula>IF(RIGHT(TEXT(AU573,"0.#"),1)=".",FALSE,TRUE)</formula>
    </cfRule>
    <cfRule type="expression" dxfId="1850" priority="1466">
      <formula>IF(RIGHT(TEXT(AU573,"0.#"),1)=".",TRUE,FALSE)</formula>
    </cfRule>
  </conditionalFormatting>
  <conditionalFormatting sqref="AQ572">
    <cfRule type="expression" dxfId="1849" priority="1457">
      <formula>IF(RIGHT(TEXT(AQ572,"0.#"),1)=".",FALSE,TRUE)</formula>
    </cfRule>
    <cfRule type="expression" dxfId="1848" priority="1458">
      <formula>IF(RIGHT(TEXT(AQ572,"0.#"),1)=".",TRUE,FALSE)</formula>
    </cfRule>
  </conditionalFormatting>
  <conditionalFormatting sqref="AQ573">
    <cfRule type="expression" dxfId="1847" priority="1455">
      <formula>IF(RIGHT(TEXT(AQ573,"0.#"),1)=".",FALSE,TRUE)</formula>
    </cfRule>
    <cfRule type="expression" dxfId="1846" priority="1456">
      <formula>IF(RIGHT(TEXT(AQ573,"0.#"),1)=".",TRUE,FALSE)</formula>
    </cfRule>
  </conditionalFormatting>
  <conditionalFormatting sqref="AQ571">
    <cfRule type="expression" dxfId="1845" priority="1453">
      <formula>IF(RIGHT(TEXT(AQ571,"0.#"),1)=".",FALSE,TRUE)</formula>
    </cfRule>
    <cfRule type="expression" dxfId="1844" priority="1454">
      <formula>IF(RIGHT(TEXT(AQ571,"0.#"),1)=".",TRUE,FALSE)</formula>
    </cfRule>
  </conditionalFormatting>
  <conditionalFormatting sqref="AE576">
    <cfRule type="expression" dxfId="1843" priority="1451">
      <formula>IF(RIGHT(TEXT(AE576,"0.#"),1)=".",FALSE,TRUE)</formula>
    </cfRule>
    <cfRule type="expression" dxfId="1842" priority="1452">
      <formula>IF(RIGHT(TEXT(AE576,"0.#"),1)=".",TRUE,FALSE)</formula>
    </cfRule>
  </conditionalFormatting>
  <conditionalFormatting sqref="AE577">
    <cfRule type="expression" dxfId="1841" priority="1449">
      <formula>IF(RIGHT(TEXT(AE577,"0.#"),1)=".",FALSE,TRUE)</formula>
    </cfRule>
    <cfRule type="expression" dxfId="1840" priority="1450">
      <formula>IF(RIGHT(TEXT(AE577,"0.#"),1)=".",TRUE,FALSE)</formula>
    </cfRule>
  </conditionalFormatting>
  <conditionalFormatting sqref="AE578">
    <cfRule type="expression" dxfId="1839" priority="1447">
      <formula>IF(RIGHT(TEXT(AE578,"0.#"),1)=".",FALSE,TRUE)</formula>
    </cfRule>
    <cfRule type="expression" dxfId="1838" priority="1448">
      <formula>IF(RIGHT(TEXT(AE578,"0.#"),1)=".",TRUE,FALSE)</formula>
    </cfRule>
  </conditionalFormatting>
  <conditionalFormatting sqref="AU576">
    <cfRule type="expression" dxfId="1837" priority="1439">
      <formula>IF(RIGHT(TEXT(AU576,"0.#"),1)=".",FALSE,TRUE)</formula>
    </cfRule>
    <cfRule type="expression" dxfId="1836" priority="1440">
      <formula>IF(RIGHT(TEXT(AU576,"0.#"),1)=".",TRUE,FALSE)</formula>
    </cfRule>
  </conditionalFormatting>
  <conditionalFormatting sqref="AU577">
    <cfRule type="expression" dxfId="1835" priority="1437">
      <formula>IF(RIGHT(TEXT(AU577,"0.#"),1)=".",FALSE,TRUE)</formula>
    </cfRule>
    <cfRule type="expression" dxfId="1834" priority="1438">
      <formula>IF(RIGHT(TEXT(AU577,"0.#"),1)=".",TRUE,FALSE)</formula>
    </cfRule>
  </conditionalFormatting>
  <conditionalFormatting sqref="AU578">
    <cfRule type="expression" dxfId="1833" priority="1435">
      <formula>IF(RIGHT(TEXT(AU578,"0.#"),1)=".",FALSE,TRUE)</formula>
    </cfRule>
    <cfRule type="expression" dxfId="1832" priority="1436">
      <formula>IF(RIGHT(TEXT(AU578,"0.#"),1)=".",TRUE,FALSE)</formula>
    </cfRule>
  </conditionalFormatting>
  <conditionalFormatting sqref="AQ577">
    <cfRule type="expression" dxfId="1831" priority="1427">
      <formula>IF(RIGHT(TEXT(AQ577,"0.#"),1)=".",FALSE,TRUE)</formula>
    </cfRule>
    <cfRule type="expression" dxfId="1830" priority="1428">
      <formula>IF(RIGHT(TEXT(AQ577,"0.#"),1)=".",TRUE,FALSE)</formula>
    </cfRule>
  </conditionalFormatting>
  <conditionalFormatting sqref="AQ578">
    <cfRule type="expression" dxfId="1829" priority="1425">
      <formula>IF(RIGHT(TEXT(AQ578,"0.#"),1)=".",FALSE,TRUE)</formula>
    </cfRule>
    <cfRule type="expression" dxfId="1828" priority="1426">
      <formula>IF(RIGHT(TEXT(AQ578,"0.#"),1)=".",TRUE,FALSE)</formula>
    </cfRule>
  </conditionalFormatting>
  <conditionalFormatting sqref="AQ576">
    <cfRule type="expression" dxfId="1827" priority="1423">
      <formula>IF(RIGHT(TEXT(AQ576,"0.#"),1)=".",FALSE,TRUE)</formula>
    </cfRule>
    <cfRule type="expression" dxfId="1826" priority="1424">
      <formula>IF(RIGHT(TEXT(AQ576,"0.#"),1)=".",TRUE,FALSE)</formula>
    </cfRule>
  </conditionalFormatting>
  <conditionalFormatting sqref="AE581">
    <cfRule type="expression" dxfId="1825" priority="1421">
      <formula>IF(RIGHT(TEXT(AE581,"0.#"),1)=".",FALSE,TRUE)</formula>
    </cfRule>
    <cfRule type="expression" dxfId="1824" priority="1422">
      <formula>IF(RIGHT(TEXT(AE581,"0.#"),1)=".",TRUE,FALSE)</formula>
    </cfRule>
  </conditionalFormatting>
  <conditionalFormatting sqref="AE582">
    <cfRule type="expression" dxfId="1823" priority="1419">
      <formula>IF(RIGHT(TEXT(AE582,"0.#"),1)=".",FALSE,TRUE)</formula>
    </cfRule>
    <cfRule type="expression" dxfId="1822" priority="1420">
      <formula>IF(RIGHT(TEXT(AE582,"0.#"),1)=".",TRUE,FALSE)</formula>
    </cfRule>
  </conditionalFormatting>
  <conditionalFormatting sqref="AE583">
    <cfRule type="expression" dxfId="1821" priority="1417">
      <formula>IF(RIGHT(TEXT(AE583,"0.#"),1)=".",FALSE,TRUE)</formula>
    </cfRule>
    <cfRule type="expression" dxfId="1820" priority="1418">
      <formula>IF(RIGHT(TEXT(AE583,"0.#"),1)=".",TRUE,FALSE)</formula>
    </cfRule>
  </conditionalFormatting>
  <conditionalFormatting sqref="AU581">
    <cfRule type="expression" dxfId="1819" priority="1409">
      <formula>IF(RIGHT(TEXT(AU581,"0.#"),1)=".",FALSE,TRUE)</formula>
    </cfRule>
    <cfRule type="expression" dxfId="1818" priority="1410">
      <formula>IF(RIGHT(TEXT(AU581,"0.#"),1)=".",TRUE,FALSE)</formula>
    </cfRule>
  </conditionalFormatting>
  <conditionalFormatting sqref="AQ582">
    <cfRule type="expression" dxfId="1817" priority="1397">
      <formula>IF(RIGHT(TEXT(AQ582,"0.#"),1)=".",FALSE,TRUE)</formula>
    </cfRule>
    <cfRule type="expression" dxfId="1816" priority="1398">
      <formula>IF(RIGHT(TEXT(AQ582,"0.#"),1)=".",TRUE,FALSE)</formula>
    </cfRule>
  </conditionalFormatting>
  <conditionalFormatting sqref="AQ583">
    <cfRule type="expression" dxfId="1815" priority="1395">
      <formula>IF(RIGHT(TEXT(AQ583,"0.#"),1)=".",FALSE,TRUE)</formula>
    </cfRule>
    <cfRule type="expression" dxfId="1814" priority="1396">
      <formula>IF(RIGHT(TEXT(AQ583,"0.#"),1)=".",TRUE,FALSE)</formula>
    </cfRule>
  </conditionalFormatting>
  <conditionalFormatting sqref="AQ581">
    <cfRule type="expression" dxfId="1813" priority="1393">
      <formula>IF(RIGHT(TEXT(AQ581,"0.#"),1)=".",FALSE,TRUE)</formula>
    </cfRule>
    <cfRule type="expression" dxfId="1812" priority="1394">
      <formula>IF(RIGHT(TEXT(AQ581,"0.#"),1)=".",TRUE,FALSE)</formula>
    </cfRule>
  </conditionalFormatting>
  <conditionalFormatting sqref="AE586">
    <cfRule type="expression" dxfId="1811" priority="1391">
      <formula>IF(RIGHT(TEXT(AE586,"0.#"),1)=".",FALSE,TRUE)</formula>
    </cfRule>
    <cfRule type="expression" dxfId="1810" priority="1392">
      <formula>IF(RIGHT(TEXT(AE586,"0.#"),1)=".",TRUE,FALSE)</formula>
    </cfRule>
  </conditionalFormatting>
  <conditionalFormatting sqref="AM588">
    <cfRule type="expression" dxfId="1809" priority="1381">
      <formula>IF(RIGHT(TEXT(AM588,"0.#"),1)=".",FALSE,TRUE)</formula>
    </cfRule>
    <cfRule type="expression" dxfId="1808" priority="1382">
      <formula>IF(RIGHT(TEXT(AM588,"0.#"),1)=".",TRUE,FALSE)</formula>
    </cfRule>
  </conditionalFormatting>
  <conditionalFormatting sqref="AE587">
    <cfRule type="expression" dxfId="1807" priority="1389">
      <formula>IF(RIGHT(TEXT(AE587,"0.#"),1)=".",FALSE,TRUE)</formula>
    </cfRule>
    <cfRule type="expression" dxfId="1806" priority="1390">
      <formula>IF(RIGHT(TEXT(AE587,"0.#"),1)=".",TRUE,FALSE)</formula>
    </cfRule>
  </conditionalFormatting>
  <conditionalFormatting sqref="AE588">
    <cfRule type="expression" dxfId="1805" priority="1387">
      <formula>IF(RIGHT(TEXT(AE588,"0.#"),1)=".",FALSE,TRUE)</formula>
    </cfRule>
    <cfRule type="expression" dxfId="1804" priority="1388">
      <formula>IF(RIGHT(TEXT(AE588,"0.#"),1)=".",TRUE,FALSE)</formula>
    </cfRule>
  </conditionalFormatting>
  <conditionalFormatting sqref="AM586">
    <cfRule type="expression" dxfId="1803" priority="1385">
      <formula>IF(RIGHT(TEXT(AM586,"0.#"),1)=".",FALSE,TRUE)</formula>
    </cfRule>
    <cfRule type="expression" dxfId="1802" priority="1386">
      <formula>IF(RIGHT(TEXT(AM586,"0.#"),1)=".",TRUE,FALSE)</formula>
    </cfRule>
  </conditionalFormatting>
  <conditionalFormatting sqref="AM587">
    <cfRule type="expression" dxfId="1801" priority="1383">
      <formula>IF(RIGHT(TEXT(AM587,"0.#"),1)=".",FALSE,TRUE)</formula>
    </cfRule>
    <cfRule type="expression" dxfId="1800" priority="1384">
      <formula>IF(RIGHT(TEXT(AM587,"0.#"),1)=".",TRUE,FALSE)</formula>
    </cfRule>
  </conditionalFormatting>
  <conditionalFormatting sqref="AU586">
    <cfRule type="expression" dxfId="1799" priority="1379">
      <formula>IF(RIGHT(TEXT(AU586,"0.#"),1)=".",FALSE,TRUE)</formula>
    </cfRule>
    <cfRule type="expression" dxfId="1798" priority="1380">
      <formula>IF(RIGHT(TEXT(AU586,"0.#"),1)=".",TRUE,FALSE)</formula>
    </cfRule>
  </conditionalFormatting>
  <conditionalFormatting sqref="AU587">
    <cfRule type="expression" dxfId="1797" priority="1377">
      <formula>IF(RIGHT(TEXT(AU587,"0.#"),1)=".",FALSE,TRUE)</formula>
    </cfRule>
    <cfRule type="expression" dxfId="1796" priority="1378">
      <formula>IF(RIGHT(TEXT(AU587,"0.#"),1)=".",TRUE,FALSE)</formula>
    </cfRule>
  </conditionalFormatting>
  <conditionalFormatting sqref="AU588">
    <cfRule type="expression" dxfId="1795" priority="1375">
      <formula>IF(RIGHT(TEXT(AU588,"0.#"),1)=".",FALSE,TRUE)</formula>
    </cfRule>
    <cfRule type="expression" dxfId="1794" priority="1376">
      <formula>IF(RIGHT(TEXT(AU588,"0.#"),1)=".",TRUE,FALSE)</formula>
    </cfRule>
  </conditionalFormatting>
  <conditionalFormatting sqref="AI588">
    <cfRule type="expression" dxfId="1793" priority="1369">
      <formula>IF(RIGHT(TEXT(AI588,"0.#"),1)=".",FALSE,TRUE)</formula>
    </cfRule>
    <cfRule type="expression" dxfId="1792" priority="1370">
      <formula>IF(RIGHT(TEXT(AI588,"0.#"),1)=".",TRUE,FALSE)</formula>
    </cfRule>
  </conditionalFormatting>
  <conditionalFormatting sqref="AI586">
    <cfRule type="expression" dxfId="1791" priority="1373">
      <formula>IF(RIGHT(TEXT(AI586,"0.#"),1)=".",FALSE,TRUE)</formula>
    </cfRule>
    <cfRule type="expression" dxfId="1790" priority="1374">
      <formula>IF(RIGHT(TEXT(AI586,"0.#"),1)=".",TRUE,FALSE)</formula>
    </cfRule>
  </conditionalFormatting>
  <conditionalFormatting sqref="AI587">
    <cfRule type="expression" dxfId="1789" priority="1371">
      <formula>IF(RIGHT(TEXT(AI587,"0.#"),1)=".",FALSE,TRUE)</formula>
    </cfRule>
    <cfRule type="expression" dxfId="1788" priority="1372">
      <formula>IF(RIGHT(TEXT(AI587,"0.#"),1)=".",TRUE,FALSE)</formula>
    </cfRule>
  </conditionalFormatting>
  <conditionalFormatting sqref="AQ587">
    <cfRule type="expression" dxfId="1787" priority="1367">
      <formula>IF(RIGHT(TEXT(AQ587,"0.#"),1)=".",FALSE,TRUE)</formula>
    </cfRule>
    <cfRule type="expression" dxfId="1786" priority="1368">
      <formula>IF(RIGHT(TEXT(AQ587,"0.#"),1)=".",TRUE,FALSE)</formula>
    </cfRule>
  </conditionalFormatting>
  <conditionalFormatting sqref="AQ588">
    <cfRule type="expression" dxfId="1785" priority="1365">
      <formula>IF(RIGHT(TEXT(AQ588,"0.#"),1)=".",FALSE,TRUE)</formula>
    </cfRule>
    <cfRule type="expression" dxfId="1784" priority="1366">
      <formula>IF(RIGHT(TEXT(AQ588,"0.#"),1)=".",TRUE,FALSE)</formula>
    </cfRule>
  </conditionalFormatting>
  <conditionalFormatting sqref="AQ586">
    <cfRule type="expression" dxfId="1783" priority="1363">
      <formula>IF(RIGHT(TEXT(AQ586,"0.#"),1)=".",FALSE,TRUE)</formula>
    </cfRule>
    <cfRule type="expression" dxfId="1782" priority="1364">
      <formula>IF(RIGHT(TEXT(AQ586,"0.#"),1)=".",TRUE,FALSE)</formula>
    </cfRule>
  </conditionalFormatting>
  <conditionalFormatting sqref="AE595">
    <cfRule type="expression" dxfId="1781" priority="1361">
      <formula>IF(RIGHT(TEXT(AE595,"0.#"),1)=".",FALSE,TRUE)</formula>
    </cfRule>
    <cfRule type="expression" dxfId="1780" priority="1362">
      <formula>IF(RIGHT(TEXT(AE595,"0.#"),1)=".",TRUE,FALSE)</formula>
    </cfRule>
  </conditionalFormatting>
  <conditionalFormatting sqref="AE596">
    <cfRule type="expression" dxfId="1779" priority="1359">
      <formula>IF(RIGHT(TEXT(AE596,"0.#"),1)=".",FALSE,TRUE)</formula>
    </cfRule>
    <cfRule type="expression" dxfId="1778" priority="1360">
      <formula>IF(RIGHT(TEXT(AE596,"0.#"),1)=".",TRUE,FALSE)</formula>
    </cfRule>
  </conditionalFormatting>
  <conditionalFormatting sqref="AE597">
    <cfRule type="expression" dxfId="1777" priority="1357">
      <formula>IF(RIGHT(TEXT(AE597,"0.#"),1)=".",FALSE,TRUE)</formula>
    </cfRule>
    <cfRule type="expression" dxfId="1776" priority="1358">
      <formula>IF(RIGHT(TEXT(AE597,"0.#"),1)=".",TRUE,FALSE)</formula>
    </cfRule>
  </conditionalFormatting>
  <conditionalFormatting sqref="AU595">
    <cfRule type="expression" dxfId="1775" priority="1349">
      <formula>IF(RIGHT(TEXT(AU595,"0.#"),1)=".",FALSE,TRUE)</formula>
    </cfRule>
    <cfRule type="expression" dxfId="1774" priority="1350">
      <formula>IF(RIGHT(TEXT(AU595,"0.#"),1)=".",TRUE,FALSE)</formula>
    </cfRule>
  </conditionalFormatting>
  <conditionalFormatting sqref="AU596">
    <cfRule type="expression" dxfId="1773" priority="1347">
      <formula>IF(RIGHT(TEXT(AU596,"0.#"),1)=".",FALSE,TRUE)</formula>
    </cfRule>
    <cfRule type="expression" dxfId="1772" priority="1348">
      <formula>IF(RIGHT(TEXT(AU596,"0.#"),1)=".",TRUE,FALSE)</formula>
    </cfRule>
  </conditionalFormatting>
  <conditionalFormatting sqref="AU597">
    <cfRule type="expression" dxfId="1771" priority="1345">
      <formula>IF(RIGHT(TEXT(AU597,"0.#"),1)=".",FALSE,TRUE)</formula>
    </cfRule>
    <cfRule type="expression" dxfId="1770" priority="1346">
      <formula>IF(RIGHT(TEXT(AU597,"0.#"),1)=".",TRUE,FALSE)</formula>
    </cfRule>
  </conditionalFormatting>
  <conditionalFormatting sqref="AQ596">
    <cfRule type="expression" dxfId="1769" priority="1337">
      <formula>IF(RIGHT(TEXT(AQ596,"0.#"),1)=".",FALSE,TRUE)</formula>
    </cfRule>
    <cfRule type="expression" dxfId="1768" priority="1338">
      <formula>IF(RIGHT(TEXT(AQ596,"0.#"),1)=".",TRUE,FALSE)</formula>
    </cfRule>
  </conditionalFormatting>
  <conditionalFormatting sqref="AQ597">
    <cfRule type="expression" dxfId="1767" priority="1335">
      <formula>IF(RIGHT(TEXT(AQ597,"0.#"),1)=".",FALSE,TRUE)</formula>
    </cfRule>
    <cfRule type="expression" dxfId="1766" priority="1336">
      <formula>IF(RIGHT(TEXT(AQ597,"0.#"),1)=".",TRUE,FALSE)</formula>
    </cfRule>
  </conditionalFormatting>
  <conditionalFormatting sqref="AQ595">
    <cfRule type="expression" dxfId="1765" priority="1333">
      <formula>IF(RIGHT(TEXT(AQ595,"0.#"),1)=".",FALSE,TRUE)</formula>
    </cfRule>
    <cfRule type="expression" dxfId="1764" priority="1334">
      <formula>IF(RIGHT(TEXT(AQ595,"0.#"),1)=".",TRUE,FALSE)</formula>
    </cfRule>
  </conditionalFormatting>
  <conditionalFormatting sqref="AE620">
    <cfRule type="expression" dxfId="1763" priority="1331">
      <formula>IF(RIGHT(TEXT(AE620,"0.#"),1)=".",FALSE,TRUE)</formula>
    </cfRule>
    <cfRule type="expression" dxfId="1762" priority="1332">
      <formula>IF(RIGHT(TEXT(AE620,"0.#"),1)=".",TRUE,FALSE)</formula>
    </cfRule>
  </conditionalFormatting>
  <conditionalFormatting sqref="AE621">
    <cfRule type="expression" dxfId="1761" priority="1329">
      <formula>IF(RIGHT(TEXT(AE621,"0.#"),1)=".",FALSE,TRUE)</formula>
    </cfRule>
    <cfRule type="expression" dxfId="1760" priority="1330">
      <formula>IF(RIGHT(TEXT(AE621,"0.#"),1)=".",TRUE,FALSE)</formula>
    </cfRule>
  </conditionalFormatting>
  <conditionalFormatting sqref="AE622">
    <cfRule type="expression" dxfId="1759" priority="1327">
      <formula>IF(RIGHT(TEXT(AE622,"0.#"),1)=".",FALSE,TRUE)</formula>
    </cfRule>
    <cfRule type="expression" dxfId="1758" priority="1328">
      <formula>IF(RIGHT(TEXT(AE622,"0.#"),1)=".",TRUE,FALSE)</formula>
    </cfRule>
  </conditionalFormatting>
  <conditionalFormatting sqref="AU620">
    <cfRule type="expression" dxfId="1757" priority="1319">
      <formula>IF(RIGHT(TEXT(AU620,"0.#"),1)=".",FALSE,TRUE)</formula>
    </cfRule>
    <cfRule type="expression" dxfId="1756" priority="1320">
      <formula>IF(RIGHT(TEXT(AU620,"0.#"),1)=".",TRUE,FALSE)</formula>
    </cfRule>
  </conditionalFormatting>
  <conditionalFormatting sqref="AU621">
    <cfRule type="expression" dxfId="1755" priority="1317">
      <formula>IF(RIGHT(TEXT(AU621,"0.#"),1)=".",FALSE,TRUE)</formula>
    </cfRule>
    <cfRule type="expression" dxfId="1754" priority="1318">
      <formula>IF(RIGHT(TEXT(AU621,"0.#"),1)=".",TRUE,FALSE)</formula>
    </cfRule>
  </conditionalFormatting>
  <conditionalFormatting sqref="AU622">
    <cfRule type="expression" dxfId="1753" priority="1315">
      <formula>IF(RIGHT(TEXT(AU622,"0.#"),1)=".",FALSE,TRUE)</formula>
    </cfRule>
    <cfRule type="expression" dxfId="1752" priority="1316">
      <formula>IF(RIGHT(TEXT(AU622,"0.#"),1)=".",TRUE,FALSE)</formula>
    </cfRule>
  </conditionalFormatting>
  <conditionalFormatting sqref="AQ621">
    <cfRule type="expression" dxfId="1751" priority="1307">
      <formula>IF(RIGHT(TEXT(AQ621,"0.#"),1)=".",FALSE,TRUE)</formula>
    </cfRule>
    <cfRule type="expression" dxfId="1750" priority="1308">
      <formula>IF(RIGHT(TEXT(AQ621,"0.#"),1)=".",TRUE,FALSE)</formula>
    </cfRule>
  </conditionalFormatting>
  <conditionalFormatting sqref="AQ622">
    <cfRule type="expression" dxfId="1749" priority="1305">
      <formula>IF(RIGHT(TEXT(AQ622,"0.#"),1)=".",FALSE,TRUE)</formula>
    </cfRule>
    <cfRule type="expression" dxfId="1748" priority="1306">
      <formula>IF(RIGHT(TEXT(AQ622,"0.#"),1)=".",TRUE,FALSE)</formula>
    </cfRule>
  </conditionalFormatting>
  <conditionalFormatting sqref="AQ620">
    <cfRule type="expression" dxfId="1747" priority="1303">
      <formula>IF(RIGHT(TEXT(AQ620,"0.#"),1)=".",FALSE,TRUE)</formula>
    </cfRule>
    <cfRule type="expression" dxfId="1746" priority="1304">
      <formula>IF(RIGHT(TEXT(AQ620,"0.#"),1)=".",TRUE,FALSE)</formula>
    </cfRule>
  </conditionalFormatting>
  <conditionalFormatting sqref="AE600">
    <cfRule type="expression" dxfId="1745" priority="1301">
      <formula>IF(RIGHT(TEXT(AE600,"0.#"),1)=".",FALSE,TRUE)</formula>
    </cfRule>
    <cfRule type="expression" dxfId="1744" priority="1302">
      <formula>IF(RIGHT(TEXT(AE600,"0.#"),1)=".",TRUE,FALSE)</formula>
    </cfRule>
  </conditionalFormatting>
  <conditionalFormatting sqref="AE601">
    <cfRule type="expression" dxfId="1743" priority="1299">
      <formula>IF(RIGHT(TEXT(AE601,"0.#"),1)=".",FALSE,TRUE)</formula>
    </cfRule>
    <cfRule type="expression" dxfId="1742" priority="1300">
      <formula>IF(RIGHT(TEXT(AE601,"0.#"),1)=".",TRUE,FALSE)</formula>
    </cfRule>
  </conditionalFormatting>
  <conditionalFormatting sqref="AE602">
    <cfRule type="expression" dxfId="1741" priority="1297">
      <formula>IF(RIGHT(TEXT(AE602,"0.#"),1)=".",FALSE,TRUE)</formula>
    </cfRule>
    <cfRule type="expression" dxfId="1740" priority="1298">
      <formula>IF(RIGHT(TEXT(AE602,"0.#"),1)=".",TRUE,FALSE)</formula>
    </cfRule>
  </conditionalFormatting>
  <conditionalFormatting sqref="AU600">
    <cfRule type="expression" dxfId="1739" priority="1289">
      <formula>IF(RIGHT(TEXT(AU600,"0.#"),1)=".",FALSE,TRUE)</formula>
    </cfRule>
    <cfRule type="expression" dxfId="1738" priority="1290">
      <formula>IF(RIGHT(TEXT(AU600,"0.#"),1)=".",TRUE,FALSE)</formula>
    </cfRule>
  </conditionalFormatting>
  <conditionalFormatting sqref="AU601">
    <cfRule type="expression" dxfId="1737" priority="1287">
      <formula>IF(RIGHT(TEXT(AU601,"0.#"),1)=".",FALSE,TRUE)</formula>
    </cfRule>
    <cfRule type="expression" dxfId="1736" priority="1288">
      <formula>IF(RIGHT(TEXT(AU601,"0.#"),1)=".",TRUE,FALSE)</formula>
    </cfRule>
  </conditionalFormatting>
  <conditionalFormatting sqref="AU602">
    <cfRule type="expression" dxfId="1735" priority="1285">
      <formula>IF(RIGHT(TEXT(AU602,"0.#"),1)=".",FALSE,TRUE)</formula>
    </cfRule>
    <cfRule type="expression" dxfId="1734" priority="1286">
      <formula>IF(RIGHT(TEXT(AU602,"0.#"),1)=".",TRUE,FALSE)</formula>
    </cfRule>
  </conditionalFormatting>
  <conditionalFormatting sqref="AQ601">
    <cfRule type="expression" dxfId="1733" priority="1277">
      <formula>IF(RIGHT(TEXT(AQ601,"0.#"),1)=".",FALSE,TRUE)</formula>
    </cfRule>
    <cfRule type="expression" dxfId="1732" priority="1278">
      <formula>IF(RIGHT(TEXT(AQ601,"0.#"),1)=".",TRUE,FALSE)</formula>
    </cfRule>
  </conditionalFormatting>
  <conditionalFormatting sqref="AQ602">
    <cfRule type="expression" dxfId="1731" priority="1275">
      <formula>IF(RIGHT(TEXT(AQ602,"0.#"),1)=".",FALSE,TRUE)</formula>
    </cfRule>
    <cfRule type="expression" dxfId="1730" priority="1276">
      <formula>IF(RIGHT(TEXT(AQ602,"0.#"),1)=".",TRUE,FALSE)</formula>
    </cfRule>
  </conditionalFormatting>
  <conditionalFormatting sqref="AQ600">
    <cfRule type="expression" dxfId="1729" priority="1273">
      <formula>IF(RIGHT(TEXT(AQ600,"0.#"),1)=".",FALSE,TRUE)</formula>
    </cfRule>
    <cfRule type="expression" dxfId="1728" priority="1274">
      <formula>IF(RIGHT(TEXT(AQ600,"0.#"),1)=".",TRUE,FALSE)</formula>
    </cfRule>
  </conditionalFormatting>
  <conditionalFormatting sqref="AE605">
    <cfRule type="expression" dxfId="1727" priority="1271">
      <formula>IF(RIGHT(TEXT(AE605,"0.#"),1)=".",FALSE,TRUE)</formula>
    </cfRule>
    <cfRule type="expression" dxfId="1726" priority="1272">
      <formula>IF(RIGHT(TEXT(AE605,"0.#"),1)=".",TRUE,FALSE)</formula>
    </cfRule>
  </conditionalFormatting>
  <conditionalFormatting sqref="AE606">
    <cfRule type="expression" dxfId="1725" priority="1269">
      <formula>IF(RIGHT(TEXT(AE606,"0.#"),1)=".",FALSE,TRUE)</formula>
    </cfRule>
    <cfRule type="expression" dxfId="1724" priority="1270">
      <formula>IF(RIGHT(TEXT(AE606,"0.#"),1)=".",TRUE,FALSE)</formula>
    </cfRule>
  </conditionalFormatting>
  <conditionalFormatting sqref="AE607">
    <cfRule type="expression" dxfId="1723" priority="1267">
      <formula>IF(RIGHT(TEXT(AE607,"0.#"),1)=".",FALSE,TRUE)</formula>
    </cfRule>
    <cfRule type="expression" dxfId="1722" priority="1268">
      <formula>IF(RIGHT(TEXT(AE607,"0.#"),1)=".",TRUE,FALSE)</formula>
    </cfRule>
  </conditionalFormatting>
  <conditionalFormatting sqref="AU605">
    <cfRule type="expression" dxfId="1721" priority="1259">
      <formula>IF(RIGHT(TEXT(AU605,"0.#"),1)=".",FALSE,TRUE)</formula>
    </cfRule>
    <cfRule type="expression" dxfId="1720" priority="1260">
      <formula>IF(RIGHT(TEXT(AU605,"0.#"),1)=".",TRUE,FALSE)</formula>
    </cfRule>
  </conditionalFormatting>
  <conditionalFormatting sqref="AU606">
    <cfRule type="expression" dxfId="1719" priority="1257">
      <formula>IF(RIGHT(TEXT(AU606,"0.#"),1)=".",FALSE,TRUE)</formula>
    </cfRule>
    <cfRule type="expression" dxfId="1718" priority="1258">
      <formula>IF(RIGHT(TEXT(AU606,"0.#"),1)=".",TRUE,FALSE)</formula>
    </cfRule>
  </conditionalFormatting>
  <conditionalFormatting sqref="AU607">
    <cfRule type="expression" dxfId="1717" priority="1255">
      <formula>IF(RIGHT(TEXT(AU607,"0.#"),1)=".",FALSE,TRUE)</formula>
    </cfRule>
    <cfRule type="expression" dxfId="1716" priority="1256">
      <formula>IF(RIGHT(TEXT(AU607,"0.#"),1)=".",TRUE,FALSE)</formula>
    </cfRule>
  </conditionalFormatting>
  <conditionalFormatting sqref="AQ606">
    <cfRule type="expression" dxfId="1715" priority="1247">
      <formula>IF(RIGHT(TEXT(AQ606,"0.#"),1)=".",FALSE,TRUE)</formula>
    </cfRule>
    <cfRule type="expression" dxfId="1714" priority="1248">
      <formula>IF(RIGHT(TEXT(AQ606,"0.#"),1)=".",TRUE,FALSE)</formula>
    </cfRule>
  </conditionalFormatting>
  <conditionalFormatting sqref="AQ607">
    <cfRule type="expression" dxfId="1713" priority="1245">
      <formula>IF(RIGHT(TEXT(AQ607,"0.#"),1)=".",FALSE,TRUE)</formula>
    </cfRule>
    <cfRule type="expression" dxfId="1712" priority="1246">
      <formula>IF(RIGHT(TEXT(AQ607,"0.#"),1)=".",TRUE,FALSE)</formula>
    </cfRule>
  </conditionalFormatting>
  <conditionalFormatting sqref="AQ605">
    <cfRule type="expression" dxfId="1711" priority="1243">
      <formula>IF(RIGHT(TEXT(AQ605,"0.#"),1)=".",FALSE,TRUE)</formula>
    </cfRule>
    <cfRule type="expression" dxfId="1710" priority="1244">
      <formula>IF(RIGHT(TEXT(AQ605,"0.#"),1)=".",TRUE,FALSE)</formula>
    </cfRule>
  </conditionalFormatting>
  <conditionalFormatting sqref="AE610">
    <cfRule type="expression" dxfId="1709" priority="1241">
      <formula>IF(RIGHT(TEXT(AE610,"0.#"),1)=".",FALSE,TRUE)</formula>
    </cfRule>
    <cfRule type="expression" dxfId="1708" priority="1242">
      <formula>IF(RIGHT(TEXT(AE610,"0.#"),1)=".",TRUE,FALSE)</formula>
    </cfRule>
  </conditionalFormatting>
  <conditionalFormatting sqref="AE611">
    <cfRule type="expression" dxfId="1707" priority="1239">
      <formula>IF(RIGHT(TEXT(AE611,"0.#"),1)=".",FALSE,TRUE)</formula>
    </cfRule>
    <cfRule type="expression" dxfId="1706" priority="1240">
      <formula>IF(RIGHT(TEXT(AE611,"0.#"),1)=".",TRUE,FALSE)</formula>
    </cfRule>
  </conditionalFormatting>
  <conditionalFormatting sqref="AE612">
    <cfRule type="expression" dxfId="1705" priority="1237">
      <formula>IF(RIGHT(TEXT(AE612,"0.#"),1)=".",FALSE,TRUE)</formula>
    </cfRule>
    <cfRule type="expression" dxfId="1704" priority="1238">
      <formula>IF(RIGHT(TEXT(AE612,"0.#"),1)=".",TRUE,FALSE)</formula>
    </cfRule>
  </conditionalFormatting>
  <conditionalFormatting sqref="AU610">
    <cfRule type="expression" dxfId="1703" priority="1229">
      <formula>IF(RIGHT(TEXT(AU610,"0.#"),1)=".",FALSE,TRUE)</formula>
    </cfRule>
    <cfRule type="expression" dxfId="1702" priority="1230">
      <formula>IF(RIGHT(TEXT(AU610,"0.#"),1)=".",TRUE,FALSE)</formula>
    </cfRule>
  </conditionalFormatting>
  <conditionalFormatting sqref="AU611">
    <cfRule type="expression" dxfId="1701" priority="1227">
      <formula>IF(RIGHT(TEXT(AU611,"0.#"),1)=".",FALSE,TRUE)</formula>
    </cfRule>
    <cfRule type="expression" dxfId="1700" priority="1228">
      <formula>IF(RIGHT(TEXT(AU611,"0.#"),1)=".",TRUE,FALSE)</formula>
    </cfRule>
  </conditionalFormatting>
  <conditionalFormatting sqref="AU612">
    <cfRule type="expression" dxfId="1699" priority="1225">
      <formula>IF(RIGHT(TEXT(AU612,"0.#"),1)=".",FALSE,TRUE)</formula>
    </cfRule>
    <cfRule type="expression" dxfId="1698" priority="1226">
      <formula>IF(RIGHT(TEXT(AU612,"0.#"),1)=".",TRUE,FALSE)</formula>
    </cfRule>
  </conditionalFormatting>
  <conditionalFormatting sqref="AQ611">
    <cfRule type="expression" dxfId="1697" priority="1217">
      <formula>IF(RIGHT(TEXT(AQ611,"0.#"),1)=".",FALSE,TRUE)</formula>
    </cfRule>
    <cfRule type="expression" dxfId="1696" priority="1218">
      <formula>IF(RIGHT(TEXT(AQ611,"0.#"),1)=".",TRUE,FALSE)</formula>
    </cfRule>
  </conditionalFormatting>
  <conditionalFormatting sqref="AQ612">
    <cfRule type="expression" dxfId="1695" priority="1215">
      <formula>IF(RIGHT(TEXT(AQ612,"0.#"),1)=".",FALSE,TRUE)</formula>
    </cfRule>
    <cfRule type="expression" dxfId="1694" priority="1216">
      <formula>IF(RIGHT(TEXT(AQ612,"0.#"),1)=".",TRUE,FALSE)</formula>
    </cfRule>
  </conditionalFormatting>
  <conditionalFormatting sqref="AQ610">
    <cfRule type="expression" dxfId="1693" priority="1213">
      <formula>IF(RIGHT(TEXT(AQ610,"0.#"),1)=".",FALSE,TRUE)</formula>
    </cfRule>
    <cfRule type="expression" dxfId="1692" priority="1214">
      <formula>IF(RIGHT(TEXT(AQ610,"0.#"),1)=".",TRUE,FALSE)</formula>
    </cfRule>
  </conditionalFormatting>
  <conditionalFormatting sqref="AE615">
    <cfRule type="expression" dxfId="1691" priority="1211">
      <formula>IF(RIGHT(TEXT(AE615,"0.#"),1)=".",FALSE,TRUE)</formula>
    </cfRule>
    <cfRule type="expression" dxfId="1690" priority="1212">
      <formula>IF(RIGHT(TEXT(AE615,"0.#"),1)=".",TRUE,FALSE)</formula>
    </cfRule>
  </conditionalFormatting>
  <conditionalFormatting sqref="AE616">
    <cfRule type="expression" dxfId="1689" priority="1209">
      <formula>IF(RIGHT(TEXT(AE616,"0.#"),1)=".",FALSE,TRUE)</formula>
    </cfRule>
    <cfRule type="expression" dxfId="1688" priority="1210">
      <formula>IF(RIGHT(TEXT(AE616,"0.#"),1)=".",TRUE,FALSE)</formula>
    </cfRule>
  </conditionalFormatting>
  <conditionalFormatting sqref="AE617">
    <cfRule type="expression" dxfId="1687" priority="1207">
      <formula>IF(RIGHT(TEXT(AE617,"0.#"),1)=".",FALSE,TRUE)</formula>
    </cfRule>
    <cfRule type="expression" dxfId="1686" priority="1208">
      <formula>IF(RIGHT(TEXT(AE617,"0.#"),1)=".",TRUE,FALSE)</formula>
    </cfRule>
  </conditionalFormatting>
  <conditionalFormatting sqref="AU615">
    <cfRule type="expression" dxfId="1685" priority="1199">
      <formula>IF(RIGHT(TEXT(AU615,"0.#"),1)=".",FALSE,TRUE)</formula>
    </cfRule>
    <cfRule type="expression" dxfId="1684" priority="1200">
      <formula>IF(RIGHT(TEXT(AU615,"0.#"),1)=".",TRUE,FALSE)</formula>
    </cfRule>
  </conditionalFormatting>
  <conditionalFormatting sqref="AU616">
    <cfRule type="expression" dxfId="1683" priority="1197">
      <formula>IF(RIGHT(TEXT(AU616,"0.#"),1)=".",FALSE,TRUE)</formula>
    </cfRule>
    <cfRule type="expression" dxfId="1682" priority="1198">
      <formula>IF(RIGHT(TEXT(AU616,"0.#"),1)=".",TRUE,FALSE)</formula>
    </cfRule>
  </conditionalFormatting>
  <conditionalFormatting sqref="AU617">
    <cfRule type="expression" dxfId="1681" priority="1195">
      <formula>IF(RIGHT(TEXT(AU617,"0.#"),1)=".",FALSE,TRUE)</formula>
    </cfRule>
    <cfRule type="expression" dxfId="1680" priority="1196">
      <formula>IF(RIGHT(TEXT(AU617,"0.#"),1)=".",TRUE,FALSE)</formula>
    </cfRule>
  </conditionalFormatting>
  <conditionalFormatting sqref="AQ616">
    <cfRule type="expression" dxfId="1679" priority="1187">
      <formula>IF(RIGHT(TEXT(AQ616,"0.#"),1)=".",FALSE,TRUE)</formula>
    </cfRule>
    <cfRule type="expression" dxfId="1678" priority="1188">
      <formula>IF(RIGHT(TEXT(AQ616,"0.#"),1)=".",TRUE,FALSE)</formula>
    </cfRule>
  </conditionalFormatting>
  <conditionalFormatting sqref="AQ617">
    <cfRule type="expression" dxfId="1677" priority="1185">
      <formula>IF(RIGHT(TEXT(AQ617,"0.#"),1)=".",FALSE,TRUE)</formula>
    </cfRule>
    <cfRule type="expression" dxfId="1676" priority="1186">
      <formula>IF(RIGHT(TEXT(AQ617,"0.#"),1)=".",TRUE,FALSE)</formula>
    </cfRule>
  </conditionalFormatting>
  <conditionalFormatting sqref="AQ615">
    <cfRule type="expression" dxfId="1675" priority="1183">
      <formula>IF(RIGHT(TEXT(AQ615,"0.#"),1)=".",FALSE,TRUE)</formula>
    </cfRule>
    <cfRule type="expression" dxfId="1674" priority="1184">
      <formula>IF(RIGHT(TEXT(AQ615,"0.#"),1)=".",TRUE,FALSE)</formula>
    </cfRule>
  </conditionalFormatting>
  <conditionalFormatting sqref="AE625">
    <cfRule type="expression" dxfId="1673" priority="1181">
      <formula>IF(RIGHT(TEXT(AE625,"0.#"),1)=".",FALSE,TRUE)</formula>
    </cfRule>
    <cfRule type="expression" dxfId="1672" priority="1182">
      <formula>IF(RIGHT(TEXT(AE625,"0.#"),1)=".",TRUE,FALSE)</formula>
    </cfRule>
  </conditionalFormatting>
  <conditionalFormatting sqref="AE626">
    <cfRule type="expression" dxfId="1671" priority="1179">
      <formula>IF(RIGHT(TEXT(AE626,"0.#"),1)=".",FALSE,TRUE)</formula>
    </cfRule>
    <cfRule type="expression" dxfId="1670" priority="1180">
      <formula>IF(RIGHT(TEXT(AE626,"0.#"),1)=".",TRUE,FALSE)</formula>
    </cfRule>
  </conditionalFormatting>
  <conditionalFormatting sqref="AE627">
    <cfRule type="expression" dxfId="1669" priority="1177">
      <formula>IF(RIGHT(TEXT(AE627,"0.#"),1)=".",FALSE,TRUE)</formula>
    </cfRule>
    <cfRule type="expression" dxfId="1668" priority="1178">
      <formula>IF(RIGHT(TEXT(AE627,"0.#"),1)=".",TRUE,FALSE)</formula>
    </cfRule>
  </conditionalFormatting>
  <conditionalFormatting sqref="AU625">
    <cfRule type="expression" dxfId="1667" priority="1169">
      <formula>IF(RIGHT(TEXT(AU625,"0.#"),1)=".",FALSE,TRUE)</formula>
    </cfRule>
    <cfRule type="expression" dxfId="1666" priority="1170">
      <formula>IF(RIGHT(TEXT(AU625,"0.#"),1)=".",TRUE,FALSE)</formula>
    </cfRule>
  </conditionalFormatting>
  <conditionalFormatting sqref="AU626">
    <cfRule type="expression" dxfId="1665" priority="1167">
      <formula>IF(RIGHT(TEXT(AU626,"0.#"),1)=".",FALSE,TRUE)</formula>
    </cfRule>
    <cfRule type="expression" dxfId="1664" priority="1168">
      <formula>IF(RIGHT(TEXT(AU626,"0.#"),1)=".",TRUE,FALSE)</formula>
    </cfRule>
  </conditionalFormatting>
  <conditionalFormatting sqref="AU627">
    <cfRule type="expression" dxfId="1663" priority="1165">
      <formula>IF(RIGHT(TEXT(AU627,"0.#"),1)=".",FALSE,TRUE)</formula>
    </cfRule>
    <cfRule type="expression" dxfId="1662" priority="1166">
      <formula>IF(RIGHT(TEXT(AU627,"0.#"),1)=".",TRUE,FALSE)</formula>
    </cfRule>
  </conditionalFormatting>
  <conditionalFormatting sqref="AQ626">
    <cfRule type="expression" dxfId="1661" priority="1157">
      <formula>IF(RIGHT(TEXT(AQ626,"0.#"),1)=".",FALSE,TRUE)</formula>
    </cfRule>
    <cfRule type="expression" dxfId="1660" priority="1158">
      <formula>IF(RIGHT(TEXT(AQ626,"0.#"),1)=".",TRUE,FALSE)</formula>
    </cfRule>
  </conditionalFormatting>
  <conditionalFormatting sqref="AQ627">
    <cfRule type="expression" dxfId="1659" priority="1155">
      <formula>IF(RIGHT(TEXT(AQ627,"0.#"),1)=".",FALSE,TRUE)</formula>
    </cfRule>
    <cfRule type="expression" dxfId="1658" priority="1156">
      <formula>IF(RIGHT(TEXT(AQ627,"0.#"),1)=".",TRUE,FALSE)</formula>
    </cfRule>
  </conditionalFormatting>
  <conditionalFormatting sqref="AQ625">
    <cfRule type="expression" dxfId="1657" priority="1153">
      <formula>IF(RIGHT(TEXT(AQ625,"0.#"),1)=".",FALSE,TRUE)</formula>
    </cfRule>
    <cfRule type="expression" dxfId="1656" priority="1154">
      <formula>IF(RIGHT(TEXT(AQ625,"0.#"),1)=".",TRUE,FALSE)</formula>
    </cfRule>
  </conditionalFormatting>
  <conditionalFormatting sqref="AE630">
    <cfRule type="expression" dxfId="1655" priority="1151">
      <formula>IF(RIGHT(TEXT(AE630,"0.#"),1)=".",FALSE,TRUE)</formula>
    </cfRule>
    <cfRule type="expression" dxfId="1654" priority="1152">
      <formula>IF(RIGHT(TEXT(AE630,"0.#"),1)=".",TRUE,FALSE)</formula>
    </cfRule>
  </conditionalFormatting>
  <conditionalFormatting sqref="AE631">
    <cfRule type="expression" dxfId="1653" priority="1149">
      <formula>IF(RIGHT(TEXT(AE631,"0.#"),1)=".",FALSE,TRUE)</formula>
    </cfRule>
    <cfRule type="expression" dxfId="1652" priority="1150">
      <formula>IF(RIGHT(TEXT(AE631,"0.#"),1)=".",TRUE,FALSE)</formula>
    </cfRule>
  </conditionalFormatting>
  <conditionalFormatting sqref="AE632">
    <cfRule type="expression" dxfId="1651" priority="1147">
      <formula>IF(RIGHT(TEXT(AE632,"0.#"),1)=".",FALSE,TRUE)</formula>
    </cfRule>
    <cfRule type="expression" dxfId="1650" priority="1148">
      <formula>IF(RIGHT(TEXT(AE632,"0.#"),1)=".",TRUE,FALSE)</formula>
    </cfRule>
  </conditionalFormatting>
  <conditionalFormatting sqref="AU630">
    <cfRule type="expression" dxfId="1649" priority="1139">
      <formula>IF(RIGHT(TEXT(AU630,"0.#"),1)=".",FALSE,TRUE)</formula>
    </cfRule>
    <cfRule type="expression" dxfId="1648" priority="1140">
      <formula>IF(RIGHT(TEXT(AU630,"0.#"),1)=".",TRUE,FALSE)</formula>
    </cfRule>
  </conditionalFormatting>
  <conditionalFormatting sqref="AU631">
    <cfRule type="expression" dxfId="1647" priority="1137">
      <formula>IF(RIGHT(TEXT(AU631,"0.#"),1)=".",FALSE,TRUE)</formula>
    </cfRule>
    <cfRule type="expression" dxfId="1646" priority="1138">
      <formula>IF(RIGHT(TEXT(AU631,"0.#"),1)=".",TRUE,FALSE)</formula>
    </cfRule>
  </conditionalFormatting>
  <conditionalFormatting sqref="AU632">
    <cfRule type="expression" dxfId="1645" priority="1135">
      <formula>IF(RIGHT(TEXT(AU632,"0.#"),1)=".",FALSE,TRUE)</formula>
    </cfRule>
    <cfRule type="expression" dxfId="1644" priority="1136">
      <formula>IF(RIGHT(TEXT(AU632,"0.#"),1)=".",TRUE,FALSE)</formula>
    </cfRule>
  </conditionalFormatting>
  <conditionalFormatting sqref="AQ631">
    <cfRule type="expression" dxfId="1643" priority="1127">
      <formula>IF(RIGHT(TEXT(AQ631,"0.#"),1)=".",FALSE,TRUE)</formula>
    </cfRule>
    <cfRule type="expression" dxfId="1642" priority="1128">
      <formula>IF(RIGHT(TEXT(AQ631,"0.#"),1)=".",TRUE,FALSE)</formula>
    </cfRule>
  </conditionalFormatting>
  <conditionalFormatting sqref="AQ632">
    <cfRule type="expression" dxfId="1641" priority="1125">
      <formula>IF(RIGHT(TEXT(AQ632,"0.#"),1)=".",FALSE,TRUE)</formula>
    </cfRule>
    <cfRule type="expression" dxfId="1640" priority="1126">
      <formula>IF(RIGHT(TEXT(AQ632,"0.#"),1)=".",TRUE,FALSE)</formula>
    </cfRule>
  </conditionalFormatting>
  <conditionalFormatting sqref="AQ630">
    <cfRule type="expression" dxfId="1639" priority="1123">
      <formula>IF(RIGHT(TEXT(AQ630,"0.#"),1)=".",FALSE,TRUE)</formula>
    </cfRule>
    <cfRule type="expression" dxfId="1638" priority="1124">
      <formula>IF(RIGHT(TEXT(AQ630,"0.#"),1)=".",TRUE,FALSE)</formula>
    </cfRule>
  </conditionalFormatting>
  <conditionalFormatting sqref="AE635">
    <cfRule type="expression" dxfId="1637" priority="1121">
      <formula>IF(RIGHT(TEXT(AE635,"0.#"),1)=".",FALSE,TRUE)</formula>
    </cfRule>
    <cfRule type="expression" dxfId="1636" priority="1122">
      <formula>IF(RIGHT(TEXT(AE635,"0.#"),1)=".",TRUE,FALSE)</formula>
    </cfRule>
  </conditionalFormatting>
  <conditionalFormatting sqref="AE636">
    <cfRule type="expression" dxfId="1635" priority="1119">
      <formula>IF(RIGHT(TEXT(AE636,"0.#"),1)=".",FALSE,TRUE)</formula>
    </cfRule>
    <cfRule type="expression" dxfId="1634" priority="1120">
      <formula>IF(RIGHT(TEXT(AE636,"0.#"),1)=".",TRUE,FALSE)</formula>
    </cfRule>
  </conditionalFormatting>
  <conditionalFormatting sqref="AE637">
    <cfRule type="expression" dxfId="1633" priority="1117">
      <formula>IF(RIGHT(TEXT(AE637,"0.#"),1)=".",FALSE,TRUE)</formula>
    </cfRule>
    <cfRule type="expression" dxfId="1632" priority="1118">
      <formula>IF(RIGHT(TEXT(AE637,"0.#"),1)=".",TRUE,FALSE)</formula>
    </cfRule>
  </conditionalFormatting>
  <conditionalFormatting sqref="AU635">
    <cfRule type="expression" dxfId="1631" priority="1109">
      <formula>IF(RIGHT(TEXT(AU635,"0.#"),1)=".",FALSE,TRUE)</formula>
    </cfRule>
    <cfRule type="expression" dxfId="1630" priority="1110">
      <formula>IF(RIGHT(TEXT(AU635,"0.#"),1)=".",TRUE,FALSE)</formula>
    </cfRule>
  </conditionalFormatting>
  <conditionalFormatting sqref="AU636">
    <cfRule type="expression" dxfId="1629" priority="1107">
      <formula>IF(RIGHT(TEXT(AU636,"0.#"),1)=".",FALSE,TRUE)</formula>
    </cfRule>
    <cfRule type="expression" dxfId="1628" priority="1108">
      <formula>IF(RIGHT(TEXT(AU636,"0.#"),1)=".",TRUE,FALSE)</formula>
    </cfRule>
  </conditionalFormatting>
  <conditionalFormatting sqref="AU637">
    <cfRule type="expression" dxfId="1627" priority="1105">
      <formula>IF(RIGHT(TEXT(AU637,"0.#"),1)=".",FALSE,TRUE)</formula>
    </cfRule>
    <cfRule type="expression" dxfId="1626" priority="1106">
      <formula>IF(RIGHT(TEXT(AU637,"0.#"),1)=".",TRUE,FALSE)</formula>
    </cfRule>
  </conditionalFormatting>
  <conditionalFormatting sqref="AQ636">
    <cfRule type="expression" dxfId="1625" priority="1097">
      <formula>IF(RIGHT(TEXT(AQ636,"0.#"),1)=".",FALSE,TRUE)</formula>
    </cfRule>
    <cfRule type="expression" dxfId="1624" priority="1098">
      <formula>IF(RIGHT(TEXT(AQ636,"0.#"),1)=".",TRUE,FALSE)</formula>
    </cfRule>
  </conditionalFormatting>
  <conditionalFormatting sqref="AQ637">
    <cfRule type="expression" dxfId="1623" priority="1095">
      <formula>IF(RIGHT(TEXT(AQ637,"0.#"),1)=".",FALSE,TRUE)</formula>
    </cfRule>
    <cfRule type="expression" dxfId="1622" priority="1096">
      <formula>IF(RIGHT(TEXT(AQ637,"0.#"),1)=".",TRUE,FALSE)</formula>
    </cfRule>
  </conditionalFormatting>
  <conditionalFormatting sqref="AQ635">
    <cfRule type="expression" dxfId="1621" priority="1093">
      <formula>IF(RIGHT(TEXT(AQ635,"0.#"),1)=".",FALSE,TRUE)</formula>
    </cfRule>
    <cfRule type="expression" dxfId="1620" priority="1094">
      <formula>IF(RIGHT(TEXT(AQ635,"0.#"),1)=".",TRUE,FALSE)</formula>
    </cfRule>
  </conditionalFormatting>
  <conditionalFormatting sqref="AE640">
    <cfRule type="expression" dxfId="1619" priority="1091">
      <formula>IF(RIGHT(TEXT(AE640,"0.#"),1)=".",FALSE,TRUE)</formula>
    </cfRule>
    <cfRule type="expression" dxfId="1618" priority="1092">
      <formula>IF(RIGHT(TEXT(AE640,"0.#"),1)=".",TRUE,FALSE)</formula>
    </cfRule>
  </conditionalFormatting>
  <conditionalFormatting sqref="AM642">
    <cfRule type="expression" dxfId="1617" priority="1081">
      <formula>IF(RIGHT(TEXT(AM642,"0.#"),1)=".",FALSE,TRUE)</formula>
    </cfRule>
    <cfRule type="expression" dxfId="1616" priority="1082">
      <formula>IF(RIGHT(TEXT(AM642,"0.#"),1)=".",TRUE,FALSE)</formula>
    </cfRule>
  </conditionalFormatting>
  <conditionalFormatting sqref="AE641">
    <cfRule type="expression" dxfId="1615" priority="1089">
      <formula>IF(RIGHT(TEXT(AE641,"0.#"),1)=".",FALSE,TRUE)</formula>
    </cfRule>
    <cfRule type="expression" dxfId="1614" priority="1090">
      <formula>IF(RIGHT(TEXT(AE641,"0.#"),1)=".",TRUE,FALSE)</formula>
    </cfRule>
  </conditionalFormatting>
  <conditionalFormatting sqref="AE642">
    <cfRule type="expression" dxfId="1613" priority="1087">
      <formula>IF(RIGHT(TEXT(AE642,"0.#"),1)=".",FALSE,TRUE)</formula>
    </cfRule>
    <cfRule type="expression" dxfId="1612" priority="1088">
      <formula>IF(RIGHT(TEXT(AE642,"0.#"),1)=".",TRUE,FALSE)</formula>
    </cfRule>
  </conditionalFormatting>
  <conditionalFormatting sqref="AM640">
    <cfRule type="expression" dxfId="1611" priority="1085">
      <formula>IF(RIGHT(TEXT(AM640,"0.#"),1)=".",FALSE,TRUE)</formula>
    </cfRule>
    <cfRule type="expression" dxfId="1610" priority="1086">
      <formula>IF(RIGHT(TEXT(AM640,"0.#"),1)=".",TRUE,FALSE)</formula>
    </cfRule>
  </conditionalFormatting>
  <conditionalFormatting sqref="AM641">
    <cfRule type="expression" dxfId="1609" priority="1083">
      <formula>IF(RIGHT(TEXT(AM641,"0.#"),1)=".",FALSE,TRUE)</formula>
    </cfRule>
    <cfRule type="expression" dxfId="1608" priority="1084">
      <formula>IF(RIGHT(TEXT(AM641,"0.#"),1)=".",TRUE,FALSE)</formula>
    </cfRule>
  </conditionalFormatting>
  <conditionalFormatting sqref="AU640">
    <cfRule type="expression" dxfId="1607" priority="1079">
      <formula>IF(RIGHT(TEXT(AU640,"0.#"),1)=".",FALSE,TRUE)</formula>
    </cfRule>
    <cfRule type="expression" dxfId="1606" priority="1080">
      <formula>IF(RIGHT(TEXT(AU640,"0.#"),1)=".",TRUE,FALSE)</formula>
    </cfRule>
  </conditionalFormatting>
  <conditionalFormatting sqref="AU641">
    <cfRule type="expression" dxfId="1605" priority="1077">
      <formula>IF(RIGHT(TEXT(AU641,"0.#"),1)=".",FALSE,TRUE)</formula>
    </cfRule>
    <cfRule type="expression" dxfId="1604" priority="1078">
      <formula>IF(RIGHT(TEXT(AU641,"0.#"),1)=".",TRUE,FALSE)</formula>
    </cfRule>
  </conditionalFormatting>
  <conditionalFormatting sqref="AU642">
    <cfRule type="expression" dxfId="1603" priority="1075">
      <formula>IF(RIGHT(TEXT(AU642,"0.#"),1)=".",FALSE,TRUE)</formula>
    </cfRule>
    <cfRule type="expression" dxfId="1602" priority="1076">
      <formula>IF(RIGHT(TEXT(AU642,"0.#"),1)=".",TRUE,FALSE)</formula>
    </cfRule>
  </conditionalFormatting>
  <conditionalFormatting sqref="AI642">
    <cfRule type="expression" dxfId="1601" priority="1069">
      <formula>IF(RIGHT(TEXT(AI642,"0.#"),1)=".",FALSE,TRUE)</formula>
    </cfRule>
    <cfRule type="expression" dxfId="1600" priority="1070">
      <formula>IF(RIGHT(TEXT(AI642,"0.#"),1)=".",TRUE,FALSE)</formula>
    </cfRule>
  </conditionalFormatting>
  <conditionalFormatting sqref="AI640">
    <cfRule type="expression" dxfId="1599" priority="1073">
      <formula>IF(RIGHT(TEXT(AI640,"0.#"),1)=".",FALSE,TRUE)</formula>
    </cfRule>
    <cfRule type="expression" dxfId="1598" priority="1074">
      <formula>IF(RIGHT(TEXT(AI640,"0.#"),1)=".",TRUE,FALSE)</formula>
    </cfRule>
  </conditionalFormatting>
  <conditionalFormatting sqref="AI641">
    <cfRule type="expression" dxfId="1597" priority="1071">
      <formula>IF(RIGHT(TEXT(AI641,"0.#"),1)=".",FALSE,TRUE)</formula>
    </cfRule>
    <cfRule type="expression" dxfId="1596" priority="1072">
      <formula>IF(RIGHT(TEXT(AI641,"0.#"),1)=".",TRUE,FALSE)</formula>
    </cfRule>
  </conditionalFormatting>
  <conditionalFormatting sqref="AQ641">
    <cfRule type="expression" dxfId="1595" priority="1067">
      <formula>IF(RIGHT(TEXT(AQ641,"0.#"),1)=".",FALSE,TRUE)</formula>
    </cfRule>
    <cfRule type="expression" dxfId="1594" priority="1068">
      <formula>IF(RIGHT(TEXT(AQ641,"0.#"),1)=".",TRUE,FALSE)</formula>
    </cfRule>
  </conditionalFormatting>
  <conditionalFormatting sqref="AQ642">
    <cfRule type="expression" dxfId="1593" priority="1065">
      <formula>IF(RIGHT(TEXT(AQ642,"0.#"),1)=".",FALSE,TRUE)</formula>
    </cfRule>
    <cfRule type="expression" dxfId="1592" priority="1066">
      <formula>IF(RIGHT(TEXT(AQ642,"0.#"),1)=".",TRUE,FALSE)</formula>
    </cfRule>
  </conditionalFormatting>
  <conditionalFormatting sqref="AQ640">
    <cfRule type="expression" dxfId="1591" priority="1063">
      <formula>IF(RIGHT(TEXT(AQ640,"0.#"),1)=".",FALSE,TRUE)</formula>
    </cfRule>
    <cfRule type="expression" dxfId="1590" priority="1064">
      <formula>IF(RIGHT(TEXT(AQ640,"0.#"),1)=".",TRUE,FALSE)</formula>
    </cfRule>
  </conditionalFormatting>
  <conditionalFormatting sqref="AE649">
    <cfRule type="expression" dxfId="1589" priority="1061">
      <formula>IF(RIGHT(TEXT(AE649,"0.#"),1)=".",FALSE,TRUE)</formula>
    </cfRule>
    <cfRule type="expression" dxfId="1588" priority="1062">
      <formula>IF(RIGHT(TEXT(AE649,"0.#"),1)=".",TRUE,FALSE)</formula>
    </cfRule>
  </conditionalFormatting>
  <conditionalFormatting sqref="AE650">
    <cfRule type="expression" dxfId="1587" priority="1059">
      <formula>IF(RIGHT(TEXT(AE650,"0.#"),1)=".",FALSE,TRUE)</formula>
    </cfRule>
    <cfRule type="expression" dxfId="1586" priority="1060">
      <formula>IF(RIGHT(TEXT(AE650,"0.#"),1)=".",TRUE,FALSE)</formula>
    </cfRule>
  </conditionalFormatting>
  <conditionalFormatting sqref="AE651">
    <cfRule type="expression" dxfId="1585" priority="1057">
      <formula>IF(RIGHT(TEXT(AE651,"0.#"),1)=".",FALSE,TRUE)</formula>
    </cfRule>
    <cfRule type="expression" dxfId="1584" priority="1058">
      <formula>IF(RIGHT(TEXT(AE651,"0.#"),1)=".",TRUE,FALSE)</formula>
    </cfRule>
  </conditionalFormatting>
  <conditionalFormatting sqref="AU649">
    <cfRule type="expression" dxfId="1583" priority="1049">
      <formula>IF(RIGHT(TEXT(AU649,"0.#"),1)=".",FALSE,TRUE)</formula>
    </cfRule>
    <cfRule type="expression" dxfId="1582" priority="1050">
      <formula>IF(RIGHT(TEXT(AU649,"0.#"),1)=".",TRUE,FALSE)</formula>
    </cfRule>
  </conditionalFormatting>
  <conditionalFormatting sqref="AU650">
    <cfRule type="expression" dxfId="1581" priority="1047">
      <formula>IF(RIGHT(TEXT(AU650,"0.#"),1)=".",FALSE,TRUE)</formula>
    </cfRule>
    <cfRule type="expression" dxfId="1580" priority="1048">
      <formula>IF(RIGHT(TEXT(AU650,"0.#"),1)=".",TRUE,FALSE)</formula>
    </cfRule>
  </conditionalFormatting>
  <conditionalFormatting sqref="AU651">
    <cfRule type="expression" dxfId="1579" priority="1045">
      <formula>IF(RIGHT(TEXT(AU651,"0.#"),1)=".",FALSE,TRUE)</formula>
    </cfRule>
    <cfRule type="expression" dxfId="1578" priority="1046">
      <formula>IF(RIGHT(TEXT(AU651,"0.#"),1)=".",TRUE,FALSE)</formula>
    </cfRule>
  </conditionalFormatting>
  <conditionalFormatting sqref="AQ650">
    <cfRule type="expression" dxfId="1577" priority="1037">
      <formula>IF(RIGHT(TEXT(AQ650,"0.#"),1)=".",FALSE,TRUE)</formula>
    </cfRule>
    <cfRule type="expression" dxfId="1576" priority="1038">
      <formula>IF(RIGHT(TEXT(AQ650,"0.#"),1)=".",TRUE,FALSE)</formula>
    </cfRule>
  </conditionalFormatting>
  <conditionalFormatting sqref="AQ651">
    <cfRule type="expression" dxfId="1575" priority="1035">
      <formula>IF(RIGHT(TEXT(AQ651,"0.#"),1)=".",FALSE,TRUE)</formula>
    </cfRule>
    <cfRule type="expression" dxfId="1574" priority="1036">
      <formula>IF(RIGHT(TEXT(AQ651,"0.#"),1)=".",TRUE,FALSE)</formula>
    </cfRule>
  </conditionalFormatting>
  <conditionalFormatting sqref="AQ649">
    <cfRule type="expression" dxfId="1573" priority="1033">
      <formula>IF(RIGHT(TEXT(AQ649,"0.#"),1)=".",FALSE,TRUE)</formula>
    </cfRule>
    <cfRule type="expression" dxfId="1572" priority="1034">
      <formula>IF(RIGHT(TEXT(AQ649,"0.#"),1)=".",TRUE,FALSE)</formula>
    </cfRule>
  </conditionalFormatting>
  <conditionalFormatting sqref="AE674">
    <cfRule type="expression" dxfId="1571" priority="1031">
      <formula>IF(RIGHT(TEXT(AE674,"0.#"),1)=".",FALSE,TRUE)</formula>
    </cfRule>
    <cfRule type="expression" dxfId="1570" priority="1032">
      <formula>IF(RIGHT(TEXT(AE674,"0.#"),1)=".",TRUE,FALSE)</formula>
    </cfRule>
  </conditionalFormatting>
  <conditionalFormatting sqref="AE675">
    <cfRule type="expression" dxfId="1569" priority="1029">
      <formula>IF(RIGHT(TEXT(AE675,"0.#"),1)=".",FALSE,TRUE)</formula>
    </cfRule>
    <cfRule type="expression" dxfId="1568" priority="1030">
      <formula>IF(RIGHT(TEXT(AE675,"0.#"),1)=".",TRUE,FALSE)</formula>
    </cfRule>
  </conditionalFormatting>
  <conditionalFormatting sqref="AE676">
    <cfRule type="expression" dxfId="1567" priority="1027">
      <formula>IF(RIGHT(TEXT(AE676,"0.#"),1)=".",FALSE,TRUE)</formula>
    </cfRule>
    <cfRule type="expression" dxfId="1566" priority="1028">
      <formula>IF(RIGHT(TEXT(AE676,"0.#"),1)=".",TRUE,FALSE)</formula>
    </cfRule>
  </conditionalFormatting>
  <conditionalFormatting sqref="AU674">
    <cfRule type="expression" dxfId="1565" priority="1019">
      <formula>IF(RIGHT(TEXT(AU674,"0.#"),1)=".",FALSE,TRUE)</formula>
    </cfRule>
    <cfRule type="expression" dxfId="1564" priority="1020">
      <formula>IF(RIGHT(TEXT(AU674,"0.#"),1)=".",TRUE,FALSE)</formula>
    </cfRule>
  </conditionalFormatting>
  <conditionalFormatting sqref="AU675">
    <cfRule type="expression" dxfId="1563" priority="1017">
      <formula>IF(RIGHT(TEXT(AU675,"0.#"),1)=".",FALSE,TRUE)</formula>
    </cfRule>
    <cfRule type="expression" dxfId="1562" priority="1018">
      <formula>IF(RIGHT(TEXT(AU675,"0.#"),1)=".",TRUE,FALSE)</formula>
    </cfRule>
  </conditionalFormatting>
  <conditionalFormatting sqref="AU676">
    <cfRule type="expression" dxfId="1561" priority="1015">
      <formula>IF(RIGHT(TEXT(AU676,"0.#"),1)=".",FALSE,TRUE)</formula>
    </cfRule>
    <cfRule type="expression" dxfId="1560" priority="1016">
      <formula>IF(RIGHT(TEXT(AU676,"0.#"),1)=".",TRUE,FALSE)</formula>
    </cfRule>
  </conditionalFormatting>
  <conditionalFormatting sqref="AQ675">
    <cfRule type="expression" dxfId="1559" priority="1007">
      <formula>IF(RIGHT(TEXT(AQ675,"0.#"),1)=".",FALSE,TRUE)</formula>
    </cfRule>
    <cfRule type="expression" dxfId="1558" priority="1008">
      <formula>IF(RIGHT(TEXT(AQ675,"0.#"),1)=".",TRUE,FALSE)</formula>
    </cfRule>
  </conditionalFormatting>
  <conditionalFormatting sqref="AQ676">
    <cfRule type="expression" dxfId="1557" priority="1005">
      <formula>IF(RIGHT(TEXT(AQ676,"0.#"),1)=".",FALSE,TRUE)</formula>
    </cfRule>
    <cfRule type="expression" dxfId="1556" priority="1006">
      <formula>IF(RIGHT(TEXT(AQ676,"0.#"),1)=".",TRUE,FALSE)</formula>
    </cfRule>
  </conditionalFormatting>
  <conditionalFormatting sqref="AQ674">
    <cfRule type="expression" dxfId="1555" priority="1003">
      <formula>IF(RIGHT(TEXT(AQ674,"0.#"),1)=".",FALSE,TRUE)</formula>
    </cfRule>
    <cfRule type="expression" dxfId="1554" priority="1004">
      <formula>IF(RIGHT(TEXT(AQ674,"0.#"),1)=".",TRUE,FALSE)</formula>
    </cfRule>
  </conditionalFormatting>
  <conditionalFormatting sqref="AE654">
    <cfRule type="expression" dxfId="1553" priority="1001">
      <formula>IF(RIGHT(TEXT(AE654,"0.#"),1)=".",FALSE,TRUE)</formula>
    </cfRule>
    <cfRule type="expression" dxfId="1552" priority="1002">
      <formula>IF(RIGHT(TEXT(AE654,"0.#"),1)=".",TRUE,FALSE)</formula>
    </cfRule>
  </conditionalFormatting>
  <conditionalFormatting sqref="AE655">
    <cfRule type="expression" dxfId="1551" priority="999">
      <formula>IF(RIGHT(TEXT(AE655,"0.#"),1)=".",FALSE,TRUE)</formula>
    </cfRule>
    <cfRule type="expression" dxfId="1550" priority="1000">
      <formula>IF(RIGHT(TEXT(AE655,"0.#"),1)=".",TRUE,FALSE)</formula>
    </cfRule>
  </conditionalFormatting>
  <conditionalFormatting sqref="AE656">
    <cfRule type="expression" dxfId="1549" priority="997">
      <formula>IF(RIGHT(TEXT(AE656,"0.#"),1)=".",FALSE,TRUE)</formula>
    </cfRule>
    <cfRule type="expression" dxfId="1548" priority="998">
      <formula>IF(RIGHT(TEXT(AE656,"0.#"),1)=".",TRUE,FALSE)</formula>
    </cfRule>
  </conditionalFormatting>
  <conditionalFormatting sqref="AU654">
    <cfRule type="expression" dxfId="1547" priority="989">
      <formula>IF(RIGHT(TEXT(AU654,"0.#"),1)=".",FALSE,TRUE)</formula>
    </cfRule>
    <cfRule type="expression" dxfId="1546" priority="990">
      <formula>IF(RIGHT(TEXT(AU654,"0.#"),1)=".",TRUE,FALSE)</formula>
    </cfRule>
  </conditionalFormatting>
  <conditionalFormatting sqref="AU655">
    <cfRule type="expression" dxfId="1545" priority="987">
      <formula>IF(RIGHT(TEXT(AU655,"0.#"),1)=".",FALSE,TRUE)</formula>
    </cfRule>
    <cfRule type="expression" dxfId="1544" priority="988">
      <formula>IF(RIGHT(TEXT(AU655,"0.#"),1)=".",TRUE,FALSE)</formula>
    </cfRule>
  </conditionalFormatting>
  <conditionalFormatting sqref="AQ656">
    <cfRule type="expression" dxfId="1543" priority="975">
      <formula>IF(RIGHT(TEXT(AQ656,"0.#"),1)=".",FALSE,TRUE)</formula>
    </cfRule>
    <cfRule type="expression" dxfId="1542" priority="976">
      <formula>IF(RIGHT(TEXT(AQ656,"0.#"),1)=".",TRUE,FALSE)</formula>
    </cfRule>
  </conditionalFormatting>
  <conditionalFormatting sqref="AQ654">
    <cfRule type="expression" dxfId="1541" priority="973">
      <formula>IF(RIGHT(TEXT(AQ654,"0.#"),1)=".",FALSE,TRUE)</formula>
    </cfRule>
    <cfRule type="expression" dxfId="1540" priority="974">
      <formula>IF(RIGHT(TEXT(AQ654,"0.#"),1)=".",TRUE,FALSE)</formula>
    </cfRule>
  </conditionalFormatting>
  <conditionalFormatting sqref="AE659">
    <cfRule type="expression" dxfId="1539" priority="971">
      <formula>IF(RIGHT(TEXT(AE659,"0.#"),1)=".",FALSE,TRUE)</formula>
    </cfRule>
    <cfRule type="expression" dxfId="1538" priority="972">
      <formula>IF(RIGHT(TEXT(AE659,"0.#"),1)=".",TRUE,FALSE)</formula>
    </cfRule>
  </conditionalFormatting>
  <conditionalFormatting sqref="AE660">
    <cfRule type="expression" dxfId="1537" priority="969">
      <formula>IF(RIGHT(TEXT(AE660,"0.#"),1)=".",FALSE,TRUE)</formula>
    </cfRule>
    <cfRule type="expression" dxfId="1536" priority="970">
      <formula>IF(RIGHT(TEXT(AE660,"0.#"),1)=".",TRUE,FALSE)</formula>
    </cfRule>
  </conditionalFormatting>
  <conditionalFormatting sqref="AE661">
    <cfRule type="expression" dxfId="1535" priority="967">
      <formula>IF(RIGHT(TEXT(AE661,"0.#"),1)=".",FALSE,TRUE)</formula>
    </cfRule>
    <cfRule type="expression" dxfId="1534" priority="968">
      <formula>IF(RIGHT(TEXT(AE661,"0.#"),1)=".",TRUE,FALSE)</formula>
    </cfRule>
  </conditionalFormatting>
  <conditionalFormatting sqref="AU659">
    <cfRule type="expression" dxfId="1533" priority="959">
      <formula>IF(RIGHT(TEXT(AU659,"0.#"),1)=".",FALSE,TRUE)</formula>
    </cfRule>
    <cfRule type="expression" dxfId="1532" priority="960">
      <formula>IF(RIGHT(TEXT(AU659,"0.#"),1)=".",TRUE,FALSE)</formula>
    </cfRule>
  </conditionalFormatting>
  <conditionalFormatting sqref="AU660">
    <cfRule type="expression" dxfId="1531" priority="957">
      <formula>IF(RIGHT(TEXT(AU660,"0.#"),1)=".",FALSE,TRUE)</formula>
    </cfRule>
    <cfRule type="expression" dxfId="1530" priority="958">
      <formula>IF(RIGHT(TEXT(AU660,"0.#"),1)=".",TRUE,FALSE)</formula>
    </cfRule>
  </conditionalFormatting>
  <conditionalFormatting sqref="AU661">
    <cfRule type="expression" dxfId="1529" priority="955">
      <formula>IF(RIGHT(TEXT(AU661,"0.#"),1)=".",FALSE,TRUE)</formula>
    </cfRule>
    <cfRule type="expression" dxfId="1528" priority="956">
      <formula>IF(RIGHT(TEXT(AU661,"0.#"),1)=".",TRUE,FALSE)</formula>
    </cfRule>
  </conditionalFormatting>
  <conditionalFormatting sqref="AQ660">
    <cfRule type="expression" dxfId="1527" priority="947">
      <formula>IF(RIGHT(TEXT(AQ660,"0.#"),1)=".",FALSE,TRUE)</formula>
    </cfRule>
    <cfRule type="expression" dxfId="1526" priority="948">
      <formula>IF(RIGHT(TEXT(AQ660,"0.#"),1)=".",TRUE,FALSE)</formula>
    </cfRule>
  </conditionalFormatting>
  <conditionalFormatting sqref="AQ661">
    <cfRule type="expression" dxfId="1525" priority="945">
      <formula>IF(RIGHT(TEXT(AQ661,"0.#"),1)=".",FALSE,TRUE)</formula>
    </cfRule>
    <cfRule type="expression" dxfId="1524" priority="946">
      <formula>IF(RIGHT(TEXT(AQ661,"0.#"),1)=".",TRUE,FALSE)</formula>
    </cfRule>
  </conditionalFormatting>
  <conditionalFormatting sqref="AQ659">
    <cfRule type="expression" dxfId="1523" priority="943">
      <formula>IF(RIGHT(TEXT(AQ659,"0.#"),1)=".",FALSE,TRUE)</formula>
    </cfRule>
    <cfRule type="expression" dxfId="1522" priority="944">
      <formula>IF(RIGHT(TEXT(AQ659,"0.#"),1)=".",TRUE,FALSE)</formula>
    </cfRule>
  </conditionalFormatting>
  <conditionalFormatting sqref="AE664">
    <cfRule type="expression" dxfId="1521" priority="941">
      <formula>IF(RIGHT(TEXT(AE664,"0.#"),1)=".",FALSE,TRUE)</formula>
    </cfRule>
    <cfRule type="expression" dxfId="1520" priority="942">
      <formula>IF(RIGHT(TEXT(AE664,"0.#"),1)=".",TRUE,FALSE)</formula>
    </cfRule>
  </conditionalFormatting>
  <conditionalFormatting sqref="AE665">
    <cfRule type="expression" dxfId="1519" priority="939">
      <formula>IF(RIGHT(TEXT(AE665,"0.#"),1)=".",FALSE,TRUE)</formula>
    </cfRule>
    <cfRule type="expression" dxfId="1518" priority="940">
      <formula>IF(RIGHT(TEXT(AE665,"0.#"),1)=".",TRUE,FALSE)</formula>
    </cfRule>
  </conditionalFormatting>
  <conditionalFormatting sqref="AE666">
    <cfRule type="expression" dxfId="1517" priority="937">
      <formula>IF(RIGHT(TEXT(AE666,"0.#"),1)=".",FALSE,TRUE)</formula>
    </cfRule>
    <cfRule type="expression" dxfId="1516" priority="938">
      <formula>IF(RIGHT(TEXT(AE666,"0.#"),1)=".",TRUE,FALSE)</formula>
    </cfRule>
  </conditionalFormatting>
  <conditionalFormatting sqref="AU664">
    <cfRule type="expression" dxfId="1515" priority="929">
      <formula>IF(RIGHT(TEXT(AU664,"0.#"),1)=".",FALSE,TRUE)</formula>
    </cfRule>
    <cfRule type="expression" dxfId="1514" priority="930">
      <formula>IF(RIGHT(TEXT(AU664,"0.#"),1)=".",TRUE,FALSE)</formula>
    </cfRule>
  </conditionalFormatting>
  <conditionalFormatting sqref="AU665">
    <cfRule type="expression" dxfId="1513" priority="927">
      <formula>IF(RIGHT(TEXT(AU665,"0.#"),1)=".",FALSE,TRUE)</formula>
    </cfRule>
    <cfRule type="expression" dxfId="1512" priority="928">
      <formula>IF(RIGHT(TEXT(AU665,"0.#"),1)=".",TRUE,FALSE)</formula>
    </cfRule>
  </conditionalFormatting>
  <conditionalFormatting sqref="AU666">
    <cfRule type="expression" dxfId="1511" priority="925">
      <formula>IF(RIGHT(TEXT(AU666,"0.#"),1)=".",FALSE,TRUE)</formula>
    </cfRule>
    <cfRule type="expression" dxfId="1510" priority="926">
      <formula>IF(RIGHT(TEXT(AU666,"0.#"),1)=".",TRUE,FALSE)</formula>
    </cfRule>
  </conditionalFormatting>
  <conditionalFormatting sqref="AQ665">
    <cfRule type="expression" dxfId="1509" priority="917">
      <formula>IF(RIGHT(TEXT(AQ665,"0.#"),1)=".",FALSE,TRUE)</formula>
    </cfRule>
    <cfRule type="expression" dxfId="1508" priority="918">
      <formula>IF(RIGHT(TEXT(AQ665,"0.#"),1)=".",TRUE,FALSE)</formula>
    </cfRule>
  </conditionalFormatting>
  <conditionalFormatting sqref="AQ666">
    <cfRule type="expression" dxfId="1507" priority="915">
      <formula>IF(RIGHT(TEXT(AQ666,"0.#"),1)=".",FALSE,TRUE)</formula>
    </cfRule>
    <cfRule type="expression" dxfId="1506" priority="916">
      <formula>IF(RIGHT(TEXT(AQ666,"0.#"),1)=".",TRUE,FALSE)</formula>
    </cfRule>
  </conditionalFormatting>
  <conditionalFormatting sqref="AQ664">
    <cfRule type="expression" dxfId="1505" priority="913">
      <formula>IF(RIGHT(TEXT(AQ664,"0.#"),1)=".",FALSE,TRUE)</formula>
    </cfRule>
    <cfRule type="expression" dxfId="1504" priority="914">
      <formula>IF(RIGHT(TEXT(AQ664,"0.#"),1)=".",TRUE,FALSE)</formula>
    </cfRule>
  </conditionalFormatting>
  <conditionalFormatting sqref="AE669">
    <cfRule type="expression" dxfId="1503" priority="911">
      <formula>IF(RIGHT(TEXT(AE669,"0.#"),1)=".",FALSE,TRUE)</formula>
    </cfRule>
    <cfRule type="expression" dxfId="1502" priority="912">
      <formula>IF(RIGHT(TEXT(AE669,"0.#"),1)=".",TRUE,FALSE)</formula>
    </cfRule>
  </conditionalFormatting>
  <conditionalFormatting sqref="AE670">
    <cfRule type="expression" dxfId="1501" priority="909">
      <formula>IF(RIGHT(TEXT(AE670,"0.#"),1)=".",FALSE,TRUE)</formula>
    </cfRule>
    <cfRule type="expression" dxfId="1500" priority="910">
      <formula>IF(RIGHT(TEXT(AE670,"0.#"),1)=".",TRUE,FALSE)</formula>
    </cfRule>
  </conditionalFormatting>
  <conditionalFormatting sqref="AE671">
    <cfRule type="expression" dxfId="1499" priority="907">
      <formula>IF(RIGHT(TEXT(AE671,"0.#"),1)=".",FALSE,TRUE)</formula>
    </cfRule>
    <cfRule type="expression" dxfId="1498" priority="908">
      <formula>IF(RIGHT(TEXT(AE671,"0.#"),1)=".",TRUE,FALSE)</formula>
    </cfRule>
  </conditionalFormatting>
  <conditionalFormatting sqref="AU669">
    <cfRule type="expression" dxfId="1497" priority="899">
      <formula>IF(RIGHT(TEXT(AU669,"0.#"),1)=".",FALSE,TRUE)</formula>
    </cfRule>
    <cfRule type="expression" dxfId="1496" priority="900">
      <formula>IF(RIGHT(TEXT(AU669,"0.#"),1)=".",TRUE,FALSE)</formula>
    </cfRule>
  </conditionalFormatting>
  <conditionalFormatting sqref="AU670">
    <cfRule type="expression" dxfId="1495" priority="897">
      <formula>IF(RIGHT(TEXT(AU670,"0.#"),1)=".",FALSE,TRUE)</formula>
    </cfRule>
    <cfRule type="expression" dxfId="1494" priority="898">
      <formula>IF(RIGHT(TEXT(AU670,"0.#"),1)=".",TRUE,FALSE)</formula>
    </cfRule>
  </conditionalFormatting>
  <conditionalFormatting sqref="AU671">
    <cfRule type="expression" dxfId="1493" priority="895">
      <formula>IF(RIGHT(TEXT(AU671,"0.#"),1)=".",FALSE,TRUE)</formula>
    </cfRule>
    <cfRule type="expression" dxfId="1492" priority="896">
      <formula>IF(RIGHT(TEXT(AU671,"0.#"),1)=".",TRUE,FALSE)</formula>
    </cfRule>
  </conditionalFormatting>
  <conditionalFormatting sqref="AQ670">
    <cfRule type="expression" dxfId="1491" priority="887">
      <formula>IF(RIGHT(TEXT(AQ670,"0.#"),1)=".",FALSE,TRUE)</formula>
    </cfRule>
    <cfRule type="expression" dxfId="1490" priority="888">
      <formula>IF(RIGHT(TEXT(AQ670,"0.#"),1)=".",TRUE,FALSE)</formula>
    </cfRule>
  </conditionalFormatting>
  <conditionalFormatting sqref="AQ671">
    <cfRule type="expression" dxfId="1489" priority="885">
      <formula>IF(RIGHT(TEXT(AQ671,"0.#"),1)=".",FALSE,TRUE)</formula>
    </cfRule>
    <cfRule type="expression" dxfId="1488" priority="886">
      <formula>IF(RIGHT(TEXT(AQ671,"0.#"),1)=".",TRUE,FALSE)</formula>
    </cfRule>
  </conditionalFormatting>
  <conditionalFormatting sqref="AQ669">
    <cfRule type="expression" dxfId="1487" priority="883">
      <formula>IF(RIGHT(TEXT(AQ669,"0.#"),1)=".",FALSE,TRUE)</formula>
    </cfRule>
    <cfRule type="expression" dxfId="1486" priority="884">
      <formula>IF(RIGHT(TEXT(AQ669,"0.#"),1)=".",TRUE,FALSE)</formula>
    </cfRule>
  </conditionalFormatting>
  <conditionalFormatting sqref="AE679">
    <cfRule type="expression" dxfId="1485" priority="881">
      <formula>IF(RIGHT(TEXT(AE679,"0.#"),1)=".",FALSE,TRUE)</formula>
    </cfRule>
    <cfRule type="expression" dxfId="1484" priority="882">
      <formula>IF(RIGHT(TEXT(AE679,"0.#"),1)=".",TRUE,FALSE)</formula>
    </cfRule>
  </conditionalFormatting>
  <conditionalFormatting sqref="AE680">
    <cfRule type="expression" dxfId="1483" priority="879">
      <formula>IF(RIGHT(TEXT(AE680,"0.#"),1)=".",FALSE,TRUE)</formula>
    </cfRule>
    <cfRule type="expression" dxfId="1482" priority="880">
      <formula>IF(RIGHT(TEXT(AE680,"0.#"),1)=".",TRUE,FALSE)</formula>
    </cfRule>
  </conditionalFormatting>
  <conditionalFormatting sqref="AE681">
    <cfRule type="expression" dxfId="1481" priority="877">
      <formula>IF(RIGHT(TEXT(AE681,"0.#"),1)=".",FALSE,TRUE)</formula>
    </cfRule>
    <cfRule type="expression" dxfId="1480" priority="878">
      <formula>IF(RIGHT(TEXT(AE681,"0.#"),1)=".",TRUE,FALSE)</formula>
    </cfRule>
  </conditionalFormatting>
  <conditionalFormatting sqref="AU679">
    <cfRule type="expression" dxfId="1479" priority="869">
      <formula>IF(RIGHT(TEXT(AU679,"0.#"),1)=".",FALSE,TRUE)</formula>
    </cfRule>
    <cfRule type="expression" dxfId="1478" priority="870">
      <formula>IF(RIGHT(TEXT(AU679,"0.#"),1)=".",TRUE,FALSE)</formula>
    </cfRule>
  </conditionalFormatting>
  <conditionalFormatting sqref="AU680">
    <cfRule type="expression" dxfId="1477" priority="867">
      <formula>IF(RIGHT(TEXT(AU680,"0.#"),1)=".",FALSE,TRUE)</formula>
    </cfRule>
    <cfRule type="expression" dxfId="1476" priority="868">
      <formula>IF(RIGHT(TEXT(AU680,"0.#"),1)=".",TRUE,FALSE)</formula>
    </cfRule>
  </conditionalFormatting>
  <conditionalFormatting sqref="AU681">
    <cfRule type="expression" dxfId="1475" priority="865">
      <formula>IF(RIGHT(TEXT(AU681,"0.#"),1)=".",FALSE,TRUE)</formula>
    </cfRule>
    <cfRule type="expression" dxfId="1474" priority="866">
      <formula>IF(RIGHT(TEXT(AU681,"0.#"),1)=".",TRUE,FALSE)</formula>
    </cfRule>
  </conditionalFormatting>
  <conditionalFormatting sqref="AQ680">
    <cfRule type="expression" dxfId="1473" priority="857">
      <formula>IF(RIGHT(TEXT(AQ680,"0.#"),1)=".",FALSE,TRUE)</formula>
    </cfRule>
    <cfRule type="expression" dxfId="1472" priority="858">
      <formula>IF(RIGHT(TEXT(AQ680,"0.#"),1)=".",TRUE,FALSE)</formula>
    </cfRule>
  </conditionalFormatting>
  <conditionalFormatting sqref="AQ681">
    <cfRule type="expression" dxfId="1471" priority="855">
      <formula>IF(RIGHT(TEXT(AQ681,"0.#"),1)=".",FALSE,TRUE)</formula>
    </cfRule>
    <cfRule type="expression" dxfId="1470" priority="856">
      <formula>IF(RIGHT(TEXT(AQ681,"0.#"),1)=".",TRUE,FALSE)</formula>
    </cfRule>
  </conditionalFormatting>
  <conditionalFormatting sqref="AQ679">
    <cfRule type="expression" dxfId="1469" priority="853">
      <formula>IF(RIGHT(TEXT(AQ679,"0.#"),1)=".",FALSE,TRUE)</formula>
    </cfRule>
    <cfRule type="expression" dxfId="1468" priority="854">
      <formula>IF(RIGHT(TEXT(AQ679,"0.#"),1)=".",TRUE,FALSE)</formula>
    </cfRule>
  </conditionalFormatting>
  <conditionalFormatting sqref="AE684">
    <cfRule type="expression" dxfId="1467" priority="851">
      <formula>IF(RIGHT(TEXT(AE684,"0.#"),1)=".",FALSE,TRUE)</formula>
    </cfRule>
    <cfRule type="expression" dxfId="1466" priority="852">
      <formula>IF(RIGHT(TEXT(AE684,"0.#"),1)=".",TRUE,FALSE)</formula>
    </cfRule>
  </conditionalFormatting>
  <conditionalFormatting sqref="AE685">
    <cfRule type="expression" dxfId="1465" priority="849">
      <formula>IF(RIGHT(TEXT(AE685,"0.#"),1)=".",FALSE,TRUE)</formula>
    </cfRule>
    <cfRule type="expression" dxfId="1464" priority="850">
      <formula>IF(RIGHT(TEXT(AE685,"0.#"),1)=".",TRUE,FALSE)</formula>
    </cfRule>
  </conditionalFormatting>
  <conditionalFormatting sqref="AE686">
    <cfRule type="expression" dxfId="1463" priority="847">
      <formula>IF(RIGHT(TEXT(AE686,"0.#"),1)=".",FALSE,TRUE)</formula>
    </cfRule>
    <cfRule type="expression" dxfId="1462" priority="848">
      <formula>IF(RIGHT(TEXT(AE686,"0.#"),1)=".",TRUE,FALSE)</formula>
    </cfRule>
  </conditionalFormatting>
  <conditionalFormatting sqref="AU684">
    <cfRule type="expression" dxfId="1461" priority="839">
      <formula>IF(RIGHT(TEXT(AU684,"0.#"),1)=".",FALSE,TRUE)</formula>
    </cfRule>
    <cfRule type="expression" dxfId="1460" priority="840">
      <formula>IF(RIGHT(TEXT(AU684,"0.#"),1)=".",TRUE,FALSE)</formula>
    </cfRule>
  </conditionalFormatting>
  <conditionalFormatting sqref="AU685">
    <cfRule type="expression" dxfId="1459" priority="837">
      <formula>IF(RIGHT(TEXT(AU685,"0.#"),1)=".",FALSE,TRUE)</formula>
    </cfRule>
    <cfRule type="expression" dxfId="1458" priority="838">
      <formula>IF(RIGHT(TEXT(AU685,"0.#"),1)=".",TRUE,FALSE)</formula>
    </cfRule>
  </conditionalFormatting>
  <conditionalFormatting sqref="AU686">
    <cfRule type="expression" dxfId="1457" priority="835">
      <formula>IF(RIGHT(TEXT(AU686,"0.#"),1)=".",FALSE,TRUE)</formula>
    </cfRule>
    <cfRule type="expression" dxfId="1456" priority="836">
      <formula>IF(RIGHT(TEXT(AU686,"0.#"),1)=".",TRUE,FALSE)</formula>
    </cfRule>
  </conditionalFormatting>
  <conditionalFormatting sqref="AQ685">
    <cfRule type="expression" dxfId="1455" priority="827">
      <formula>IF(RIGHT(TEXT(AQ685,"0.#"),1)=".",FALSE,TRUE)</formula>
    </cfRule>
    <cfRule type="expression" dxfId="1454" priority="828">
      <formula>IF(RIGHT(TEXT(AQ685,"0.#"),1)=".",TRUE,FALSE)</formula>
    </cfRule>
  </conditionalFormatting>
  <conditionalFormatting sqref="AQ686">
    <cfRule type="expression" dxfId="1453" priority="825">
      <formula>IF(RIGHT(TEXT(AQ686,"0.#"),1)=".",FALSE,TRUE)</formula>
    </cfRule>
    <cfRule type="expression" dxfId="1452" priority="826">
      <formula>IF(RIGHT(TEXT(AQ686,"0.#"),1)=".",TRUE,FALSE)</formula>
    </cfRule>
  </conditionalFormatting>
  <conditionalFormatting sqref="AQ684">
    <cfRule type="expression" dxfId="1451" priority="823">
      <formula>IF(RIGHT(TEXT(AQ684,"0.#"),1)=".",FALSE,TRUE)</formula>
    </cfRule>
    <cfRule type="expression" dxfId="1450" priority="824">
      <formula>IF(RIGHT(TEXT(AQ684,"0.#"),1)=".",TRUE,FALSE)</formula>
    </cfRule>
  </conditionalFormatting>
  <conditionalFormatting sqref="AE689">
    <cfRule type="expression" dxfId="1449" priority="821">
      <formula>IF(RIGHT(TEXT(AE689,"0.#"),1)=".",FALSE,TRUE)</formula>
    </cfRule>
    <cfRule type="expression" dxfId="1448" priority="822">
      <formula>IF(RIGHT(TEXT(AE689,"0.#"),1)=".",TRUE,FALSE)</formula>
    </cfRule>
  </conditionalFormatting>
  <conditionalFormatting sqref="AE690">
    <cfRule type="expression" dxfId="1447" priority="819">
      <formula>IF(RIGHT(TEXT(AE690,"0.#"),1)=".",FALSE,TRUE)</formula>
    </cfRule>
    <cfRule type="expression" dxfId="1446" priority="820">
      <formula>IF(RIGHT(TEXT(AE690,"0.#"),1)=".",TRUE,FALSE)</formula>
    </cfRule>
  </conditionalFormatting>
  <conditionalFormatting sqref="AE691">
    <cfRule type="expression" dxfId="1445" priority="817">
      <formula>IF(RIGHT(TEXT(AE691,"0.#"),1)=".",FALSE,TRUE)</formula>
    </cfRule>
    <cfRule type="expression" dxfId="1444" priority="818">
      <formula>IF(RIGHT(TEXT(AE691,"0.#"),1)=".",TRUE,FALSE)</formula>
    </cfRule>
  </conditionalFormatting>
  <conditionalFormatting sqref="AU689">
    <cfRule type="expression" dxfId="1443" priority="809">
      <formula>IF(RIGHT(TEXT(AU689,"0.#"),1)=".",FALSE,TRUE)</formula>
    </cfRule>
    <cfRule type="expression" dxfId="1442" priority="810">
      <formula>IF(RIGHT(TEXT(AU689,"0.#"),1)=".",TRUE,FALSE)</formula>
    </cfRule>
  </conditionalFormatting>
  <conditionalFormatting sqref="AU690">
    <cfRule type="expression" dxfId="1441" priority="807">
      <formula>IF(RIGHT(TEXT(AU690,"0.#"),1)=".",FALSE,TRUE)</formula>
    </cfRule>
    <cfRule type="expression" dxfId="1440" priority="808">
      <formula>IF(RIGHT(TEXT(AU690,"0.#"),1)=".",TRUE,FALSE)</formula>
    </cfRule>
  </conditionalFormatting>
  <conditionalFormatting sqref="AU691">
    <cfRule type="expression" dxfId="1439" priority="805">
      <formula>IF(RIGHT(TEXT(AU691,"0.#"),1)=".",FALSE,TRUE)</formula>
    </cfRule>
    <cfRule type="expression" dxfId="1438" priority="806">
      <formula>IF(RIGHT(TEXT(AU691,"0.#"),1)=".",TRUE,FALSE)</formula>
    </cfRule>
  </conditionalFormatting>
  <conditionalFormatting sqref="AQ690">
    <cfRule type="expression" dxfId="1437" priority="797">
      <formula>IF(RIGHT(TEXT(AQ690,"0.#"),1)=".",FALSE,TRUE)</formula>
    </cfRule>
    <cfRule type="expression" dxfId="1436" priority="798">
      <formula>IF(RIGHT(TEXT(AQ690,"0.#"),1)=".",TRUE,FALSE)</formula>
    </cfRule>
  </conditionalFormatting>
  <conditionalFormatting sqref="AQ691">
    <cfRule type="expression" dxfId="1435" priority="795">
      <formula>IF(RIGHT(TEXT(AQ691,"0.#"),1)=".",FALSE,TRUE)</formula>
    </cfRule>
    <cfRule type="expression" dxfId="1434" priority="796">
      <formula>IF(RIGHT(TEXT(AQ691,"0.#"),1)=".",TRUE,FALSE)</formula>
    </cfRule>
  </conditionalFormatting>
  <conditionalFormatting sqref="AQ689">
    <cfRule type="expression" dxfId="1433" priority="793">
      <formula>IF(RIGHT(TEXT(AQ689,"0.#"),1)=".",FALSE,TRUE)</formula>
    </cfRule>
    <cfRule type="expression" dxfId="1432" priority="794">
      <formula>IF(RIGHT(TEXT(AQ689,"0.#"),1)=".",TRUE,FALSE)</formula>
    </cfRule>
  </conditionalFormatting>
  <conditionalFormatting sqref="AE694">
    <cfRule type="expression" dxfId="1431" priority="791">
      <formula>IF(RIGHT(TEXT(AE694,"0.#"),1)=".",FALSE,TRUE)</formula>
    </cfRule>
    <cfRule type="expression" dxfId="1430" priority="792">
      <formula>IF(RIGHT(TEXT(AE694,"0.#"),1)=".",TRUE,FALSE)</formula>
    </cfRule>
  </conditionalFormatting>
  <conditionalFormatting sqref="AM696">
    <cfRule type="expression" dxfId="1429" priority="781">
      <formula>IF(RIGHT(TEXT(AM696,"0.#"),1)=".",FALSE,TRUE)</formula>
    </cfRule>
    <cfRule type="expression" dxfId="1428" priority="782">
      <formula>IF(RIGHT(TEXT(AM696,"0.#"),1)=".",TRUE,FALSE)</formula>
    </cfRule>
  </conditionalFormatting>
  <conditionalFormatting sqref="AE695">
    <cfRule type="expression" dxfId="1427" priority="789">
      <formula>IF(RIGHT(TEXT(AE695,"0.#"),1)=".",FALSE,TRUE)</formula>
    </cfRule>
    <cfRule type="expression" dxfId="1426" priority="790">
      <formula>IF(RIGHT(TEXT(AE695,"0.#"),1)=".",TRUE,FALSE)</formula>
    </cfRule>
  </conditionalFormatting>
  <conditionalFormatting sqref="AE696">
    <cfRule type="expression" dxfId="1425" priority="787">
      <formula>IF(RIGHT(TEXT(AE696,"0.#"),1)=".",FALSE,TRUE)</formula>
    </cfRule>
    <cfRule type="expression" dxfId="1424" priority="788">
      <formula>IF(RIGHT(TEXT(AE696,"0.#"),1)=".",TRUE,FALSE)</formula>
    </cfRule>
  </conditionalFormatting>
  <conditionalFormatting sqref="AM694">
    <cfRule type="expression" dxfId="1423" priority="785">
      <formula>IF(RIGHT(TEXT(AM694,"0.#"),1)=".",FALSE,TRUE)</formula>
    </cfRule>
    <cfRule type="expression" dxfId="1422" priority="786">
      <formula>IF(RIGHT(TEXT(AM694,"0.#"),1)=".",TRUE,FALSE)</formula>
    </cfRule>
  </conditionalFormatting>
  <conditionalFormatting sqref="AM695">
    <cfRule type="expression" dxfId="1421" priority="783">
      <formula>IF(RIGHT(TEXT(AM695,"0.#"),1)=".",FALSE,TRUE)</formula>
    </cfRule>
    <cfRule type="expression" dxfId="1420" priority="784">
      <formula>IF(RIGHT(TEXT(AM695,"0.#"),1)=".",TRUE,FALSE)</formula>
    </cfRule>
  </conditionalFormatting>
  <conditionalFormatting sqref="AU694">
    <cfRule type="expression" dxfId="1419" priority="779">
      <formula>IF(RIGHT(TEXT(AU694,"0.#"),1)=".",FALSE,TRUE)</formula>
    </cfRule>
    <cfRule type="expression" dxfId="1418" priority="780">
      <formula>IF(RIGHT(TEXT(AU694,"0.#"),1)=".",TRUE,FALSE)</formula>
    </cfRule>
  </conditionalFormatting>
  <conditionalFormatting sqref="AU695">
    <cfRule type="expression" dxfId="1417" priority="777">
      <formula>IF(RIGHT(TEXT(AU695,"0.#"),1)=".",FALSE,TRUE)</formula>
    </cfRule>
    <cfRule type="expression" dxfId="1416" priority="778">
      <formula>IF(RIGHT(TEXT(AU695,"0.#"),1)=".",TRUE,FALSE)</formula>
    </cfRule>
  </conditionalFormatting>
  <conditionalFormatting sqref="AU696">
    <cfRule type="expression" dxfId="1415" priority="775">
      <formula>IF(RIGHT(TEXT(AU696,"0.#"),1)=".",FALSE,TRUE)</formula>
    </cfRule>
    <cfRule type="expression" dxfId="1414" priority="776">
      <formula>IF(RIGHT(TEXT(AU696,"0.#"),1)=".",TRUE,FALSE)</formula>
    </cfRule>
  </conditionalFormatting>
  <conditionalFormatting sqref="AI694">
    <cfRule type="expression" dxfId="1413" priority="773">
      <formula>IF(RIGHT(TEXT(AI694,"0.#"),1)=".",FALSE,TRUE)</formula>
    </cfRule>
    <cfRule type="expression" dxfId="1412" priority="774">
      <formula>IF(RIGHT(TEXT(AI694,"0.#"),1)=".",TRUE,FALSE)</formula>
    </cfRule>
  </conditionalFormatting>
  <conditionalFormatting sqref="AI695">
    <cfRule type="expression" dxfId="1411" priority="771">
      <formula>IF(RIGHT(TEXT(AI695,"0.#"),1)=".",FALSE,TRUE)</formula>
    </cfRule>
    <cfRule type="expression" dxfId="1410" priority="772">
      <formula>IF(RIGHT(TEXT(AI695,"0.#"),1)=".",TRUE,FALSE)</formula>
    </cfRule>
  </conditionalFormatting>
  <conditionalFormatting sqref="AQ695">
    <cfRule type="expression" dxfId="1409" priority="767">
      <formula>IF(RIGHT(TEXT(AQ695,"0.#"),1)=".",FALSE,TRUE)</formula>
    </cfRule>
    <cfRule type="expression" dxfId="1408" priority="768">
      <formula>IF(RIGHT(TEXT(AQ695,"0.#"),1)=".",TRUE,FALSE)</formula>
    </cfRule>
  </conditionalFormatting>
  <conditionalFormatting sqref="AQ696">
    <cfRule type="expression" dxfId="1407" priority="765">
      <formula>IF(RIGHT(TEXT(AQ696,"0.#"),1)=".",FALSE,TRUE)</formula>
    </cfRule>
    <cfRule type="expression" dxfId="1406" priority="766">
      <formula>IF(RIGHT(TEXT(AQ696,"0.#"),1)=".",TRUE,FALSE)</formula>
    </cfRule>
  </conditionalFormatting>
  <conditionalFormatting sqref="AU101">
    <cfRule type="expression" dxfId="1405" priority="761">
      <formula>IF(RIGHT(TEXT(AU101,"0.#"),1)=".",FALSE,TRUE)</formula>
    </cfRule>
    <cfRule type="expression" dxfId="1404" priority="762">
      <formula>IF(RIGHT(TEXT(AU101,"0.#"),1)=".",TRUE,FALSE)</formula>
    </cfRule>
  </conditionalFormatting>
  <conditionalFormatting sqref="AU102">
    <cfRule type="expression" dxfId="1403" priority="759">
      <formula>IF(RIGHT(TEXT(AU102,"0.#"),1)=".",FALSE,TRUE)</formula>
    </cfRule>
    <cfRule type="expression" dxfId="1402" priority="760">
      <formula>IF(RIGHT(TEXT(AU102,"0.#"),1)=".",TRUE,FALSE)</formula>
    </cfRule>
  </conditionalFormatting>
  <conditionalFormatting sqref="AU104">
    <cfRule type="expression" dxfId="1401" priority="755">
      <formula>IF(RIGHT(TEXT(AU104,"0.#"),1)=".",FALSE,TRUE)</formula>
    </cfRule>
    <cfRule type="expression" dxfId="1400" priority="756">
      <formula>IF(RIGHT(TEXT(AU104,"0.#"),1)=".",TRUE,FALSE)</formula>
    </cfRule>
  </conditionalFormatting>
  <conditionalFormatting sqref="AU105">
    <cfRule type="expression" dxfId="1399" priority="753">
      <formula>IF(RIGHT(TEXT(AU105,"0.#"),1)=".",FALSE,TRUE)</formula>
    </cfRule>
    <cfRule type="expression" dxfId="1398" priority="754">
      <formula>IF(RIGHT(TEXT(AU105,"0.#"),1)=".",TRUE,FALSE)</formula>
    </cfRule>
  </conditionalFormatting>
  <conditionalFormatting sqref="AU107">
    <cfRule type="expression" dxfId="1397" priority="749">
      <formula>IF(RIGHT(TEXT(AU107,"0.#"),1)=".",FALSE,TRUE)</formula>
    </cfRule>
    <cfRule type="expression" dxfId="1396" priority="750">
      <formula>IF(RIGHT(TEXT(AU107,"0.#"),1)=".",TRUE,FALSE)</formula>
    </cfRule>
  </conditionalFormatting>
  <conditionalFormatting sqref="AU108">
    <cfRule type="expression" dxfId="1395" priority="747">
      <formula>IF(RIGHT(TEXT(AU108,"0.#"),1)=".",FALSE,TRUE)</formula>
    </cfRule>
    <cfRule type="expression" dxfId="1394" priority="748">
      <formula>IF(RIGHT(TEXT(AU108,"0.#"),1)=".",TRUE,FALSE)</formula>
    </cfRule>
  </conditionalFormatting>
  <conditionalFormatting sqref="AU110">
    <cfRule type="expression" dxfId="1393" priority="745">
      <formula>IF(RIGHT(TEXT(AU110,"0.#"),1)=".",FALSE,TRUE)</formula>
    </cfRule>
    <cfRule type="expression" dxfId="1392" priority="746">
      <formula>IF(RIGHT(TEXT(AU110,"0.#"),1)=".",TRUE,FALSE)</formula>
    </cfRule>
  </conditionalFormatting>
  <conditionalFormatting sqref="AU111">
    <cfRule type="expression" dxfId="1391" priority="743">
      <formula>IF(RIGHT(TEXT(AU111,"0.#"),1)=".",FALSE,TRUE)</formula>
    </cfRule>
    <cfRule type="expression" dxfId="1390" priority="744">
      <formula>IF(RIGHT(TEXT(AU111,"0.#"),1)=".",TRUE,FALSE)</formula>
    </cfRule>
  </conditionalFormatting>
  <conditionalFormatting sqref="AU113">
    <cfRule type="expression" dxfId="1389" priority="741">
      <formula>IF(RIGHT(TEXT(AU113,"0.#"),1)=".",FALSE,TRUE)</formula>
    </cfRule>
    <cfRule type="expression" dxfId="1388" priority="742">
      <formula>IF(RIGHT(TEXT(AU113,"0.#"),1)=".",TRUE,FALSE)</formula>
    </cfRule>
  </conditionalFormatting>
  <conditionalFormatting sqref="AU114">
    <cfRule type="expression" dxfId="1387" priority="739">
      <formula>IF(RIGHT(TEXT(AU114,"0.#"),1)=".",FALSE,TRUE)</formula>
    </cfRule>
    <cfRule type="expression" dxfId="1386" priority="740">
      <formula>IF(RIGHT(TEXT(AU114,"0.#"),1)=".",TRUE,FALSE)</formula>
    </cfRule>
  </conditionalFormatting>
  <conditionalFormatting sqref="AM489">
    <cfRule type="expression" dxfId="1385" priority="733">
      <formula>IF(RIGHT(TEXT(AM489,"0.#"),1)=".",FALSE,TRUE)</formula>
    </cfRule>
    <cfRule type="expression" dxfId="1384" priority="734">
      <formula>IF(RIGHT(TEXT(AM489,"0.#"),1)=".",TRUE,FALSE)</formula>
    </cfRule>
  </conditionalFormatting>
  <conditionalFormatting sqref="AM487">
    <cfRule type="expression" dxfId="1383" priority="737">
      <formula>IF(RIGHT(TEXT(AM487,"0.#"),1)=".",FALSE,TRUE)</formula>
    </cfRule>
    <cfRule type="expression" dxfId="1382" priority="738">
      <formula>IF(RIGHT(TEXT(AM487,"0.#"),1)=".",TRUE,FALSE)</formula>
    </cfRule>
  </conditionalFormatting>
  <conditionalFormatting sqref="AM488">
    <cfRule type="expression" dxfId="1381" priority="735">
      <formula>IF(RIGHT(TEXT(AM488,"0.#"),1)=".",FALSE,TRUE)</formula>
    </cfRule>
    <cfRule type="expression" dxfId="1380" priority="736">
      <formula>IF(RIGHT(TEXT(AM488,"0.#"),1)=".",TRUE,FALSE)</formula>
    </cfRule>
  </conditionalFormatting>
  <conditionalFormatting sqref="AI489">
    <cfRule type="expression" dxfId="1379" priority="727">
      <formula>IF(RIGHT(TEXT(AI489,"0.#"),1)=".",FALSE,TRUE)</formula>
    </cfRule>
    <cfRule type="expression" dxfId="1378" priority="728">
      <formula>IF(RIGHT(TEXT(AI489,"0.#"),1)=".",TRUE,FALSE)</formula>
    </cfRule>
  </conditionalFormatting>
  <conditionalFormatting sqref="AI487">
    <cfRule type="expression" dxfId="1377" priority="731">
      <formula>IF(RIGHT(TEXT(AI487,"0.#"),1)=".",FALSE,TRUE)</formula>
    </cfRule>
    <cfRule type="expression" dxfId="1376" priority="732">
      <formula>IF(RIGHT(TEXT(AI487,"0.#"),1)=".",TRUE,FALSE)</formula>
    </cfRule>
  </conditionalFormatting>
  <conditionalFormatting sqref="AI488">
    <cfRule type="expression" dxfId="1375" priority="729">
      <formula>IF(RIGHT(TEXT(AI488,"0.#"),1)=".",FALSE,TRUE)</formula>
    </cfRule>
    <cfRule type="expression" dxfId="1374" priority="730">
      <formula>IF(RIGHT(TEXT(AI488,"0.#"),1)=".",TRUE,FALSE)</formula>
    </cfRule>
  </conditionalFormatting>
  <conditionalFormatting sqref="AM514">
    <cfRule type="expression" dxfId="1373" priority="721">
      <formula>IF(RIGHT(TEXT(AM514,"0.#"),1)=".",FALSE,TRUE)</formula>
    </cfRule>
    <cfRule type="expression" dxfId="1372" priority="722">
      <formula>IF(RIGHT(TEXT(AM514,"0.#"),1)=".",TRUE,FALSE)</formula>
    </cfRule>
  </conditionalFormatting>
  <conditionalFormatting sqref="AM512">
    <cfRule type="expression" dxfId="1371" priority="725">
      <formula>IF(RIGHT(TEXT(AM512,"0.#"),1)=".",FALSE,TRUE)</formula>
    </cfRule>
    <cfRule type="expression" dxfId="1370" priority="726">
      <formula>IF(RIGHT(TEXT(AM512,"0.#"),1)=".",TRUE,FALSE)</formula>
    </cfRule>
  </conditionalFormatting>
  <conditionalFormatting sqref="AM513">
    <cfRule type="expression" dxfId="1369" priority="723">
      <formula>IF(RIGHT(TEXT(AM513,"0.#"),1)=".",FALSE,TRUE)</formula>
    </cfRule>
    <cfRule type="expression" dxfId="1368" priority="724">
      <formula>IF(RIGHT(TEXT(AM513,"0.#"),1)=".",TRUE,FALSE)</formula>
    </cfRule>
  </conditionalFormatting>
  <conditionalFormatting sqref="AI514">
    <cfRule type="expression" dxfId="1367" priority="715">
      <formula>IF(RIGHT(TEXT(AI514,"0.#"),1)=".",FALSE,TRUE)</formula>
    </cfRule>
    <cfRule type="expression" dxfId="1366" priority="716">
      <formula>IF(RIGHT(TEXT(AI514,"0.#"),1)=".",TRUE,FALSE)</formula>
    </cfRule>
  </conditionalFormatting>
  <conditionalFormatting sqref="AI512">
    <cfRule type="expression" dxfId="1365" priority="719">
      <formula>IF(RIGHT(TEXT(AI512,"0.#"),1)=".",FALSE,TRUE)</formula>
    </cfRule>
    <cfRule type="expression" dxfId="1364" priority="720">
      <formula>IF(RIGHT(TEXT(AI512,"0.#"),1)=".",TRUE,FALSE)</formula>
    </cfRule>
  </conditionalFormatting>
  <conditionalFormatting sqref="AI513">
    <cfRule type="expression" dxfId="1363" priority="717">
      <formula>IF(RIGHT(TEXT(AI513,"0.#"),1)=".",FALSE,TRUE)</formula>
    </cfRule>
    <cfRule type="expression" dxfId="1362" priority="718">
      <formula>IF(RIGHT(TEXT(AI513,"0.#"),1)=".",TRUE,FALSE)</formula>
    </cfRule>
  </conditionalFormatting>
  <conditionalFormatting sqref="AM519">
    <cfRule type="expression" dxfId="1361" priority="661">
      <formula>IF(RIGHT(TEXT(AM519,"0.#"),1)=".",FALSE,TRUE)</formula>
    </cfRule>
    <cfRule type="expression" dxfId="1360" priority="662">
      <formula>IF(RIGHT(TEXT(AM519,"0.#"),1)=".",TRUE,FALSE)</formula>
    </cfRule>
  </conditionalFormatting>
  <conditionalFormatting sqref="AM517">
    <cfRule type="expression" dxfId="1359" priority="665">
      <formula>IF(RIGHT(TEXT(AM517,"0.#"),1)=".",FALSE,TRUE)</formula>
    </cfRule>
    <cfRule type="expression" dxfId="1358" priority="666">
      <formula>IF(RIGHT(TEXT(AM517,"0.#"),1)=".",TRUE,FALSE)</formula>
    </cfRule>
  </conditionalFormatting>
  <conditionalFormatting sqref="AM518">
    <cfRule type="expression" dxfId="1357" priority="663">
      <formula>IF(RIGHT(TEXT(AM518,"0.#"),1)=".",FALSE,TRUE)</formula>
    </cfRule>
    <cfRule type="expression" dxfId="1356" priority="664">
      <formula>IF(RIGHT(TEXT(AM518,"0.#"),1)=".",TRUE,FALSE)</formula>
    </cfRule>
  </conditionalFormatting>
  <conditionalFormatting sqref="AI519">
    <cfRule type="expression" dxfId="1355" priority="655">
      <formula>IF(RIGHT(TEXT(AI519,"0.#"),1)=".",FALSE,TRUE)</formula>
    </cfRule>
    <cfRule type="expression" dxfId="1354" priority="656">
      <formula>IF(RIGHT(TEXT(AI519,"0.#"),1)=".",TRUE,FALSE)</formula>
    </cfRule>
  </conditionalFormatting>
  <conditionalFormatting sqref="AI517">
    <cfRule type="expression" dxfId="1353" priority="659">
      <formula>IF(RIGHT(TEXT(AI517,"0.#"),1)=".",FALSE,TRUE)</formula>
    </cfRule>
    <cfRule type="expression" dxfId="1352" priority="660">
      <formula>IF(RIGHT(TEXT(AI517,"0.#"),1)=".",TRUE,FALSE)</formula>
    </cfRule>
  </conditionalFormatting>
  <conditionalFormatting sqref="AI518">
    <cfRule type="expression" dxfId="1351" priority="657">
      <formula>IF(RIGHT(TEXT(AI518,"0.#"),1)=".",FALSE,TRUE)</formula>
    </cfRule>
    <cfRule type="expression" dxfId="1350" priority="658">
      <formula>IF(RIGHT(TEXT(AI518,"0.#"),1)=".",TRUE,FALSE)</formula>
    </cfRule>
  </conditionalFormatting>
  <conditionalFormatting sqref="AM524">
    <cfRule type="expression" dxfId="1349" priority="649">
      <formula>IF(RIGHT(TEXT(AM524,"0.#"),1)=".",FALSE,TRUE)</formula>
    </cfRule>
    <cfRule type="expression" dxfId="1348" priority="650">
      <formula>IF(RIGHT(TEXT(AM524,"0.#"),1)=".",TRUE,FALSE)</formula>
    </cfRule>
  </conditionalFormatting>
  <conditionalFormatting sqref="AM522">
    <cfRule type="expression" dxfId="1347" priority="653">
      <formula>IF(RIGHT(TEXT(AM522,"0.#"),1)=".",FALSE,TRUE)</formula>
    </cfRule>
    <cfRule type="expression" dxfId="1346" priority="654">
      <formula>IF(RIGHT(TEXT(AM522,"0.#"),1)=".",TRUE,FALSE)</formula>
    </cfRule>
  </conditionalFormatting>
  <conditionalFormatting sqref="AM523">
    <cfRule type="expression" dxfId="1345" priority="651">
      <formula>IF(RIGHT(TEXT(AM523,"0.#"),1)=".",FALSE,TRUE)</formula>
    </cfRule>
    <cfRule type="expression" dxfId="1344" priority="652">
      <formula>IF(RIGHT(TEXT(AM523,"0.#"),1)=".",TRUE,FALSE)</formula>
    </cfRule>
  </conditionalFormatting>
  <conditionalFormatting sqref="AI524">
    <cfRule type="expression" dxfId="1343" priority="643">
      <formula>IF(RIGHT(TEXT(AI524,"0.#"),1)=".",FALSE,TRUE)</formula>
    </cfRule>
    <cfRule type="expression" dxfId="1342" priority="644">
      <formula>IF(RIGHT(TEXT(AI524,"0.#"),1)=".",TRUE,FALSE)</formula>
    </cfRule>
  </conditionalFormatting>
  <conditionalFormatting sqref="AI522">
    <cfRule type="expression" dxfId="1341" priority="647">
      <formula>IF(RIGHT(TEXT(AI522,"0.#"),1)=".",FALSE,TRUE)</formula>
    </cfRule>
    <cfRule type="expression" dxfId="1340" priority="648">
      <formula>IF(RIGHT(TEXT(AI522,"0.#"),1)=".",TRUE,FALSE)</formula>
    </cfRule>
  </conditionalFormatting>
  <conditionalFormatting sqref="AI523">
    <cfRule type="expression" dxfId="1339" priority="645">
      <formula>IF(RIGHT(TEXT(AI523,"0.#"),1)=".",FALSE,TRUE)</formula>
    </cfRule>
    <cfRule type="expression" dxfId="1338" priority="646">
      <formula>IF(RIGHT(TEXT(AI523,"0.#"),1)=".",TRUE,FALSE)</formula>
    </cfRule>
  </conditionalFormatting>
  <conditionalFormatting sqref="AM529">
    <cfRule type="expression" dxfId="1337" priority="637">
      <formula>IF(RIGHT(TEXT(AM529,"0.#"),1)=".",FALSE,TRUE)</formula>
    </cfRule>
    <cfRule type="expression" dxfId="1336" priority="638">
      <formula>IF(RIGHT(TEXT(AM529,"0.#"),1)=".",TRUE,FALSE)</formula>
    </cfRule>
  </conditionalFormatting>
  <conditionalFormatting sqref="AM527">
    <cfRule type="expression" dxfId="1335" priority="641">
      <formula>IF(RIGHT(TEXT(AM527,"0.#"),1)=".",FALSE,TRUE)</formula>
    </cfRule>
    <cfRule type="expression" dxfId="1334" priority="642">
      <formula>IF(RIGHT(TEXT(AM527,"0.#"),1)=".",TRUE,FALSE)</formula>
    </cfRule>
  </conditionalFormatting>
  <conditionalFormatting sqref="AM528">
    <cfRule type="expression" dxfId="1333" priority="639">
      <formula>IF(RIGHT(TEXT(AM528,"0.#"),1)=".",FALSE,TRUE)</formula>
    </cfRule>
    <cfRule type="expression" dxfId="1332" priority="640">
      <formula>IF(RIGHT(TEXT(AM528,"0.#"),1)=".",TRUE,FALSE)</formula>
    </cfRule>
  </conditionalFormatting>
  <conditionalFormatting sqref="AI529">
    <cfRule type="expression" dxfId="1331" priority="631">
      <formula>IF(RIGHT(TEXT(AI529,"0.#"),1)=".",FALSE,TRUE)</formula>
    </cfRule>
    <cfRule type="expression" dxfId="1330" priority="632">
      <formula>IF(RIGHT(TEXT(AI529,"0.#"),1)=".",TRUE,FALSE)</formula>
    </cfRule>
  </conditionalFormatting>
  <conditionalFormatting sqref="AI527">
    <cfRule type="expression" dxfId="1329" priority="635">
      <formula>IF(RIGHT(TEXT(AI527,"0.#"),1)=".",FALSE,TRUE)</formula>
    </cfRule>
    <cfRule type="expression" dxfId="1328" priority="636">
      <formula>IF(RIGHT(TEXT(AI527,"0.#"),1)=".",TRUE,FALSE)</formula>
    </cfRule>
  </conditionalFormatting>
  <conditionalFormatting sqref="AI528">
    <cfRule type="expression" dxfId="1327" priority="633">
      <formula>IF(RIGHT(TEXT(AI528,"0.#"),1)=".",FALSE,TRUE)</formula>
    </cfRule>
    <cfRule type="expression" dxfId="1326" priority="634">
      <formula>IF(RIGHT(TEXT(AI528,"0.#"),1)=".",TRUE,FALSE)</formula>
    </cfRule>
  </conditionalFormatting>
  <conditionalFormatting sqref="AM494">
    <cfRule type="expression" dxfId="1325" priority="709">
      <formula>IF(RIGHT(TEXT(AM494,"0.#"),1)=".",FALSE,TRUE)</formula>
    </cfRule>
    <cfRule type="expression" dxfId="1324" priority="710">
      <formula>IF(RIGHT(TEXT(AM494,"0.#"),1)=".",TRUE,FALSE)</formula>
    </cfRule>
  </conditionalFormatting>
  <conditionalFormatting sqref="AM492">
    <cfRule type="expression" dxfId="1323" priority="713">
      <formula>IF(RIGHT(TEXT(AM492,"0.#"),1)=".",FALSE,TRUE)</formula>
    </cfRule>
    <cfRule type="expression" dxfId="1322" priority="714">
      <formula>IF(RIGHT(TEXT(AM492,"0.#"),1)=".",TRUE,FALSE)</formula>
    </cfRule>
  </conditionalFormatting>
  <conditionalFormatting sqref="AM493">
    <cfRule type="expression" dxfId="1321" priority="711">
      <formula>IF(RIGHT(TEXT(AM493,"0.#"),1)=".",FALSE,TRUE)</formula>
    </cfRule>
    <cfRule type="expression" dxfId="1320" priority="712">
      <formula>IF(RIGHT(TEXT(AM493,"0.#"),1)=".",TRUE,FALSE)</formula>
    </cfRule>
  </conditionalFormatting>
  <conditionalFormatting sqref="AI494">
    <cfRule type="expression" dxfId="1319" priority="703">
      <formula>IF(RIGHT(TEXT(AI494,"0.#"),1)=".",FALSE,TRUE)</formula>
    </cfRule>
    <cfRule type="expression" dxfId="1318" priority="704">
      <formula>IF(RIGHT(TEXT(AI494,"0.#"),1)=".",TRUE,FALSE)</formula>
    </cfRule>
  </conditionalFormatting>
  <conditionalFormatting sqref="AI492">
    <cfRule type="expression" dxfId="1317" priority="707">
      <formula>IF(RIGHT(TEXT(AI492,"0.#"),1)=".",FALSE,TRUE)</formula>
    </cfRule>
    <cfRule type="expression" dxfId="1316" priority="708">
      <formula>IF(RIGHT(TEXT(AI492,"0.#"),1)=".",TRUE,FALSE)</formula>
    </cfRule>
  </conditionalFormatting>
  <conditionalFormatting sqref="AI493">
    <cfRule type="expression" dxfId="1315" priority="705">
      <formula>IF(RIGHT(TEXT(AI493,"0.#"),1)=".",FALSE,TRUE)</formula>
    </cfRule>
    <cfRule type="expression" dxfId="1314" priority="706">
      <formula>IF(RIGHT(TEXT(AI493,"0.#"),1)=".",TRUE,FALSE)</formula>
    </cfRule>
  </conditionalFormatting>
  <conditionalFormatting sqref="AM499">
    <cfRule type="expression" dxfId="1313" priority="697">
      <formula>IF(RIGHT(TEXT(AM499,"0.#"),1)=".",FALSE,TRUE)</formula>
    </cfRule>
    <cfRule type="expression" dxfId="1312" priority="698">
      <formula>IF(RIGHT(TEXT(AM499,"0.#"),1)=".",TRUE,FALSE)</formula>
    </cfRule>
  </conditionalFormatting>
  <conditionalFormatting sqref="AM497">
    <cfRule type="expression" dxfId="1311" priority="701">
      <formula>IF(RIGHT(TEXT(AM497,"0.#"),1)=".",FALSE,TRUE)</formula>
    </cfRule>
    <cfRule type="expression" dxfId="1310" priority="702">
      <formula>IF(RIGHT(TEXT(AM497,"0.#"),1)=".",TRUE,FALSE)</formula>
    </cfRule>
  </conditionalFormatting>
  <conditionalFormatting sqref="AM498">
    <cfRule type="expression" dxfId="1309" priority="699">
      <formula>IF(RIGHT(TEXT(AM498,"0.#"),1)=".",FALSE,TRUE)</formula>
    </cfRule>
    <cfRule type="expression" dxfId="1308" priority="700">
      <formula>IF(RIGHT(TEXT(AM498,"0.#"),1)=".",TRUE,FALSE)</formula>
    </cfRule>
  </conditionalFormatting>
  <conditionalFormatting sqref="AI499">
    <cfRule type="expression" dxfId="1307" priority="691">
      <formula>IF(RIGHT(TEXT(AI499,"0.#"),1)=".",FALSE,TRUE)</formula>
    </cfRule>
    <cfRule type="expression" dxfId="1306" priority="692">
      <formula>IF(RIGHT(TEXT(AI499,"0.#"),1)=".",TRUE,FALSE)</formula>
    </cfRule>
  </conditionalFormatting>
  <conditionalFormatting sqref="AI497">
    <cfRule type="expression" dxfId="1305" priority="695">
      <formula>IF(RIGHT(TEXT(AI497,"0.#"),1)=".",FALSE,TRUE)</formula>
    </cfRule>
    <cfRule type="expression" dxfId="1304" priority="696">
      <formula>IF(RIGHT(TEXT(AI497,"0.#"),1)=".",TRUE,FALSE)</formula>
    </cfRule>
  </conditionalFormatting>
  <conditionalFormatting sqref="AI498">
    <cfRule type="expression" dxfId="1303" priority="693">
      <formula>IF(RIGHT(TEXT(AI498,"0.#"),1)=".",FALSE,TRUE)</formula>
    </cfRule>
    <cfRule type="expression" dxfId="1302" priority="694">
      <formula>IF(RIGHT(TEXT(AI498,"0.#"),1)=".",TRUE,FALSE)</formula>
    </cfRule>
  </conditionalFormatting>
  <conditionalFormatting sqref="AM504">
    <cfRule type="expression" dxfId="1301" priority="685">
      <formula>IF(RIGHT(TEXT(AM504,"0.#"),1)=".",FALSE,TRUE)</formula>
    </cfRule>
    <cfRule type="expression" dxfId="1300" priority="686">
      <formula>IF(RIGHT(TEXT(AM504,"0.#"),1)=".",TRUE,FALSE)</formula>
    </cfRule>
  </conditionalFormatting>
  <conditionalFormatting sqref="AM502">
    <cfRule type="expression" dxfId="1299" priority="689">
      <formula>IF(RIGHT(TEXT(AM502,"0.#"),1)=".",FALSE,TRUE)</formula>
    </cfRule>
    <cfRule type="expression" dxfId="1298" priority="690">
      <formula>IF(RIGHT(TEXT(AM502,"0.#"),1)=".",TRUE,FALSE)</formula>
    </cfRule>
  </conditionalFormatting>
  <conditionalFormatting sqref="AM503">
    <cfRule type="expression" dxfId="1297" priority="687">
      <formula>IF(RIGHT(TEXT(AM503,"0.#"),1)=".",FALSE,TRUE)</formula>
    </cfRule>
    <cfRule type="expression" dxfId="1296" priority="688">
      <formula>IF(RIGHT(TEXT(AM503,"0.#"),1)=".",TRUE,FALSE)</formula>
    </cfRule>
  </conditionalFormatting>
  <conditionalFormatting sqref="AI504">
    <cfRule type="expression" dxfId="1295" priority="679">
      <formula>IF(RIGHT(TEXT(AI504,"0.#"),1)=".",FALSE,TRUE)</formula>
    </cfRule>
    <cfRule type="expression" dxfId="1294" priority="680">
      <formula>IF(RIGHT(TEXT(AI504,"0.#"),1)=".",TRUE,FALSE)</formula>
    </cfRule>
  </conditionalFormatting>
  <conditionalFormatting sqref="AI502">
    <cfRule type="expression" dxfId="1293" priority="683">
      <formula>IF(RIGHT(TEXT(AI502,"0.#"),1)=".",FALSE,TRUE)</formula>
    </cfRule>
    <cfRule type="expression" dxfId="1292" priority="684">
      <formula>IF(RIGHT(TEXT(AI502,"0.#"),1)=".",TRUE,FALSE)</formula>
    </cfRule>
  </conditionalFormatting>
  <conditionalFormatting sqref="AI503">
    <cfRule type="expression" dxfId="1291" priority="681">
      <formula>IF(RIGHT(TEXT(AI503,"0.#"),1)=".",FALSE,TRUE)</formula>
    </cfRule>
    <cfRule type="expression" dxfId="1290" priority="682">
      <formula>IF(RIGHT(TEXT(AI503,"0.#"),1)=".",TRUE,FALSE)</formula>
    </cfRule>
  </conditionalFormatting>
  <conditionalFormatting sqref="AM509">
    <cfRule type="expression" dxfId="1289" priority="673">
      <formula>IF(RIGHT(TEXT(AM509,"0.#"),1)=".",FALSE,TRUE)</formula>
    </cfRule>
    <cfRule type="expression" dxfId="1288" priority="674">
      <formula>IF(RIGHT(TEXT(AM509,"0.#"),1)=".",TRUE,FALSE)</formula>
    </cfRule>
  </conditionalFormatting>
  <conditionalFormatting sqref="AM507">
    <cfRule type="expression" dxfId="1287" priority="677">
      <formula>IF(RIGHT(TEXT(AM507,"0.#"),1)=".",FALSE,TRUE)</formula>
    </cfRule>
    <cfRule type="expression" dxfId="1286" priority="678">
      <formula>IF(RIGHT(TEXT(AM507,"0.#"),1)=".",TRUE,FALSE)</formula>
    </cfRule>
  </conditionalFormatting>
  <conditionalFormatting sqref="AM508">
    <cfRule type="expression" dxfId="1285" priority="675">
      <formula>IF(RIGHT(TEXT(AM508,"0.#"),1)=".",FALSE,TRUE)</formula>
    </cfRule>
    <cfRule type="expression" dxfId="1284" priority="676">
      <formula>IF(RIGHT(TEXT(AM508,"0.#"),1)=".",TRUE,FALSE)</formula>
    </cfRule>
  </conditionalFormatting>
  <conditionalFormatting sqref="AI509">
    <cfRule type="expression" dxfId="1283" priority="667">
      <formula>IF(RIGHT(TEXT(AI509,"0.#"),1)=".",FALSE,TRUE)</formula>
    </cfRule>
    <cfRule type="expression" dxfId="1282" priority="668">
      <formula>IF(RIGHT(TEXT(AI509,"0.#"),1)=".",TRUE,FALSE)</formula>
    </cfRule>
  </conditionalFormatting>
  <conditionalFormatting sqref="AI507">
    <cfRule type="expression" dxfId="1281" priority="671">
      <formula>IF(RIGHT(TEXT(AI507,"0.#"),1)=".",FALSE,TRUE)</formula>
    </cfRule>
    <cfRule type="expression" dxfId="1280" priority="672">
      <formula>IF(RIGHT(TEXT(AI507,"0.#"),1)=".",TRUE,FALSE)</formula>
    </cfRule>
  </conditionalFormatting>
  <conditionalFormatting sqref="AI508">
    <cfRule type="expression" dxfId="1279" priority="669">
      <formula>IF(RIGHT(TEXT(AI508,"0.#"),1)=".",FALSE,TRUE)</formula>
    </cfRule>
    <cfRule type="expression" dxfId="1278" priority="670">
      <formula>IF(RIGHT(TEXT(AI508,"0.#"),1)=".",TRUE,FALSE)</formula>
    </cfRule>
  </conditionalFormatting>
  <conditionalFormatting sqref="AM543">
    <cfRule type="expression" dxfId="1277" priority="625">
      <formula>IF(RIGHT(TEXT(AM543,"0.#"),1)=".",FALSE,TRUE)</formula>
    </cfRule>
    <cfRule type="expression" dxfId="1276" priority="626">
      <formula>IF(RIGHT(TEXT(AM543,"0.#"),1)=".",TRUE,FALSE)</formula>
    </cfRule>
  </conditionalFormatting>
  <conditionalFormatting sqref="AM541">
    <cfRule type="expression" dxfId="1275" priority="629">
      <formula>IF(RIGHT(TEXT(AM541,"0.#"),1)=".",FALSE,TRUE)</formula>
    </cfRule>
    <cfRule type="expression" dxfId="1274" priority="630">
      <formula>IF(RIGHT(TEXT(AM541,"0.#"),1)=".",TRUE,FALSE)</formula>
    </cfRule>
  </conditionalFormatting>
  <conditionalFormatting sqref="AM542">
    <cfRule type="expression" dxfId="1273" priority="627">
      <formula>IF(RIGHT(TEXT(AM542,"0.#"),1)=".",FALSE,TRUE)</formula>
    </cfRule>
    <cfRule type="expression" dxfId="1272" priority="628">
      <formula>IF(RIGHT(TEXT(AM542,"0.#"),1)=".",TRUE,FALSE)</formula>
    </cfRule>
  </conditionalFormatting>
  <conditionalFormatting sqref="AI543">
    <cfRule type="expression" dxfId="1271" priority="619">
      <formula>IF(RIGHT(TEXT(AI543,"0.#"),1)=".",FALSE,TRUE)</formula>
    </cfRule>
    <cfRule type="expression" dxfId="1270" priority="620">
      <formula>IF(RIGHT(TEXT(AI543,"0.#"),1)=".",TRUE,FALSE)</formula>
    </cfRule>
  </conditionalFormatting>
  <conditionalFormatting sqref="AI541">
    <cfRule type="expression" dxfId="1269" priority="623">
      <formula>IF(RIGHT(TEXT(AI541,"0.#"),1)=".",FALSE,TRUE)</formula>
    </cfRule>
    <cfRule type="expression" dxfId="1268" priority="624">
      <formula>IF(RIGHT(TEXT(AI541,"0.#"),1)=".",TRUE,FALSE)</formula>
    </cfRule>
  </conditionalFormatting>
  <conditionalFormatting sqref="AI542">
    <cfRule type="expression" dxfId="1267" priority="621">
      <formula>IF(RIGHT(TEXT(AI542,"0.#"),1)=".",FALSE,TRUE)</formula>
    </cfRule>
    <cfRule type="expression" dxfId="1266" priority="622">
      <formula>IF(RIGHT(TEXT(AI542,"0.#"),1)=".",TRUE,FALSE)</formula>
    </cfRule>
  </conditionalFormatting>
  <conditionalFormatting sqref="AM568">
    <cfRule type="expression" dxfId="1265" priority="613">
      <formula>IF(RIGHT(TEXT(AM568,"0.#"),1)=".",FALSE,TRUE)</formula>
    </cfRule>
    <cfRule type="expression" dxfId="1264" priority="614">
      <formula>IF(RIGHT(TEXT(AM568,"0.#"),1)=".",TRUE,FALSE)</formula>
    </cfRule>
  </conditionalFormatting>
  <conditionalFormatting sqref="AM566">
    <cfRule type="expression" dxfId="1263" priority="617">
      <formula>IF(RIGHT(TEXT(AM566,"0.#"),1)=".",FALSE,TRUE)</formula>
    </cfRule>
    <cfRule type="expression" dxfId="1262" priority="618">
      <formula>IF(RIGHT(TEXT(AM566,"0.#"),1)=".",TRUE,FALSE)</formula>
    </cfRule>
  </conditionalFormatting>
  <conditionalFormatting sqref="AM567">
    <cfRule type="expression" dxfId="1261" priority="615">
      <formula>IF(RIGHT(TEXT(AM567,"0.#"),1)=".",FALSE,TRUE)</formula>
    </cfRule>
    <cfRule type="expression" dxfId="1260" priority="616">
      <formula>IF(RIGHT(TEXT(AM567,"0.#"),1)=".",TRUE,FALSE)</formula>
    </cfRule>
  </conditionalFormatting>
  <conditionalFormatting sqref="AI568">
    <cfRule type="expression" dxfId="1259" priority="607">
      <formula>IF(RIGHT(TEXT(AI568,"0.#"),1)=".",FALSE,TRUE)</formula>
    </cfRule>
    <cfRule type="expression" dxfId="1258" priority="608">
      <formula>IF(RIGHT(TEXT(AI568,"0.#"),1)=".",TRUE,FALSE)</formula>
    </cfRule>
  </conditionalFormatting>
  <conditionalFormatting sqref="AI566">
    <cfRule type="expression" dxfId="1257" priority="611">
      <formula>IF(RIGHT(TEXT(AI566,"0.#"),1)=".",FALSE,TRUE)</formula>
    </cfRule>
    <cfRule type="expression" dxfId="1256" priority="612">
      <formula>IF(RIGHT(TEXT(AI566,"0.#"),1)=".",TRUE,FALSE)</formula>
    </cfRule>
  </conditionalFormatting>
  <conditionalFormatting sqref="AI567">
    <cfRule type="expression" dxfId="1255" priority="609">
      <formula>IF(RIGHT(TEXT(AI567,"0.#"),1)=".",FALSE,TRUE)</formula>
    </cfRule>
    <cfRule type="expression" dxfId="1254" priority="610">
      <formula>IF(RIGHT(TEXT(AI567,"0.#"),1)=".",TRUE,FALSE)</formula>
    </cfRule>
  </conditionalFormatting>
  <conditionalFormatting sqref="AM573">
    <cfRule type="expression" dxfId="1253" priority="553">
      <formula>IF(RIGHT(TEXT(AM573,"0.#"),1)=".",FALSE,TRUE)</formula>
    </cfRule>
    <cfRule type="expression" dxfId="1252" priority="554">
      <formula>IF(RIGHT(TEXT(AM573,"0.#"),1)=".",TRUE,FALSE)</formula>
    </cfRule>
  </conditionalFormatting>
  <conditionalFormatting sqref="AM571">
    <cfRule type="expression" dxfId="1251" priority="557">
      <formula>IF(RIGHT(TEXT(AM571,"0.#"),1)=".",FALSE,TRUE)</formula>
    </cfRule>
    <cfRule type="expression" dxfId="1250" priority="558">
      <formula>IF(RIGHT(TEXT(AM571,"0.#"),1)=".",TRUE,FALSE)</formula>
    </cfRule>
  </conditionalFormatting>
  <conditionalFormatting sqref="AM572">
    <cfRule type="expression" dxfId="1249" priority="555">
      <formula>IF(RIGHT(TEXT(AM572,"0.#"),1)=".",FALSE,TRUE)</formula>
    </cfRule>
    <cfRule type="expression" dxfId="1248" priority="556">
      <formula>IF(RIGHT(TEXT(AM572,"0.#"),1)=".",TRUE,FALSE)</formula>
    </cfRule>
  </conditionalFormatting>
  <conditionalFormatting sqref="AI573">
    <cfRule type="expression" dxfId="1247" priority="547">
      <formula>IF(RIGHT(TEXT(AI573,"0.#"),1)=".",FALSE,TRUE)</formula>
    </cfRule>
    <cfRule type="expression" dxfId="1246" priority="548">
      <formula>IF(RIGHT(TEXT(AI573,"0.#"),1)=".",TRUE,FALSE)</formula>
    </cfRule>
  </conditionalFormatting>
  <conditionalFormatting sqref="AI571">
    <cfRule type="expression" dxfId="1245" priority="551">
      <formula>IF(RIGHT(TEXT(AI571,"0.#"),1)=".",FALSE,TRUE)</formula>
    </cfRule>
    <cfRule type="expression" dxfId="1244" priority="552">
      <formula>IF(RIGHT(TEXT(AI571,"0.#"),1)=".",TRUE,FALSE)</formula>
    </cfRule>
  </conditionalFormatting>
  <conditionalFormatting sqref="AI572">
    <cfRule type="expression" dxfId="1243" priority="549">
      <formula>IF(RIGHT(TEXT(AI572,"0.#"),1)=".",FALSE,TRUE)</formula>
    </cfRule>
    <cfRule type="expression" dxfId="1242" priority="550">
      <formula>IF(RIGHT(TEXT(AI572,"0.#"),1)=".",TRUE,FALSE)</formula>
    </cfRule>
  </conditionalFormatting>
  <conditionalFormatting sqref="AM578">
    <cfRule type="expression" dxfId="1241" priority="541">
      <formula>IF(RIGHT(TEXT(AM578,"0.#"),1)=".",FALSE,TRUE)</formula>
    </cfRule>
    <cfRule type="expression" dxfId="1240" priority="542">
      <formula>IF(RIGHT(TEXT(AM578,"0.#"),1)=".",TRUE,FALSE)</formula>
    </cfRule>
  </conditionalFormatting>
  <conditionalFormatting sqref="AM576">
    <cfRule type="expression" dxfId="1239" priority="545">
      <formula>IF(RIGHT(TEXT(AM576,"0.#"),1)=".",FALSE,TRUE)</formula>
    </cfRule>
    <cfRule type="expression" dxfId="1238" priority="546">
      <formula>IF(RIGHT(TEXT(AM576,"0.#"),1)=".",TRUE,FALSE)</formula>
    </cfRule>
  </conditionalFormatting>
  <conditionalFormatting sqref="AM577">
    <cfRule type="expression" dxfId="1237" priority="543">
      <formula>IF(RIGHT(TEXT(AM577,"0.#"),1)=".",FALSE,TRUE)</formula>
    </cfRule>
    <cfRule type="expression" dxfId="1236" priority="544">
      <formula>IF(RIGHT(TEXT(AM577,"0.#"),1)=".",TRUE,FALSE)</formula>
    </cfRule>
  </conditionalFormatting>
  <conditionalFormatting sqref="AI578">
    <cfRule type="expression" dxfId="1235" priority="535">
      <formula>IF(RIGHT(TEXT(AI578,"0.#"),1)=".",FALSE,TRUE)</formula>
    </cfRule>
    <cfRule type="expression" dxfId="1234" priority="536">
      <formula>IF(RIGHT(TEXT(AI578,"0.#"),1)=".",TRUE,FALSE)</formula>
    </cfRule>
  </conditionalFormatting>
  <conditionalFormatting sqref="AI576">
    <cfRule type="expression" dxfId="1233" priority="539">
      <formula>IF(RIGHT(TEXT(AI576,"0.#"),1)=".",FALSE,TRUE)</formula>
    </cfRule>
    <cfRule type="expression" dxfId="1232" priority="540">
      <formula>IF(RIGHT(TEXT(AI576,"0.#"),1)=".",TRUE,FALSE)</formula>
    </cfRule>
  </conditionalFormatting>
  <conditionalFormatting sqref="AI577">
    <cfRule type="expression" dxfId="1231" priority="537">
      <formula>IF(RIGHT(TEXT(AI577,"0.#"),1)=".",FALSE,TRUE)</formula>
    </cfRule>
    <cfRule type="expression" dxfId="1230" priority="538">
      <formula>IF(RIGHT(TEXT(AI577,"0.#"),1)=".",TRUE,FALSE)</formula>
    </cfRule>
  </conditionalFormatting>
  <conditionalFormatting sqref="AM583">
    <cfRule type="expression" dxfId="1229" priority="529">
      <formula>IF(RIGHT(TEXT(AM583,"0.#"),1)=".",FALSE,TRUE)</formula>
    </cfRule>
    <cfRule type="expression" dxfId="1228" priority="530">
      <formula>IF(RIGHT(TEXT(AM583,"0.#"),1)=".",TRUE,FALSE)</formula>
    </cfRule>
  </conditionalFormatting>
  <conditionalFormatting sqref="AM581">
    <cfRule type="expression" dxfId="1227" priority="533">
      <formula>IF(RIGHT(TEXT(AM581,"0.#"),1)=".",FALSE,TRUE)</formula>
    </cfRule>
    <cfRule type="expression" dxfId="1226" priority="534">
      <formula>IF(RIGHT(TEXT(AM581,"0.#"),1)=".",TRUE,FALSE)</formula>
    </cfRule>
  </conditionalFormatting>
  <conditionalFormatting sqref="AM582">
    <cfRule type="expression" dxfId="1225" priority="531">
      <formula>IF(RIGHT(TEXT(AM582,"0.#"),1)=".",FALSE,TRUE)</formula>
    </cfRule>
    <cfRule type="expression" dxfId="1224" priority="532">
      <formula>IF(RIGHT(TEXT(AM582,"0.#"),1)=".",TRUE,FALSE)</formula>
    </cfRule>
  </conditionalFormatting>
  <conditionalFormatting sqref="AI583">
    <cfRule type="expression" dxfId="1223" priority="523">
      <formula>IF(RIGHT(TEXT(AI583,"0.#"),1)=".",FALSE,TRUE)</formula>
    </cfRule>
    <cfRule type="expression" dxfId="1222" priority="524">
      <formula>IF(RIGHT(TEXT(AI583,"0.#"),1)=".",TRUE,FALSE)</formula>
    </cfRule>
  </conditionalFormatting>
  <conditionalFormatting sqref="AI581">
    <cfRule type="expression" dxfId="1221" priority="527">
      <formula>IF(RIGHT(TEXT(AI581,"0.#"),1)=".",FALSE,TRUE)</formula>
    </cfRule>
    <cfRule type="expression" dxfId="1220" priority="528">
      <formula>IF(RIGHT(TEXT(AI581,"0.#"),1)=".",TRUE,FALSE)</formula>
    </cfRule>
  </conditionalFormatting>
  <conditionalFormatting sqref="AI582">
    <cfRule type="expression" dxfId="1219" priority="525">
      <formula>IF(RIGHT(TEXT(AI582,"0.#"),1)=".",FALSE,TRUE)</formula>
    </cfRule>
    <cfRule type="expression" dxfId="1218" priority="526">
      <formula>IF(RIGHT(TEXT(AI582,"0.#"),1)=".",TRUE,FALSE)</formula>
    </cfRule>
  </conditionalFormatting>
  <conditionalFormatting sqref="AM548">
    <cfRule type="expression" dxfId="1217" priority="601">
      <formula>IF(RIGHT(TEXT(AM548,"0.#"),1)=".",FALSE,TRUE)</formula>
    </cfRule>
    <cfRule type="expression" dxfId="1216" priority="602">
      <formula>IF(RIGHT(TEXT(AM548,"0.#"),1)=".",TRUE,FALSE)</formula>
    </cfRule>
  </conditionalFormatting>
  <conditionalFormatting sqref="AM546">
    <cfRule type="expression" dxfId="1215" priority="605">
      <formula>IF(RIGHT(TEXT(AM546,"0.#"),1)=".",FALSE,TRUE)</formula>
    </cfRule>
    <cfRule type="expression" dxfId="1214" priority="606">
      <formula>IF(RIGHT(TEXT(AM546,"0.#"),1)=".",TRUE,FALSE)</formula>
    </cfRule>
  </conditionalFormatting>
  <conditionalFormatting sqref="AM547">
    <cfRule type="expression" dxfId="1213" priority="603">
      <formula>IF(RIGHT(TEXT(AM547,"0.#"),1)=".",FALSE,TRUE)</formula>
    </cfRule>
    <cfRule type="expression" dxfId="1212" priority="604">
      <formula>IF(RIGHT(TEXT(AM547,"0.#"),1)=".",TRUE,FALSE)</formula>
    </cfRule>
  </conditionalFormatting>
  <conditionalFormatting sqref="AI548">
    <cfRule type="expression" dxfId="1211" priority="595">
      <formula>IF(RIGHT(TEXT(AI548,"0.#"),1)=".",FALSE,TRUE)</formula>
    </cfRule>
    <cfRule type="expression" dxfId="1210" priority="596">
      <formula>IF(RIGHT(TEXT(AI548,"0.#"),1)=".",TRUE,FALSE)</formula>
    </cfRule>
  </conditionalFormatting>
  <conditionalFormatting sqref="AI546">
    <cfRule type="expression" dxfId="1209" priority="599">
      <formula>IF(RIGHT(TEXT(AI546,"0.#"),1)=".",FALSE,TRUE)</formula>
    </cfRule>
    <cfRule type="expression" dxfId="1208" priority="600">
      <formula>IF(RIGHT(TEXT(AI546,"0.#"),1)=".",TRUE,FALSE)</formula>
    </cfRule>
  </conditionalFormatting>
  <conditionalFormatting sqref="AI547">
    <cfRule type="expression" dxfId="1207" priority="597">
      <formula>IF(RIGHT(TEXT(AI547,"0.#"),1)=".",FALSE,TRUE)</formula>
    </cfRule>
    <cfRule type="expression" dxfId="1206" priority="598">
      <formula>IF(RIGHT(TEXT(AI547,"0.#"),1)=".",TRUE,FALSE)</formula>
    </cfRule>
  </conditionalFormatting>
  <conditionalFormatting sqref="AM553">
    <cfRule type="expression" dxfId="1205" priority="589">
      <formula>IF(RIGHT(TEXT(AM553,"0.#"),1)=".",FALSE,TRUE)</formula>
    </cfRule>
    <cfRule type="expression" dxfId="1204" priority="590">
      <formula>IF(RIGHT(TEXT(AM553,"0.#"),1)=".",TRUE,FALSE)</formula>
    </cfRule>
  </conditionalFormatting>
  <conditionalFormatting sqref="AM551">
    <cfRule type="expression" dxfId="1203" priority="593">
      <formula>IF(RIGHT(TEXT(AM551,"0.#"),1)=".",FALSE,TRUE)</formula>
    </cfRule>
    <cfRule type="expression" dxfId="1202" priority="594">
      <formula>IF(RIGHT(TEXT(AM551,"0.#"),1)=".",TRUE,FALSE)</formula>
    </cfRule>
  </conditionalFormatting>
  <conditionalFormatting sqref="AM552">
    <cfRule type="expression" dxfId="1201" priority="591">
      <formula>IF(RIGHT(TEXT(AM552,"0.#"),1)=".",FALSE,TRUE)</formula>
    </cfRule>
    <cfRule type="expression" dxfId="1200" priority="592">
      <formula>IF(RIGHT(TEXT(AM552,"0.#"),1)=".",TRUE,FALSE)</formula>
    </cfRule>
  </conditionalFormatting>
  <conditionalFormatting sqref="AI553">
    <cfRule type="expression" dxfId="1199" priority="583">
      <formula>IF(RIGHT(TEXT(AI553,"0.#"),1)=".",FALSE,TRUE)</formula>
    </cfRule>
    <cfRule type="expression" dxfId="1198" priority="584">
      <formula>IF(RIGHT(TEXT(AI553,"0.#"),1)=".",TRUE,FALSE)</formula>
    </cfRule>
  </conditionalFormatting>
  <conditionalFormatting sqref="AI551">
    <cfRule type="expression" dxfId="1197" priority="587">
      <formula>IF(RIGHT(TEXT(AI551,"0.#"),1)=".",FALSE,TRUE)</formula>
    </cfRule>
    <cfRule type="expression" dxfId="1196" priority="588">
      <formula>IF(RIGHT(TEXT(AI551,"0.#"),1)=".",TRUE,FALSE)</formula>
    </cfRule>
  </conditionalFormatting>
  <conditionalFormatting sqref="AI552">
    <cfRule type="expression" dxfId="1195" priority="585">
      <formula>IF(RIGHT(TEXT(AI552,"0.#"),1)=".",FALSE,TRUE)</formula>
    </cfRule>
    <cfRule type="expression" dxfId="1194" priority="586">
      <formula>IF(RIGHT(TEXT(AI552,"0.#"),1)=".",TRUE,FALSE)</formula>
    </cfRule>
  </conditionalFormatting>
  <conditionalFormatting sqref="AM558">
    <cfRule type="expression" dxfId="1193" priority="577">
      <formula>IF(RIGHT(TEXT(AM558,"0.#"),1)=".",FALSE,TRUE)</formula>
    </cfRule>
    <cfRule type="expression" dxfId="1192" priority="578">
      <formula>IF(RIGHT(TEXT(AM558,"0.#"),1)=".",TRUE,FALSE)</formula>
    </cfRule>
  </conditionalFormatting>
  <conditionalFormatting sqref="AM556">
    <cfRule type="expression" dxfId="1191" priority="581">
      <formula>IF(RIGHT(TEXT(AM556,"0.#"),1)=".",FALSE,TRUE)</formula>
    </cfRule>
    <cfRule type="expression" dxfId="1190" priority="582">
      <formula>IF(RIGHT(TEXT(AM556,"0.#"),1)=".",TRUE,FALSE)</formula>
    </cfRule>
  </conditionalFormatting>
  <conditionalFormatting sqref="AM557">
    <cfRule type="expression" dxfId="1189" priority="579">
      <formula>IF(RIGHT(TEXT(AM557,"0.#"),1)=".",FALSE,TRUE)</formula>
    </cfRule>
    <cfRule type="expression" dxfId="1188" priority="580">
      <formula>IF(RIGHT(TEXT(AM557,"0.#"),1)=".",TRUE,FALSE)</formula>
    </cfRule>
  </conditionalFormatting>
  <conditionalFormatting sqref="AI558">
    <cfRule type="expression" dxfId="1187" priority="571">
      <formula>IF(RIGHT(TEXT(AI558,"0.#"),1)=".",FALSE,TRUE)</formula>
    </cfRule>
    <cfRule type="expression" dxfId="1186" priority="572">
      <formula>IF(RIGHT(TEXT(AI558,"0.#"),1)=".",TRUE,FALSE)</formula>
    </cfRule>
  </conditionalFormatting>
  <conditionalFormatting sqref="AI556">
    <cfRule type="expression" dxfId="1185" priority="575">
      <formula>IF(RIGHT(TEXT(AI556,"0.#"),1)=".",FALSE,TRUE)</formula>
    </cfRule>
    <cfRule type="expression" dxfId="1184" priority="576">
      <formula>IF(RIGHT(TEXT(AI556,"0.#"),1)=".",TRUE,FALSE)</formula>
    </cfRule>
  </conditionalFormatting>
  <conditionalFormatting sqref="AI557">
    <cfRule type="expression" dxfId="1183" priority="573">
      <formula>IF(RIGHT(TEXT(AI557,"0.#"),1)=".",FALSE,TRUE)</formula>
    </cfRule>
    <cfRule type="expression" dxfId="1182" priority="574">
      <formula>IF(RIGHT(TEXT(AI557,"0.#"),1)=".",TRUE,FALSE)</formula>
    </cfRule>
  </conditionalFormatting>
  <conditionalFormatting sqref="AM563">
    <cfRule type="expression" dxfId="1181" priority="565">
      <formula>IF(RIGHT(TEXT(AM563,"0.#"),1)=".",FALSE,TRUE)</formula>
    </cfRule>
    <cfRule type="expression" dxfId="1180" priority="566">
      <formula>IF(RIGHT(TEXT(AM563,"0.#"),1)=".",TRUE,FALSE)</formula>
    </cfRule>
  </conditionalFormatting>
  <conditionalFormatting sqref="AM561">
    <cfRule type="expression" dxfId="1179" priority="569">
      <formula>IF(RIGHT(TEXT(AM561,"0.#"),1)=".",FALSE,TRUE)</formula>
    </cfRule>
    <cfRule type="expression" dxfId="1178" priority="570">
      <formula>IF(RIGHT(TEXT(AM561,"0.#"),1)=".",TRUE,FALSE)</formula>
    </cfRule>
  </conditionalFormatting>
  <conditionalFormatting sqref="AM562">
    <cfRule type="expression" dxfId="1177" priority="567">
      <formula>IF(RIGHT(TEXT(AM562,"0.#"),1)=".",FALSE,TRUE)</formula>
    </cfRule>
    <cfRule type="expression" dxfId="1176" priority="568">
      <formula>IF(RIGHT(TEXT(AM562,"0.#"),1)=".",TRUE,FALSE)</formula>
    </cfRule>
  </conditionalFormatting>
  <conditionalFormatting sqref="AI563">
    <cfRule type="expression" dxfId="1175" priority="559">
      <formula>IF(RIGHT(TEXT(AI563,"0.#"),1)=".",FALSE,TRUE)</formula>
    </cfRule>
    <cfRule type="expression" dxfId="1174" priority="560">
      <formula>IF(RIGHT(TEXT(AI563,"0.#"),1)=".",TRUE,FALSE)</formula>
    </cfRule>
  </conditionalFormatting>
  <conditionalFormatting sqref="AI561">
    <cfRule type="expression" dxfId="1173" priority="563">
      <formula>IF(RIGHT(TEXT(AI561,"0.#"),1)=".",FALSE,TRUE)</formula>
    </cfRule>
    <cfRule type="expression" dxfId="1172" priority="564">
      <formula>IF(RIGHT(TEXT(AI561,"0.#"),1)=".",TRUE,FALSE)</formula>
    </cfRule>
  </conditionalFormatting>
  <conditionalFormatting sqref="AI562">
    <cfRule type="expression" dxfId="1171" priority="561">
      <formula>IF(RIGHT(TEXT(AI562,"0.#"),1)=".",FALSE,TRUE)</formula>
    </cfRule>
    <cfRule type="expression" dxfId="1170" priority="562">
      <formula>IF(RIGHT(TEXT(AI562,"0.#"),1)=".",TRUE,FALSE)</formula>
    </cfRule>
  </conditionalFormatting>
  <conditionalFormatting sqref="AM597">
    <cfRule type="expression" dxfId="1169" priority="517">
      <formula>IF(RIGHT(TEXT(AM597,"0.#"),1)=".",FALSE,TRUE)</formula>
    </cfRule>
    <cfRule type="expression" dxfId="1168" priority="518">
      <formula>IF(RIGHT(TEXT(AM597,"0.#"),1)=".",TRUE,FALSE)</formula>
    </cfRule>
  </conditionalFormatting>
  <conditionalFormatting sqref="AM595">
    <cfRule type="expression" dxfId="1167" priority="521">
      <formula>IF(RIGHT(TEXT(AM595,"0.#"),1)=".",FALSE,TRUE)</formula>
    </cfRule>
    <cfRule type="expression" dxfId="1166" priority="522">
      <formula>IF(RIGHT(TEXT(AM595,"0.#"),1)=".",TRUE,FALSE)</formula>
    </cfRule>
  </conditionalFormatting>
  <conditionalFormatting sqref="AM596">
    <cfRule type="expression" dxfId="1165" priority="519">
      <formula>IF(RIGHT(TEXT(AM596,"0.#"),1)=".",FALSE,TRUE)</formula>
    </cfRule>
    <cfRule type="expression" dxfId="1164" priority="520">
      <formula>IF(RIGHT(TEXT(AM596,"0.#"),1)=".",TRUE,FALSE)</formula>
    </cfRule>
  </conditionalFormatting>
  <conditionalFormatting sqref="AI597">
    <cfRule type="expression" dxfId="1163" priority="511">
      <formula>IF(RIGHT(TEXT(AI597,"0.#"),1)=".",FALSE,TRUE)</formula>
    </cfRule>
    <cfRule type="expression" dxfId="1162" priority="512">
      <formula>IF(RIGHT(TEXT(AI597,"0.#"),1)=".",TRUE,FALSE)</formula>
    </cfRule>
  </conditionalFormatting>
  <conditionalFormatting sqref="AI595">
    <cfRule type="expression" dxfId="1161" priority="515">
      <formula>IF(RIGHT(TEXT(AI595,"0.#"),1)=".",FALSE,TRUE)</formula>
    </cfRule>
    <cfRule type="expression" dxfId="1160" priority="516">
      <formula>IF(RIGHT(TEXT(AI595,"0.#"),1)=".",TRUE,FALSE)</formula>
    </cfRule>
  </conditionalFormatting>
  <conditionalFormatting sqref="AI596">
    <cfRule type="expression" dxfId="1159" priority="513">
      <formula>IF(RIGHT(TEXT(AI596,"0.#"),1)=".",FALSE,TRUE)</formula>
    </cfRule>
    <cfRule type="expression" dxfId="1158" priority="514">
      <formula>IF(RIGHT(TEXT(AI596,"0.#"),1)=".",TRUE,FALSE)</formula>
    </cfRule>
  </conditionalFormatting>
  <conditionalFormatting sqref="AM622">
    <cfRule type="expression" dxfId="1157" priority="505">
      <formula>IF(RIGHT(TEXT(AM622,"0.#"),1)=".",FALSE,TRUE)</formula>
    </cfRule>
    <cfRule type="expression" dxfId="1156" priority="506">
      <formula>IF(RIGHT(TEXT(AM622,"0.#"),1)=".",TRUE,FALSE)</formula>
    </cfRule>
  </conditionalFormatting>
  <conditionalFormatting sqref="AM620">
    <cfRule type="expression" dxfId="1155" priority="509">
      <formula>IF(RIGHT(TEXT(AM620,"0.#"),1)=".",FALSE,TRUE)</formula>
    </cfRule>
    <cfRule type="expression" dxfId="1154" priority="510">
      <formula>IF(RIGHT(TEXT(AM620,"0.#"),1)=".",TRUE,FALSE)</formula>
    </cfRule>
  </conditionalFormatting>
  <conditionalFormatting sqref="AM621">
    <cfRule type="expression" dxfId="1153" priority="507">
      <formula>IF(RIGHT(TEXT(AM621,"0.#"),1)=".",FALSE,TRUE)</formula>
    </cfRule>
    <cfRule type="expression" dxfId="1152" priority="508">
      <formula>IF(RIGHT(TEXT(AM621,"0.#"),1)=".",TRUE,FALSE)</formula>
    </cfRule>
  </conditionalFormatting>
  <conditionalFormatting sqref="AI622">
    <cfRule type="expression" dxfId="1151" priority="499">
      <formula>IF(RIGHT(TEXT(AI622,"0.#"),1)=".",FALSE,TRUE)</formula>
    </cfRule>
    <cfRule type="expression" dxfId="1150" priority="500">
      <formula>IF(RIGHT(TEXT(AI622,"0.#"),1)=".",TRUE,FALSE)</formula>
    </cfRule>
  </conditionalFormatting>
  <conditionalFormatting sqref="AI620">
    <cfRule type="expression" dxfId="1149" priority="503">
      <formula>IF(RIGHT(TEXT(AI620,"0.#"),1)=".",FALSE,TRUE)</formula>
    </cfRule>
    <cfRule type="expression" dxfId="1148" priority="504">
      <formula>IF(RIGHT(TEXT(AI620,"0.#"),1)=".",TRUE,FALSE)</formula>
    </cfRule>
  </conditionalFormatting>
  <conditionalFormatting sqref="AI621">
    <cfRule type="expression" dxfId="1147" priority="501">
      <formula>IF(RIGHT(TEXT(AI621,"0.#"),1)=".",FALSE,TRUE)</formula>
    </cfRule>
    <cfRule type="expression" dxfId="1146" priority="502">
      <formula>IF(RIGHT(TEXT(AI621,"0.#"),1)=".",TRUE,FALSE)</formula>
    </cfRule>
  </conditionalFormatting>
  <conditionalFormatting sqref="AM627">
    <cfRule type="expression" dxfId="1145" priority="445">
      <formula>IF(RIGHT(TEXT(AM627,"0.#"),1)=".",FALSE,TRUE)</formula>
    </cfRule>
    <cfRule type="expression" dxfId="1144" priority="446">
      <formula>IF(RIGHT(TEXT(AM627,"0.#"),1)=".",TRUE,FALSE)</formula>
    </cfRule>
  </conditionalFormatting>
  <conditionalFormatting sqref="AM625">
    <cfRule type="expression" dxfId="1143" priority="449">
      <formula>IF(RIGHT(TEXT(AM625,"0.#"),1)=".",FALSE,TRUE)</formula>
    </cfRule>
    <cfRule type="expression" dxfId="1142" priority="450">
      <formula>IF(RIGHT(TEXT(AM625,"0.#"),1)=".",TRUE,FALSE)</formula>
    </cfRule>
  </conditionalFormatting>
  <conditionalFormatting sqref="AM626">
    <cfRule type="expression" dxfId="1141" priority="447">
      <formula>IF(RIGHT(TEXT(AM626,"0.#"),1)=".",FALSE,TRUE)</formula>
    </cfRule>
    <cfRule type="expression" dxfId="1140" priority="448">
      <formula>IF(RIGHT(TEXT(AM626,"0.#"),1)=".",TRUE,FALSE)</formula>
    </cfRule>
  </conditionalFormatting>
  <conditionalFormatting sqref="AI627">
    <cfRule type="expression" dxfId="1139" priority="439">
      <formula>IF(RIGHT(TEXT(AI627,"0.#"),1)=".",FALSE,TRUE)</formula>
    </cfRule>
    <cfRule type="expression" dxfId="1138" priority="440">
      <formula>IF(RIGHT(TEXT(AI627,"0.#"),1)=".",TRUE,FALSE)</formula>
    </cfRule>
  </conditionalFormatting>
  <conditionalFormatting sqref="AI625">
    <cfRule type="expression" dxfId="1137" priority="443">
      <formula>IF(RIGHT(TEXT(AI625,"0.#"),1)=".",FALSE,TRUE)</formula>
    </cfRule>
    <cfRule type="expression" dxfId="1136" priority="444">
      <formula>IF(RIGHT(TEXT(AI625,"0.#"),1)=".",TRUE,FALSE)</formula>
    </cfRule>
  </conditionalFormatting>
  <conditionalFormatting sqref="AI626">
    <cfRule type="expression" dxfId="1135" priority="441">
      <formula>IF(RIGHT(TEXT(AI626,"0.#"),1)=".",FALSE,TRUE)</formula>
    </cfRule>
    <cfRule type="expression" dxfId="1134" priority="442">
      <formula>IF(RIGHT(TEXT(AI626,"0.#"),1)=".",TRUE,FALSE)</formula>
    </cfRule>
  </conditionalFormatting>
  <conditionalFormatting sqref="AM632">
    <cfRule type="expression" dxfId="1133" priority="433">
      <formula>IF(RIGHT(TEXT(AM632,"0.#"),1)=".",FALSE,TRUE)</formula>
    </cfRule>
    <cfRule type="expression" dxfId="1132" priority="434">
      <formula>IF(RIGHT(TEXT(AM632,"0.#"),1)=".",TRUE,FALSE)</formula>
    </cfRule>
  </conditionalFormatting>
  <conditionalFormatting sqref="AM630">
    <cfRule type="expression" dxfId="1131" priority="437">
      <formula>IF(RIGHT(TEXT(AM630,"0.#"),1)=".",FALSE,TRUE)</formula>
    </cfRule>
    <cfRule type="expression" dxfId="1130" priority="438">
      <formula>IF(RIGHT(TEXT(AM630,"0.#"),1)=".",TRUE,FALSE)</formula>
    </cfRule>
  </conditionalFormatting>
  <conditionalFormatting sqref="AM631">
    <cfRule type="expression" dxfId="1129" priority="435">
      <formula>IF(RIGHT(TEXT(AM631,"0.#"),1)=".",FALSE,TRUE)</formula>
    </cfRule>
    <cfRule type="expression" dxfId="1128" priority="436">
      <formula>IF(RIGHT(TEXT(AM631,"0.#"),1)=".",TRUE,FALSE)</formula>
    </cfRule>
  </conditionalFormatting>
  <conditionalFormatting sqref="AI632">
    <cfRule type="expression" dxfId="1127" priority="427">
      <formula>IF(RIGHT(TEXT(AI632,"0.#"),1)=".",FALSE,TRUE)</formula>
    </cfRule>
    <cfRule type="expression" dxfId="1126" priority="428">
      <formula>IF(RIGHT(TEXT(AI632,"0.#"),1)=".",TRUE,FALSE)</formula>
    </cfRule>
  </conditionalFormatting>
  <conditionalFormatting sqref="AI630">
    <cfRule type="expression" dxfId="1125" priority="431">
      <formula>IF(RIGHT(TEXT(AI630,"0.#"),1)=".",FALSE,TRUE)</formula>
    </cfRule>
    <cfRule type="expression" dxfId="1124" priority="432">
      <formula>IF(RIGHT(TEXT(AI630,"0.#"),1)=".",TRUE,FALSE)</formula>
    </cfRule>
  </conditionalFormatting>
  <conditionalFormatting sqref="AI631">
    <cfRule type="expression" dxfId="1123" priority="429">
      <formula>IF(RIGHT(TEXT(AI631,"0.#"),1)=".",FALSE,TRUE)</formula>
    </cfRule>
    <cfRule type="expression" dxfId="1122" priority="430">
      <formula>IF(RIGHT(TEXT(AI631,"0.#"),1)=".",TRUE,FALSE)</formula>
    </cfRule>
  </conditionalFormatting>
  <conditionalFormatting sqref="AM637">
    <cfRule type="expression" dxfId="1121" priority="421">
      <formula>IF(RIGHT(TEXT(AM637,"0.#"),1)=".",FALSE,TRUE)</formula>
    </cfRule>
    <cfRule type="expression" dxfId="1120" priority="422">
      <formula>IF(RIGHT(TEXT(AM637,"0.#"),1)=".",TRUE,FALSE)</formula>
    </cfRule>
  </conditionalFormatting>
  <conditionalFormatting sqref="AM635">
    <cfRule type="expression" dxfId="1119" priority="425">
      <formula>IF(RIGHT(TEXT(AM635,"0.#"),1)=".",FALSE,TRUE)</formula>
    </cfRule>
    <cfRule type="expression" dxfId="1118" priority="426">
      <formula>IF(RIGHT(TEXT(AM635,"0.#"),1)=".",TRUE,FALSE)</formula>
    </cfRule>
  </conditionalFormatting>
  <conditionalFormatting sqref="AM636">
    <cfRule type="expression" dxfId="1117" priority="423">
      <formula>IF(RIGHT(TEXT(AM636,"0.#"),1)=".",FALSE,TRUE)</formula>
    </cfRule>
    <cfRule type="expression" dxfId="1116" priority="424">
      <formula>IF(RIGHT(TEXT(AM636,"0.#"),1)=".",TRUE,FALSE)</formula>
    </cfRule>
  </conditionalFormatting>
  <conditionalFormatting sqref="AI637">
    <cfRule type="expression" dxfId="1115" priority="415">
      <formula>IF(RIGHT(TEXT(AI637,"0.#"),1)=".",FALSE,TRUE)</formula>
    </cfRule>
    <cfRule type="expression" dxfId="1114" priority="416">
      <formula>IF(RIGHT(TEXT(AI637,"0.#"),1)=".",TRUE,FALSE)</formula>
    </cfRule>
  </conditionalFormatting>
  <conditionalFormatting sqref="AI635">
    <cfRule type="expression" dxfId="1113" priority="419">
      <formula>IF(RIGHT(TEXT(AI635,"0.#"),1)=".",FALSE,TRUE)</formula>
    </cfRule>
    <cfRule type="expression" dxfId="1112" priority="420">
      <formula>IF(RIGHT(TEXT(AI635,"0.#"),1)=".",TRUE,FALSE)</formula>
    </cfRule>
  </conditionalFormatting>
  <conditionalFormatting sqref="AI636">
    <cfRule type="expression" dxfId="1111" priority="417">
      <formula>IF(RIGHT(TEXT(AI636,"0.#"),1)=".",FALSE,TRUE)</formula>
    </cfRule>
    <cfRule type="expression" dxfId="1110" priority="418">
      <formula>IF(RIGHT(TEXT(AI636,"0.#"),1)=".",TRUE,FALSE)</formula>
    </cfRule>
  </conditionalFormatting>
  <conditionalFormatting sqref="AM602">
    <cfRule type="expression" dxfId="1109" priority="493">
      <formula>IF(RIGHT(TEXT(AM602,"0.#"),1)=".",FALSE,TRUE)</formula>
    </cfRule>
    <cfRule type="expression" dxfId="1108" priority="494">
      <formula>IF(RIGHT(TEXT(AM602,"0.#"),1)=".",TRUE,FALSE)</formula>
    </cfRule>
  </conditionalFormatting>
  <conditionalFormatting sqref="AM600">
    <cfRule type="expression" dxfId="1107" priority="497">
      <formula>IF(RIGHT(TEXT(AM600,"0.#"),1)=".",FALSE,TRUE)</formula>
    </cfRule>
    <cfRule type="expression" dxfId="1106" priority="498">
      <formula>IF(RIGHT(TEXT(AM600,"0.#"),1)=".",TRUE,FALSE)</formula>
    </cfRule>
  </conditionalFormatting>
  <conditionalFormatting sqref="AM601">
    <cfRule type="expression" dxfId="1105" priority="495">
      <formula>IF(RIGHT(TEXT(AM601,"0.#"),1)=".",FALSE,TRUE)</formula>
    </cfRule>
    <cfRule type="expression" dxfId="1104" priority="496">
      <formula>IF(RIGHT(TEXT(AM601,"0.#"),1)=".",TRUE,FALSE)</formula>
    </cfRule>
  </conditionalFormatting>
  <conditionalFormatting sqref="AI602">
    <cfRule type="expression" dxfId="1103" priority="487">
      <formula>IF(RIGHT(TEXT(AI602,"0.#"),1)=".",FALSE,TRUE)</formula>
    </cfRule>
    <cfRule type="expression" dxfId="1102" priority="488">
      <formula>IF(RIGHT(TEXT(AI602,"0.#"),1)=".",TRUE,FALSE)</formula>
    </cfRule>
  </conditionalFormatting>
  <conditionalFormatting sqref="AI600">
    <cfRule type="expression" dxfId="1101" priority="491">
      <formula>IF(RIGHT(TEXT(AI600,"0.#"),1)=".",FALSE,TRUE)</formula>
    </cfRule>
    <cfRule type="expression" dxfId="1100" priority="492">
      <formula>IF(RIGHT(TEXT(AI600,"0.#"),1)=".",TRUE,FALSE)</formula>
    </cfRule>
  </conditionalFormatting>
  <conditionalFormatting sqref="AI601">
    <cfRule type="expression" dxfId="1099" priority="489">
      <formula>IF(RIGHT(TEXT(AI601,"0.#"),1)=".",FALSE,TRUE)</formula>
    </cfRule>
    <cfRule type="expression" dxfId="1098" priority="490">
      <formula>IF(RIGHT(TEXT(AI601,"0.#"),1)=".",TRUE,FALSE)</formula>
    </cfRule>
  </conditionalFormatting>
  <conditionalFormatting sqref="AM607">
    <cfRule type="expression" dxfId="1097" priority="481">
      <formula>IF(RIGHT(TEXT(AM607,"0.#"),1)=".",FALSE,TRUE)</formula>
    </cfRule>
    <cfRule type="expression" dxfId="1096" priority="482">
      <formula>IF(RIGHT(TEXT(AM607,"0.#"),1)=".",TRUE,FALSE)</formula>
    </cfRule>
  </conditionalFormatting>
  <conditionalFormatting sqref="AM605">
    <cfRule type="expression" dxfId="1095" priority="485">
      <formula>IF(RIGHT(TEXT(AM605,"0.#"),1)=".",FALSE,TRUE)</formula>
    </cfRule>
    <cfRule type="expression" dxfId="1094" priority="486">
      <formula>IF(RIGHT(TEXT(AM605,"0.#"),1)=".",TRUE,FALSE)</formula>
    </cfRule>
  </conditionalFormatting>
  <conditionalFormatting sqref="AM606">
    <cfRule type="expression" dxfId="1093" priority="483">
      <formula>IF(RIGHT(TEXT(AM606,"0.#"),1)=".",FALSE,TRUE)</formula>
    </cfRule>
    <cfRule type="expression" dxfId="1092" priority="484">
      <formula>IF(RIGHT(TEXT(AM606,"0.#"),1)=".",TRUE,FALSE)</formula>
    </cfRule>
  </conditionalFormatting>
  <conditionalFormatting sqref="AI607">
    <cfRule type="expression" dxfId="1091" priority="475">
      <formula>IF(RIGHT(TEXT(AI607,"0.#"),1)=".",FALSE,TRUE)</formula>
    </cfRule>
    <cfRule type="expression" dxfId="1090" priority="476">
      <formula>IF(RIGHT(TEXT(AI607,"0.#"),1)=".",TRUE,FALSE)</formula>
    </cfRule>
  </conditionalFormatting>
  <conditionalFormatting sqref="AI605">
    <cfRule type="expression" dxfId="1089" priority="479">
      <formula>IF(RIGHT(TEXT(AI605,"0.#"),1)=".",FALSE,TRUE)</formula>
    </cfRule>
    <cfRule type="expression" dxfId="1088" priority="480">
      <formula>IF(RIGHT(TEXT(AI605,"0.#"),1)=".",TRUE,FALSE)</formula>
    </cfRule>
  </conditionalFormatting>
  <conditionalFormatting sqref="AI606">
    <cfRule type="expression" dxfId="1087" priority="477">
      <formula>IF(RIGHT(TEXT(AI606,"0.#"),1)=".",FALSE,TRUE)</formula>
    </cfRule>
    <cfRule type="expression" dxfId="1086" priority="478">
      <formula>IF(RIGHT(TEXT(AI606,"0.#"),1)=".",TRUE,FALSE)</formula>
    </cfRule>
  </conditionalFormatting>
  <conditionalFormatting sqref="AM612">
    <cfRule type="expression" dxfId="1085" priority="469">
      <formula>IF(RIGHT(TEXT(AM612,"0.#"),1)=".",FALSE,TRUE)</formula>
    </cfRule>
    <cfRule type="expression" dxfId="1084" priority="470">
      <formula>IF(RIGHT(TEXT(AM612,"0.#"),1)=".",TRUE,FALSE)</formula>
    </cfRule>
  </conditionalFormatting>
  <conditionalFormatting sqref="AM610">
    <cfRule type="expression" dxfId="1083" priority="473">
      <formula>IF(RIGHT(TEXT(AM610,"0.#"),1)=".",FALSE,TRUE)</formula>
    </cfRule>
    <cfRule type="expression" dxfId="1082" priority="474">
      <formula>IF(RIGHT(TEXT(AM610,"0.#"),1)=".",TRUE,FALSE)</formula>
    </cfRule>
  </conditionalFormatting>
  <conditionalFormatting sqref="AM611">
    <cfRule type="expression" dxfId="1081" priority="471">
      <formula>IF(RIGHT(TEXT(AM611,"0.#"),1)=".",FALSE,TRUE)</formula>
    </cfRule>
    <cfRule type="expression" dxfId="1080" priority="472">
      <formula>IF(RIGHT(TEXT(AM611,"0.#"),1)=".",TRUE,FALSE)</formula>
    </cfRule>
  </conditionalFormatting>
  <conditionalFormatting sqref="AI612">
    <cfRule type="expression" dxfId="1079" priority="463">
      <formula>IF(RIGHT(TEXT(AI612,"0.#"),1)=".",FALSE,TRUE)</formula>
    </cfRule>
    <cfRule type="expression" dxfId="1078" priority="464">
      <formula>IF(RIGHT(TEXT(AI612,"0.#"),1)=".",TRUE,FALSE)</formula>
    </cfRule>
  </conditionalFormatting>
  <conditionalFormatting sqref="AI610">
    <cfRule type="expression" dxfId="1077" priority="467">
      <formula>IF(RIGHT(TEXT(AI610,"0.#"),1)=".",FALSE,TRUE)</formula>
    </cfRule>
    <cfRule type="expression" dxfId="1076" priority="468">
      <formula>IF(RIGHT(TEXT(AI610,"0.#"),1)=".",TRUE,FALSE)</formula>
    </cfRule>
  </conditionalFormatting>
  <conditionalFormatting sqref="AI611">
    <cfRule type="expression" dxfId="1075" priority="465">
      <formula>IF(RIGHT(TEXT(AI611,"0.#"),1)=".",FALSE,TRUE)</formula>
    </cfRule>
    <cfRule type="expression" dxfId="1074" priority="466">
      <formula>IF(RIGHT(TEXT(AI611,"0.#"),1)=".",TRUE,FALSE)</formula>
    </cfRule>
  </conditionalFormatting>
  <conditionalFormatting sqref="AM617">
    <cfRule type="expression" dxfId="1073" priority="457">
      <formula>IF(RIGHT(TEXT(AM617,"0.#"),1)=".",FALSE,TRUE)</formula>
    </cfRule>
    <cfRule type="expression" dxfId="1072" priority="458">
      <formula>IF(RIGHT(TEXT(AM617,"0.#"),1)=".",TRUE,FALSE)</formula>
    </cfRule>
  </conditionalFormatting>
  <conditionalFormatting sqref="AM615">
    <cfRule type="expression" dxfId="1071" priority="461">
      <formula>IF(RIGHT(TEXT(AM615,"0.#"),1)=".",FALSE,TRUE)</formula>
    </cfRule>
    <cfRule type="expression" dxfId="1070" priority="462">
      <formula>IF(RIGHT(TEXT(AM615,"0.#"),1)=".",TRUE,FALSE)</formula>
    </cfRule>
  </conditionalFormatting>
  <conditionalFormatting sqref="AM616">
    <cfRule type="expression" dxfId="1069" priority="459">
      <formula>IF(RIGHT(TEXT(AM616,"0.#"),1)=".",FALSE,TRUE)</formula>
    </cfRule>
    <cfRule type="expression" dxfId="1068" priority="460">
      <formula>IF(RIGHT(TEXT(AM616,"0.#"),1)=".",TRUE,FALSE)</formula>
    </cfRule>
  </conditionalFormatting>
  <conditionalFormatting sqref="AI617">
    <cfRule type="expression" dxfId="1067" priority="451">
      <formula>IF(RIGHT(TEXT(AI617,"0.#"),1)=".",FALSE,TRUE)</formula>
    </cfRule>
    <cfRule type="expression" dxfId="1066" priority="452">
      <formula>IF(RIGHT(TEXT(AI617,"0.#"),1)=".",TRUE,FALSE)</formula>
    </cfRule>
  </conditionalFormatting>
  <conditionalFormatting sqref="AI615">
    <cfRule type="expression" dxfId="1065" priority="455">
      <formula>IF(RIGHT(TEXT(AI615,"0.#"),1)=".",FALSE,TRUE)</formula>
    </cfRule>
    <cfRule type="expression" dxfId="1064" priority="456">
      <formula>IF(RIGHT(TEXT(AI615,"0.#"),1)=".",TRUE,FALSE)</formula>
    </cfRule>
  </conditionalFormatting>
  <conditionalFormatting sqref="AI616">
    <cfRule type="expression" dxfId="1063" priority="453">
      <formula>IF(RIGHT(TEXT(AI616,"0.#"),1)=".",FALSE,TRUE)</formula>
    </cfRule>
    <cfRule type="expression" dxfId="1062" priority="454">
      <formula>IF(RIGHT(TEXT(AI616,"0.#"),1)=".",TRUE,FALSE)</formula>
    </cfRule>
  </conditionalFormatting>
  <conditionalFormatting sqref="AM651">
    <cfRule type="expression" dxfId="1061" priority="409">
      <formula>IF(RIGHT(TEXT(AM651,"0.#"),1)=".",FALSE,TRUE)</formula>
    </cfRule>
    <cfRule type="expression" dxfId="1060" priority="410">
      <formula>IF(RIGHT(TEXT(AM651,"0.#"),1)=".",TRUE,FALSE)</formula>
    </cfRule>
  </conditionalFormatting>
  <conditionalFormatting sqref="AM649">
    <cfRule type="expression" dxfId="1059" priority="413">
      <formula>IF(RIGHT(TEXT(AM649,"0.#"),1)=".",FALSE,TRUE)</formula>
    </cfRule>
    <cfRule type="expression" dxfId="1058" priority="414">
      <formula>IF(RIGHT(TEXT(AM649,"0.#"),1)=".",TRUE,FALSE)</formula>
    </cfRule>
  </conditionalFormatting>
  <conditionalFormatting sqref="AM650">
    <cfRule type="expression" dxfId="1057" priority="411">
      <formula>IF(RIGHT(TEXT(AM650,"0.#"),1)=".",FALSE,TRUE)</formula>
    </cfRule>
    <cfRule type="expression" dxfId="1056" priority="412">
      <formula>IF(RIGHT(TEXT(AM650,"0.#"),1)=".",TRUE,FALSE)</formula>
    </cfRule>
  </conditionalFormatting>
  <conditionalFormatting sqref="AI651">
    <cfRule type="expression" dxfId="1055" priority="403">
      <formula>IF(RIGHT(TEXT(AI651,"0.#"),1)=".",FALSE,TRUE)</formula>
    </cfRule>
    <cfRule type="expression" dxfId="1054" priority="404">
      <formula>IF(RIGHT(TEXT(AI651,"0.#"),1)=".",TRUE,FALSE)</formula>
    </cfRule>
  </conditionalFormatting>
  <conditionalFormatting sqref="AI649">
    <cfRule type="expression" dxfId="1053" priority="407">
      <formula>IF(RIGHT(TEXT(AI649,"0.#"),1)=".",FALSE,TRUE)</formula>
    </cfRule>
    <cfRule type="expression" dxfId="1052" priority="408">
      <formula>IF(RIGHT(TEXT(AI649,"0.#"),1)=".",TRUE,FALSE)</formula>
    </cfRule>
  </conditionalFormatting>
  <conditionalFormatting sqref="AI650">
    <cfRule type="expression" dxfId="1051" priority="405">
      <formula>IF(RIGHT(TEXT(AI650,"0.#"),1)=".",FALSE,TRUE)</formula>
    </cfRule>
    <cfRule type="expression" dxfId="1050" priority="406">
      <formula>IF(RIGHT(TEXT(AI650,"0.#"),1)=".",TRUE,FALSE)</formula>
    </cfRule>
  </conditionalFormatting>
  <conditionalFormatting sqref="AM676">
    <cfRule type="expression" dxfId="1049" priority="397">
      <formula>IF(RIGHT(TEXT(AM676,"0.#"),1)=".",FALSE,TRUE)</formula>
    </cfRule>
    <cfRule type="expression" dxfId="1048" priority="398">
      <formula>IF(RIGHT(TEXT(AM676,"0.#"),1)=".",TRUE,FALSE)</formula>
    </cfRule>
  </conditionalFormatting>
  <conditionalFormatting sqref="AM674">
    <cfRule type="expression" dxfId="1047" priority="401">
      <formula>IF(RIGHT(TEXT(AM674,"0.#"),1)=".",FALSE,TRUE)</formula>
    </cfRule>
    <cfRule type="expression" dxfId="1046" priority="402">
      <formula>IF(RIGHT(TEXT(AM674,"0.#"),1)=".",TRUE,FALSE)</formula>
    </cfRule>
  </conditionalFormatting>
  <conditionalFormatting sqref="AM675">
    <cfRule type="expression" dxfId="1045" priority="399">
      <formula>IF(RIGHT(TEXT(AM675,"0.#"),1)=".",FALSE,TRUE)</formula>
    </cfRule>
    <cfRule type="expression" dxfId="1044" priority="400">
      <formula>IF(RIGHT(TEXT(AM675,"0.#"),1)=".",TRUE,FALSE)</formula>
    </cfRule>
  </conditionalFormatting>
  <conditionalFormatting sqref="AI676">
    <cfRule type="expression" dxfId="1043" priority="391">
      <formula>IF(RIGHT(TEXT(AI676,"0.#"),1)=".",FALSE,TRUE)</formula>
    </cfRule>
    <cfRule type="expression" dxfId="1042" priority="392">
      <formula>IF(RIGHT(TEXT(AI676,"0.#"),1)=".",TRUE,FALSE)</formula>
    </cfRule>
  </conditionalFormatting>
  <conditionalFormatting sqref="AI674">
    <cfRule type="expression" dxfId="1041" priority="395">
      <formula>IF(RIGHT(TEXT(AI674,"0.#"),1)=".",FALSE,TRUE)</formula>
    </cfRule>
    <cfRule type="expression" dxfId="1040" priority="396">
      <formula>IF(RIGHT(TEXT(AI674,"0.#"),1)=".",TRUE,FALSE)</formula>
    </cfRule>
  </conditionalFormatting>
  <conditionalFormatting sqref="AI675">
    <cfRule type="expression" dxfId="1039" priority="393">
      <formula>IF(RIGHT(TEXT(AI675,"0.#"),1)=".",FALSE,TRUE)</formula>
    </cfRule>
    <cfRule type="expression" dxfId="1038" priority="394">
      <formula>IF(RIGHT(TEXT(AI675,"0.#"),1)=".",TRUE,FALSE)</formula>
    </cfRule>
  </conditionalFormatting>
  <conditionalFormatting sqref="AM681">
    <cfRule type="expression" dxfId="1037" priority="337">
      <formula>IF(RIGHT(TEXT(AM681,"0.#"),1)=".",FALSE,TRUE)</formula>
    </cfRule>
    <cfRule type="expression" dxfId="1036" priority="338">
      <formula>IF(RIGHT(TEXT(AM681,"0.#"),1)=".",TRUE,FALSE)</formula>
    </cfRule>
  </conditionalFormatting>
  <conditionalFormatting sqref="AM679">
    <cfRule type="expression" dxfId="1035" priority="341">
      <formula>IF(RIGHT(TEXT(AM679,"0.#"),1)=".",FALSE,TRUE)</formula>
    </cfRule>
    <cfRule type="expression" dxfId="1034" priority="342">
      <formula>IF(RIGHT(TEXT(AM679,"0.#"),1)=".",TRUE,FALSE)</formula>
    </cfRule>
  </conditionalFormatting>
  <conditionalFormatting sqref="AM680">
    <cfRule type="expression" dxfId="1033" priority="339">
      <formula>IF(RIGHT(TEXT(AM680,"0.#"),1)=".",FALSE,TRUE)</formula>
    </cfRule>
    <cfRule type="expression" dxfId="1032" priority="340">
      <formula>IF(RIGHT(TEXT(AM680,"0.#"),1)=".",TRUE,FALSE)</formula>
    </cfRule>
  </conditionalFormatting>
  <conditionalFormatting sqref="AI681">
    <cfRule type="expression" dxfId="1031" priority="331">
      <formula>IF(RIGHT(TEXT(AI681,"0.#"),1)=".",FALSE,TRUE)</formula>
    </cfRule>
    <cfRule type="expression" dxfId="1030" priority="332">
      <formula>IF(RIGHT(TEXT(AI681,"0.#"),1)=".",TRUE,FALSE)</formula>
    </cfRule>
  </conditionalFormatting>
  <conditionalFormatting sqref="AI679">
    <cfRule type="expression" dxfId="1029" priority="335">
      <formula>IF(RIGHT(TEXT(AI679,"0.#"),1)=".",FALSE,TRUE)</formula>
    </cfRule>
    <cfRule type="expression" dxfId="1028" priority="336">
      <formula>IF(RIGHT(TEXT(AI679,"0.#"),1)=".",TRUE,FALSE)</formula>
    </cfRule>
  </conditionalFormatting>
  <conditionalFormatting sqref="AI680">
    <cfRule type="expression" dxfId="1027" priority="333">
      <formula>IF(RIGHT(TEXT(AI680,"0.#"),1)=".",FALSE,TRUE)</formula>
    </cfRule>
    <cfRule type="expression" dxfId="1026" priority="334">
      <formula>IF(RIGHT(TEXT(AI680,"0.#"),1)=".",TRUE,FALSE)</formula>
    </cfRule>
  </conditionalFormatting>
  <conditionalFormatting sqref="AM686">
    <cfRule type="expression" dxfId="1025" priority="325">
      <formula>IF(RIGHT(TEXT(AM686,"0.#"),1)=".",FALSE,TRUE)</formula>
    </cfRule>
    <cfRule type="expression" dxfId="1024" priority="326">
      <formula>IF(RIGHT(TEXT(AM686,"0.#"),1)=".",TRUE,FALSE)</formula>
    </cfRule>
  </conditionalFormatting>
  <conditionalFormatting sqref="AM684">
    <cfRule type="expression" dxfId="1023" priority="329">
      <formula>IF(RIGHT(TEXT(AM684,"0.#"),1)=".",FALSE,TRUE)</formula>
    </cfRule>
    <cfRule type="expression" dxfId="1022" priority="330">
      <formula>IF(RIGHT(TEXT(AM684,"0.#"),1)=".",TRUE,FALSE)</formula>
    </cfRule>
  </conditionalFormatting>
  <conditionalFormatting sqref="AM685">
    <cfRule type="expression" dxfId="1021" priority="327">
      <formula>IF(RIGHT(TEXT(AM685,"0.#"),1)=".",FALSE,TRUE)</formula>
    </cfRule>
    <cfRule type="expression" dxfId="1020" priority="328">
      <formula>IF(RIGHT(TEXT(AM685,"0.#"),1)=".",TRUE,FALSE)</formula>
    </cfRule>
  </conditionalFormatting>
  <conditionalFormatting sqref="AI686">
    <cfRule type="expression" dxfId="1019" priority="319">
      <formula>IF(RIGHT(TEXT(AI686,"0.#"),1)=".",FALSE,TRUE)</formula>
    </cfRule>
    <cfRule type="expression" dxfId="1018" priority="320">
      <formula>IF(RIGHT(TEXT(AI686,"0.#"),1)=".",TRUE,FALSE)</formula>
    </cfRule>
  </conditionalFormatting>
  <conditionalFormatting sqref="AI684">
    <cfRule type="expression" dxfId="1017" priority="323">
      <formula>IF(RIGHT(TEXT(AI684,"0.#"),1)=".",FALSE,TRUE)</formula>
    </cfRule>
    <cfRule type="expression" dxfId="1016" priority="324">
      <formula>IF(RIGHT(TEXT(AI684,"0.#"),1)=".",TRUE,FALSE)</formula>
    </cfRule>
  </conditionalFormatting>
  <conditionalFormatting sqref="AI685">
    <cfRule type="expression" dxfId="1015" priority="321">
      <formula>IF(RIGHT(TEXT(AI685,"0.#"),1)=".",FALSE,TRUE)</formula>
    </cfRule>
    <cfRule type="expression" dxfId="1014" priority="322">
      <formula>IF(RIGHT(TEXT(AI685,"0.#"),1)=".",TRUE,FALSE)</formula>
    </cfRule>
  </conditionalFormatting>
  <conditionalFormatting sqref="AM691">
    <cfRule type="expression" dxfId="1013" priority="313">
      <formula>IF(RIGHT(TEXT(AM691,"0.#"),1)=".",FALSE,TRUE)</formula>
    </cfRule>
    <cfRule type="expression" dxfId="1012" priority="314">
      <formula>IF(RIGHT(TEXT(AM691,"0.#"),1)=".",TRUE,FALSE)</formula>
    </cfRule>
  </conditionalFormatting>
  <conditionalFormatting sqref="AM689">
    <cfRule type="expression" dxfId="1011" priority="317">
      <formula>IF(RIGHT(TEXT(AM689,"0.#"),1)=".",FALSE,TRUE)</formula>
    </cfRule>
    <cfRule type="expression" dxfId="1010" priority="318">
      <formula>IF(RIGHT(TEXT(AM689,"0.#"),1)=".",TRUE,FALSE)</formula>
    </cfRule>
  </conditionalFormatting>
  <conditionalFormatting sqref="AM690">
    <cfRule type="expression" dxfId="1009" priority="315">
      <formula>IF(RIGHT(TEXT(AM690,"0.#"),1)=".",FALSE,TRUE)</formula>
    </cfRule>
    <cfRule type="expression" dxfId="1008" priority="316">
      <formula>IF(RIGHT(TEXT(AM690,"0.#"),1)=".",TRUE,FALSE)</formula>
    </cfRule>
  </conditionalFormatting>
  <conditionalFormatting sqref="AI691">
    <cfRule type="expression" dxfId="1007" priority="307">
      <formula>IF(RIGHT(TEXT(AI691,"0.#"),1)=".",FALSE,TRUE)</formula>
    </cfRule>
    <cfRule type="expression" dxfId="1006" priority="308">
      <formula>IF(RIGHT(TEXT(AI691,"0.#"),1)=".",TRUE,FALSE)</formula>
    </cfRule>
  </conditionalFormatting>
  <conditionalFormatting sqref="AI689">
    <cfRule type="expression" dxfId="1005" priority="311">
      <formula>IF(RIGHT(TEXT(AI689,"0.#"),1)=".",FALSE,TRUE)</formula>
    </cfRule>
    <cfRule type="expression" dxfId="1004" priority="312">
      <formula>IF(RIGHT(TEXT(AI689,"0.#"),1)=".",TRUE,FALSE)</formula>
    </cfRule>
  </conditionalFormatting>
  <conditionalFormatting sqref="AI690">
    <cfRule type="expression" dxfId="1003" priority="309">
      <formula>IF(RIGHT(TEXT(AI690,"0.#"),1)=".",FALSE,TRUE)</formula>
    </cfRule>
    <cfRule type="expression" dxfId="1002" priority="310">
      <formula>IF(RIGHT(TEXT(AI690,"0.#"),1)=".",TRUE,FALSE)</formula>
    </cfRule>
  </conditionalFormatting>
  <conditionalFormatting sqref="AM656">
    <cfRule type="expression" dxfId="1001" priority="385">
      <formula>IF(RIGHT(TEXT(AM656,"0.#"),1)=".",FALSE,TRUE)</formula>
    </cfRule>
    <cfRule type="expression" dxfId="1000" priority="386">
      <formula>IF(RIGHT(TEXT(AM656,"0.#"),1)=".",TRUE,FALSE)</formula>
    </cfRule>
  </conditionalFormatting>
  <conditionalFormatting sqref="AM654">
    <cfRule type="expression" dxfId="999" priority="389">
      <formula>IF(RIGHT(TEXT(AM654,"0.#"),1)=".",FALSE,TRUE)</formula>
    </cfRule>
    <cfRule type="expression" dxfId="998" priority="390">
      <formula>IF(RIGHT(TEXT(AM654,"0.#"),1)=".",TRUE,FALSE)</formula>
    </cfRule>
  </conditionalFormatting>
  <conditionalFormatting sqref="AM655">
    <cfRule type="expression" dxfId="997" priority="387">
      <formula>IF(RIGHT(TEXT(AM655,"0.#"),1)=".",FALSE,TRUE)</formula>
    </cfRule>
    <cfRule type="expression" dxfId="996" priority="388">
      <formula>IF(RIGHT(TEXT(AM655,"0.#"),1)=".",TRUE,FALSE)</formula>
    </cfRule>
  </conditionalFormatting>
  <conditionalFormatting sqref="AI656">
    <cfRule type="expression" dxfId="995" priority="379">
      <formula>IF(RIGHT(TEXT(AI656,"0.#"),1)=".",FALSE,TRUE)</formula>
    </cfRule>
    <cfRule type="expression" dxfId="994" priority="380">
      <formula>IF(RIGHT(TEXT(AI656,"0.#"),1)=".",TRUE,FALSE)</formula>
    </cfRule>
  </conditionalFormatting>
  <conditionalFormatting sqref="AI654">
    <cfRule type="expression" dxfId="993" priority="383">
      <formula>IF(RIGHT(TEXT(AI654,"0.#"),1)=".",FALSE,TRUE)</formula>
    </cfRule>
    <cfRule type="expression" dxfId="992" priority="384">
      <formula>IF(RIGHT(TEXT(AI654,"0.#"),1)=".",TRUE,FALSE)</formula>
    </cfRule>
  </conditionalFormatting>
  <conditionalFormatting sqref="AI655">
    <cfRule type="expression" dxfId="991" priority="381">
      <formula>IF(RIGHT(TEXT(AI655,"0.#"),1)=".",FALSE,TRUE)</formula>
    </cfRule>
    <cfRule type="expression" dxfId="990" priority="382">
      <formula>IF(RIGHT(TEXT(AI655,"0.#"),1)=".",TRUE,FALSE)</formula>
    </cfRule>
  </conditionalFormatting>
  <conditionalFormatting sqref="AM661">
    <cfRule type="expression" dxfId="989" priority="373">
      <formula>IF(RIGHT(TEXT(AM661,"0.#"),1)=".",FALSE,TRUE)</formula>
    </cfRule>
    <cfRule type="expression" dxfId="988" priority="374">
      <formula>IF(RIGHT(TEXT(AM661,"0.#"),1)=".",TRUE,FALSE)</formula>
    </cfRule>
  </conditionalFormatting>
  <conditionalFormatting sqref="AM659">
    <cfRule type="expression" dxfId="987" priority="377">
      <formula>IF(RIGHT(TEXT(AM659,"0.#"),1)=".",FALSE,TRUE)</formula>
    </cfRule>
    <cfRule type="expression" dxfId="986" priority="378">
      <formula>IF(RIGHT(TEXT(AM659,"0.#"),1)=".",TRUE,FALSE)</formula>
    </cfRule>
  </conditionalFormatting>
  <conditionalFormatting sqref="AM660">
    <cfRule type="expression" dxfId="985" priority="375">
      <formula>IF(RIGHT(TEXT(AM660,"0.#"),1)=".",FALSE,TRUE)</formula>
    </cfRule>
    <cfRule type="expression" dxfId="984" priority="376">
      <formula>IF(RIGHT(TEXT(AM660,"0.#"),1)=".",TRUE,FALSE)</formula>
    </cfRule>
  </conditionalFormatting>
  <conditionalFormatting sqref="AI661">
    <cfRule type="expression" dxfId="983" priority="367">
      <formula>IF(RIGHT(TEXT(AI661,"0.#"),1)=".",FALSE,TRUE)</formula>
    </cfRule>
    <cfRule type="expression" dxfId="982" priority="368">
      <formula>IF(RIGHT(TEXT(AI661,"0.#"),1)=".",TRUE,FALSE)</formula>
    </cfRule>
  </conditionalFormatting>
  <conditionalFormatting sqref="AI659">
    <cfRule type="expression" dxfId="981" priority="371">
      <formula>IF(RIGHT(TEXT(AI659,"0.#"),1)=".",FALSE,TRUE)</formula>
    </cfRule>
    <cfRule type="expression" dxfId="980" priority="372">
      <formula>IF(RIGHT(TEXT(AI659,"0.#"),1)=".",TRUE,FALSE)</formula>
    </cfRule>
  </conditionalFormatting>
  <conditionalFormatting sqref="AI660">
    <cfRule type="expression" dxfId="979" priority="369">
      <formula>IF(RIGHT(TEXT(AI660,"0.#"),1)=".",FALSE,TRUE)</formula>
    </cfRule>
    <cfRule type="expression" dxfId="978" priority="370">
      <formula>IF(RIGHT(TEXT(AI660,"0.#"),1)=".",TRUE,FALSE)</formula>
    </cfRule>
  </conditionalFormatting>
  <conditionalFormatting sqref="AM666">
    <cfRule type="expression" dxfId="977" priority="361">
      <formula>IF(RIGHT(TEXT(AM666,"0.#"),1)=".",FALSE,TRUE)</formula>
    </cfRule>
    <cfRule type="expression" dxfId="976" priority="362">
      <formula>IF(RIGHT(TEXT(AM666,"0.#"),1)=".",TRUE,FALSE)</formula>
    </cfRule>
  </conditionalFormatting>
  <conditionalFormatting sqref="AM664">
    <cfRule type="expression" dxfId="975" priority="365">
      <formula>IF(RIGHT(TEXT(AM664,"0.#"),1)=".",FALSE,TRUE)</formula>
    </cfRule>
    <cfRule type="expression" dxfId="974" priority="366">
      <formula>IF(RIGHT(TEXT(AM664,"0.#"),1)=".",TRUE,FALSE)</formula>
    </cfRule>
  </conditionalFormatting>
  <conditionalFormatting sqref="AM665">
    <cfRule type="expression" dxfId="973" priority="363">
      <formula>IF(RIGHT(TEXT(AM665,"0.#"),1)=".",FALSE,TRUE)</formula>
    </cfRule>
    <cfRule type="expression" dxfId="972" priority="364">
      <formula>IF(RIGHT(TEXT(AM665,"0.#"),1)=".",TRUE,FALSE)</formula>
    </cfRule>
  </conditionalFormatting>
  <conditionalFormatting sqref="AI666">
    <cfRule type="expression" dxfId="971" priority="355">
      <formula>IF(RIGHT(TEXT(AI666,"0.#"),1)=".",FALSE,TRUE)</formula>
    </cfRule>
    <cfRule type="expression" dxfId="970" priority="356">
      <formula>IF(RIGHT(TEXT(AI666,"0.#"),1)=".",TRUE,FALSE)</formula>
    </cfRule>
  </conditionalFormatting>
  <conditionalFormatting sqref="AI664">
    <cfRule type="expression" dxfId="969" priority="359">
      <formula>IF(RIGHT(TEXT(AI664,"0.#"),1)=".",FALSE,TRUE)</formula>
    </cfRule>
    <cfRule type="expression" dxfId="968" priority="360">
      <formula>IF(RIGHT(TEXT(AI664,"0.#"),1)=".",TRUE,FALSE)</formula>
    </cfRule>
  </conditionalFormatting>
  <conditionalFormatting sqref="AI665">
    <cfRule type="expression" dxfId="967" priority="357">
      <formula>IF(RIGHT(TEXT(AI665,"0.#"),1)=".",FALSE,TRUE)</formula>
    </cfRule>
    <cfRule type="expression" dxfId="966" priority="358">
      <formula>IF(RIGHT(TEXT(AI665,"0.#"),1)=".",TRUE,FALSE)</formula>
    </cfRule>
  </conditionalFormatting>
  <conditionalFormatting sqref="AM671">
    <cfRule type="expression" dxfId="965" priority="349">
      <formula>IF(RIGHT(TEXT(AM671,"0.#"),1)=".",FALSE,TRUE)</formula>
    </cfRule>
    <cfRule type="expression" dxfId="964" priority="350">
      <formula>IF(RIGHT(TEXT(AM671,"0.#"),1)=".",TRUE,FALSE)</formula>
    </cfRule>
  </conditionalFormatting>
  <conditionalFormatting sqref="AM669">
    <cfRule type="expression" dxfId="963" priority="353">
      <formula>IF(RIGHT(TEXT(AM669,"0.#"),1)=".",FALSE,TRUE)</formula>
    </cfRule>
    <cfRule type="expression" dxfId="962" priority="354">
      <formula>IF(RIGHT(TEXT(AM669,"0.#"),1)=".",TRUE,FALSE)</formula>
    </cfRule>
  </conditionalFormatting>
  <conditionalFormatting sqref="AM670">
    <cfRule type="expression" dxfId="961" priority="351">
      <formula>IF(RIGHT(TEXT(AM670,"0.#"),1)=".",FALSE,TRUE)</formula>
    </cfRule>
    <cfRule type="expression" dxfId="960" priority="352">
      <formula>IF(RIGHT(TEXT(AM670,"0.#"),1)=".",TRUE,FALSE)</formula>
    </cfRule>
  </conditionalFormatting>
  <conditionalFormatting sqref="AI671">
    <cfRule type="expression" dxfId="959" priority="343">
      <formula>IF(RIGHT(TEXT(AI671,"0.#"),1)=".",FALSE,TRUE)</formula>
    </cfRule>
    <cfRule type="expression" dxfId="958" priority="344">
      <formula>IF(RIGHT(TEXT(AI671,"0.#"),1)=".",TRUE,FALSE)</formula>
    </cfRule>
  </conditionalFormatting>
  <conditionalFormatting sqref="AI669">
    <cfRule type="expression" dxfId="957" priority="347">
      <formula>IF(RIGHT(TEXT(AI669,"0.#"),1)=".",FALSE,TRUE)</formula>
    </cfRule>
    <cfRule type="expression" dxfId="956" priority="348">
      <formula>IF(RIGHT(TEXT(AI669,"0.#"),1)=".",TRUE,FALSE)</formula>
    </cfRule>
  </conditionalFormatting>
  <conditionalFormatting sqref="AI670">
    <cfRule type="expression" dxfId="955" priority="345">
      <formula>IF(RIGHT(TEXT(AI670,"0.#"),1)=".",FALSE,TRUE)</formula>
    </cfRule>
    <cfRule type="expression" dxfId="954" priority="346">
      <formula>IF(RIGHT(TEXT(AI670,"0.#"),1)=".",TRUE,FALSE)</formula>
    </cfRule>
  </conditionalFormatting>
  <conditionalFormatting sqref="P29:AC29">
    <cfRule type="expression" dxfId="953" priority="305">
      <formula>IF(RIGHT(TEXT(P29,"0.#"),1)=".",FALSE,TRUE)</formula>
    </cfRule>
    <cfRule type="expression" dxfId="952" priority="306">
      <formula>IF(RIGHT(TEXT(P29,"0.#"),1)=".",TRUE,FALSE)</formula>
    </cfRule>
  </conditionalFormatting>
  <conditionalFormatting sqref="AQ102">
    <cfRule type="expression" dxfId="951" priority="303">
      <formula>IF(RIGHT(TEXT(AQ102,"0.#"),1)=".",FALSE,TRUE)</formula>
    </cfRule>
    <cfRule type="expression" dxfId="950" priority="304">
      <formula>IF(RIGHT(TEXT(AQ102,"0.#"),1)=".",TRUE,FALSE)</formula>
    </cfRule>
  </conditionalFormatting>
  <conditionalFormatting sqref="Y837">
    <cfRule type="expression" dxfId="949" priority="277">
      <formula>IF(RIGHT(TEXT(Y837,"0.#"),1)=".",FALSE,TRUE)</formula>
    </cfRule>
    <cfRule type="expression" dxfId="948" priority="278">
      <formula>IF(RIGHT(TEXT(Y837,"0.#"),1)=".",TRUE,FALSE)</formula>
    </cfRule>
  </conditionalFormatting>
  <conditionalFormatting sqref="AL837:AO837">
    <cfRule type="expression" dxfId="947" priority="273">
      <formula>IF(AND(AL837&gt;=0, RIGHT(TEXT(AL837,"0.#"),1)&lt;&gt;"."),TRUE,FALSE)</formula>
    </cfRule>
    <cfRule type="expression" dxfId="946" priority="274">
      <formula>IF(AND(AL837&gt;=0, RIGHT(TEXT(AL837,"0.#"),1)="."),TRUE,FALSE)</formula>
    </cfRule>
    <cfRule type="expression" dxfId="945" priority="275">
      <formula>IF(AND(AL837&lt;0, RIGHT(TEXT(AL837,"0.#"),1)&lt;&gt;"."),TRUE,FALSE)</formula>
    </cfRule>
    <cfRule type="expression" dxfId="944" priority="276">
      <formula>IF(AND(AL837&lt;0, RIGHT(TEXT(AL837,"0.#"),1)="."),TRUE,FALSE)</formula>
    </cfRule>
  </conditionalFormatting>
  <conditionalFormatting sqref="Y870 Y872:Y879">
    <cfRule type="expression" dxfId="943" priority="271">
      <formula>IF(RIGHT(TEXT(Y870,"0.#"),1)=".",FALSE,TRUE)</formula>
    </cfRule>
    <cfRule type="expression" dxfId="942" priority="272">
      <formula>IF(RIGHT(TEXT(Y870,"0.#"),1)=".",TRUE,FALSE)</formula>
    </cfRule>
  </conditionalFormatting>
  <conditionalFormatting sqref="AL870:AO879">
    <cfRule type="expression" dxfId="941" priority="267">
      <formula>IF(AND(AL870&gt;=0, RIGHT(TEXT(AL870,"0.#"),1)&lt;&gt;"."),TRUE,FALSE)</formula>
    </cfRule>
    <cfRule type="expression" dxfId="940" priority="268">
      <formula>IF(AND(AL870&gt;=0, RIGHT(TEXT(AL870,"0.#"),1)="."),TRUE,FALSE)</formula>
    </cfRule>
    <cfRule type="expression" dxfId="939" priority="269">
      <formula>IF(AND(AL870&lt;0, RIGHT(TEXT(AL870,"0.#"),1)&lt;&gt;"."),TRUE,FALSE)</formula>
    </cfRule>
    <cfRule type="expression" dxfId="938" priority="270">
      <formula>IF(AND(AL870&lt;0, RIGHT(TEXT(AL870,"0.#"),1)="."),TRUE,FALSE)</formula>
    </cfRule>
  </conditionalFormatting>
  <conditionalFormatting sqref="Y903:Y904 Y913">
    <cfRule type="expression" dxfId="937" priority="265">
      <formula>IF(RIGHT(TEXT(Y903,"0.#"),1)=".",FALSE,TRUE)</formula>
    </cfRule>
    <cfRule type="expression" dxfId="936" priority="266">
      <formula>IF(RIGHT(TEXT(Y903,"0.#"),1)=".",TRUE,FALSE)</formula>
    </cfRule>
  </conditionalFormatting>
  <conditionalFormatting sqref="AL903:AO913">
    <cfRule type="expression" dxfId="935" priority="261">
      <formula>IF(AND(AL903&gt;=0, RIGHT(TEXT(AL903,"0.#"),1)&lt;&gt;"."),TRUE,FALSE)</formula>
    </cfRule>
    <cfRule type="expression" dxfId="934" priority="262">
      <formula>IF(AND(AL903&gt;=0, RIGHT(TEXT(AL903,"0.#"),1)="."),TRUE,FALSE)</formula>
    </cfRule>
    <cfRule type="expression" dxfId="933" priority="263">
      <formula>IF(AND(AL903&lt;0, RIGHT(TEXT(AL903,"0.#"),1)&lt;&gt;"."),TRUE,FALSE)</formula>
    </cfRule>
    <cfRule type="expression" dxfId="932" priority="264">
      <formula>IF(AND(AL903&lt;0, RIGHT(TEXT(AL903,"0.#"),1)="."),TRUE,FALSE)</formula>
    </cfRule>
  </conditionalFormatting>
  <conditionalFormatting sqref="Y936:Y938">
    <cfRule type="expression" dxfId="931" priority="259">
      <formula>IF(RIGHT(TEXT(Y936,"0.#"),1)=".",FALSE,TRUE)</formula>
    </cfRule>
    <cfRule type="expression" dxfId="930" priority="260">
      <formula>IF(RIGHT(TEXT(Y936,"0.#"),1)=".",TRUE,FALSE)</formula>
    </cfRule>
  </conditionalFormatting>
  <conditionalFormatting sqref="AL936:AO945">
    <cfRule type="expression" dxfId="929" priority="255">
      <formula>IF(AND(AL936&gt;=0, RIGHT(TEXT(AL936,"0.#"),1)&lt;&gt;"."),TRUE,FALSE)</formula>
    </cfRule>
    <cfRule type="expression" dxfId="928" priority="256">
      <formula>IF(AND(AL936&gt;=0, RIGHT(TEXT(AL936,"0.#"),1)="."),TRUE,FALSE)</formula>
    </cfRule>
    <cfRule type="expression" dxfId="927" priority="257">
      <formula>IF(AND(AL936&lt;0, RIGHT(TEXT(AL936,"0.#"),1)&lt;&gt;"."),TRUE,FALSE)</formula>
    </cfRule>
    <cfRule type="expression" dxfId="926" priority="258">
      <formula>IF(AND(AL936&lt;0, RIGHT(TEXT(AL936,"0.#"),1)="."),TRUE,FALSE)</formula>
    </cfRule>
  </conditionalFormatting>
  <conditionalFormatting sqref="Y939">
    <cfRule type="expression" dxfId="925" priority="253">
      <formula>IF(RIGHT(TEXT(Y939,"0.#"),1)=".",FALSE,TRUE)</formula>
    </cfRule>
    <cfRule type="expression" dxfId="924" priority="254">
      <formula>IF(RIGHT(TEXT(Y939,"0.#"),1)=".",TRUE,FALSE)</formula>
    </cfRule>
  </conditionalFormatting>
  <conditionalFormatting sqref="Y940">
    <cfRule type="expression" dxfId="923" priority="251">
      <formula>IF(RIGHT(TEXT(Y940,"0.#"),1)=".",FALSE,TRUE)</formula>
    </cfRule>
    <cfRule type="expression" dxfId="922" priority="252">
      <formula>IF(RIGHT(TEXT(Y940,"0.#"),1)=".",TRUE,FALSE)</formula>
    </cfRule>
  </conditionalFormatting>
  <conditionalFormatting sqref="Y941">
    <cfRule type="expression" dxfId="921" priority="249">
      <formula>IF(RIGHT(TEXT(Y941,"0.#"),1)=".",FALSE,TRUE)</formula>
    </cfRule>
    <cfRule type="expression" dxfId="920" priority="250">
      <formula>IF(RIGHT(TEXT(Y941,"0.#"),1)=".",TRUE,FALSE)</formula>
    </cfRule>
  </conditionalFormatting>
  <conditionalFormatting sqref="Y942">
    <cfRule type="expression" dxfId="919" priority="247">
      <formula>IF(RIGHT(TEXT(Y942,"0.#"),1)=".",FALSE,TRUE)</formula>
    </cfRule>
    <cfRule type="expression" dxfId="918" priority="248">
      <formula>IF(RIGHT(TEXT(Y942,"0.#"),1)=".",TRUE,FALSE)</formula>
    </cfRule>
  </conditionalFormatting>
  <conditionalFormatting sqref="Y943">
    <cfRule type="expression" dxfId="917" priority="245">
      <formula>IF(RIGHT(TEXT(Y943,"0.#"),1)=".",FALSE,TRUE)</formula>
    </cfRule>
    <cfRule type="expression" dxfId="916" priority="246">
      <formula>IF(RIGHT(TEXT(Y943,"0.#"),1)=".",TRUE,FALSE)</formula>
    </cfRule>
  </conditionalFormatting>
  <conditionalFormatting sqref="Y944">
    <cfRule type="expression" dxfId="915" priority="243">
      <formula>IF(RIGHT(TEXT(Y944,"0.#"),1)=".",FALSE,TRUE)</formula>
    </cfRule>
    <cfRule type="expression" dxfId="914" priority="244">
      <formula>IF(RIGHT(TEXT(Y944,"0.#"),1)=".",TRUE,FALSE)</formula>
    </cfRule>
  </conditionalFormatting>
  <conditionalFormatting sqref="Y945">
    <cfRule type="expression" dxfId="913" priority="241">
      <formula>IF(RIGHT(TEXT(Y945,"0.#"),1)=".",FALSE,TRUE)</formula>
    </cfRule>
    <cfRule type="expression" dxfId="912" priority="242">
      <formula>IF(RIGHT(TEXT(Y945,"0.#"),1)=".",TRUE,FALSE)</formula>
    </cfRule>
  </conditionalFormatting>
  <conditionalFormatting sqref="AH1005:AK1005">
    <cfRule type="expression" dxfId="911" priority="233">
      <formula>IF(AND(AH1005&gt;=0, RIGHT(TEXT(AH1005,"0.#"),1)&lt;&gt;"."),TRUE,FALSE)</formula>
    </cfRule>
    <cfRule type="expression" dxfId="910" priority="234">
      <formula>IF(AND(AH1005&gt;=0, RIGHT(TEXT(AH1005,"0.#"),1)="."),TRUE,FALSE)</formula>
    </cfRule>
    <cfRule type="expression" dxfId="909" priority="235">
      <formula>IF(AND(AH1005&lt;0, RIGHT(TEXT(AH1005,"0.#"),1)&lt;&gt;"."),TRUE,FALSE)</formula>
    </cfRule>
    <cfRule type="expression" dxfId="908" priority="236">
      <formula>IF(AND(AH1005&lt;0, RIGHT(TEXT(AH1005,"0.#"),1)="."),TRUE,FALSE)</formula>
    </cfRule>
  </conditionalFormatting>
  <conditionalFormatting sqref="AH970:AK970">
    <cfRule type="expression" dxfId="907" priority="225">
      <formula>IF(AND(AH970&gt;=0, RIGHT(TEXT(AH970,"0.#"),1)&lt;&gt;"."),TRUE,FALSE)</formula>
    </cfRule>
    <cfRule type="expression" dxfId="906" priority="226">
      <formula>IF(AND(AH970&gt;=0, RIGHT(TEXT(AH970,"0.#"),1)="."),TRUE,FALSE)</formula>
    </cfRule>
    <cfRule type="expression" dxfId="905" priority="227">
      <formula>IF(AND(AH970&lt;0, RIGHT(TEXT(AH970,"0.#"),1)&lt;&gt;"."),TRUE,FALSE)</formula>
    </cfRule>
    <cfRule type="expression" dxfId="904" priority="228">
      <formula>IF(AND(AH970&lt;0, RIGHT(TEXT(AH970,"0.#"),1)="."),TRUE,FALSE)</formula>
    </cfRule>
  </conditionalFormatting>
  <conditionalFormatting sqref="AL970:AO970">
    <cfRule type="expression" dxfId="903" priority="221">
      <formula>IF(AND(AL970&gt;=0, RIGHT(TEXT(AL970,"0.#"),1)&lt;&gt;"."),TRUE,FALSE)</formula>
    </cfRule>
    <cfRule type="expression" dxfId="902" priority="222">
      <formula>IF(AND(AL970&gt;=0, RIGHT(TEXT(AL970,"0.#"),1)="."),TRUE,FALSE)</formula>
    </cfRule>
    <cfRule type="expression" dxfId="901" priority="223">
      <formula>IF(AND(AL970&lt;0, RIGHT(TEXT(AL970,"0.#"),1)&lt;&gt;"."),TRUE,FALSE)</formula>
    </cfRule>
    <cfRule type="expression" dxfId="900" priority="224">
      <formula>IF(AND(AL970&lt;0, RIGHT(TEXT(AL970,"0.#"),1)="."),TRUE,FALSE)</formula>
    </cfRule>
  </conditionalFormatting>
  <conditionalFormatting sqref="AH973:AK975">
    <cfRule type="expression" dxfId="899" priority="217">
      <formula>IF(AND(AH973&gt;=0, RIGHT(TEXT(AH973,"0.#"),1)&lt;&gt;"."),TRUE,FALSE)</formula>
    </cfRule>
    <cfRule type="expression" dxfId="898" priority="218">
      <formula>IF(AND(AH973&gt;=0, RIGHT(TEXT(AH973,"0.#"),1)="."),TRUE,FALSE)</formula>
    </cfRule>
    <cfRule type="expression" dxfId="897" priority="219">
      <formula>IF(AND(AH973&lt;0, RIGHT(TEXT(AH973,"0.#"),1)&lt;&gt;"."),TRUE,FALSE)</formula>
    </cfRule>
    <cfRule type="expression" dxfId="896" priority="220">
      <formula>IF(AND(AH973&lt;0, RIGHT(TEXT(AH973,"0.#"),1)="."),TRUE,FALSE)</formula>
    </cfRule>
  </conditionalFormatting>
  <conditionalFormatting sqref="AL973:AO975">
    <cfRule type="expression" dxfId="895" priority="213">
      <formula>IF(AND(AL973&gt;=0, RIGHT(TEXT(AL973,"0.#"),1)&lt;&gt;"."),TRUE,FALSE)</formula>
    </cfRule>
    <cfRule type="expression" dxfId="894" priority="214">
      <formula>IF(AND(AL973&gt;=0, RIGHT(TEXT(AL973,"0.#"),1)="."),TRUE,FALSE)</formula>
    </cfRule>
    <cfRule type="expression" dxfId="893" priority="215">
      <formula>IF(AND(AL973&lt;0, RIGHT(TEXT(AL973,"0.#"),1)&lt;&gt;"."),TRUE,FALSE)</formula>
    </cfRule>
    <cfRule type="expression" dxfId="892" priority="216">
      <formula>IF(AND(AL973&lt;0, RIGHT(TEXT(AL973,"0.#"),1)="."),TRUE,FALSE)</formula>
    </cfRule>
  </conditionalFormatting>
  <conditionalFormatting sqref="AH979:AK979">
    <cfRule type="expression" dxfId="891" priority="193">
      <formula>IF(AND(AH979&gt;=0, RIGHT(TEXT(AH979,"0.#"),1)&lt;&gt;"."),TRUE,FALSE)</formula>
    </cfRule>
    <cfRule type="expression" dxfId="890" priority="194">
      <formula>IF(AND(AH979&gt;=0, RIGHT(TEXT(AH979,"0.#"),1)="."),TRUE,FALSE)</formula>
    </cfRule>
    <cfRule type="expression" dxfId="889" priority="195">
      <formula>IF(AND(AH979&lt;0, RIGHT(TEXT(AH979,"0.#"),1)&lt;&gt;"."),TRUE,FALSE)</formula>
    </cfRule>
    <cfRule type="expression" dxfId="888" priority="196">
      <formula>IF(AND(AH979&lt;0, RIGHT(TEXT(AH979,"0.#"),1)="."),TRUE,FALSE)</formula>
    </cfRule>
  </conditionalFormatting>
  <conditionalFormatting sqref="AL979:AO979">
    <cfRule type="expression" dxfId="887" priority="189">
      <formula>IF(AND(AL979&gt;=0, RIGHT(TEXT(AL979,"0.#"),1)&lt;&gt;"."),TRUE,FALSE)</formula>
    </cfRule>
    <cfRule type="expression" dxfId="886" priority="190">
      <formula>IF(AND(AL979&gt;=0, RIGHT(TEXT(AL979,"0.#"),1)="."),TRUE,FALSE)</formula>
    </cfRule>
    <cfRule type="expression" dxfId="885" priority="191">
      <formula>IF(AND(AL979&lt;0, RIGHT(TEXT(AL979,"0.#"),1)&lt;&gt;"."),TRUE,FALSE)</formula>
    </cfRule>
    <cfRule type="expression" dxfId="884" priority="192">
      <formula>IF(AND(AL979&lt;0, RIGHT(TEXT(AL979,"0.#"),1)="."),TRUE,FALSE)</formula>
    </cfRule>
  </conditionalFormatting>
  <conditionalFormatting sqref="AH980:AK980">
    <cfRule type="expression" dxfId="883" priority="185">
      <formula>IF(AND(AH980&gt;=0, RIGHT(TEXT(AH980,"0.#"),1)&lt;&gt;"."),TRUE,FALSE)</formula>
    </cfRule>
    <cfRule type="expression" dxfId="882" priority="186">
      <formula>IF(AND(AH980&gt;=0, RIGHT(TEXT(AH980,"0.#"),1)="."),TRUE,FALSE)</formula>
    </cfRule>
    <cfRule type="expression" dxfId="881" priority="187">
      <formula>IF(AND(AH980&lt;0, RIGHT(TEXT(AH980,"0.#"),1)&lt;&gt;"."),TRUE,FALSE)</formula>
    </cfRule>
    <cfRule type="expression" dxfId="880" priority="188">
      <formula>IF(AND(AH980&lt;0, RIGHT(TEXT(AH980,"0.#"),1)="."),TRUE,FALSE)</formula>
    </cfRule>
  </conditionalFormatting>
  <conditionalFormatting sqref="AL980:AO980">
    <cfRule type="expression" dxfId="879" priority="181">
      <formula>IF(AND(AL980&gt;=0, RIGHT(TEXT(AL980,"0.#"),1)&lt;&gt;"."),TRUE,FALSE)</formula>
    </cfRule>
    <cfRule type="expression" dxfId="878" priority="182">
      <formula>IF(AND(AL980&gt;=0, RIGHT(TEXT(AL980,"0.#"),1)="."),TRUE,FALSE)</formula>
    </cfRule>
    <cfRule type="expression" dxfId="877" priority="183">
      <formula>IF(AND(AL980&lt;0, RIGHT(TEXT(AL980,"0.#"),1)&lt;&gt;"."),TRUE,FALSE)</formula>
    </cfRule>
    <cfRule type="expression" dxfId="876" priority="184">
      <formula>IF(AND(AL980&lt;0, RIGHT(TEXT(AL980,"0.#"),1)="."),TRUE,FALSE)</formula>
    </cfRule>
  </conditionalFormatting>
  <conditionalFormatting sqref="AH981:AK981">
    <cfRule type="expression" dxfId="875" priority="177">
      <formula>IF(AND(AH981&gt;=0, RIGHT(TEXT(AH981,"0.#"),1)&lt;&gt;"."),TRUE,FALSE)</formula>
    </cfRule>
    <cfRule type="expression" dxfId="874" priority="178">
      <formula>IF(AND(AH981&gt;=0, RIGHT(TEXT(AH981,"0.#"),1)="."),TRUE,FALSE)</formula>
    </cfRule>
    <cfRule type="expression" dxfId="873" priority="179">
      <formula>IF(AND(AH981&lt;0, RIGHT(TEXT(AH981,"0.#"),1)&lt;&gt;"."),TRUE,FALSE)</formula>
    </cfRule>
    <cfRule type="expression" dxfId="872" priority="180">
      <formula>IF(AND(AH981&lt;0, RIGHT(TEXT(AH981,"0.#"),1)="."),TRUE,FALSE)</formula>
    </cfRule>
  </conditionalFormatting>
  <conditionalFormatting sqref="AL981:AO981">
    <cfRule type="expression" dxfId="871" priority="173">
      <formula>IF(AND(AL981&gt;=0, RIGHT(TEXT(AL981,"0.#"),1)&lt;&gt;"."),TRUE,FALSE)</formula>
    </cfRule>
    <cfRule type="expression" dxfId="870" priority="174">
      <formula>IF(AND(AL981&gt;=0, RIGHT(TEXT(AL981,"0.#"),1)="."),TRUE,FALSE)</formula>
    </cfRule>
    <cfRule type="expression" dxfId="869" priority="175">
      <formula>IF(AND(AL981&lt;0, RIGHT(TEXT(AL981,"0.#"),1)&lt;&gt;"."),TRUE,FALSE)</formula>
    </cfRule>
    <cfRule type="expression" dxfId="868" priority="176">
      <formula>IF(AND(AL981&lt;0, RIGHT(TEXT(AL981,"0.#"),1)="."),TRUE,FALSE)</formula>
    </cfRule>
  </conditionalFormatting>
  <conditionalFormatting sqref="AH982:AK982">
    <cfRule type="expression" dxfId="867" priority="169">
      <formula>IF(AND(AH982&gt;=0, RIGHT(TEXT(AH982,"0.#"),1)&lt;&gt;"."),TRUE,FALSE)</formula>
    </cfRule>
    <cfRule type="expression" dxfId="866" priority="170">
      <formula>IF(AND(AH982&gt;=0, RIGHT(TEXT(AH982,"0.#"),1)="."),TRUE,FALSE)</formula>
    </cfRule>
    <cfRule type="expression" dxfId="865" priority="171">
      <formula>IF(AND(AH982&lt;0, RIGHT(TEXT(AH982,"0.#"),1)&lt;&gt;"."),TRUE,FALSE)</formula>
    </cfRule>
    <cfRule type="expression" dxfId="864" priority="172">
      <formula>IF(AND(AH982&lt;0, RIGHT(TEXT(AH982,"0.#"),1)="."),TRUE,FALSE)</formula>
    </cfRule>
  </conditionalFormatting>
  <conditionalFormatting sqref="AL982:AO982">
    <cfRule type="expression" dxfId="863" priority="165">
      <formula>IF(AND(AL982&gt;=0, RIGHT(TEXT(AL982,"0.#"),1)&lt;&gt;"."),TRUE,FALSE)</formula>
    </cfRule>
    <cfRule type="expression" dxfId="862" priority="166">
      <formula>IF(AND(AL982&gt;=0, RIGHT(TEXT(AL982,"0.#"),1)="."),TRUE,FALSE)</formula>
    </cfRule>
    <cfRule type="expression" dxfId="861" priority="167">
      <formula>IF(AND(AL982&lt;0, RIGHT(TEXT(AL982,"0.#"),1)&lt;&gt;"."),TRUE,FALSE)</formula>
    </cfRule>
    <cfRule type="expression" dxfId="860" priority="168">
      <formula>IF(AND(AL982&lt;0, RIGHT(TEXT(AL982,"0.#"),1)="."),TRUE,FALSE)</formula>
    </cfRule>
  </conditionalFormatting>
  <conditionalFormatting sqref="AH983:AK983">
    <cfRule type="expression" dxfId="859" priority="161">
      <formula>IF(AND(AH983&gt;=0, RIGHT(TEXT(AH983,"0.#"),1)&lt;&gt;"."),TRUE,FALSE)</formula>
    </cfRule>
    <cfRule type="expression" dxfId="858" priority="162">
      <formula>IF(AND(AH983&gt;=0, RIGHT(TEXT(AH983,"0.#"),1)="."),TRUE,FALSE)</formula>
    </cfRule>
    <cfRule type="expression" dxfId="857" priority="163">
      <formula>IF(AND(AH983&lt;0, RIGHT(TEXT(AH983,"0.#"),1)&lt;&gt;"."),TRUE,FALSE)</formula>
    </cfRule>
    <cfRule type="expression" dxfId="856" priority="164">
      <formula>IF(AND(AH983&lt;0, RIGHT(TEXT(AH983,"0.#"),1)="."),TRUE,FALSE)</formula>
    </cfRule>
  </conditionalFormatting>
  <conditionalFormatting sqref="AL983:AO983">
    <cfRule type="expression" dxfId="855" priority="157">
      <formula>IF(AND(AL983&gt;=0, RIGHT(TEXT(AL983,"0.#"),1)&lt;&gt;"."),TRUE,FALSE)</formula>
    </cfRule>
    <cfRule type="expression" dxfId="854" priority="158">
      <formula>IF(AND(AL983&gt;=0, RIGHT(TEXT(AL983,"0.#"),1)="."),TRUE,FALSE)</formula>
    </cfRule>
    <cfRule type="expression" dxfId="853" priority="159">
      <formula>IF(AND(AL983&lt;0, RIGHT(TEXT(AL983,"0.#"),1)&lt;&gt;"."),TRUE,FALSE)</formula>
    </cfRule>
    <cfRule type="expression" dxfId="852" priority="160">
      <formula>IF(AND(AL983&lt;0, RIGHT(TEXT(AL983,"0.#"),1)="."),TRUE,FALSE)</formula>
    </cfRule>
  </conditionalFormatting>
  <conditionalFormatting sqref="Y1006">
    <cfRule type="expression" dxfId="851" priority="151">
      <formula>IF(RIGHT(TEXT(Y1006,"0.#"),1)=".",FALSE,TRUE)</formula>
    </cfRule>
    <cfRule type="expression" dxfId="850" priority="152">
      <formula>IF(RIGHT(TEXT(Y1006,"0.#"),1)=".",TRUE,FALSE)</formula>
    </cfRule>
  </conditionalFormatting>
  <conditionalFormatting sqref="AL1006:AO1006">
    <cfRule type="expression" dxfId="849" priority="153">
      <formula>IF(AND(AL1006&gt;=0, RIGHT(TEXT(AL1006,"0.#"),1)&lt;&gt;"."),TRUE,FALSE)</formula>
    </cfRule>
    <cfRule type="expression" dxfId="848" priority="154">
      <formula>IF(AND(AL1006&gt;=0, RIGHT(TEXT(AL1006,"0.#"),1)="."),TRUE,FALSE)</formula>
    </cfRule>
    <cfRule type="expression" dxfId="847" priority="155">
      <formula>IF(AND(AL1006&lt;0, RIGHT(TEXT(AL1006,"0.#"),1)&lt;&gt;"."),TRUE,FALSE)</formula>
    </cfRule>
    <cfRule type="expression" dxfId="846" priority="156">
      <formula>IF(AND(AL1006&lt;0, RIGHT(TEXT(AL1006,"0.#"),1)="."),TRUE,FALSE)</formula>
    </cfRule>
  </conditionalFormatting>
  <conditionalFormatting sqref="AH1006:AK1006">
    <cfRule type="expression" dxfId="845" priority="147">
      <formula>IF(AND(AH1006&gt;=0, RIGHT(TEXT(AH1006,"0.#"),1)&lt;&gt;"."),TRUE,FALSE)</formula>
    </cfRule>
    <cfRule type="expression" dxfId="844" priority="148">
      <formula>IF(AND(AH1006&gt;=0, RIGHT(TEXT(AH1006,"0.#"),1)="."),TRUE,FALSE)</formula>
    </cfRule>
    <cfRule type="expression" dxfId="843" priority="149">
      <formula>IF(AND(AH1006&lt;0, RIGHT(TEXT(AH1006,"0.#"),1)&lt;&gt;"."),TRUE,FALSE)</formula>
    </cfRule>
    <cfRule type="expression" dxfId="842" priority="150">
      <formula>IF(AND(AH1006&lt;0, RIGHT(TEXT(AH1006,"0.#"),1)="."),TRUE,FALSE)</formula>
    </cfRule>
  </conditionalFormatting>
  <conditionalFormatting sqref="Y1007">
    <cfRule type="expression" dxfId="841" priority="141">
      <formula>IF(RIGHT(TEXT(Y1007,"0.#"),1)=".",FALSE,TRUE)</formula>
    </cfRule>
    <cfRule type="expression" dxfId="840" priority="142">
      <formula>IF(RIGHT(TEXT(Y1007,"0.#"),1)=".",TRUE,FALSE)</formula>
    </cfRule>
  </conditionalFormatting>
  <conditionalFormatting sqref="AL1007:AO1007">
    <cfRule type="expression" dxfId="839" priority="143">
      <formula>IF(AND(AL1007&gt;=0, RIGHT(TEXT(AL1007,"0.#"),1)&lt;&gt;"."),TRUE,FALSE)</formula>
    </cfRule>
    <cfRule type="expression" dxfId="838" priority="144">
      <formula>IF(AND(AL1007&gt;=0, RIGHT(TEXT(AL1007,"0.#"),1)="."),TRUE,FALSE)</formula>
    </cfRule>
    <cfRule type="expression" dxfId="837" priority="145">
      <formula>IF(AND(AL1007&lt;0, RIGHT(TEXT(AL1007,"0.#"),1)&lt;&gt;"."),TRUE,FALSE)</formula>
    </cfRule>
    <cfRule type="expression" dxfId="836" priority="146">
      <formula>IF(AND(AL1007&lt;0, RIGHT(TEXT(AL1007,"0.#"),1)="."),TRUE,FALSE)</formula>
    </cfRule>
  </conditionalFormatting>
  <conditionalFormatting sqref="Y1008">
    <cfRule type="expression" dxfId="835" priority="135">
      <formula>IF(RIGHT(TEXT(Y1008,"0.#"),1)=".",FALSE,TRUE)</formula>
    </cfRule>
    <cfRule type="expression" dxfId="834" priority="136">
      <formula>IF(RIGHT(TEXT(Y1008,"0.#"),1)=".",TRUE,FALSE)</formula>
    </cfRule>
  </conditionalFormatting>
  <conditionalFormatting sqref="AL1008:AO1008">
    <cfRule type="expression" dxfId="833" priority="137">
      <formula>IF(AND(AL1008&gt;=0, RIGHT(TEXT(AL1008,"0.#"),1)&lt;&gt;"."),TRUE,FALSE)</formula>
    </cfRule>
    <cfRule type="expression" dxfId="832" priority="138">
      <formula>IF(AND(AL1008&gt;=0, RIGHT(TEXT(AL1008,"0.#"),1)="."),TRUE,FALSE)</formula>
    </cfRule>
    <cfRule type="expression" dxfId="831" priority="139">
      <formula>IF(AND(AL1008&lt;0, RIGHT(TEXT(AL1008,"0.#"),1)&lt;&gt;"."),TRUE,FALSE)</formula>
    </cfRule>
    <cfRule type="expression" dxfId="830" priority="140">
      <formula>IF(AND(AL1008&lt;0, RIGHT(TEXT(AL1008,"0.#"),1)="."),TRUE,FALSE)</formula>
    </cfRule>
  </conditionalFormatting>
  <conditionalFormatting sqref="Y1009">
    <cfRule type="expression" dxfId="829" priority="129">
      <formula>IF(RIGHT(TEXT(Y1009,"0.#"),1)=".",FALSE,TRUE)</formula>
    </cfRule>
    <cfRule type="expression" dxfId="828" priority="130">
      <formula>IF(RIGHT(TEXT(Y1009,"0.#"),1)=".",TRUE,FALSE)</formula>
    </cfRule>
  </conditionalFormatting>
  <conditionalFormatting sqref="AL1009:AO1009">
    <cfRule type="expression" dxfId="827" priority="131">
      <formula>IF(AND(AL1009&gt;=0, RIGHT(TEXT(AL1009,"0.#"),1)&lt;&gt;"."),TRUE,FALSE)</formula>
    </cfRule>
    <cfRule type="expression" dxfId="826" priority="132">
      <formula>IF(AND(AL1009&gt;=0, RIGHT(TEXT(AL1009,"0.#"),1)="."),TRUE,FALSE)</formula>
    </cfRule>
    <cfRule type="expression" dxfId="825" priority="133">
      <formula>IF(AND(AL1009&lt;0, RIGHT(TEXT(AL1009,"0.#"),1)&lt;&gt;"."),TRUE,FALSE)</formula>
    </cfRule>
    <cfRule type="expression" dxfId="824" priority="134">
      <formula>IF(AND(AL1009&lt;0, RIGHT(TEXT(AL1009,"0.#"),1)="."),TRUE,FALSE)</formula>
    </cfRule>
  </conditionalFormatting>
  <conditionalFormatting sqref="Y1010">
    <cfRule type="expression" dxfId="823" priority="123">
      <formula>IF(RIGHT(TEXT(Y1010,"0.#"),1)=".",FALSE,TRUE)</formula>
    </cfRule>
    <cfRule type="expression" dxfId="822" priority="124">
      <formula>IF(RIGHT(TEXT(Y1010,"0.#"),1)=".",TRUE,FALSE)</formula>
    </cfRule>
  </conditionalFormatting>
  <conditionalFormatting sqref="AL1010:AO1010">
    <cfRule type="expression" dxfId="821" priority="125">
      <formula>IF(AND(AL1010&gt;=0, RIGHT(TEXT(AL1010,"0.#"),1)&lt;&gt;"."),TRUE,FALSE)</formula>
    </cfRule>
    <cfRule type="expression" dxfId="820" priority="126">
      <formula>IF(AND(AL1010&gt;=0, RIGHT(TEXT(AL1010,"0.#"),1)="."),TRUE,FALSE)</formula>
    </cfRule>
    <cfRule type="expression" dxfId="819" priority="127">
      <formula>IF(AND(AL1010&lt;0, RIGHT(TEXT(AL1010,"0.#"),1)&lt;&gt;"."),TRUE,FALSE)</formula>
    </cfRule>
    <cfRule type="expression" dxfId="818" priority="128">
      <formula>IF(AND(AL1010&lt;0, RIGHT(TEXT(AL1010,"0.#"),1)="."),TRUE,FALSE)</formula>
    </cfRule>
  </conditionalFormatting>
  <conditionalFormatting sqref="AL1011:AO1011">
    <cfRule type="expression" dxfId="817" priority="119">
      <formula>IF(AND(AL1011&gt;=0, RIGHT(TEXT(AL1011,"0.#"),1)&lt;&gt;"."),TRUE,FALSE)</formula>
    </cfRule>
    <cfRule type="expression" dxfId="816" priority="120">
      <formula>IF(AND(AL1011&gt;=0, RIGHT(TEXT(AL1011,"0.#"),1)="."),TRUE,FALSE)</formula>
    </cfRule>
    <cfRule type="expression" dxfId="815" priority="121">
      <formula>IF(AND(AL1011&lt;0, RIGHT(TEXT(AL1011,"0.#"),1)&lt;&gt;"."),TRUE,FALSE)</formula>
    </cfRule>
    <cfRule type="expression" dxfId="814" priority="122">
      <formula>IF(AND(AL1011&lt;0, RIGHT(TEXT(AL1011,"0.#"),1)="."),TRUE,FALSE)</formula>
    </cfRule>
  </conditionalFormatting>
  <conditionalFormatting sqref="AH1011:AK1011">
    <cfRule type="expression" dxfId="813" priority="115">
      <formula>IF(AND(AH1011&gt;=0, RIGHT(TEXT(AH1011,"0.#"),1)&lt;&gt;"."),TRUE,FALSE)</formula>
    </cfRule>
    <cfRule type="expression" dxfId="812" priority="116">
      <formula>IF(AND(AH1011&gt;=0, RIGHT(TEXT(AH1011,"0.#"),1)="."),TRUE,FALSE)</formula>
    </cfRule>
    <cfRule type="expression" dxfId="811" priority="117">
      <formula>IF(AND(AH1011&lt;0, RIGHT(TEXT(AH1011,"0.#"),1)&lt;&gt;"."),TRUE,FALSE)</formula>
    </cfRule>
    <cfRule type="expression" dxfId="810" priority="118">
      <formula>IF(AND(AH1011&lt;0, RIGHT(TEXT(AH1011,"0.#"),1)="."),TRUE,FALSE)</formula>
    </cfRule>
  </conditionalFormatting>
  <conditionalFormatting sqref="Y871">
    <cfRule type="expression" dxfId="809" priority="113">
      <formula>IF(RIGHT(TEXT(Y871,"0.#"),1)=".",FALSE,TRUE)</formula>
    </cfRule>
    <cfRule type="expression" dxfId="808" priority="114">
      <formula>IF(RIGHT(TEXT(Y871,"0.#"),1)=".",TRUE,FALSE)</formula>
    </cfRule>
  </conditionalFormatting>
  <conditionalFormatting sqref="Y912">
    <cfRule type="expression" dxfId="807" priority="111">
      <formula>IF(RIGHT(TEXT(Y912,"0.#"),1)=".",FALSE,TRUE)</formula>
    </cfRule>
    <cfRule type="expression" dxfId="806" priority="112">
      <formula>IF(RIGHT(TEXT(Y912,"0.#"),1)=".",TRUE,FALSE)</formula>
    </cfRule>
  </conditionalFormatting>
  <conditionalFormatting sqref="Y911">
    <cfRule type="expression" dxfId="805" priority="109">
      <formula>IF(RIGHT(TEXT(Y911,"0.#"),1)=".",FALSE,TRUE)</formula>
    </cfRule>
    <cfRule type="expression" dxfId="804" priority="110">
      <formula>IF(RIGHT(TEXT(Y911,"0.#"),1)=".",TRUE,FALSE)</formula>
    </cfRule>
  </conditionalFormatting>
  <conditionalFormatting sqref="Y910">
    <cfRule type="expression" dxfId="803" priority="107">
      <formula>IF(RIGHT(TEXT(Y910,"0.#"),1)=".",FALSE,TRUE)</formula>
    </cfRule>
    <cfRule type="expression" dxfId="802" priority="108">
      <formula>IF(RIGHT(TEXT(Y910,"0.#"),1)=".",TRUE,FALSE)</formula>
    </cfRule>
  </conditionalFormatting>
  <conditionalFormatting sqref="Y909">
    <cfRule type="expression" dxfId="801" priority="105">
      <formula>IF(RIGHT(TEXT(Y909,"0.#"),1)=".",FALSE,TRUE)</formula>
    </cfRule>
    <cfRule type="expression" dxfId="800" priority="106">
      <formula>IF(RIGHT(TEXT(Y909,"0.#"),1)=".",TRUE,FALSE)</formula>
    </cfRule>
  </conditionalFormatting>
  <conditionalFormatting sqref="Y908">
    <cfRule type="expression" dxfId="799" priority="103">
      <formula>IF(RIGHT(TEXT(Y908,"0.#"),1)=".",FALSE,TRUE)</formula>
    </cfRule>
    <cfRule type="expression" dxfId="798" priority="104">
      <formula>IF(RIGHT(TEXT(Y908,"0.#"),1)=".",TRUE,FALSE)</formula>
    </cfRule>
  </conditionalFormatting>
  <conditionalFormatting sqref="Y907">
    <cfRule type="expression" dxfId="797" priority="101">
      <formula>IF(RIGHT(TEXT(Y907,"0.#"),1)=".",FALSE,TRUE)</formula>
    </cfRule>
    <cfRule type="expression" dxfId="796" priority="102">
      <formula>IF(RIGHT(TEXT(Y907,"0.#"),1)=".",TRUE,FALSE)</formula>
    </cfRule>
  </conditionalFormatting>
  <conditionalFormatting sqref="Y906">
    <cfRule type="expression" dxfId="795" priority="99">
      <formula>IF(RIGHT(TEXT(Y906,"0.#"),1)=".",FALSE,TRUE)</formula>
    </cfRule>
    <cfRule type="expression" dxfId="794" priority="100">
      <formula>IF(RIGHT(TEXT(Y906,"0.#"),1)=".",TRUE,FALSE)</formula>
    </cfRule>
  </conditionalFormatting>
  <conditionalFormatting sqref="Y905">
    <cfRule type="expression" dxfId="793" priority="97">
      <formula>IF(RIGHT(TEXT(Y905,"0.#"),1)=".",FALSE,TRUE)</formula>
    </cfRule>
    <cfRule type="expression" dxfId="792" priority="98">
      <formula>IF(RIGHT(TEXT(Y905,"0.#"),1)=".",TRUE,FALSE)</formula>
    </cfRule>
  </conditionalFormatting>
  <conditionalFormatting sqref="Y985:Y987">
    <cfRule type="expression" dxfId="791" priority="95">
      <formula>IF(RIGHT(TEXT(Y985,"0.#"),1)=".",FALSE,TRUE)</formula>
    </cfRule>
    <cfRule type="expression" dxfId="790" priority="96">
      <formula>IF(RIGHT(TEXT(Y985,"0.#"),1)=".",TRUE,FALSE)</formula>
    </cfRule>
  </conditionalFormatting>
  <conditionalFormatting sqref="Y989">
    <cfRule type="expression" dxfId="789" priority="93">
      <formula>IF(RIGHT(TEXT(Y989,"0.#"),1)=".",FALSE,TRUE)</formula>
    </cfRule>
    <cfRule type="expression" dxfId="788" priority="94">
      <formula>IF(RIGHT(TEXT(Y989,"0.#"),1)=".",TRUE,FALSE)</formula>
    </cfRule>
  </conditionalFormatting>
  <conditionalFormatting sqref="Y978">
    <cfRule type="expression" dxfId="787" priority="91">
      <formula>IF(RIGHT(TEXT(Y978,"0.#"),1)=".",FALSE,TRUE)</formula>
    </cfRule>
    <cfRule type="expression" dxfId="786" priority="92">
      <formula>IF(RIGHT(TEXT(Y978,"0.#"),1)=".",TRUE,FALSE)</formula>
    </cfRule>
  </conditionalFormatting>
  <conditionalFormatting sqref="AH976:AK976">
    <cfRule type="expression" dxfId="785" priority="83">
      <formula>IF(AND(AH976&gt;=0, RIGHT(TEXT(AH976,"0.#"),1)&lt;&gt;"."),TRUE,FALSE)</formula>
    </cfRule>
    <cfRule type="expression" dxfId="784" priority="84">
      <formula>IF(AND(AH976&gt;=0, RIGHT(TEXT(AH976,"0.#"),1)="."),TRUE,FALSE)</formula>
    </cfRule>
    <cfRule type="expression" dxfId="783" priority="85">
      <formula>IF(AND(AH976&lt;0, RIGHT(TEXT(AH976,"0.#"),1)&lt;&gt;"."),TRUE,FALSE)</formula>
    </cfRule>
    <cfRule type="expression" dxfId="782" priority="86">
      <formula>IF(AND(AH976&lt;0, RIGHT(TEXT(AH976,"0.#"),1)="."),TRUE,FALSE)</formula>
    </cfRule>
  </conditionalFormatting>
  <conditionalFormatting sqref="AL976:AO976">
    <cfRule type="expression" dxfId="781" priority="79">
      <formula>IF(AND(AL976&gt;=0, RIGHT(TEXT(AL976,"0.#"),1)&lt;&gt;"."),TRUE,FALSE)</formula>
    </cfRule>
    <cfRule type="expression" dxfId="780" priority="80">
      <formula>IF(AND(AL976&gt;=0, RIGHT(TEXT(AL976,"0.#"),1)="."),TRUE,FALSE)</formula>
    </cfRule>
    <cfRule type="expression" dxfId="779" priority="81">
      <formula>IF(AND(AL976&lt;0, RIGHT(TEXT(AL976,"0.#"),1)&lt;&gt;"."),TRUE,FALSE)</formula>
    </cfRule>
    <cfRule type="expression" dxfId="778" priority="82">
      <formula>IF(AND(AL976&lt;0, RIGHT(TEXT(AL976,"0.#"),1)="."),TRUE,FALSE)</formula>
    </cfRule>
  </conditionalFormatting>
  <conditionalFormatting sqref="Y990">
    <cfRule type="expression" dxfId="777" priority="77">
      <formula>IF(RIGHT(TEXT(Y990,"0.#"),1)=".",FALSE,TRUE)</formula>
    </cfRule>
    <cfRule type="expression" dxfId="776" priority="78">
      <formula>IF(RIGHT(TEXT(Y990,"0.#"),1)=".",TRUE,FALSE)</formula>
    </cfRule>
  </conditionalFormatting>
  <conditionalFormatting sqref="Y979">
    <cfRule type="expression" dxfId="775" priority="75">
      <formula>IF(RIGHT(TEXT(Y979,"0.#"),1)=".",FALSE,TRUE)</formula>
    </cfRule>
    <cfRule type="expression" dxfId="774" priority="76">
      <formula>IF(RIGHT(TEXT(Y979,"0.#"),1)=".",TRUE,FALSE)</formula>
    </cfRule>
  </conditionalFormatting>
  <conditionalFormatting sqref="AL978:AO978">
    <cfRule type="expression" dxfId="773" priority="71">
      <formula>IF(AND(AL978&gt;=0, RIGHT(TEXT(AL978,"0.#"),1)&lt;&gt;"."),TRUE,FALSE)</formula>
    </cfRule>
    <cfRule type="expression" dxfId="772" priority="72">
      <formula>IF(AND(AL978&gt;=0, RIGHT(TEXT(AL978,"0.#"),1)="."),TRUE,FALSE)</formula>
    </cfRule>
    <cfRule type="expression" dxfId="771" priority="73">
      <formula>IF(AND(AL978&lt;0, RIGHT(TEXT(AL978,"0.#"),1)&lt;&gt;"."),TRUE,FALSE)</formula>
    </cfRule>
    <cfRule type="expression" dxfId="770" priority="74">
      <formula>IF(AND(AL978&lt;0, RIGHT(TEXT(AL978,"0.#"),1)="."),TRUE,FALSE)</formula>
    </cfRule>
  </conditionalFormatting>
  <conditionalFormatting sqref="Y977">
    <cfRule type="expression" dxfId="769" priority="69">
      <formula>IF(RIGHT(TEXT(Y977,"0.#"),1)=".",FALSE,TRUE)</formula>
    </cfRule>
    <cfRule type="expression" dxfId="768" priority="70">
      <formula>IF(RIGHT(TEXT(Y977,"0.#"),1)=".",TRUE,FALSE)</formula>
    </cfRule>
  </conditionalFormatting>
  <conditionalFormatting sqref="AL977:AO977">
    <cfRule type="expression" dxfId="767" priority="65">
      <formula>IF(AND(AL977&gt;=0, RIGHT(TEXT(AL977,"0.#"),1)&lt;&gt;"."),TRUE,FALSE)</formula>
    </cfRule>
    <cfRule type="expression" dxfId="766" priority="66">
      <formula>IF(AND(AL977&gt;=0, RIGHT(TEXT(AL977,"0.#"),1)="."),TRUE,FALSE)</formula>
    </cfRule>
    <cfRule type="expression" dxfId="765" priority="67">
      <formula>IF(AND(AL977&lt;0, RIGHT(TEXT(AL977,"0.#"),1)&lt;&gt;"."),TRUE,FALSE)</formula>
    </cfRule>
    <cfRule type="expression" dxfId="764" priority="68">
      <formula>IF(AND(AL977&lt;0, RIGHT(TEXT(AL977,"0.#"),1)="."),TRUE,FALSE)</formula>
    </cfRule>
  </conditionalFormatting>
  <conditionalFormatting sqref="Y976">
    <cfRule type="expression" dxfId="763" priority="63">
      <formula>IF(RIGHT(TEXT(Y976,"0.#"),1)=".",FALSE,TRUE)</formula>
    </cfRule>
    <cfRule type="expression" dxfId="762" priority="64">
      <formula>IF(RIGHT(TEXT(Y976,"0.#"),1)=".",TRUE,FALSE)</formula>
    </cfRule>
  </conditionalFormatting>
  <conditionalFormatting sqref="Y974">
    <cfRule type="expression" dxfId="761" priority="61">
      <formula>IF(RIGHT(TEXT(Y974,"0.#"),1)=".",FALSE,TRUE)</formula>
    </cfRule>
    <cfRule type="expression" dxfId="760" priority="62">
      <formula>IF(RIGHT(TEXT(Y974,"0.#"),1)=".",TRUE,FALSE)</formula>
    </cfRule>
  </conditionalFormatting>
  <conditionalFormatting sqref="Y972:Y973">
    <cfRule type="expression" dxfId="759" priority="59">
      <formula>IF(RIGHT(TEXT(Y972,"0.#"),1)=".",FALSE,TRUE)</formula>
    </cfRule>
    <cfRule type="expression" dxfId="758" priority="60">
      <formula>IF(RIGHT(TEXT(Y972,"0.#"),1)=".",TRUE,FALSE)</formula>
    </cfRule>
  </conditionalFormatting>
  <conditionalFormatting sqref="AL972:AO972">
    <cfRule type="expression" dxfId="757" priority="55">
      <formula>IF(AND(AL972&gt;=0, RIGHT(TEXT(AL972,"0.#"),1)&lt;&gt;"."),TRUE,FALSE)</formula>
    </cfRule>
    <cfRule type="expression" dxfId="756" priority="56">
      <formula>IF(AND(AL972&gt;=0, RIGHT(TEXT(AL972,"0.#"),1)="."),TRUE,FALSE)</formula>
    </cfRule>
    <cfRule type="expression" dxfId="755" priority="57">
      <formula>IF(AND(AL972&lt;0, RIGHT(TEXT(AL972,"0.#"),1)&lt;&gt;"."),TRUE,FALSE)</formula>
    </cfRule>
    <cfRule type="expression" dxfId="754" priority="58">
      <formula>IF(AND(AL972&lt;0, RIGHT(TEXT(AL972,"0.#"),1)="."),TRUE,FALSE)</formula>
    </cfRule>
  </conditionalFormatting>
  <conditionalFormatting sqref="Y969:Y971">
    <cfRule type="expression" dxfId="753" priority="53">
      <formula>IF(RIGHT(TEXT(Y969,"0.#"),1)=".",FALSE,TRUE)</formula>
    </cfRule>
    <cfRule type="expression" dxfId="752" priority="54">
      <formula>IF(RIGHT(TEXT(Y969,"0.#"),1)=".",TRUE,FALSE)</formula>
    </cfRule>
  </conditionalFormatting>
  <conditionalFormatting sqref="AH971:AK971">
    <cfRule type="expression" dxfId="751" priority="49">
      <formula>IF(AND(AH971&gt;=0, RIGHT(TEXT(AH971,"0.#"),1)&lt;&gt;"."),TRUE,FALSE)</formula>
    </cfRule>
    <cfRule type="expression" dxfId="750" priority="50">
      <formula>IF(AND(AH971&gt;=0, RIGHT(TEXT(AH971,"0.#"),1)="."),TRUE,FALSE)</formula>
    </cfRule>
    <cfRule type="expression" dxfId="749" priority="51">
      <formula>IF(AND(AH971&lt;0, RIGHT(TEXT(AH971,"0.#"),1)&lt;&gt;"."),TRUE,FALSE)</formula>
    </cfRule>
    <cfRule type="expression" dxfId="748" priority="52">
      <formula>IF(AND(AH971&lt;0, RIGHT(TEXT(AH971,"0.#"),1)="."),TRUE,FALSE)</formula>
    </cfRule>
  </conditionalFormatting>
  <conditionalFormatting sqref="AH969:AK969">
    <cfRule type="expression" dxfId="747" priority="45">
      <formula>IF(AND(AH969&gt;=0, RIGHT(TEXT(AH969,"0.#"),1)&lt;&gt;"."),TRUE,FALSE)</formula>
    </cfRule>
    <cfRule type="expression" dxfId="746" priority="46">
      <formula>IF(AND(AH969&gt;=0, RIGHT(TEXT(AH969,"0.#"),1)="."),TRUE,FALSE)</formula>
    </cfRule>
    <cfRule type="expression" dxfId="745" priority="47">
      <formula>IF(AND(AH969&lt;0, RIGHT(TEXT(AH969,"0.#"),1)&lt;&gt;"."),TRUE,FALSE)</formula>
    </cfRule>
    <cfRule type="expression" dxfId="744" priority="48">
      <formula>IF(AND(AH969&lt;0, RIGHT(TEXT(AH969,"0.#"),1)="."),TRUE,FALSE)</formula>
    </cfRule>
  </conditionalFormatting>
  <conditionalFormatting sqref="AL969:AO969">
    <cfRule type="expression" dxfId="743" priority="41">
      <formula>IF(AND(AL969&gt;=0, RIGHT(TEXT(AL969,"0.#"),1)&lt;&gt;"."),TRUE,FALSE)</formula>
    </cfRule>
    <cfRule type="expression" dxfId="742" priority="42">
      <formula>IF(AND(AL969&gt;=0, RIGHT(TEXT(AL969,"0.#"),1)="."),TRUE,FALSE)</formula>
    </cfRule>
    <cfRule type="expression" dxfId="741" priority="43">
      <formula>IF(AND(AL969&lt;0, RIGHT(TEXT(AL969,"0.#"),1)&lt;&gt;"."),TRUE,FALSE)</formula>
    </cfRule>
    <cfRule type="expression" dxfId="740" priority="44">
      <formula>IF(AND(AL969&lt;0, RIGHT(TEXT(AL969,"0.#"),1)="."),TRUE,FALSE)</formula>
    </cfRule>
  </conditionalFormatting>
  <conditionalFormatting sqref="AL971:AO971">
    <cfRule type="expression" dxfId="739" priority="37">
      <formula>IF(AND(AL971&gt;=0, RIGHT(TEXT(AL971,"0.#"),1)&lt;&gt;"."),TRUE,FALSE)</formula>
    </cfRule>
    <cfRule type="expression" dxfId="738" priority="38">
      <formula>IF(AND(AL971&gt;=0, RIGHT(TEXT(AL971,"0.#"),1)="."),TRUE,FALSE)</formula>
    </cfRule>
    <cfRule type="expression" dxfId="737" priority="39">
      <formula>IF(AND(AL971&lt;0, RIGHT(TEXT(AL971,"0.#"),1)&lt;&gt;"."),TRUE,FALSE)</formula>
    </cfRule>
    <cfRule type="expression" dxfId="736" priority="40">
      <formula>IF(AND(AL971&lt;0, RIGHT(TEXT(AL971,"0.#"),1)="."),TRUE,FALSE)</formula>
    </cfRule>
  </conditionalFormatting>
  <conditionalFormatting sqref="Y794">
    <cfRule type="expression" dxfId="735" priority="35">
      <formula>IF(RIGHT(TEXT(Y794,"0.#"),1)=".",FALSE,TRUE)</formula>
    </cfRule>
    <cfRule type="expression" dxfId="734" priority="36">
      <formula>IF(RIGHT(TEXT(Y794,"0.#"),1)=".",TRUE,FALSE)</formula>
    </cfRule>
  </conditionalFormatting>
  <conditionalFormatting sqref="AU794">
    <cfRule type="expression" dxfId="733" priority="33">
      <formula>IF(RIGHT(TEXT(AU794,"0.#"),1)=".",FALSE,TRUE)</formula>
    </cfRule>
    <cfRule type="expression" dxfId="732" priority="34">
      <formula>IF(RIGHT(TEXT(AU794,"0.#"),1)=".",TRUE,FALSE)</formula>
    </cfRule>
  </conditionalFormatting>
  <conditionalFormatting sqref="Y807">
    <cfRule type="expression" dxfId="731" priority="31">
      <formula>IF(RIGHT(TEXT(Y807,"0.#"),1)=".",FALSE,TRUE)</formula>
    </cfRule>
    <cfRule type="expression" dxfId="730" priority="32">
      <formula>IF(RIGHT(TEXT(Y807,"0.#"),1)=".",TRUE,FALSE)</formula>
    </cfRule>
  </conditionalFormatting>
  <conditionalFormatting sqref="AU807">
    <cfRule type="expression" dxfId="729" priority="29">
      <formula>IF(RIGHT(TEXT(AU807,"0.#"),1)=".",FALSE,TRUE)</formula>
    </cfRule>
    <cfRule type="expression" dxfId="728" priority="30">
      <formula>IF(RIGHT(TEXT(AU807,"0.#"),1)=".",TRUE,FALSE)</formula>
    </cfRule>
  </conditionalFormatting>
  <conditionalFormatting sqref="Y820">
    <cfRule type="expression" dxfId="727" priority="27">
      <formula>IF(RIGHT(TEXT(Y820,"0.#"),1)=".",FALSE,TRUE)</formula>
    </cfRule>
    <cfRule type="expression" dxfId="726" priority="28">
      <formula>IF(RIGHT(TEXT(Y820,"0.#"),1)=".",TRUE,FALSE)</formula>
    </cfRule>
  </conditionalFormatting>
  <conditionalFormatting sqref="AU820">
    <cfRule type="expression" dxfId="725" priority="25">
      <formula>IF(RIGHT(TEXT(AU820,"0.#"),1)=".",FALSE,TRUE)</formula>
    </cfRule>
    <cfRule type="expression" dxfId="724" priority="26">
      <formula>IF(RIGHT(TEXT(AU820,"0.#"),1)=".",TRUE,FALSE)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3:Y786">
    <cfRule type="expression" dxfId="721" priority="21">
      <formula>IF(RIGHT(TEXT(Y783,"0.#"),1)=".",FALSE,TRUE)</formula>
    </cfRule>
    <cfRule type="expression" dxfId="720" priority="22">
      <formula>IF(RIGHT(TEXT(Y783,"0.#"),1)=".",TRUE,FALSE)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3:AU786">
    <cfRule type="expression" dxfId="717" priority="17">
      <formula>IF(RIGHT(TEXT(AU783,"0.#"),1)=".",FALSE,TRUE)</formula>
    </cfRule>
    <cfRule type="expression" dxfId="716" priority="18">
      <formula>IF(RIGHT(TEXT(AU783,"0.#"),1)=".",TRUE,FALSE)</formula>
    </cfRule>
  </conditionalFormatting>
  <conditionalFormatting sqref="Y787:Y789">
    <cfRule type="expression" dxfId="715" priority="15">
      <formula>IF(RIGHT(TEXT(Y787,"0.#"),1)=".",FALSE,TRUE)</formula>
    </cfRule>
    <cfRule type="expression" dxfId="714" priority="16">
      <formula>IF(RIGHT(TEXT(Y787,"0.#"),1)=".",TRUE,FALSE)</formula>
    </cfRule>
  </conditionalFormatting>
  <conditionalFormatting sqref="AU787:AU789">
    <cfRule type="expression" dxfId="713" priority="13">
      <formula>IF(RIGHT(TEXT(AU787,"0.#"),1)=".",FALSE,TRUE)</formula>
    </cfRule>
    <cfRule type="expression" dxfId="712" priority="14">
      <formula>IF(RIGHT(TEXT(AU787,"0.#"),1)=".",TRUE,FALSE)</formula>
    </cfRule>
  </conditionalFormatting>
  <conditionalFormatting sqref="Y790">
    <cfRule type="expression" dxfId="711" priority="11">
      <formula>IF(RIGHT(TEXT(Y790,"0.#"),1)=".",FALSE,TRUE)</formula>
    </cfRule>
    <cfRule type="expression" dxfId="710" priority="12">
      <formula>IF(RIGHT(TEXT(Y790,"0.#"),1)=".",TRUE,FALSE)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7" manualBreakCount="7">
    <brk id="99" max="49" man="1"/>
    <brk id="699" max="16383" man="1"/>
    <brk id="727" max="16383" man="1"/>
    <brk id="735" max="49" man="1"/>
    <brk id="778" max="16383" man="1"/>
    <brk id="900" max="16383" man="1"/>
    <brk id="966" max="16383" man="1"/>
  </rowBreaks>
  <ignoredErrors>
    <ignoredError sqref="K739 N739 P739 T739 W739 Z739 AB739 AF739 AI739 AL739 AN739 P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601</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601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FC23DC68-D815-4E4E-BB89-F109C48CD500}" scale="115" hiddenColumns="1" topLeftCell="AF1">
      <selection activeCell="B17" sqref="B1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469</v>
      </c>
      <c r="B2" s="420"/>
      <c r="C2" s="420"/>
      <c r="D2" s="420"/>
      <c r="E2" s="420"/>
      <c r="F2" s="421"/>
      <c r="G2" s="530" t="s">
        <v>265</v>
      </c>
      <c r="H2" s="451"/>
      <c r="I2" s="451"/>
      <c r="J2" s="451"/>
      <c r="K2" s="451"/>
      <c r="L2" s="451"/>
      <c r="M2" s="451"/>
      <c r="N2" s="451"/>
      <c r="O2" s="531"/>
      <c r="P2" s="450" t="s">
        <v>59</v>
      </c>
      <c r="Q2" s="451"/>
      <c r="R2" s="451"/>
      <c r="S2" s="451"/>
      <c r="T2" s="451"/>
      <c r="U2" s="451"/>
      <c r="V2" s="451"/>
      <c r="W2" s="451"/>
      <c r="X2" s="531"/>
      <c r="Y2" s="1045"/>
      <c r="Z2" s="853"/>
      <c r="AA2" s="854"/>
      <c r="AB2" s="1049" t="s">
        <v>11</v>
      </c>
      <c r="AC2" s="1050"/>
      <c r="AD2" s="1051"/>
      <c r="AE2" s="1055" t="s">
        <v>550</v>
      </c>
      <c r="AF2" s="1055"/>
      <c r="AG2" s="1055"/>
      <c r="AH2" s="1055"/>
      <c r="AI2" s="1055" t="s">
        <v>547</v>
      </c>
      <c r="AJ2" s="1055"/>
      <c r="AK2" s="1055"/>
      <c r="AL2" s="1055"/>
      <c r="AM2" s="1055" t="s">
        <v>521</v>
      </c>
      <c r="AN2" s="1055"/>
      <c r="AO2" s="1055"/>
      <c r="AP2" s="572"/>
      <c r="AQ2" s="159" t="s">
        <v>354</v>
      </c>
      <c r="AR2" s="130"/>
      <c r="AS2" s="130"/>
      <c r="AT2" s="131"/>
      <c r="AU2" s="551" t="s">
        <v>253</v>
      </c>
      <c r="AV2" s="551"/>
      <c r="AW2" s="551"/>
      <c r="AX2" s="552"/>
    </row>
    <row r="3" spans="1:50" ht="18.75" customHeight="1" x14ac:dyDescent="0.15">
      <c r="A3" s="419"/>
      <c r="B3" s="420"/>
      <c r="C3" s="420"/>
      <c r="D3" s="420"/>
      <c r="E3" s="420"/>
      <c r="F3" s="421"/>
      <c r="G3" s="432"/>
      <c r="H3" s="417"/>
      <c r="I3" s="417"/>
      <c r="J3" s="417"/>
      <c r="K3" s="417"/>
      <c r="L3" s="417"/>
      <c r="M3" s="417"/>
      <c r="N3" s="417"/>
      <c r="O3" s="433"/>
      <c r="P3" s="453"/>
      <c r="Q3" s="417"/>
      <c r="R3" s="417"/>
      <c r="S3" s="417"/>
      <c r="T3" s="417"/>
      <c r="U3" s="417"/>
      <c r="V3" s="417"/>
      <c r="W3" s="417"/>
      <c r="X3" s="433"/>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17" t="s">
        <v>300</v>
      </c>
      <c r="AX3" s="418"/>
    </row>
    <row r="4" spans="1:50" ht="22.5" customHeight="1" x14ac:dyDescent="0.15">
      <c r="A4" s="422"/>
      <c r="B4" s="420"/>
      <c r="C4" s="420"/>
      <c r="D4" s="420"/>
      <c r="E4" s="420"/>
      <c r="F4" s="421"/>
      <c r="G4" s="579"/>
      <c r="H4" s="1022"/>
      <c r="I4" s="1022"/>
      <c r="J4" s="1022"/>
      <c r="K4" s="1022"/>
      <c r="L4" s="1022"/>
      <c r="M4" s="1022"/>
      <c r="N4" s="1022"/>
      <c r="O4" s="1023"/>
      <c r="P4" s="105"/>
      <c r="Q4" s="1030"/>
      <c r="R4" s="1030"/>
      <c r="S4" s="1030"/>
      <c r="T4" s="1030"/>
      <c r="U4" s="1030"/>
      <c r="V4" s="1030"/>
      <c r="W4" s="1030"/>
      <c r="X4" s="1031"/>
      <c r="Y4" s="1040" t="s">
        <v>12</v>
      </c>
      <c r="Z4" s="1041"/>
      <c r="AA4" s="1042"/>
      <c r="AB4" s="479"/>
      <c r="AC4" s="1044"/>
      <c r="AD4" s="1044"/>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23"/>
      <c r="B5" s="424"/>
      <c r="C5" s="424"/>
      <c r="D5" s="424"/>
      <c r="E5" s="424"/>
      <c r="F5" s="425"/>
      <c r="G5" s="1024"/>
      <c r="H5" s="1025"/>
      <c r="I5" s="1025"/>
      <c r="J5" s="1025"/>
      <c r="K5" s="1025"/>
      <c r="L5" s="1025"/>
      <c r="M5" s="1025"/>
      <c r="N5" s="1025"/>
      <c r="O5" s="1026"/>
      <c r="P5" s="1032"/>
      <c r="Q5" s="1032"/>
      <c r="R5" s="1032"/>
      <c r="S5" s="1032"/>
      <c r="T5" s="1032"/>
      <c r="U5" s="1032"/>
      <c r="V5" s="1032"/>
      <c r="W5" s="1032"/>
      <c r="X5" s="1033"/>
      <c r="Y5" s="434" t="s">
        <v>54</v>
      </c>
      <c r="Z5" s="1037"/>
      <c r="AA5" s="1038"/>
      <c r="AB5" s="541"/>
      <c r="AC5" s="1043"/>
      <c r="AD5" s="1043"/>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23"/>
      <c r="B6" s="424"/>
      <c r="C6" s="424"/>
      <c r="D6" s="424"/>
      <c r="E6" s="424"/>
      <c r="F6" s="425"/>
      <c r="G6" s="1027"/>
      <c r="H6" s="1028"/>
      <c r="I6" s="1028"/>
      <c r="J6" s="1028"/>
      <c r="K6" s="1028"/>
      <c r="L6" s="1028"/>
      <c r="M6" s="1028"/>
      <c r="N6" s="1028"/>
      <c r="O6" s="1029"/>
      <c r="P6" s="1034"/>
      <c r="Q6" s="1034"/>
      <c r="R6" s="1034"/>
      <c r="S6" s="1034"/>
      <c r="T6" s="1034"/>
      <c r="U6" s="1034"/>
      <c r="V6" s="1034"/>
      <c r="W6" s="1034"/>
      <c r="X6" s="1035"/>
      <c r="Y6" s="1036" t="s">
        <v>13</v>
      </c>
      <c r="Z6" s="1037"/>
      <c r="AA6" s="1038"/>
      <c r="AB6" s="606" t="s">
        <v>301</v>
      </c>
      <c r="AC6" s="1039"/>
      <c r="AD6" s="103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469</v>
      </c>
      <c r="B9" s="420"/>
      <c r="C9" s="420"/>
      <c r="D9" s="420"/>
      <c r="E9" s="420"/>
      <c r="F9" s="421"/>
      <c r="G9" s="530" t="s">
        <v>265</v>
      </c>
      <c r="H9" s="451"/>
      <c r="I9" s="451"/>
      <c r="J9" s="451"/>
      <c r="K9" s="451"/>
      <c r="L9" s="451"/>
      <c r="M9" s="451"/>
      <c r="N9" s="451"/>
      <c r="O9" s="531"/>
      <c r="P9" s="450" t="s">
        <v>59</v>
      </c>
      <c r="Q9" s="451"/>
      <c r="R9" s="451"/>
      <c r="S9" s="451"/>
      <c r="T9" s="451"/>
      <c r="U9" s="451"/>
      <c r="V9" s="451"/>
      <c r="W9" s="451"/>
      <c r="X9" s="531"/>
      <c r="Y9" s="1045"/>
      <c r="Z9" s="853"/>
      <c r="AA9" s="854"/>
      <c r="AB9" s="1049" t="s">
        <v>11</v>
      </c>
      <c r="AC9" s="1050"/>
      <c r="AD9" s="1051"/>
      <c r="AE9" s="1055" t="s">
        <v>551</v>
      </c>
      <c r="AF9" s="1055"/>
      <c r="AG9" s="1055"/>
      <c r="AH9" s="1055"/>
      <c r="AI9" s="1055" t="s">
        <v>547</v>
      </c>
      <c r="AJ9" s="1055"/>
      <c r="AK9" s="1055"/>
      <c r="AL9" s="1055"/>
      <c r="AM9" s="1055" t="s">
        <v>521</v>
      </c>
      <c r="AN9" s="1055"/>
      <c r="AO9" s="1055"/>
      <c r="AP9" s="572"/>
      <c r="AQ9" s="159" t="s">
        <v>354</v>
      </c>
      <c r="AR9" s="130"/>
      <c r="AS9" s="130"/>
      <c r="AT9" s="131"/>
      <c r="AU9" s="551" t="s">
        <v>253</v>
      </c>
      <c r="AV9" s="551"/>
      <c r="AW9" s="551"/>
      <c r="AX9" s="552"/>
    </row>
    <row r="10" spans="1:50" ht="18.75" customHeight="1" x14ac:dyDescent="0.15">
      <c r="A10" s="419"/>
      <c r="B10" s="420"/>
      <c r="C10" s="420"/>
      <c r="D10" s="420"/>
      <c r="E10" s="420"/>
      <c r="F10" s="421"/>
      <c r="G10" s="432"/>
      <c r="H10" s="417"/>
      <c r="I10" s="417"/>
      <c r="J10" s="417"/>
      <c r="K10" s="417"/>
      <c r="L10" s="417"/>
      <c r="M10" s="417"/>
      <c r="N10" s="417"/>
      <c r="O10" s="433"/>
      <c r="P10" s="453"/>
      <c r="Q10" s="417"/>
      <c r="R10" s="417"/>
      <c r="S10" s="417"/>
      <c r="T10" s="417"/>
      <c r="U10" s="417"/>
      <c r="V10" s="417"/>
      <c r="W10" s="417"/>
      <c r="X10" s="433"/>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17" t="s">
        <v>300</v>
      </c>
      <c r="AX10" s="418"/>
    </row>
    <row r="11" spans="1:50" ht="22.5" customHeight="1" x14ac:dyDescent="0.15">
      <c r="A11" s="422"/>
      <c r="B11" s="420"/>
      <c r="C11" s="420"/>
      <c r="D11" s="420"/>
      <c r="E11" s="420"/>
      <c r="F11" s="421"/>
      <c r="G11" s="579"/>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79"/>
      <c r="AC11" s="1044"/>
      <c r="AD11" s="104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23"/>
      <c r="B12" s="424"/>
      <c r="C12" s="424"/>
      <c r="D12" s="424"/>
      <c r="E12" s="424"/>
      <c r="F12" s="425"/>
      <c r="G12" s="1024"/>
      <c r="H12" s="1025"/>
      <c r="I12" s="1025"/>
      <c r="J12" s="1025"/>
      <c r="K12" s="1025"/>
      <c r="L12" s="1025"/>
      <c r="M12" s="1025"/>
      <c r="N12" s="1025"/>
      <c r="O12" s="1026"/>
      <c r="P12" s="1032"/>
      <c r="Q12" s="1032"/>
      <c r="R12" s="1032"/>
      <c r="S12" s="1032"/>
      <c r="T12" s="1032"/>
      <c r="U12" s="1032"/>
      <c r="V12" s="1032"/>
      <c r="W12" s="1032"/>
      <c r="X12" s="1033"/>
      <c r="Y12" s="434" t="s">
        <v>54</v>
      </c>
      <c r="Z12" s="1037"/>
      <c r="AA12" s="1038"/>
      <c r="AB12" s="541"/>
      <c r="AC12" s="1043"/>
      <c r="AD12" s="104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26"/>
      <c r="B13" s="427"/>
      <c r="C13" s="427"/>
      <c r="D13" s="427"/>
      <c r="E13" s="427"/>
      <c r="F13" s="42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6" t="s">
        <v>301</v>
      </c>
      <c r="AC13" s="1039"/>
      <c r="AD13" s="103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469</v>
      </c>
      <c r="B16" s="420"/>
      <c r="C16" s="420"/>
      <c r="D16" s="420"/>
      <c r="E16" s="420"/>
      <c r="F16" s="421"/>
      <c r="G16" s="530" t="s">
        <v>265</v>
      </c>
      <c r="H16" s="451"/>
      <c r="I16" s="451"/>
      <c r="J16" s="451"/>
      <c r="K16" s="451"/>
      <c r="L16" s="451"/>
      <c r="M16" s="451"/>
      <c r="N16" s="451"/>
      <c r="O16" s="531"/>
      <c r="P16" s="450" t="s">
        <v>59</v>
      </c>
      <c r="Q16" s="451"/>
      <c r="R16" s="451"/>
      <c r="S16" s="451"/>
      <c r="T16" s="451"/>
      <c r="U16" s="451"/>
      <c r="V16" s="451"/>
      <c r="W16" s="451"/>
      <c r="X16" s="531"/>
      <c r="Y16" s="1045"/>
      <c r="Z16" s="853"/>
      <c r="AA16" s="854"/>
      <c r="AB16" s="1049" t="s">
        <v>11</v>
      </c>
      <c r="AC16" s="1050"/>
      <c r="AD16" s="1051"/>
      <c r="AE16" s="1055" t="s">
        <v>550</v>
      </c>
      <c r="AF16" s="1055"/>
      <c r="AG16" s="1055"/>
      <c r="AH16" s="1055"/>
      <c r="AI16" s="1055" t="s">
        <v>548</v>
      </c>
      <c r="AJ16" s="1055"/>
      <c r="AK16" s="1055"/>
      <c r="AL16" s="1055"/>
      <c r="AM16" s="1055" t="s">
        <v>521</v>
      </c>
      <c r="AN16" s="1055"/>
      <c r="AO16" s="1055"/>
      <c r="AP16" s="572"/>
      <c r="AQ16" s="159" t="s">
        <v>354</v>
      </c>
      <c r="AR16" s="130"/>
      <c r="AS16" s="130"/>
      <c r="AT16" s="131"/>
      <c r="AU16" s="551" t="s">
        <v>253</v>
      </c>
      <c r="AV16" s="551"/>
      <c r="AW16" s="551"/>
      <c r="AX16" s="552"/>
    </row>
    <row r="17" spans="1:50" ht="18.75" customHeight="1" x14ac:dyDescent="0.15">
      <c r="A17" s="419"/>
      <c r="B17" s="420"/>
      <c r="C17" s="420"/>
      <c r="D17" s="420"/>
      <c r="E17" s="420"/>
      <c r="F17" s="421"/>
      <c r="G17" s="432"/>
      <c r="H17" s="417"/>
      <c r="I17" s="417"/>
      <c r="J17" s="417"/>
      <c r="K17" s="417"/>
      <c r="L17" s="417"/>
      <c r="M17" s="417"/>
      <c r="N17" s="417"/>
      <c r="O17" s="433"/>
      <c r="P17" s="453"/>
      <c r="Q17" s="417"/>
      <c r="R17" s="417"/>
      <c r="S17" s="417"/>
      <c r="T17" s="417"/>
      <c r="U17" s="417"/>
      <c r="V17" s="417"/>
      <c r="W17" s="417"/>
      <c r="X17" s="433"/>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17" t="s">
        <v>300</v>
      </c>
      <c r="AX17" s="418"/>
    </row>
    <row r="18" spans="1:50" ht="22.5" customHeight="1" x14ac:dyDescent="0.15">
      <c r="A18" s="422"/>
      <c r="B18" s="420"/>
      <c r="C18" s="420"/>
      <c r="D18" s="420"/>
      <c r="E18" s="420"/>
      <c r="F18" s="421"/>
      <c r="G18" s="579"/>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79"/>
      <c r="AC18" s="1044"/>
      <c r="AD18" s="104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23"/>
      <c r="B19" s="424"/>
      <c r="C19" s="424"/>
      <c r="D19" s="424"/>
      <c r="E19" s="424"/>
      <c r="F19" s="425"/>
      <c r="G19" s="1024"/>
      <c r="H19" s="1025"/>
      <c r="I19" s="1025"/>
      <c r="J19" s="1025"/>
      <c r="K19" s="1025"/>
      <c r="L19" s="1025"/>
      <c r="M19" s="1025"/>
      <c r="N19" s="1025"/>
      <c r="O19" s="1026"/>
      <c r="P19" s="1032"/>
      <c r="Q19" s="1032"/>
      <c r="R19" s="1032"/>
      <c r="S19" s="1032"/>
      <c r="T19" s="1032"/>
      <c r="U19" s="1032"/>
      <c r="V19" s="1032"/>
      <c r="W19" s="1032"/>
      <c r="X19" s="1033"/>
      <c r="Y19" s="434" t="s">
        <v>54</v>
      </c>
      <c r="Z19" s="1037"/>
      <c r="AA19" s="1038"/>
      <c r="AB19" s="541"/>
      <c r="AC19" s="1043"/>
      <c r="AD19" s="104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26"/>
      <c r="B20" s="427"/>
      <c r="C20" s="427"/>
      <c r="D20" s="427"/>
      <c r="E20" s="427"/>
      <c r="F20" s="42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6" t="s">
        <v>301</v>
      </c>
      <c r="AC20" s="1039"/>
      <c r="AD20" s="103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469</v>
      </c>
      <c r="B23" s="420"/>
      <c r="C23" s="420"/>
      <c r="D23" s="420"/>
      <c r="E23" s="420"/>
      <c r="F23" s="421"/>
      <c r="G23" s="530" t="s">
        <v>265</v>
      </c>
      <c r="H23" s="451"/>
      <c r="I23" s="451"/>
      <c r="J23" s="451"/>
      <c r="K23" s="451"/>
      <c r="L23" s="451"/>
      <c r="M23" s="451"/>
      <c r="N23" s="451"/>
      <c r="O23" s="531"/>
      <c r="P23" s="450" t="s">
        <v>59</v>
      </c>
      <c r="Q23" s="451"/>
      <c r="R23" s="451"/>
      <c r="S23" s="451"/>
      <c r="T23" s="451"/>
      <c r="U23" s="451"/>
      <c r="V23" s="451"/>
      <c r="W23" s="451"/>
      <c r="X23" s="531"/>
      <c r="Y23" s="1045"/>
      <c r="Z23" s="853"/>
      <c r="AA23" s="854"/>
      <c r="AB23" s="1049" t="s">
        <v>11</v>
      </c>
      <c r="AC23" s="1050"/>
      <c r="AD23" s="1051"/>
      <c r="AE23" s="1055" t="s">
        <v>552</v>
      </c>
      <c r="AF23" s="1055"/>
      <c r="AG23" s="1055"/>
      <c r="AH23" s="1055"/>
      <c r="AI23" s="1055" t="s">
        <v>547</v>
      </c>
      <c r="AJ23" s="1055"/>
      <c r="AK23" s="1055"/>
      <c r="AL23" s="1055"/>
      <c r="AM23" s="1055" t="s">
        <v>521</v>
      </c>
      <c r="AN23" s="1055"/>
      <c r="AO23" s="1055"/>
      <c r="AP23" s="572"/>
      <c r="AQ23" s="159" t="s">
        <v>354</v>
      </c>
      <c r="AR23" s="130"/>
      <c r="AS23" s="130"/>
      <c r="AT23" s="131"/>
      <c r="AU23" s="551" t="s">
        <v>253</v>
      </c>
      <c r="AV23" s="551"/>
      <c r="AW23" s="551"/>
      <c r="AX23" s="552"/>
    </row>
    <row r="24" spans="1:50" ht="18.75" customHeight="1" x14ac:dyDescent="0.15">
      <c r="A24" s="419"/>
      <c r="B24" s="420"/>
      <c r="C24" s="420"/>
      <c r="D24" s="420"/>
      <c r="E24" s="420"/>
      <c r="F24" s="421"/>
      <c r="G24" s="432"/>
      <c r="H24" s="417"/>
      <c r="I24" s="417"/>
      <c r="J24" s="417"/>
      <c r="K24" s="417"/>
      <c r="L24" s="417"/>
      <c r="M24" s="417"/>
      <c r="N24" s="417"/>
      <c r="O24" s="433"/>
      <c r="P24" s="453"/>
      <c r="Q24" s="417"/>
      <c r="R24" s="417"/>
      <c r="S24" s="417"/>
      <c r="T24" s="417"/>
      <c r="U24" s="417"/>
      <c r="V24" s="417"/>
      <c r="W24" s="417"/>
      <c r="X24" s="433"/>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17" t="s">
        <v>300</v>
      </c>
      <c r="AX24" s="418"/>
    </row>
    <row r="25" spans="1:50" ht="22.5" customHeight="1" x14ac:dyDescent="0.15">
      <c r="A25" s="422"/>
      <c r="B25" s="420"/>
      <c r="C25" s="420"/>
      <c r="D25" s="420"/>
      <c r="E25" s="420"/>
      <c r="F25" s="421"/>
      <c r="G25" s="579"/>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79"/>
      <c r="AC25" s="1044"/>
      <c r="AD25" s="104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23"/>
      <c r="B26" s="424"/>
      <c r="C26" s="424"/>
      <c r="D26" s="424"/>
      <c r="E26" s="424"/>
      <c r="F26" s="425"/>
      <c r="G26" s="1024"/>
      <c r="H26" s="1025"/>
      <c r="I26" s="1025"/>
      <c r="J26" s="1025"/>
      <c r="K26" s="1025"/>
      <c r="L26" s="1025"/>
      <c r="M26" s="1025"/>
      <c r="N26" s="1025"/>
      <c r="O26" s="1026"/>
      <c r="P26" s="1032"/>
      <c r="Q26" s="1032"/>
      <c r="R26" s="1032"/>
      <c r="S26" s="1032"/>
      <c r="T26" s="1032"/>
      <c r="U26" s="1032"/>
      <c r="V26" s="1032"/>
      <c r="W26" s="1032"/>
      <c r="X26" s="1033"/>
      <c r="Y26" s="434" t="s">
        <v>54</v>
      </c>
      <c r="Z26" s="1037"/>
      <c r="AA26" s="1038"/>
      <c r="AB26" s="541"/>
      <c r="AC26" s="1043"/>
      <c r="AD26" s="104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26"/>
      <c r="B27" s="427"/>
      <c r="C27" s="427"/>
      <c r="D27" s="427"/>
      <c r="E27" s="427"/>
      <c r="F27" s="42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6" t="s">
        <v>301</v>
      </c>
      <c r="AC27" s="1039"/>
      <c r="AD27" s="103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469</v>
      </c>
      <c r="B30" s="420"/>
      <c r="C30" s="420"/>
      <c r="D30" s="420"/>
      <c r="E30" s="420"/>
      <c r="F30" s="421"/>
      <c r="G30" s="530" t="s">
        <v>265</v>
      </c>
      <c r="H30" s="451"/>
      <c r="I30" s="451"/>
      <c r="J30" s="451"/>
      <c r="K30" s="451"/>
      <c r="L30" s="451"/>
      <c r="M30" s="451"/>
      <c r="N30" s="451"/>
      <c r="O30" s="531"/>
      <c r="P30" s="450" t="s">
        <v>59</v>
      </c>
      <c r="Q30" s="451"/>
      <c r="R30" s="451"/>
      <c r="S30" s="451"/>
      <c r="T30" s="451"/>
      <c r="U30" s="451"/>
      <c r="V30" s="451"/>
      <c r="W30" s="451"/>
      <c r="X30" s="531"/>
      <c r="Y30" s="1045"/>
      <c r="Z30" s="853"/>
      <c r="AA30" s="854"/>
      <c r="AB30" s="1049" t="s">
        <v>11</v>
      </c>
      <c r="AC30" s="1050"/>
      <c r="AD30" s="1051"/>
      <c r="AE30" s="1055" t="s">
        <v>550</v>
      </c>
      <c r="AF30" s="1055"/>
      <c r="AG30" s="1055"/>
      <c r="AH30" s="1055"/>
      <c r="AI30" s="1055" t="s">
        <v>547</v>
      </c>
      <c r="AJ30" s="1055"/>
      <c r="AK30" s="1055"/>
      <c r="AL30" s="1055"/>
      <c r="AM30" s="1055" t="s">
        <v>545</v>
      </c>
      <c r="AN30" s="1055"/>
      <c r="AO30" s="1055"/>
      <c r="AP30" s="572"/>
      <c r="AQ30" s="159" t="s">
        <v>354</v>
      </c>
      <c r="AR30" s="130"/>
      <c r="AS30" s="130"/>
      <c r="AT30" s="131"/>
      <c r="AU30" s="551" t="s">
        <v>253</v>
      </c>
      <c r="AV30" s="551"/>
      <c r="AW30" s="551"/>
      <c r="AX30" s="552"/>
    </row>
    <row r="31" spans="1:50" ht="18.75" customHeight="1" x14ac:dyDescent="0.15">
      <c r="A31" s="419"/>
      <c r="B31" s="420"/>
      <c r="C31" s="420"/>
      <c r="D31" s="420"/>
      <c r="E31" s="420"/>
      <c r="F31" s="421"/>
      <c r="G31" s="432"/>
      <c r="H31" s="417"/>
      <c r="I31" s="417"/>
      <c r="J31" s="417"/>
      <c r="K31" s="417"/>
      <c r="L31" s="417"/>
      <c r="M31" s="417"/>
      <c r="N31" s="417"/>
      <c r="O31" s="433"/>
      <c r="P31" s="453"/>
      <c r="Q31" s="417"/>
      <c r="R31" s="417"/>
      <c r="S31" s="417"/>
      <c r="T31" s="417"/>
      <c r="U31" s="417"/>
      <c r="V31" s="417"/>
      <c r="W31" s="417"/>
      <c r="X31" s="433"/>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17" t="s">
        <v>300</v>
      </c>
      <c r="AX31" s="418"/>
    </row>
    <row r="32" spans="1:50" ht="22.5" customHeight="1" x14ac:dyDescent="0.15">
      <c r="A32" s="422"/>
      <c r="B32" s="420"/>
      <c r="C32" s="420"/>
      <c r="D32" s="420"/>
      <c r="E32" s="420"/>
      <c r="F32" s="421"/>
      <c r="G32" s="579"/>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79"/>
      <c r="AC32" s="1044"/>
      <c r="AD32" s="104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23"/>
      <c r="B33" s="424"/>
      <c r="C33" s="424"/>
      <c r="D33" s="424"/>
      <c r="E33" s="424"/>
      <c r="F33" s="425"/>
      <c r="G33" s="1024"/>
      <c r="H33" s="1025"/>
      <c r="I33" s="1025"/>
      <c r="J33" s="1025"/>
      <c r="K33" s="1025"/>
      <c r="L33" s="1025"/>
      <c r="M33" s="1025"/>
      <c r="N33" s="1025"/>
      <c r="O33" s="1026"/>
      <c r="P33" s="1032"/>
      <c r="Q33" s="1032"/>
      <c r="R33" s="1032"/>
      <c r="S33" s="1032"/>
      <c r="T33" s="1032"/>
      <c r="U33" s="1032"/>
      <c r="V33" s="1032"/>
      <c r="W33" s="1032"/>
      <c r="X33" s="1033"/>
      <c r="Y33" s="434" t="s">
        <v>54</v>
      </c>
      <c r="Z33" s="1037"/>
      <c r="AA33" s="1038"/>
      <c r="AB33" s="541"/>
      <c r="AC33" s="1043"/>
      <c r="AD33" s="104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26"/>
      <c r="B34" s="427"/>
      <c r="C34" s="427"/>
      <c r="D34" s="427"/>
      <c r="E34" s="427"/>
      <c r="F34" s="42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6" t="s">
        <v>301</v>
      </c>
      <c r="AC34" s="1039"/>
      <c r="AD34" s="103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469</v>
      </c>
      <c r="B37" s="420"/>
      <c r="C37" s="420"/>
      <c r="D37" s="420"/>
      <c r="E37" s="420"/>
      <c r="F37" s="421"/>
      <c r="G37" s="530" t="s">
        <v>265</v>
      </c>
      <c r="H37" s="451"/>
      <c r="I37" s="451"/>
      <c r="J37" s="451"/>
      <c r="K37" s="451"/>
      <c r="L37" s="451"/>
      <c r="M37" s="451"/>
      <c r="N37" s="451"/>
      <c r="O37" s="531"/>
      <c r="P37" s="450" t="s">
        <v>59</v>
      </c>
      <c r="Q37" s="451"/>
      <c r="R37" s="451"/>
      <c r="S37" s="451"/>
      <c r="T37" s="451"/>
      <c r="U37" s="451"/>
      <c r="V37" s="451"/>
      <c r="W37" s="451"/>
      <c r="X37" s="531"/>
      <c r="Y37" s="1045"/>
      <c r="Z37" s="853"/>
      <c r="AA37" s="854"/>
      <c r="AB37" s="1049" t="s">
        <v>11</v>
      </c>
      <c r="AC37" s="1050"/>
      <c r="AD37" s="1051"/>
      <c r="AE37" s="1055" t="s">
        <v>552</v>
      </c>
      <c r="AF37" s="1055"/>
      <c r="AG37" s="1055"/>
      <c r="AH37" s="1055"/>
      <c r="AI37" s="1055" t="s">
        <v>549</v>
      </c>
      <c r="AJ37" s="1055"/>
      <c r="AK37" s="1055"/>
      <c r="AL37" s="1055"/>
      <c r="AM37" s="1055" t="s">
        <v>546</v>
      </c>
      <c r="AN37" s="1055"/>
      <c r="AO37" s="1055"/>
      <c r="AP37" s="572"/>
      <c r="AQ37" s="159" t="s">
        <v>354</v>
      </c>
      <c r="AR37" s="130"/>
      <c r="AS37" s="130"/>
      <c r="AT37" s="131"/>
      <c r="AU37" s="551" t="s">
        <v>253</v>
      </c>
      <c r="AV37" s="551"/>
      <c r="AW37" s="551"/>
      <c r="AX37" s="552"/>
    </row>
    <row r="38" spans="1:50" ht="18.75" customHeight="1" x14ac:dyDescent="0.15">
      <c r="A38" s="419"/>
      <c r="B38" s="420"/>
      <c r="C38" s="420"/>
      <c r="D38" s="420"/>
      <c r="E38" s="420"/>
      <c r="F38" s="421"/>
      <c r="G38" s="432"/>
      <c r="H38" s="417"/>
      <c r="I38" s="417"/>
      <c r="J38" s="417"/>
      <c r="K38" s="417"/>
      <c r="L38" s="417"/>
      <c r="M38" s="417"/>
      <c r="N38" s="417"/>
      <c r="O38" s="433"/>
      <c r="P38" s="453"/>
      <c r="Q38" s="417"/>
      <c r="R38" s="417"/>
      <c r="S38" s="417"/>
      <c r="T38" s="417"/>
      <c r="U38" s="417"/>
      <c r="V38" s="417"/>
      <c r="W38" s="417"/>
      <c r="X38" s="433"/>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17" t="s">
        <v>300</v>
      </c>
      <c r="AX38" s="418"/>
    </row>
    <row r="39" spans="1:50" ht="22.5" customHeight="1" x14ac:dyDescent="0.15">
      <c r="A39" s="422"/>
      <c r="B39" s="420"/>
      <c r="C39" s="420"/>
      <c r="D39" s="420"/>
      <c r="E39" s="420"/>
      <c r="F39" s="421"/>
      <c r="G39" s="579"/>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79"/>
      <c r="AC39" s="1044"/>
      <c r="AD39" s="104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23"/>
      <c r="B40" s="424"/>
      <c r="C40" s="424"/>
      <c r="D40" s="424"/>
      <c r="E40" s="424"/>
      <c r="F40" s="425"/>
      <c r="G40" s="1024"/>
      <c r="H40" s="1025"/>
      <c r="I40" s="1025"/>
      <c r="J40" s="1025"/>
      <c r="K40" s="1025"/>
      <c r="L40" s="1025"/>
      <c r="M40" s="1025"/>
      <c r="N40" s="1025"/>
      <c r="O40" s="1026"/>
      <c r="P40" s="1032"/>
      <c r="Q40" s="1032"/>
      <c r="R40" s="1032"/>
      <c r="S40" s="1032"/>
      <c r="T40" s="1032"/>
      <c r="U40" s="1032"/>
      <c r="V40" s="1032"/>
      <c r="W40" s="1032"/>
      <c r="X40" s="1033"/>
      <c r="Y40" s="434" t="s">
        <v>54</v>
      </c>
      <c r="Z40" s="1037"/>
      <c r="AA40" s="1038"/>
      <c r="AB40" s="541"/>
      <c r="AC40" s="1043"/>
      <c r="AD40" s="104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26"/>
      <c r="B41" s="427"/>
      <c r="C41" s="427"/>
      <c r="D41" s="427"/>
      <c r="E41" s="427"/>
      <c r="F41" s="42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6" t="s">
        <v>301</v>
      </c>
      <c r="AC41" s="1039"/>
      <c r="AD41" s="103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469</v>
      </c>
      <c r="B44" s="420"/>
      <c r="C44" s="420"/>
      <c r="D44" s="420"/>
      <c r="E44" s="420"/>
      <c r="F44" s="421"/>
      <c r="G44" s="530" t="s">
        <v>265</v>
      </c>
      <c r="H44" s="451"/>
      <c r="I44" s="451"/>
      <c r="J44" s="451"/>
      <c r="K44" s="451"/>
      <c r="L44" s="451"/>
      <c r="M44" s="451"/>
      <c r="N44" s="451"/>
      <c r="O44" s="531"/>
      <c r="P44" s="450" t="s">
        <v>59</v>
      </c>
      <c r="Q44" s="451"/>
      <c r="R44" s="451"/>
      <c r="S44" s="451"/>
      <c r="T44" s="451"/>
      <c r="U44" s="451"/>
      <c r="V44" s="451"/>
      <c r="W44" s="451"/>
      <c r="X44" s="531"/>
      <c r="Y44" s="1045"/>
      <c r="Z44" s="853"/>
      <c r="AA44" s="854"/>
      <c r="AB44" s="1049" t="s">
        <v>11</v>
      </c>
      <c r="AC44" s="1050"/>
      <c r="AD44" s="1051"/>
      <c r="AE44" s="1055" t="s">
        <v>550</v>
      </c>
      <c r="AF44" s="1055"/>
      <c r="AG44" s="1055"/>
      <c r="AH44" s="1055"/>
      <c r="AI44" s="1055" t="s">
        <v>547</v>
      </c>
      <c r="AJ44" s="1055"/>
      <c r="AK44" s="1055"/>
      <c r="AL44" s="1055"/>
      <c r="AM44" s="1055" t="s">
        <v>521</v>
      </c>
      <c r="AN44" s="1055"/>
      <c r="AO44" s="1055"/>
      <c r="AP44" s="572"/>
      <c r="AQ44" s="159" t="s">
        <v>354</v>
      </c>
      <c r="AR44" s="130"/>
      <c r="AS44" s="130"/>
      <c r="AT44" s="131"/>
      <c r="AU44" s="551" t="s">
        <v>253</v>
      </c>
      <c r="AV44" s="551"/>
      <c r="AW44" s="551"/>
      <c r="AX44" s="552"/>
    </row>
    <row r="45" spans="1:50" ht="18.75" customHeight="1" x14ac:dyDescent="0.15">
      <c r="A45" s="419"/>
      <c r="B45" s="420"/>
      <c r="C45" s="420"/>
      <c r="D45" s="420"/>
      <c r="E45" s="420"/>
      <c r="F45" s="421"/>
      <c r="G45" s="432"/>
      <c r="H45" s="417"/>
      <c r="I45" s="417"/>
      <c r="J45" s="417"/>
      <c r="K45" s="417"/>
      <c r="L45" s="417"/>
      <c r="M45" s="417"/>
      <c r="N45" s="417"/>
      <c r="O45" s="433"/>
      <c r="P45" s="453"/>
      <c r="Q45" s="417"/>
      <c r="R45" s="417"/>
      <c r="S45" s="417"/>
      <c r="T45" s="417"/>
      <c r="U45" s="417"/>
      <c r="V45" s="417"/>
      <c r="W45" s="417"/>
      <c r="X45" s="433"/>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17" t="s">
        <v>300</v>
      </c>
      <c r="AX45" s="418"/>
    </row>
    <row r="46" spans="1:50" ht="22.5" customHeight="1" x14ac:dyDescent="0.15">
      <c r="A46" s="422"/>
      <c r="B46" s="420"/>
      <c r="C46" s="420"/>
      <c r="D46" s="420"/>
      <c r="E46" s="420"/>
      <c r="F46" s="421"/>
      <c r="G46" s="579"/>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79"/>
      <c r="AC46" s="1044"/>
      <c r="AD46" s="104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23"/>
      <c r="B47" s="424"/>
      <c r="C47" s="424"/>
      <c r="D47" s="424"/>
      <c r="E47" s="424"/>
      <c r="F47" s="425"/>
      <c r="G47" s="1024"/>
      <c r="H47" s="1025"/>
      <c r="I47" s="1025"/>
      <c r="J47" s="1025"/>
      <c r="K47" s="1025"/>
      <c r="L47" s="1025"/>
      <c r="M47" s="1025"/>
      <c r="N47" s="1025"/>
      <c r="O47" s="1026"/>
      <c r="P47" s="1032"/>
      <c r="Q47" s="1032"/>
      <c r="R47" s="1032"/>
      <c r="S47" s="1032"/>
      <c r="T47" s="1032"/>
      <c r="U47" s="1032"/>
      <c r="V47" s="1032"/>
      <c r="W47" s="1032"/>
      <c r="X47" s="1033"/>
      <c r="Y47" s="434" t="s">
        <v>54</v>
      </c>
      <c r="Z47" s="1037"/>
      <c r="AA47" s="1038"/>
      <c r="AB47" s="541"/>
      <c r="AC47" s="1043"/>
      <c r="AD47" s="104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26"/>
      <c r="B48" s="427"/>
      <c r="C48" s="427"/>
      <c r="D48" s="427"/>
      <c r="E48" s="427"/>
      <c r="F48" s="42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6" t="s">
        <v>301</v>
      </c>
      <c r="AC48" s="1039"/>
      <c r="AD48" s="103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469</v>
      </c>
      <c r="B51" s="420"/>
      <c r="C51" s="420"/>
      <c r="D51" s="420"/>
      <c r="E51" s="420"/>
      <c r="F51" s="421"/>
      <c r="G51" s="530" t="s">
        <v>265</v>
      </c>
      <c r="H51" s="451"/>
      <c r="I51" s="451"/>
      <c r="J51" s="451"/>
      <c r="K51" s="451"/>
      <c r="L51" s="451"/>
      <c r="M51" s="451"/>
      <c r="N51" s="451"/>
      <c r="O51" s="531"/>
      <c r="P51" s="450" t="s">
        <v>59</v>
      </c>
      <c r="Q51" s="451"/>
      <c r="R51" s="451"/>
      <c r="S51" s="451"/>
      <c r="T51" s="451"/>
      <c r="U51" s="451"/>
      <c r="V51" s="451"/>
      <c r="W51" s="451"/>
      <c r="X51" s="531"/>
      <c r="Y51" s="1045"/>
      <c r="Z51" s="853"/>
      <c r="AA51" s="854"/>
      <c r="AB51" s="572" t="s">
        <v>11</v>
      </c>
      <c r="AC51" s="1050"/>
      <c r="AD51" s="1051"/>
      <c r="AE51" s="1055" t="s">
        <v>550</v>
      </c>
      <c r="AF51" s="1055"/>
      <c r="AG51" s="1055"/>
      <c r="AH51" s="1055"/>
      <c r="AI51" s="1055" t="s">
        <v>547</v>
      </c>
      <c r="AJ51" s="1055"/>
      <c r="AK51" s="1055"/>
      <c r="AL51" s="1055"/>
      <c r="AM51" s="1055" t="s">
        <v>521</v>
      </c>
      <c r="AN51" s="1055"/>
      <c r="AO51" s="1055"/>
      <c r="AP51" s="572"/>
      <c r="AQ51" s="159" t="s">
        <v>354</v>
      </c>
      <c r="AR51" s="130"/>
      <c r="AS51" s="130"/>
      <c r="AT51" s="131"/>
      <c r="AU51" s="551" t="s">
        <v>253</v>
      </c>
      <c r="AV51" s="551"/>
      <c r="AW51" s="551"/>
      <c r="AX51" s="552"/>
    </row>
    <row r="52" spans="1:50" ht="18.75" customHeight="1" x14ac:dyDescent="0.15">
      <c r="A52" s="419"/>
      <c r="B52" s="420"/>
      <c r="C52" s="420"/>
      <c r="D52" s="420"/>
      <c r="E52" s="420"/>
      <c r="F52" s="421"/>
      <c r="G52" s="432"/>
      <c r="H52" s="417"/>
      <c r="I52" s="417"/>
      <c r="J52" s="417"/>
      <c r="K52" s="417"/>
      <c r="L52" s="417"/>
      <c r="M52" s="417"/>
      <c r="N52" s="417"/>
      <c r="O52" s="433"/>
      <c r="P52" s="453"/>
      <c r="Q52" s="417"/>
      <c r="R52" s="417"/>
      <c r="S52" s="417"/>
      <c r="T52" s="417"/>
      <c r="U52" s="417"/>
      <c r="V52" s="417"/>
      <c r="W52" s="417"/>
      <c r="X52" s="433"/>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17" t="s">
        <v>300</v>
      </c>
      <c r="AX52" s="418"/>
    </row>
    <row r="53" spans="1:50" ht="22.5" customHeight="1" x14ac:dyDescent="0.15">
      <c r="A53" s="422"/>
      <c r="B53" s="420"/>
      <c r="C53" s="420"/>
      <c r="D53" s="420"/>
      <c r="E53" s="420"/>
      <c r="F53" s="421"/>
      <c r="G53" s="579"/>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79"/>
      <c r="AC53" s="1044"/>
      <c r="AD53" s="104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23"/>
      <c r="B54" s="424"/>
      <c r="C54" s="424"/>
      <c r="D54" s="424"/>
      <c r="E54" s="424"/>
      <c r="F54" s="425"/>
      <c r="G54" s="1024"/>
      <c r="H54" s="1025"/>
      <c r="I54" s="1025"/>
      <c r="J54" s="1025"/>
      <c r="K54" s="1025"/>
      <c r="L54" s="1025"/>
      <c r="M54" s="1025"/>
      <c r="N54" s="1025"/>
      <c r="O54" s="1026"/>
      <c r="P54" s="1032"/>
      <c r="Q54" s="1032"/>
      <c r="R54" s="1032"/>
      <c r="S54" s="1032"/>
      <c r="T54" s="1032"/>
      <c r="U54" s="1032"/>
      <c r="V54" s="1032"/>
      <c r="W54" s="1032"/>
      <c r="X54" s="1033"/>
      <c r="Y54" s="434" t="s">
        <v>54</v>
      </c>
      <c r="Z54" s="1037"/>
      <c r="AA54" s="1038"/>
      <c r="AB54" s="541"/>
      <c r="AC54" s="1043"/>
      <c r="AD54" s="104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26"/>
      <c r="B55" s="427"/>
      <c r="C55" s="427"/>
      <c r="D55" s="427"/>
      <c r="E55" s="427"/>
      <c r="F55" s="42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6" t="s">
        <v>301</v>
      </c>
      <c r="AC55" s="1039"/>
      <c r="AD55" s="103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469</v>
      </c>
      <c r="B58" s="420"/>
      <c r="C58" s="420"/>
      <c r="D58" s="420"/>
      <c r="E58" s="420"/>
      <c r="F58" s="421"/>
      <c r="G58" s="530" t="s">
        <v>265</v>
      </c>
      <c r="H58" s="451"/>
      <c r="I58" s="451"/>
      <c r="J58" s="451"/>
      <c r="K58" s="451"/>
      <c r="L58" s="451"/>
      <c r="M58" s="451"/>
      <c r="N58" s="451"/>
      <c r="O58" s="531"/>
      <c r="P58" s="450" t="s">
        <v>59</v>
      </c>
      <c r="Q58" s="451"/>
      <c r="R58" s="451"/>
      <c r="S58" s="451"/>
      <c r="T58" s="451"/>
      <c r="U58" s="451"/>
      <c r="V58" s="451"/>
      <c r="W58" s="451"/>
      <c r="X58" s="531"/>
      <c r="Y58" s="1045"/>
      <c r="Z58" s="853"/>
      <c r="AA58" s="854"/>
      <c r="AB58" s="1049" t="s">
        <v>11</v>
      </c>
      <c r="AC58" s="1050"/>
      <c r="AD58" s="1051"/>
      <c r="AE58" s="1055" t="s">
        <v>550</v>
      </c>
      <c r="AF58" s="1055"/>
      <c r="AG58" s="1055"/>
      <c r="AH58" s="1055"/>
      <c r="AI58" s="1055" t="s">
        <v>547</v>
      </c>
      <c r="AJ58" s="1055"/>
      <c r="AK58" s="1055"/>
      <c r="AL58" s="1055"/>
      <c r="AM58" s="1055" t="s">
        <v>521</v>
      </c>
      <c r="AN58" s="1055"/>
      <c r="AO58" s="1055"/>
      <c r="AP58" s="572"/>
      <c r="AQ58" s="159" t="s">
        <v>354</v>
      </c>
      <c r="AR58" s="130"/>
      <c r="AS58" s="130"/>
      <c r="AT58" s="131"/>
      <c r="AU58" s="551" t="s">
        <v>253</v>
      </c>
      <c r="AV58" s="551"/>
      <c r="AW58" s="551"/>
      <c r="AX58" s="552"/>
    </row>
    <row r="59" spans="1:50" ht="18.75" customHeight="1" x14ac:dyDescent="0.15">
      <c r="A59" s="419"/>
      <c r="B59" s="420"/>
      <c r="C59" s="420"/>
      <c r="D59" s="420"/>
      <c r="E59" s="420"/>
      <c r="F59" s="421"/>
      <c r="G59" s="432"/>
      <c r="H59" s="417"/>
      <c r="I59" s="417"/>
      <c r="J59" s="417"/>
      <c r="K59" s="417"/>
      <c r="L59" s="417"/>
      <c r="M59" s="417"/>
      <c r="N59" s="417"/>
      <c r="O59" s="433"/>
      <c r="P59" s="453"/>
      <c r="Q59" s="417"/>
      <c r="R59" s="417"/>
      <c r="S59" s="417"/>
      <c r="T59" s="417"/>
      <c r="U59" s="417"/>
      <c r="V59" s="417"/>
      <c r="W59" s="417"/>
      <c r="X59" s="433"/>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17" t="s">
        <v>300</v>
      </c>
      <c r="AX59" s="418"/>
    </row>
    <row r="60" spans="1:50" ht="22.5" customHeight="1" x14ac:dyDescent="0.15">
      <c r="A60" s="422"/>
      <c r="B60" s="420"/>
      <c r="C60" s="420"/>
      <c r="D60" s="420"/>
      <c r="E60" s="420"/>
      <c r="F60" s="421"/>
      <c r="G60" s="579"/>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79"/>
      <c r="AC60" s="1044"/>
      <c r="AD60" s="104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23"/>
      <c r="B61" s="424"/>
      <c r="C61" s="424"/>
      <c r="D61" s="424"/>
      <c r="E61" s="424"/>
      <c r="F61" s="425"/>
      <c r="G61" s="1024"/>
      <c r="H61" s="1025"/>
      <c r="I61" s="1025"/>
      <c r="J61" s="1025"/>
      <c r="K61" s="1025"/>
      <c r="L61" s="1025"/>
      <c r="M61" s="1025"/>
      <c r="N61" s="1025"/>
      <c r="O61" s="1026"/>
      <c r="P61" s="1032"/>
      <c r="Q61" s="1032"/>
      <c r="R61" s="1032"/>
      <c r="S61" s="1032"/>
      <c r="T61" s="1032"/>
      <c r="U61" s="1032"/>
      <c r="V61" s="1032"/>
      <c r="W61" s="1032"/>
      <c r="X61" s="1033"/>
      <c r="Y61" s="434" t="s">
        <v>54</v>
      </c>
      <c r="Z61" s="1037"/>
      <c r="AA61" s="1038"/>
      <c r="AB61" s="541"/>
      <c r="AC61" s="1043"/>
      <c r="AD61" s="104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26"/>
      <c r="B62" s="427"/>
      <c r="C62" s="427"/>
      <c r="D62" s="427"/>
      <c r="E62" s="427"/>
      <c r="F62" s="42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6" t="s">
        <v>301</v>
      </c>
      <c r="AC62" s="1039"/>
      <c r="AD62" s="103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469</v>
      </c>
      <c r="B65" s="420"/>
      <c r="C65" s="420"/>
      <c r="D65" s="420"/>
      <c r="E65" s="420"/>
      <c r="F65" s="421"/>
      <c r="G65" s="530" t="s">
        <v>265</v>
      </c>
      <c r="H65" s="451"/>
      <c r="I65" s="451"/>
      <c r="J65" s="451"/>
      <c r="K65" s="451"/>
      <c r="L65" s="451"/>
      <c r="M65" s="451"/>
      <c r="N65" s="451"/>
      <c r="O65" s="531"/>
      <c r="P65" s="450" t="s">
        <v>59</v>
      </c>
      <c r="Q65" s="451"/>
      <c r="R65" s="451"/>
      <c r="S65" s="451"/>
      <c r="T65" s="451"/>
      <c r="U65" s="451"/>
      <c r="V65" s="451"/>
      <c r="W65" s="451"/>
      <c r="X65" s="531"/>
      <c r="Y65" s="1045"/>
      <c r="Z65" s="853"/>
      <c r="AA65" s="854"/>
      <c r="AB65" s="1049" t="s">
        <v>11</v>
      </c>
      <c r="AC65" s="1050"/>
      <c r="AD65" s="1051"/>
      <c r="AE65" s="1055" t="s">
        <v>550</v>
      </c>
      <c r="AF65" s="1055"/>
      <c r="AG65" s="1055"/>
      <c r="AH65" s="1055"/>
      <c r="AI65" s="1055" t="s">
        <v>547</v>
      </c>
      <c r="AJ65" s="1055"/>
      <c r="AK65" s="1055"/>
      <c r="AL65" s="1055"/>
      <c r="AM65" s="1055" t="s">
        <v>521</v>
      </c>
      <c r="AN65" s="1055"/>
      <c r="AO65" s="1055"/>
      <c r="AP65" s="572"/>
      <c r="AQ65" s="159" t="s">
        <v>354</v>
      </c>
      <c r="AR65" s="130"/>
      <c r="AS65" s="130"/>
      <c r="AT65" s="131"/>
      <c r="AU65" s="551" t="s">
        <v>253</v>
      </c>
      <c r="AV65" s="551"/>
      <c r="AW65" s="551"/>
      <c r="AX65" s="552"/>
    </row>
    <row r="66" spans="1:50" ht="18.75" customHeight="1" x14ac:dyDescent="0.15">
      <c r="A66" s="419"/>
      <c r="B66" s="420"/>
      <c r="C66" s="420"/>
      <c r="D66" s="420"/>
      <c r="E66" s="420"/>
      <c r="F66" s="421"/>
      <c r="G66" s="432"/>
      <c r="H66" s="417"/>
      <c r="I66" s="417"/>
      <c r="J66" s="417"/>
      <c r="K66" s="417"/>
      <c r="L66" s="417"/>
      <c r="M66" s="417"/>
      <c r="N66" s="417"/>
      <c r="O66" s="433"/>
      <c r="P66" s="453"/>
      <c r="Q66" s="417"/>
      <c r="R66" s="417"/>
      <c r="S66" s="417"/>
      <c r="T66" s="417"/>
      <c r="U66" s="417"/>
      <c r="V66" s="417"/>
      <c r="W66" s="417"/>
      <c r="X66" s="433"/>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17" t="s">
        <v>300</v>
      </c>
      <c r="AX66" s="418"/>
    </row>
    <row r="67" spans="1:50" ht="22.5" customHeight="1" x14ac:dyDescent="0.15">
      <c r="A67" s="422"/>
      <c r="B67" s="420"/>
      <c r="C67" s="420"/>
      <c r="D67" s="420"/>
      <c r="E67" s="420"/>
      <c r="F67" s="421"/>
      <c r="G67" s="579"/>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79"/>
      <c r="AC67" s="1044"/>
      <c r="AD67" s="104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23"/>
      <c r="B68" s="424"/>
      <c r="C68" s="424"/>
      <c r="D68" s="424"/>
      <c r="E68" s="424"/>
      <c r="F68" s="425"/>
      <c r="G68" s="1024"/>
      <c r="H68" s="1025"/>
      <c r="I68" s="1025"/>
      <c r="J68" s="1025"/>
      <c r="K68" s="1025"/>
      <c r="L68" s="1025"/>
      <c r="M68" s="1025"/>
      <c r="N68" s="1025"/>
      <c r="O68" s="1026"/>
      <c r="P68" s="1032"/>
      <c r="Q68" s="1032"/>
      <c r="R68" s="1032"/>
      <c r="S68" s="1032"/>
      <c r="T68" s="1032"/>
      <c r="U68" s="1032"/>
      <c r="V68" s="1032"/>
      <c r="W68" s="1032"/>
      <c r="X68" s="1033"/>
      <c r="Y68" s="434" t="s">
        <v>54</v>
      </c>
      <c r="Z68" s="1037"/>
      <c r="AA68" s="1038"/>
      <c r="AB68" s="541"/>
      <c r="AC68" s="1043"/>
      <c r="AD68" s="104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26"/>
      <c r="B69" s="427"/>
      <c r="C69" s="427"/>
      <c r="D69" s="427"/>
      <c r="E69" s="427"/>
      <c r="F69" s="428"/>
      <c r="G69" s="1027"/>
      <c r="H69" s="1028"/>
      <c r="I69" s="1028"/>
      <c r="J69" s="1028"/>
      <c r="K69" s="1028"/>
      <c r="L69" s="1028"/>
      <c r="M69" s="1028"/>
      <c r="N69" s="1028"/>
      <c r="O69" s="1029"/>
      <c r="P69" s="1034"/>
      <c r="Q69" s="1034"/>
      <c r="R69" s="1034"/>
      <c r="S69" s="1034"/>
      <c r="T69" s="1034"/>
      <c r="U69" s="1034"/>
      <c r="V69" s="1034"/>
      <c r="W69" s="1034"/>
      <c r="X69" s="1035"/>
      <c r="Y69" s="434" t="s">
        <v>13</v>
      </c>
      <c r="Z69" s="1037"/>
      <c r="AA69" s="1038"/>
      <c r="AB69" s="571"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customSheetViews>
    <customSheetView guid="{FC23DC68-D815-4E4E-BB89-F109C48CD500}"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74" t="s">
        <v>485</v>
      </c>
      <c r="H2" s="813"/>
      <c r="I2" s="813"/>
      <c r="J2" s="813"/>
      <c r="K2" s="813"/>
      <c r="L2" s="813"/>
      <c r="M2" s="813"/>
      <c r="N2" s="813"/>
      <c r="O2" s="813"/>
      <c r="P2" s="813"/>
      <c r="Q2" s="813"/>
      <c r="R2" s="813"/>
      <c r="S2" s="813"/>
      <c r="T2" s="813"/>
      <c r="U2" s="813"/>
      <c r="V2" s="813"/>
      <c r="W2" s="813"/>
      <c r="X2" s="813"/>
      <c r="Y2" s="813"/>
      <c r="Z2" s="813"/>
      <c r="AA2" s="813"/>
      <c r="AB2" s="1065"/>
      <c r="AC2" s="674" t="s">
        <v>487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6" t="s">
        <v>17</v>
      </c>
      <c r="H3" s="688"/>
      <c r="I3" s="688"/>
      <c r="J3" s="688"/>
      <c r="K3" s="688"/>
      <c r="L3" s="687" t="s">
        <v>18</v>
      </c>
      <c r="M3" s="688"/>
      <c r="N3" s="688"/>
      <c r="O3" s="688"/>
      <c r="P3" s="688"/>
      <c r="Q3" s="688"/>
      <c r="R3" s="688"/>
      <c r="S3" s="688"/>
      <c r="T3" s="688"/>
      <c r="U3" s="688"/>
      <c r="V3" s="688"/>
      <c r="W3" s="688"/>
      <c r="X3" s="689"/>
      <c r="Y3" s="670" t="s">
        <v>19</v>
      </c>
      <c r="Z3" s="671"/>
      <c r="AA3" s="671"/>
      <c r="AB3" s="819"/>
      <c r="AC3" s="836" t="s">
        <v>17</v>
      </c>
      <c r="AD3" s="688"/>
      <c r="AE3" s="688"/>
      <c r="AF3" s="688"/>
      <c r="AG3" s="688"/>
      <c r="AH3" s="687" t="s">
        <v>18</v>
      </c>
      <c r="AI3" s="688"/>
      <c r="AJ3" s="688"/>
      <c r="AK3" s="688"/>
      <c r="AL3" s="688"/>
      <c r="AM3" s="688"/>
      <c r="AN3" s="688"/>
      <c r="AO3" s="688"/>
      <c r="AP3" s="688"/>
      <c r="AQ3" s="688"/>
      <c r="AR3" s="688"/>
      <c r="AS3" s="688"/>
      <c r="AT3" s="689"/>
      <c r="AU3" s="670" t="s">
        <v>19</v>
      </c>
      <c r="AV3" s="671"/>
      <c r="AW3" s="671"/>
      <c r="AX3" s="672"/>
    </row>
    <row r="4" spans="1:50" ht="24.75" customHeight="1" x14ac:dyDescent="0.15">
      <c r="A4" s="1069"/>
      <c r="B4" s="1070"/>
      <c r="C4" s="1070"/>
      <c r="D4" s="1070"/>
      <c r="E4" s="1070"/>
      <c r="F4" s="1071"/>
      <c r="G4" s="690"/>
      <c r="H4" s="691"/>
      <c r="I4" s="691"/>
      <c r="J4" s="691"/>
      <c r="K4" s="692"/>
      <c r="L4" s="684"/>
      <c r="M4" s="685"/>
      <c r="N4" s="685"/>
      <c r="O4" s="685"/>
      <c r="P4" s="685"/>
      <c r="Q4" s="685"/>
      <c r="R4" s="685"/>
      <c r="S4" s="685"/>
      <c r="T4" s="685"/>
      <c r="U4" s="685"/>
      <c r="V4" s="685"/>
      <c r="W4" s="685"/>
      <c r="X4" s="686"/>
      <c r="Y4" s="409"/>
      <c r="Z4" s="410"/>
      <c r="AA4" s="410"/>
      <c r="AB4" s="826"/>
      <c r="AC4" s="690"/>
      <c r="AD4" s="691"/>
      <c r="AE4" s="691"/>
      <c r="AF4" s="691"/>
      <c r="AG4" s="692"/>
      <c r="AH4" s="684"/>
      <c r="AI4" s="685"/>
      <c r="AJ4" s="685"/>
      <c r="AK4" s="685"/>
      <c r="AL4" s="685"/>
      <c r="AM4" s="685"/>
      <c r="AN4" s="685"/>
      <c r="AO4" s="685"/>
      <c r="AP4" s="685"/>
      <c r="AQ4" s="685"/>
      <c r="AR4" s="685"/>
      <c r="AS4" s="685"/>
      <c r="AT4" s="686"/>
      <c r="AU4" s="409"/>
      <c r="AV4" s="410"/>
      <c r="AW4" s="410"/>
      <c r="AX4" s="411"/>
    </row>
    <row r="5" spans="1:50" ht="24.75" customHeight="1" x14ac:dyDescent="0.15">
      <c r="A5" s="1069"/>
      <c r="B5" s="1070"/>
      <c r="C5" s="1070"/>
      <c r="D5" s="1070"/>
      <c r="E5" s="1070"/>
      <c r="F5" s="1071"/>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9"/>
      <c r="B6" s="1070"/>
      <c r="C6" s="1070"/>
      <c r="D6" s="1070"/>
      <c r="E6" s="1070"/>
      <c r="F6" s="1071"/>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9"/>
      <c r="B7" s="1070"/>
      <c r="C7" s="1070"/>
      <c r="D7" s="1070"/>
      <c r="E7" s="1070"/>
      <c r="F7" s="1071"/>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9"/>
      <c r="B8" s="1070"/>
      <c r="C8" s="1070"/>
      <c r="D8" s="1070"/>
      <c r="E8" s="1070"/>
      <c r="F8" s="1071"/>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9"/>
      <c r="B9" s="1070"/>
      <c r="C9" s="1070"/>
      <c r="D9" s="1070"/>
      <c r="E9" s="1070"/>
      <c r="F9" s="1071"/>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9"/>
      <c r="B10" s="1070"/>
      <c r="C10" s="1070"/>
      <c r="D10" s="1070"/>
      <c r="E10" s="1070"/>
      <c r="F10" s="1071"/>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9"/>
      <c r="B11" s="1070"/>
      <c r="C11" s="1070"/>
      <c r="D11" s="1070"/>
      <c r="E11" s="1070"/>
      <c r="F11" s="1071"/>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9"/>
      <c r="B12" s="1070"/>
      <c r="C12" s="1070"/>
      <c r="D12" s="1070"/>
      <c r="E12" s="1070"/>
      <c r="F12" s="1071"/>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9"/>
      <c r="B13" s="1070"/>
      <c r="C13" s="1070"/>
      <c r="D13" s="1070"/>
      <c r="E13" s="1070"/>
      <c r="F13" s="1071"/>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9"/>
      <c r="B14" s="1070"/>
      <c r="C14" s="1070"/>
      <c r="D14" s="1070"/>
      <c r="E14" s="1070"/>
      <c r="F14" s="1071"/>
      <c r="G14" s="850" t="s">
        <v>20</v>
      </c>
      <c r="H14" s="851"/>
      <c r="I14" s="851"/>
      <c r="J14" s="851"/>
      <c r="K14" s="851"/>
      <c r="L14" s="852"/>
      <c r="M14" s="853"/>
      <c r="N14" s="853"/>
      <c r="O14" s="853"/>
      <c r="P14" s="853"/>
      <c r="Q14" s="853"/>
      <c r="R14" s="853"/>
      <c r="S14" s="853"/>
      <c r="T14" s="853"/>
      <c r="U14" s="853"/>
      <c r="V14" s="853"/>
      <c r="W14" s="853"/>
      <c r="X14" s="854"/>
      <c r="Y14" s="847">
        <f>SUM(Y4:AB13)</f>
        <v>0</v>
      </c>
      <c r="Z14" s="848"/>
      <c r="AA14" s="848"/>
      <c r="AB14" s="849"/>
      <c r="AC14" s="850" t="s">
        <v>20</v>
      </c>
      <c r="AD14" s="851"/>
      <c r="AE14" s="851"/>
      <c r="AF14" s="851"/>
      <c r="AG14" s="851"/>
      <c r="AH14" s="852"/>
      <c r="AI14" s="853"/>
      <c r="AJ14" s="853"/>
      <c r="AK14" s="853"/>
      <c r="AL14" s="853"/>
      <c r="AM14" s="853"/>
      <c r="AN14" s="853"/>
      <c r="AO14" s="853"/>
      <c r="AP14" s="853"/>
      <c r="AQ14" s="853"/>
      <c r="AR14" s="853"/>
      <c r="AS14" s="853"/>
      <c r="AT14" s="854"/>
      <c r="AU14" s="847">
        <f>SUM(AU4:AX13)</f>
        <v>0</v>
      </c>
      <c r="AV14" s="848"/>
      <c r="AW14" s="848"/>
      <c r="AX14" s="855"/>
    </row>
    <row r="15" spans="1:50" ht="30" customHeight="1" x14ac:dyDescent="0.15">
      <c r="A15" s="1069"/>
      <c r="B15" s="1070"/>
      <c r="C15" s="1070"/>
      <c r="D15" s="1070"/>
      <c r="E15" s="1070"/>
      <c r="F15" s="1071"/>
      <c r="G15" s="674" t="s">
        <v>390</v>
      </c>
      <c r="H15" s="813"/>
      <c r="I15" s="813"/>
      <c r="J15" s="813"/>
      <c r="K15" s="813"/>
      <c r="L15" s="813"/>
      <c r="M15" s="813"/>
      <c r="N15" s="813"/>
      <c r="O15" s="813"/>
      <c r="P15" s="813"/>
      <c r="Q15" s="813"/>
      <c r="R15" s="813"/>
      <c r="S15" s="813"/>
      <c r="T15" s="813"/>
      <c r="U15" s="813"/>
      <c r="V15" s="813"/>
      <c r="W15" s="813"/>
      <c r="X15" s="813"/>
      <c r="Y15" s="813"/>
      <c r="Z15" s="813"/>
      <c r="AA15" s="813"/>
      <c r="AB15" s="1065"/>
      <c r="AC15" s="674" t="s">
        <v>391</v>
      </c>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25.5" customHeight="1" x14ac:dyDescent="0.15">
      <c r="A16" s="1069"/>
      <c r="B16" s="1070"/>
      <c r="C16" s="1070"/>
      <c r="D16" s="1070"/>
      <c r="E16" s="1070"/>
      <c r="F16" s="1071"/>
      <c r="G16" s="836" t="s">
        <v>17</v>
      </c>
      <c r="H16" s="688"/>
      <c r="I16" s="688"/>
      <c r="J16" s="688"/>
      <c r="K16" s="688"/>
      <c r="L16" s="687" t="s">
        <v>18</v>
      </c>
      <c r="M16" s="688"/>
      <c r="N16" s="688"/>
      <c r="O16" s="688"/>
      <c r="P16" s="688"/>
      <c r="Q16" s="688"/>
      <c r="R16" s="688"/>
      <c r="S16" s="688"/>
      <c r="T16" s="688"/>
      <c r="U16" s="688"/>
      <c r="V16" s="688"/>
      <c r="W16" s="688"/>
      <c r="X16" s="689"/>
      <c r="Y16" s="670" t="s">
        <v>19</v>
      </c>
      <c r="Z16" s="671"/>
      <c r="AA16" s="671"/>
      <c r="AB16" s="819"/>
      <c r="AC16" s="836" t="s">
        <v>17</v>
      </c>
      <c r="AD16" s="688"/>
      <c r="AE16" s="688"/>
      <c r="AF16" s="688"/>
      <c r="AG16" s="688"/>
      <c r="AH16" s="687" t="s">
        <v>18</v>
      </c>
      <c r="AI16" s="688"/>
      <c r="AJ16" s="688"/>
      <c r="AK16" s="688"/>
      <c r="AL16" s="688"/>
      <c r="AM16" s="688"/>
      <c r="AN16" s="688"/>
      <c r="AO16" s="688"/>
      <c r="AP16" s="688"/>
      <c r="AQ16" s="688"/>
      <c r="AR16" s="688"/>
      <c r="AS16" s="688"/>
      <c r="AT16" s="689"/>
      <c r="AU16" s="670" t="s">
        <v>19</v>
      </c>
      <c r="AV16" s="671"/>
      <c r="AW16" s="671"/>
      <c r="AX16" s="672"/>
    </row>
    <row r="17" spans="1:50" ht="24.75" customHeight="1" x14ac:dyDescent="0.15">
      <c r="A17" s="1069"/>
      <c r="B17" s="1070"/>
      <c r="C17" s="1070"/>
      <c r="D17" s="1070"/>
      <c r="E17" s="1070"/>
      <c r="F17" s="1071"/>
      <c r="G17" s="690"/>
      <c r="H17" s="691"/>
      <c r="I17" s="691"/>
      <c r="J17" s="691"/>
      <c r="K17" s="692"/>
      <c r="L17" s="684"/>
      <c r="M17" s="685"/>
      <c r="N17" s="685"/>
      <c r="O17" s="685"/>
      <c r="P17" s="685"/>
      <c r="Q17" s="685"/>
      <c r="R17" s="685"/>
      <c r="S17" s="685"/>
      <c r="T17" s="685"/>
      <c r="U17" s="685"/>
      <c r="V17" s="685"/>
      <c r="W17" s="685"/>
      <c r="X17" s="686"/>
      <c r="Y17" s="409"/>
      <c r="Z17" s="410"/>
      <c r="AA17" s="410"/>
      <c r="AB17" s="826"/>
      <c r="AC17" s="690"/>
      <c r="AD17" s="691"/>
      <c r="AE17" s="691"/>
      <c r="AF17" s="691"/>
      <c r="AG17" s="692"/>
      <c r="AH17" s="684"/>
      <c r="AI17" s="685"/>
      <c r="AJ17" s="685"/>
      <c r="AK17" s="685"/>
      <c r="AL17" s="685"/>
      <c r="AM17" s="685"/>
      <c r="AN17" s="685"/>
      <c r="AO17" s="685"/>
      <c r="AP17" s="685"/>
      <c r="AQ17" s="685"/>
      <c r="AR17" s="685"/>
      <c r="AS17" s="685"/>
      <c r="AT17" s="686"/>
      <c r="AU17" s="409"/>
      <c r="AV17" s="410"/>
      <c r="AW17" s="410"/>
      <c r="AX17" s="411"/>
    </row>
    <row r="18" spans="1:50" ht="24.75" customHeight="1" x14ac:dyDescent="0.15">
      <c r="A18" s="1069"/>
      <c r="B18" s="1070"/>
      <c r="C18" s="1070"/>
      <c r="D18" s="1070"/>
      <c r="E18" s="1070"/>
      <c r="F18" s="1071"/>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9"/>
      <c r="B19" s="1070"/>
      <c r="C19" s="1070"/>
      <c r="D19" s="1070"/>
      <c r="E19" s="1070"/>
      <c r="F19" s="1071"/>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9"/>
      <c r="B20" s="1070"/>
      <c r="C20" s="1070"/>
      <c r="D20" s="1070"/>
      <c r="E20" s="1070"/>
      <c r="F20" s="1071"/>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9"/>
      <c r="B21" s="1070"/>
      <c r="C21" s="1070"/>
      <c r="D21" s="1070"/>
      <c r="E21" s="1070"/>
      <c r="F21" s="1071"/>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9"/>
      <c r="B22" s="1070"/>
      <c r="C22" s="1070"/>
      <c r="D22" s="1070"/>
      <c r="E22" s="1070"/>
      <c r="F22" s="1071"/>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9"/>
      <c r="B23" s="1070"/>
      <c r="C23" s="1070"/>
      <c r="D23" s="1070"/>
      <c r="E23" s="1070"/>
      <c r="F23" s="1071"/>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9"/>
      <c r="B24" s="1070"/>
      <c r="C24" s="1070"/>
      <c r="D24" s="1070"/>
      <c r="E24" s="1070"/>
      <c r="F24" s="1071"/>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9"/>
      <c r="B25" s="1070"/>
      <c r="C25" s="1070"/>
      <c r="D25" s="1070"/>
      <c r="E25" s="1070"/>
      <c r="F25" s="1071"/>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9"/>
      <c r="B26" s="1070"/>
      <c r="C26" s="1070"/>
      <c r="D26" s="1070"/>
      <c r="E26" s="1070"/>
      <c r="F26" s="1071"/>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9"/>
      <c r="B27" s="1070"/>
      <c r="C27" s="1070"/>
      <c r="D27" s="1070"/>
      <c r="E27" s="1070"/>
      <c r="F27" s="1071"/>
      <c r="G27" s="850" t="s">
        <v>20</v>
      </c>
      <c r="H27" s="851"/>
      <c r="I27" s="851"/>
      <c r="J27" s="851"/>
      <c r="K27" s="851"/>
      <c r="L27" s="852"/>
      <c r="M27" s="853"/>
      <c r="N27" s="853"/>
      <c r="O27" s="853"/>
      <c r="P27" s="853"/>
      <c r="Q27" s="853"/>
      <c r="R27" s="853"/>
      <c r="S27" s="853"/>
      <c r="T27" s="853"/>
      <c r="U27" s="853"/>
      <c r="V27" s="853"/>
      <c r="W27" s="853"/>
      <c r="X27" s="854"/>
      <c r="Y27" s="847">
        <f>SUM(Y17:AB26)</f>
        <v>0</v>
      </c>
      <c r="Z27" s="848"/>
      <c r="AA27" s="848"/>
      <c r="AB27" s="849"/>
      <c r="AC27" s="850" t="s">
        <v>20</v>
      </c>
      <c r="AD27" s="851"/>
      <c r="AE27" s="851"/>
      <c r="AF27" s="851"/>
      <c r="AG27" s="851"/>
      <c r="AH27" s="852"/>
      <c r="AI27" s="853"/>
      <c r="AJ27" s="853"/>
      <c r="AK27" s="853"/>
      <c r="AL27" s="853"/>
      <c r="AM27" s="853"/>
      <c r="AN27" s="853"/>
      <c r="AO27" s="853"/>
      <c r="AP27" s="853"/>
      <c r="AQ27" s="853"/>
      <c r="AR27" s="853"/>
      <c r="AS27" s="853"/>
      <c r="AT27" s="854"/>
      <c r="AU27" s="847">
        <f>SUM(AU17:AX26)</f>
        <v>0</v>
      </c>
      <c r="AV27" s="848"/>
      <c r="AW27" s="848"/>
      <c r="AX27" s="855"/>
    </row>
    <row r="28" spans="1:50" ht="30" customHeight="1" x14ac:dyDescent="0.15">
      <c r="A28" s="1069"/>
      <c r="B28" s="1070"/>
      <c r="C28" s="1070"/>
      <c r="D28" s="1070"/>
      <c r="E28" s="1070"/>
      <c r="F28" s="1071"/>
      <c r="G28" s="674" t="s">
        <v>389</v>
      </c>
      <c r="H28" s="813"/>
      <c r="I28" s="813"/>
      <c r="J28" s="813"/>
      <c r="K28" s="813"/>
      <c r="L28" s="813"/>
      <c r="M28" s="813"/>
      <c r="N28" s="813"/>
      <c r="O28" s="813"/>
      <c r="P28" s="813"/>
      <c r="Q28" s="813"/>
      <c r="R28" s="813"/>
      <c r="S28" s="813"/>
      <c r="T28" s="813"/>
      <c r="U28" s="813"/>
      <c r="V28" s="813"/>
      <c r="W28" s="813"/>
      <c r="X28" s="813"/>
      <c r="Y28" s="813"/>
      <c r="Z28" s="813"/>
      <c r="AA28" s="813"/>
      <c r="AB28" s="1065"/>
      <c r="AC28" s="674" t="s">
        <v>392</v>
      </c>
      <c r="AD28" s="813"/>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ht="24.75" customHeight="1" x14ac:dyDescent="0.15">
      <c r="A29" s="1069"/>
      <c r="B29" s="1070"/>
      <c r="C29" s="1070"/>
      <c r="D29" s="1070"/>
      <c r="E29" s="1070"/>
      <c r="F29" s="1071"/>
      <c r="G29" s="836" t="s">
        <v>17</v>
      </c>
      <c r="H29" s="688"/>
      <c r="I29" s="688"/>
      <c r="J29" s="688"/>
      <c r="K29" s="688"/>
      <c r="L29" s="687" t="s">
        <v>18</v>
      </c>
      <c r="M29" s="688"/>
      <c r="N29" s="688"/>
      <c r="O29" s="688"/>
      <c r="P29" s="688"/>
      <c r="Q29" s="688"/>
      <c r="R29" s="688"/>
      <c r="S29" s="688"/>
      <c r="T29" s="688"/>
      <c r="U29" s="688"/>
      <c r="V29" s="688"/>
      <c r="W29" s="688"/>
      <c r="X29" s="689"/>
      <c r="Y29" s="670" t="s">
        <v>19</v>
      </c>
      <c r="Z29" s="671"/>
      <c r="AA29" s="671"/>
      <c r="AB29" s="819"/>
      <c r="AC29" s="836" t="s">
        <v>17</v>
      </c>
      <c r="AD29" s="688"/>
      <c r="AE29" s="688"/>
      <c r="AF29" s="688"/>
      <c r="AG29" s="688"/>
      <c r="AH29" s="687" t="s">
        <v>18</v>
      </c>
      <c r="AI29" s="688"/>
      <c r="AJ29" s="688"/>
      <c r="AK29" s="688"/>
      <c r="AL29" s="688"/>
      <c r="AM29" s="688"/>
      <c r="AN29" s="688"/>
      <c r="AO29" s="688"/>
      <c r="AP29" s="688"/>
      <c r="AQ29" s="688"/>
      <c r="AR29" s="688"/>
      <c r="AS29" s="688"/>
      <c r="AT29" s="689"/>
      <c r="AU29" s="670" t="s">
        <v>19</v>
      </c>
      <c r="AV29" s="671"/>
      <c r="AW29" s="671"/>
      <c r="AX29" s="672"/>
    </row>
    <row r="30" spans="1:50" ht="24.75" customHeight="1" x14ac:dyDescent="0.15">
      <c r="A30" s="1069"/>
      <c r="B30" s="1070"/>
      <c r="C30" s="1070"/>
      <c r="D30" s="1070"/>
      <c r="E30" s="1070"/>
      <c r="F30" s="1071"/>
      <c r="G30" s="690"/>
      <c r="H30" s="691"/>
      <c r="I30" s="691"/>
      <c r="J30" s="691"/>
      <c r="K30" s="692"/>
      <c r="L30" s="684"/>
      <c r="M30" s="685"/>
      <c r="N30" s="685"/>
      <c r="O30" s="685"/>
      <c r="P30" s="685"/>
      <c r="Q30" s="685"/>
      <c r="R30" s="685"/>
      <c r="S30" s="685"/>
      <c r="T30" s="685"/>
      <c r="U30" s="685"/>
      <c r="V30" s="685"/>
      <c r="W30" s="685"/>
      <c r="X30" s="686"/>
      <c r="Y30" s="409"/>
      <c r="Z30" s="410"/>
      <c r="AA30" s="410"/>
      <c r="AB30" s="826"/>
      <c r="AC30" s="690"/>
      <c r="AD30" s="691"/>
      <c r="AE30" s="691"/>
      <c r="AF30" s="691"/>
      <c r="AG30" s="692"/>
      <c r="AH30" s="684"/>
      <c r="AI30" s="685"/>
      <c r="AJ30" s="685"/>
      <c r="AK30" s="685"/>
      <c r="AL30" s="685"/>
      <c r="AM30" s="685"/>
      <c r="AN30" s="685"/>
      <c r="AO30" s="685"/>
      <c r="AP30" s="685"/>
      <c r="AQ30" s="685"/>
      <c r="AR30" s="685"/>
      <c r="AS30" s="685"/>
      <c r="AT30" s="686"/>
      <c r="AU30" s="409"/>
      <c r="AV30" s="410"/>
      <c r="AW30" s="410"/>
      <c r="AX30" s="411"/>
    </row>
    <row r="31" spans="1:50" ht="24.75" customHeight="1" x14ac:dyDescent="0.15">
      <c r="A31" s="1069"/>
      <c r="B31" s="1070"/>
      <c r="C31" s="1070"/>
      <c r="D31" s="1070"/>
      <c r="E31" s="1070"/>
      <c r="F31" s="1071"/>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9"/>
      <c r="B32" s="1070"/>
      <c r="C32" s="1070"/>
      <c r="D32" s="1070"/>
      <c r="E32" s="1070"/>
      <c r="F32" s="1071"/>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9"/>
      <c r="B33" s="1070"/>
      <c r="C33" s="1070"/>
      <c r="D33" s="1070"/>
      <c r="E33" s="1070"/>
      <c r="F33" s="1071"/>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9"/>
      <c r="B34" s="1070"/>
      <c r="C34" s="1070"/>
      <c r="D34" s="1070"/>
      <c r="E34" s="1070"/>
      <c r="F34" s="1071"/>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9"/>
      <c r="B35" s="1070"/>
      <c r="C35" s="1070"/>
      <c r="D35" s="1070"/>
      <c r="E35" s="1070"/>
      <c r="F35" s="1071"/>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9"/>
      <c r="B36" s="1070"/>
      <c r="C36" s="1070"/>
      <c r="D36" s="1070"/>
      <c r="E36" s="1070"/>
      <c r="F36" s="1071"/>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9"/>
      <c r="B37" s="1070"/>
      <c r="C37" s="1070"/>
      <c r="D37" s="1070"/>
      <c r="E37" s="1070"/>
      <c r="F37" s="1071"/>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9"/>
      <c r="B38" s="1070"/>
      <c r="C38" s="1070"/>
      <c r="D38" s="1070"/>
      <c r="E38" s="1070"/>
      <c r="F38" s="1071"/>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9"/>
      <c r="B39" s="1070"/>
      <c r="C39" s="1070"/>
      <c r="D39" s="1070"/>
      <c r="E39" s="1070"/>
      <c r="F39" s="1071"/>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9"/>
      <c r="B40" s="1070"/>
      <c r="C40" s="1070"/>
      <c r="D40" s="1070"/>
      <c r="E40" s="1070"/>
      <c r="F40" s="1071"/>
      <c r="G40" s="850" t="s">
        <v>20</v>
      </c>
      <c r="H40" s="851"/>
      <c r="I40" s="851"/>
      <c r="J40" s="851"/>
      <c r="K40" s="851"/>
      <c r="L40" s="852"/>
      <c r="M40" s="853"/>
      <c r="N40" s="853"/>
      <c r="O40" s="853"/>
      <c r="P40" s="853"/>
      <c r="Q40" s="853"/>
      <c r="R40" s="853"/>
      <c r="S40" s="853"/>
      <c r="T40" s="853"/>
      <c r="U40" s="853"/>
      <c r="V40" s="853"/>
      <c r="W40" s="853"/>
      <c r="X40" s="854"/>
      <c r="Y40" s="847">
        <f>SUM(Y30:AB39)</f>
        <v>0</v>
      </c>
      <c r="Z40" s="848"/>
      <c r="AA40" s="848"/>
      <c r="AB40" s="849"/>
      <c r="AC40" s="850" t="s">
        <v>20</v>
      </c>
      <c r="AD40" s="851"/>
      <c r="AE40" s="851"/>
      <c r="AF40" s="851"/>
      <c r="AG40" s="851"/>
      <c r="AH40" s="852"/>
      <c r="AI40" s="853"/>
      <c r="AJ40" s="853"/>
      <c r="AK40" s="853"/>
      <c r="AL40" s="853"/>
      <c r="AM40" s="853"/>
      <c r="AN40" s="853"/>
      <c r="AO40" s="853"/>
      <c r="AP40" s="853"/>
      <c r="AQ40" s="853"/>
      <c r="AR40" s="853"/>
      <c r="AS40" s="853"/>
      <c r="AT40" s="854"/>
      <c r="AU40" s="847">
        <f>SUM(AU30:AX39)</f>
        <v>0</v>
      </c>
      <c r="AV40" s="848"/>
      <c r="AW40" s="848"/>
      <c r="AX40" s="855"/>
    </row>
    <row r="41" spans="1:50" ht="30" customHeight="1" x14ac:dyDescent="0.15">
      <c r="A41" s="1069"/>
      <c r="B41" s="1070"/>
      <c r="C41" s="1070"/>
      <c r="D41" s="1070"/>
      <c r="E41" s="1070"/>
      <c r="F41" s="1071"/>
      <c r="G41" s="674" t="s">
        <v>437</v>
      </c>
      <c r="H41" s="813"/>
      <c r="I41" s="813"/>
      <c r="J41" s="813"/>
      <c r="K41" s="813"/>
      <c r="L41" s="813"/>
      <c r="M41" s="813"/>
      <c r="N41" s="813"/>
      <c r="O41" s="813"/>
      <c r="P41" s="813"/>
      <c r="Q41" s="813"/>
      <c r="R41" s="813"/>
      <c r="S41" s="813"/>
      <c r="T41" s="813"/>
      <c r="U41" s="813"/>
      <c r="V41" s="813"/>
      <c r="W41" s="813"/>
      <c r="X41" s="813"/>
      <c r="Y41" s="813"/>
      <c r="Z41" s="813"/>
      <c r="AA41" s="813"/>
      <c r="AB41" s="1065"/>
      <c r="AC41" s="674" t="s">
        <v>303</v>
      </c>
      <c r="AD41" s="813"/>
      <c r="AE41" s="813"/>
      <c r="AF41" s="813"/>
      <c r="AG41" s="813"/>
      <c r="AH41" s="813"/>
      <c r="AI41" s="813"/>
      <c r="AJ41" s="813"/>
      <c r="AK41" s="813"/>
      <c r="AL41" s="813"/>
      <c r="AM41" s="813"/>
      <c r="AN41" s="813"/>
      <c r="AO41" s="813"/>
      <c r="AP41" s="813"/>
      <c r="AQ41" s="813"/>
      <c r="AR41" s="813"/>
      <c r="AS41" s="813"/>
      <c r="AT41" s="813"/>
      <c r="AU41" s="813"/>
      <c r="AV41" s="813"/>
      <c r="AW41" s="813"/>
      <c r="AX41" s="814"/>
    </row>
    <row r="42" spans="1:50" ht="24.75" customHeight="1" x14ac:dyDescent="0.15">
      <c r="A42" s="1069"/>
      <c r="B42" s="1070"/>
      <c r="C42" s="1070"/>
      <c r="D42" s="1070"/>
      <c r="E42" s="1070"/>
      <c r="F42" s="1071"/>
      <c r="G42" s="836" t="s">
        <v>17</v>
      </c>
      <c r="H42" s="688"/>
      <c r="I42" s="688"/>
      <c r="J42" s="688"/>
      <c r="K42" s="688"/>
      <c r="L42" s="687" t="s">
        <v>18</v>
      </c>
      <c r="M42" s="688"/>
      <c r="N42" s="688"/>
      <c r="O42" s="688"/>
      <c r="P42" s="688"/>
      <c r="Q42" s="688"/>
      <c r="R42" s="688"/>
      <c r="S42" s="688"/>
      <c r="T42" s="688"/>
      <c r="U42" s="688"/>
      <c r="V42" s="688"/>
      <c r="W42" s="688"/>
      <c r="X42" s="689"/>
      <c r="Y42" s="670" t="s">
        <v>19</v>
      </c>
      <c r="Z42" s="671"/>
      <c r="AA42" s="671"/>
      <c r="AB42" s="819"/>
      <c r="AC42" s="836" t="s">
        <v>17</v>
      </c>
      <c r="AD42" s="688"/>
      <c r="AE42" s="688"/>
      <c r="AF42" s="688"/>
      <c r="AG42" s="688"/>
      <c r="AH42" s="687" t="s">
        <v>18</v>
      </c>
      <c r="AI42" s="688"/>
      <c r="AJ42" s="688"/>
      <c r="AK42" s="688"/>
      <c r="AL42" s="688"/>
      <c r="AM42" s="688"/>
      <c r="AN42" s="688"/>
      <c r="AO42" s="688"/>
      <c r="AP42" s="688"/>
      <c r="AQ42" s="688"/>
      <c r="AR42" s="688"/>
      <c r="AS42" s="688"/>
      <c r="AT42" s="689"/>
      <c r="AU42" s="670" t="s">
        <v>19</v>
      </c>
      <c r="AV42" s="671"/>
      <c r="AW42" s="671"/>
      <c r="AX42" s="672"/>
    </row>
    <row r="43" spans="1:50" ht="24.75" customHeight="1" x14ac:dyDescent="0.15">
      <c r="A43" s="1069"/>
      <c r="B43" s="1070"/>
      <c r="C43" s="1070"/>
      <c r="D43" s="1070"/>
      <c r="E43" s="1070"/>
      <c r="F43" s="1071"/>
      <c r="G43" s="690"/>
      <c r="H43" s="691"/>
      <c r="I43" s="691"/>
      <c r="J43" s="691"/>
      <c r="K43" s="692"/>
      <c r="L43" s="684"/>
      <c r="M43" s="685"/>
      <c r="N43" s="685"/>
      <c r="O43" s="685"/>
      <c r="P43" s="685"/>
      <c r="Q43" s="685"/>
      <c r="R43" s="685"/>
      <c r="S43" s="685"/>
      <c r="T43" s="685"/>
      <c r="U43" s="685"/>
      <c r="V43" s="685"/>
      <c r="W43" s="685"/>
      <c r="X43" s="686"/>
      <c r="Y43" s="409"/>
      <c r="Z43" s="410"/>
      <c r="AA43" s="410"/>
      <c r="AB43" s="826"/>
      <c r="AC43" s="690"/>
      <c r="AD43" s="691"/>
      <c r="AE43" s="691"/>
      <c r="AF43" s="691"/>
      <c r="AG43" s="692"/>
      <c r="AH43" s="684"/>
      <c r="AI43" s="685"/>
      <c r="AJ43" s="685"/>
      <c r="AK43" s="685"/>
      <c r="AL43" s="685"/>
      <c r="AM43" s="685"/>
      <c r="AN43" s="685"/>
      <c r="AO43" s="685"/>
      <c r="AP43" s="685"/>
      <c r="AQ43" s="685"/>
      <c r="AR43" s="685"/>
      <c r="AS43" s="685"/>
      <c r="AT43" s="686"/>
      <c r="AU43" s="409"/>
      <c r="AV43" s="410"/>
      <c r="AW43" s="410"/>
      <c r="AX43" s="411"/>
    </row>
    <row r="44" spans="1:50" ht="24.75" customHeight="1" x14ac:dyDescent="0.15">
      <c r="A44" s="1069"/>
      <c r="B44" s="1070"/>
      <c r="C44" s="1070"/>
      <c r="D44" s="1070"/>
      <c r="E44" s="1070"/>
      <c r="F44" s="1071"/>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9"/>
      <c r="B45" s="1070"/>
      <c r="C45" s="1070"/>
      <c r="D45" s="1070"/>
      <c r="E45" s="1070"/>
      <c r="F45" s="1071"/>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9"/>
      <c r="B46" s="1070"/>
      <c r="C46" s="1070"/>
      <c r="D46" s="1070"/>
      <c r="E46" s="1070"/>
      <c r="F46" s="1071"/>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9"/>
      <c r="B47" s="1070"/>
      <c r="C47" s="1070"/>
      <c r="D47" s="1070"/>
      <c r="E47" s="1070"/>
      <c r="F47" s="1071"/>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9"/>
      <c r="B48" s="1070"/>
      <c r="C48" s="1070"/>
      <c r="D48" s="1070"/>
      <c r="E48" s="1070"/>
      <c r="F48" s="1071"/>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9"/>
      <c r="B49" s="1070"/>
      <c r="C49" s="1070"/>
      <c r="D49" s="1070"/>
      <c r="E49" s="1070"/>
      <c r="F49" s="1071"/>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9"/>
      <c r="B50" s="1070"/>
      <c r="C50" s="1070"/>
      <c r="D50" s="1070"/>
      <c r="E50" s="1070"/>
      <c r="F50" s="1071"/>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9"/>
      <c r="B51" s="1070"/>
      <c r="C51" s="1070"/>
      <c r="D51" s="1070"/>
      <c r="E51" s="1070"/>
      <c r="F51" s="1071"/>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9"/>
      <c r="B52" s="1070"/>
      <c r="C52" s="1070"/>
      <c r="D52" s="1070"/>
      <c r="E52" s="1070"/>
      <c r="F52" s="1071"/>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2"/>
      <c r="B53" s="1073"/>
      <c r="C53" s="1073"/>
      <c r="D53" s="1073"/>
      <c r="E53" s="1073"/>
      <c r="F53" s="1074"/>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5" t="s">
        <v>28</v>
      </c>
      <c r="B55" s="1076"/>
      <c r="C55" s="1076"/>
      <c r="D55" s="1076"/>
      <c r="E55" s="1076"/>
      <c r="F55" s="1077"/>
      <c r="G55" s="674" t="s">
        <v>304</v>
      </c>
      <c r="H55" s="813"/>
      <c r="I55" s="813"/>
      <c r="J55" s="813"/>
      <c r="K55" s="813"/>
      <c r="L55" s="813"/>
      <c r="M55" s="813"/>
      <c r="N55" s="813"/>
      <c r="O55" s="813"/>
      <c r="P55" s="813"/>
      <c r="Q55" s="813"/>
      <c r="R55" s="813"/>
      <c r="S55" s="813"/>
      <c r="T55" s="813"/>
      <c r="U55" s="813"/>
      <c r="V55" s="813"/>
      <c r="W55" s="813"/>
      <c r="X55" s="813"/>
      <c r="Y55" s="813"/>
      <c r="Z55" s="813"/>
      <c r="AA55" s="813"/>
      <c r="AB55" s="1065"/>
      <c r="AC55" s="674" t="s">
        <v>393</v>
      </c>
      <c r="AD55" s="813"/>
      <c r="AE55" s="813"/>
      <c r="AF55" s="813"/>
      <c r="AG55" s="813"/>
      <c r="AH55" s="813"/>
      <c r="AI55" s="813"/>
      <c r="AJ55" s="813"/>
      <c r="AK55" s="813"/>
      <c r="AL55" s="813"/>
      <c r="AM55" s="813"/>
      <c r="AN55" s="813"/>
      <c r="AO55" s="813"/>
      <c r="AP55" s="813"/>
      <c r="AQ55" s="813"/>
      <c r="AR55" s="813"/>
      <c r="AS55" s="813"/>
      <c r="AT55" s="813"/>
      <c r="AU55" s="813"/>
      <c r="AV55" s="813"/>
      <c r="AW55" s="813"/>
      <c r="AX55" s="814"/>
    </row>
    <row r="56" spans="1:50" ht="24.75" customHeight="1" x14ac:dyDescent="0.15">
      <c r="A56" s="1069"/>
      <c r="B56" s="1070"/>
      <c r="C56" s="1070"/>
      <c r="D56" s="1070"/>
      <c r="E56" s="1070"/>
      <c r="F56" s="1071"/>
      <c r="G56" s="836" t="s">
        <v>17</v>
      </c>
      <c r="H56" s="688"/>
      <c r="I56" s="688"/>
      <c r="J56" s="688"/>
      <c r="K56" s="688"/>
      <c r="L56" s="687" t="s">
        <v>18</v>
      </c>
      <c r="M56" s="688"/>
      <c r="N56" s="688"/>
      <c r="O56" s="688"/>
      <c r="P56" s="688"/>
      <c r="Q56" s="688"/>
      <c r="R56" s="688"/>
      <c r="S56" s="688"/>
      <c r="T56" s="688"/>
      <c r="U56" s="688"/>
      <c r="V56" s="688"/>
      <c r="W56" s="688"/>
      <c r="X56" s="689"/>
      <c r="Y56" s="670" t="s">
        <v>19</v>
      </c>
      <c r="Z56" s="671"/>
      <c r="AA56" s="671"/>
      <c r="AB56" s="819"/>
      <c r="AC56" s="836" t="s">
        <v>17</v>
      </c>
      <c r="AD56" s="688"/>
      <c r="AE56" s="688"/>
      <c r="AF56" s="688"/>
      <c r="AG56" s="688"/>
      <c r="AH56" s="687" t="s">
        <v>18</v>
      </c>
      <c r="AI56" s="688"/>
      <c r="AJ56" s="688"/>
      <c r="AK56" s="688"/>
      <c r="AL56" s="688"/>
      <c r="AM56" s="688"/>
      <c r="AN56" s="688"/>
      <c r="AO56" s="688"/>
      <c r="AP56" s="688"/>
      <c r="AQ56" s="688"/>
      <c r="AR56" s="688"/>
      <c r="AS56" s="688"/>
      <c r="AT56" s="689"/>
      <c r="AU56" s="670" t="s">
        <v>19</v>
      </c>
      <c r="AV56" s="671"/>
      <c r="AW56" s="671"/>
      <c r="AX56" s="672"/>
    </row>
    <row r="57" spans="1:50" ht="24.75" customHeight="1" x14ac:dyDescent="0.15">
      <c r="A57" s="1069"/>
      <c r="B57" s="1070"/>
      <c r="C57" s="1070"/>
      <c r="D57" s="1070"/>
      <c r="E57" s="1070"/>
      <c r="F57" s="1071"/>
      <c r="G57" s="690"/>
      <c r="H57" s="691"/>
      <c r="I57" s="691"/>
      <c r="J57" s="691"/>
      <c r="K57" s="692"/>
      <c r="L57" s="684"/>
      <c r="M57" s="685"/>
      <c r="N57" s="685"/>
      <c r="O57" s="685"/>
      <c r="P57" s="685"/>
      <c r="Q57" s="685"/>
      <c r="R57" s="685"/>
      <c r="S57" s="685"/>
      <c r="T57" s="685"/>
      <c r="U57" s="685"/>
      <c r="V57" s="685"/>
      <c r="W57" s="685"/>
      <c r="X57" s="686"/>
      <c r="Y57" s="409"/>
      <c r="Z57" s="410"/>
      <c r="AA57" s="410"/>
      <c r="AB57" s="826"/>
      <c r="AC57" s="690"/>
      <c r="AD57" s="691"/>
      <c r="AE57" s="691"/>
      <c r="AF57" s="691"/>
      <c r="AG57" s="692"/>
      <c r="AH57" s="684"/>
      <c r="AI57" s="685"/>
      <c r="AJ57" s="685"/>
      <c r="AK57" s="685"/>
      <c r="AL57" s="685"/>
      <c r="AM57" s="685"/>
      <c r="AN57" s="685"/>
      <c r="AO57" s="685"/>
      <c r="AP57" s="685"/>
      <c r="AQ57" s="685"/>
      <c r="AR57" s="685"/>
      <c r="AS57" s="685"/>
      <c r="AT57" s="686"/>
      <c r="AU57" s="409"/>
      <c r="AV57" s="410"/>
      <c r="AW57" s="410"/>
      <c r="AX57" s="411"/>
    </row>
    <row r="58" spans="1:50" ht="24.75" customHeight="1" x14ac:dyDescent="0.15">
      <c r="A58" s="1069"/>
      <c r="B58" s="1070"/>
      <c r="C58" s="1070"/>
      <c r="D58" s="1070"/>
      <c r="E58" s="1070"/>
      <c r="F58" s="1071"/>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9"/>
      <c r="B59" s="1070"/>
      <c r="C59" s="1070"/>
      <c r="D59" s="1070"/>
      <c r="E59" s="1070"/>
      <c r="F59" s="1071"/>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9"/>
      <c r="B60" s="1070"/>
      <c r="C60" s="1070"/>
      <c r="D60" s="1070"/>
      <c r="E60" s="1070"/>
      <c r="F60" s="1071"/>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9"/>
      <c r="B61" s="1070"/>
      <c r="C61" s="1070"/>
      <c r="D61" s="1070"/>
      <c r="E61" s="1070"/>
      <c r="F61" s="1071"/>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9"/>
      <c r="B62" s="1070"/>
      <c r="C62" s="1070"/>
      <c r="D62" s="1070"/>
      <c r="E62" s="1070"/>
      <c r="F62" s="1071"/>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9"/>
      <c r="B63" s="1070"/>
      <c r="C63" s="1070"/>
      <c r="D63" s="1070"/>
      <c r="E63" s="1070"/>
      <c r="F63" s="1071"/>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9"/>
      <c r="B64" s="1070"/>
      <c r="C64" s="1070"/>
      <c r="D64" s="1070"/>
      <c r="E64" s="1070"/>
      <c r="F64" s="1071"/>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9"/>
      <c r="B65" s="1070"/>
      <c r="C65" s="1070"/>
      <c r="D65" s="1070"/>
      <c r="E65" s="1070"/>
      <c r="F65" s="1071"/>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9"/>
      <c r="B66" s="1070"/>
      <c r="C66" s="1070"/>
      <c r="D66" s="1070"/>
      <c r="E66" s="1070"/>
      <c r="F66" s="1071"/>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9"/>
      <c r="B67" s="1070"/>
      <c r="C67" s="1070"/>
      <c r="D67" s="1070"/>
      <c r="E67" s="1070"/>
      <c r="F67" s="1071"/>
      <c r="G67" s="850" t="s">
        <v>20</v>
      </c>
      <c r="H67" s="851"/>
      <c r="I67" s="851"/>
      <c r="J67" s="851"/>
      <c r="K67" s="851"/>
      <c r="L67" s="852"/>
      <c r="M67" s="853"/>
      <c r="N67" s="853"/>
      <c r="O67" s="853"/>
      <c r="P67" s="853"/>
      <c r="Q67" s="853"/>
      <c r="R67" s="853"/>
      <c r="S67" s="853"/>
      <c r="T67" s="853"/>
      <c r="U67" s="853"/>
      <c r="V67" s="853"/>
      <c r="W67" s="853"/>
      <c r="X67" s="854"/>
      <c r="Y67" s="847">
        <f>SUM(Y57:AB66)</f>
        <v>0</v>
      </c>
      <c r="Z67" s="848"/>
      <c r="AA67" s="848"/>
      <c r="AB67" s="849"/>
      <c r="AC67" s="850" t="s">
        <v>20</v>
      </c>
      <c r="AD67" s="851"/>
      <c r="AE67" s="851"/>
      <c r="AF67" s="851"/>
      <c r="AG67" s="851"/>
      <c r="AH67" s="852"/>
      <c r="AI67" s="853"/>
      <c r="AJ67" s="853"/>
      <c r="AK67" s="853"/>
      <c r="AL67" s="853"/>
      <c r="AM67" s="853"/>
      <c r="AN67" s="853"/>
      <c r="AO67" s="853"/>
      <c r="AP67" s="853"/>
      <c r="AQ67" s="853"/>
      <c r="AR67" s="853"/>
      <c r="AS67" s="853"/>
      <c r="AT67" s="854"/>
      <c r="AU67" s="847">
        <f>SUM(AU57:AX66)</f>
        <v>0</v>
      </c>
      <c r="AV67" s="848"/>
      <c r="AW67" s="848"/>
      <c r="AX67" s="855"/>
    </row>
    <row r="68" spans="1:50" ht="30" customHeight="1" x14ac:dyDescent="0.15">
      <c r="A68" s="1069"/>
      <c r="B68" s="1070"/>
      <c r="C68" s="1070"/>
      <c r="D68" s="1070"/>
      <c r="E68" s="1070"/>
      <c r="F68" s="1071"/>
      <c r="G68" s="674" t="s">
        <v>394</v>
      </c>
      <c r="H68" s="813"/>
      <c r="I68" s="813"/>
      <c r="J68" s="813"/>
      <c r="K68" s="813"/>
      <c r="L68" s="813"/>
      <c r="M68" s="813"/>
      <c r="N68" s="813"/>
      <c r="O68" s="813"/>
      <c r="P68" s="813"/>
      <c r="Q68" s="813"/>
      <c r="R68" s="813"/>
      <c r="S68" s="813"/>
      <c r="T68" s="813"/>
      <c r="U68" s="813"/>
      <c r="V68" s="813"/>
      <c r="W68" s="813"/>
      <c r="X68" s="813"/>
      <c r="Y68" s="813"/>
      <c r="Z68" s="813"/>
      <c r="AA68" s="813"/>
      <c r="AB68" s="1065"/>
      <c r="AC68" s="674" t="s">
        <v>395</v>
      </c>
      <c r="AD68" s="813"/>
      <c r="AE68" s="813"/>
      <c r="AF68" s="813"/>
      <c r="AG68" s="813"/>
      <c r="AH68" s="813"/>
      <c r="AI68" s="813"/>
      <c r="AJ68" s="813"/>
      <c r="AK68" s="813"/>
      <c r="AL68" s="813"/>
      <c r="AM68" s="813"/>
      <c r="AN68" s="813"/>
      <c r="AO68" s="813"/>
      <c r="AP68" s="813"/>
      <c r="AQ68" s="813"/>
      <c r="AR68" s="813"/>
      <c r="AS68" s="813"/>
      <c r="AT68" s="813"/>
      <c r="AU68" s="813"/>
      <c r="AV68" s="813"/>
      <c r="AW68" s="813"/>
      <c r="AX68" s="814"/>
    </row>
    <row r="69" spans="1:50" ht="25.5" customHeight="1" x14ac:dyDescent="0.15">
      <c r="A69" s="1069"/>
      <c r="B69" s="1070"/>
      <c r="C69" s="1070"/>
      <c r="D69" s="1070"/>
      <c r="E69" s="1070"/>
      <c r="F69" s="1071"/>
      <c r="G69" s="836" t="s">
        <v>17</v>
      </c>
      <c r="H69" s="688"/>
      <c r="I69" s="688"/>
      <c r="J69" s="688"/>
      <c r="K69" s="688"/>
      <c r="L69" s="687" t="s">
        <v>18</v>
      </c>
      <c r="M69" s="688"/>
      <c r="N69" s="688"/>
      <c r="O69" s="688"/>
      <c r="P69" s="688"/>
      <c r="Q69" s="688"/>
      <c r="R69" s="688"/>
      <c r="S69" s="688"/>
      <c r="T69" s="688"/>
      <c r="U69" s="688"/>
      <c r="V69" s="688"/>
      <c r="W69" s="688"/>
      <c r="X69" s="689"/>
      <c r="Y69" s="670" t="s">
        <v>19</v>
      </c>
      <c r="Z69" s="671"/>
      <c r="AA69" s="671"/>
      <c r="AB69" s="819"/>
      <c r="AC69" s="836" t="s">
        <v>17</v>
      </c>
      <c r="AD69" s="688"/>
      <c r="AE69" s="688"/>
      <c r="AF69" s="688"/>
      <c r="AG69" s="688"/>
      <c r="AH69" s="687" t="s">
        <v>18</v>
      </c>
      <c r="AI69" s="688"/>
      <c r="AJ69" s="688"/>
      <c r="AK69" s="688"/>
      <c r="AL69" s="688"/>
      <c r="AM69" s="688"/>
      <c r="AN69" s="688"/>
      <c r="AO69" s="688"/>
      <c r="AP69" s="688"/>
      <c r="AQ69" s="688"/>
      <c r="AR69" s="688"/>
      <c r="AS69" s="688"/>
      <c r="AT69" s="689"/>
      <c r="AU69" s="670" t="s">
        <v>19</v>
      </c>
      <c r="AV69" s="671"/>
      <c r="AW69" s="671"/>
      <c r="AX69" s="672"/>
    </row>
    <row r="70" spans="1:50" ht="24.75" customHeight="1" x14ac:dyDescent="0.15">
      <c r="A70" s="1069"/>
      <c r="B70" s="1070"/>
      <c r="C70" s="1070"/>
      <c r="D70" s="1070"/>
      <c r="E70" s="1070"/>
      <c r="F70" s="1071"/>
      <c r="G70" s="690"/>
      <c r="H70" s="691"/>
      <c r="I70" s="691"/>
      <c r="J70" s="691"/>
      <c r="K70" s="692"/>
      <c r="L70" s="684"/>
      <c r="M70" s="685"/>
      <c r="N70" s="685"/>
      <c r="O70" s="685"/>
      <c r="P70" s="685"/>
      <c r="Q70" s="685"/>
      <c r="R70" s="685"/>
      <c r="S70" s="685"/>
      <c r="T70" s="685"/>
      <c r="U70" s="685"/>
      <c r="V70" s="685"/>
      <c r="W70" s="685"/>
      <c r="X70" s="686"/>
      <c r="Y70" s="409"/>
      <c r="Z70" s="410"/>
      <c r="AA70" s="410"/>
      <c r="AB70" s="826"/>
      <c r="AC70" s="690"/>
      <c r="AD70" s="691"/>
      <c r="AE70" s="691"/>
      <c r="AF70" s="691"/>
      <c r="AG70" s="692"/>
      <c r="AH70" s="684"/>
      <c r="AI70" s="685"/>
      <c r="AJ70" s="685"/>
      <c r="AK70" s="685"/>
      <c r="AL70" s="685"/>
      <c r="AM70" s="685"/>
      <c r="AN70" s="685"/>
      <c r="AO70" s="685"/>
      <c r="AP70" s="685"/>
      <c r="AQ70" s="685"/>
      <c r="AR70" s="685"/>
      <c r="AS70" s="685"/>
      <c r="AT70" s="686"/>
      <c r="AU70" s="409"/>
      <c r="AV70" s="410"/>
      <c r="AW70" s="410"/>
      <c r="AX70" s="411"/>
    </row>
    <row r="71" spans="1:50" ht="24.75" customHeight="1" x14ac:dyDescent="0.15">
      <c r="A71" s="1069"/>
      <c r="B71" s="1070"/>
      <c r="C71" s="1070"/>
      <c r="D71" s="1070"/>
      <c r="E71" s="1070"/>
      <c r="F71" s="1071"/>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9"/>
      <c r="B72" s="1070"/>
      <c r="C72" s="1070"/>
      <c r="D72" s="1070"/>
      <c r="E72" s="1070"/>
      <c r="F72" s="1071"/>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9"/>
      <c r="B73" s="1070"/>
      <c r="C73" s="1070"/>
      <c r="D73" s="1070"/>
      <c r="E73" s="1070"/>
      <c r="F73" s="1071"/>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9"/>
      <c r="B74" s="1070"/>
      <c r="C74" s="1070"/>
      <c r="D74" s="1070"/>
      <c r="E74" s="1070"/>
      <c r="F74" s="1071"/>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9"/>
      <c r="B75" s="1070"/>
      <c r="C75" s="1070"/>
      <c r="D75" s="1070"/>
      <c r="E75" s="1070"/>
      <c r="F75" s="1071"/>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9"/>
      <c r="B76" s="1070"/>
      <c r="C76" s="1070"/>
      <c r="D76" s="1070"/>
      <c r="E76" s="1070"/>
      <c r="F76" s="1071"/>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9"/>
      <c r="B77" s="1070"/>
      <c r="C77" s="1070"/>
      <c r="D77" s="1070"/>
      <c r="E77" s="1070"/>
      <c r="F77" s="1071"/>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9"/>
      <c r="B78" s="1070"/>
      <c r="C78" s="1070"/>
      <c r="D78" s="1070"/>
      <c r="E78" s="1070"/>
      <c r="F78" s="1071"/>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9"/>
      <c r="B79" s="1070"/>
      <c r="C79" s="1070"/>
      <c r="D79" s="1070"/>
      <c r="E79" s="1070"/>
      <c r="F79" s="1071"/>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9"/>
      <c r="B80" s="1070"/>
      <c r="C80" s="1070"/>
      <c r="D80" s="1070"/>
      <c r="E80" s="1070"/>
      <c r="F80" s="1071"/>
      <c r="G80" s="850" t="s">
        <v>20</v>
      </c>
      <c r="H80" s="851"/>
      <c r="I80" s="851"/>
      <c r="J80" s="851"/>
      <c r="K80" s="851"/>
      <c r="L80" s="852"/>
      <c r="M80" s="853"/>
      <c r="N80" s="853"/>
      <c r="O80" s="853"/>
      <c r="P80" s="853"/>
      <c r="Q80" s="853"/>
      <c r="R80" s="853"/>
      <c r="S80" s="853"/>
      <c r="T80" s="853"/>
      <c r="U80" s="853"/>
      <c r="V80" s="853"/>
      <c r="W80" s="853"/>
      <c r="X80" s="854"/>
      <c r="Y80" s="847">
        <f>SUM(Y70:AB79)</f>
        <v>0</v>
      </c>
      <c r="Z80" s="848"/>
      <c r="AA80" s="848"/>
      <c r="AB80" s="849"/>
      <c r="AC80" s="850" t="s">
        <v>20</v>
      </c>
      <c r="AD80" s="851"/>
      <c r="AE80" s="851"/>
      <c r="AF80" s="851"/>
      <c r="AG80" s="851"/>
      <c r="AH80" s="852"/>
      <c r="AI80" s="853"/>
      <c r="AJ80" s="853"/>
      <c r="AK80" s="853"/>
      <c r="AL80" s="853"/>
      <c r="AM80" s="853"/>
      <c r="AN80" s="853"/>
      <c r="AO80" s="853"/>
      <c r="AP80" s="853"/>
      <c r="AQ80" s="853"/>
      <c r="AR80" s="853"/>
      <c r="AS80" s="853"/>
      <c r="AT80" s="854"/>
      <c r="AU80" s="847">
        <f>SUM(AU70:AX79)</f>
        <v>0</v>
      </c>
      <c r="AV80" s="848"/>
      <c r="AW80" s="848"/>
      <c r="AX80" s="855"/>
    </row>
    <row r="81" spans="1:50" ht="30" customHeight="1" x14ac:dyDescent="0.15">
      <c r="A81" s="1069"/>
      <c r="B81" s="1070"/>
      <c r="C81" s="1070"/>
      <c r="D81" s="1070"/>
      <c r="E81" s="1070"/>
      <c r="F81" s="1071"/>
      <c r="G81" s="674" t="s">
        <v>396</v>
      </c>
      <c r="H81" s="813"/>
      <c r="I81" s="813"/>
      <c r="J81" s="813"/>
      <c r="K81" s="813"/>
      <c r="L81" s="813"/>
      <c r="M81" s="813"/>
      <c r="N81" s="813"/>
      <c r="O81" s="813"/>
      <c r="P81" s="813"/>
      <c r="Q81" s="813"/>
      <c r="R81" s="813"/>
      <c r="S81" s="813"/>
      <c r="T81" s="813"/>
      <c r="U81" s="813"/>
      <c r="V81" s="813"/>
      <c r="W81" s="813"/>
      <c r="X81" s="813"/>
      <c r="Y81" s="813"/>
      <c r="Z81" s="813"/>
      <c r="AA81" s="813"/>
      <c r="AB81" s="1065"/>
      <c r="AC81" s="674" t="s">
        <v>397</v>
      </c>
      <c r="AD81" s="813"/>
      <c r="AE81" s="813"/>
      <c r="AF81" s="813"/>
      <c r="AG81" s="813"/>
      <c r="AH81" s="813"/>
      <c r="AI81" s="813"/>
      <c r="AJ81" s="813"/>
      <c r="AK81" s="813"/>
      <c r="AL81" s="813"/>
      <c r="AM81" s="813"/>
      <c r="AN81" s="813"/>
      <c r="AO81" s="813"/>
      <c r="AP81" s="813"/>
      <c r="AQ81" s="813"/>
      <c r="AR81" s="813"/>
      <c r="AS81" s="813"/>
      <c r="AT81" s="813"/>
      <c r="AU81" s="813"/>
      <c r="AV81" s="813"/>
      <c r="AW81" s="813"/>
      <c r="AX81" s="814"/>
    </row>
    <row r="82" spans="1:50" ht="24.75" customHeight="1" x14ac:dyDescent="0.15">
      <c r="A82" s="1069"/>
      <c r="B82" s="1070"/>
      <c r="C82" s="1070"/>
      <c r="D82" s="1070"/>
      <c r="E82" s="1070"/>
      <c r="F82" s="1071"/>
      <c r="G82" s="836" t="s">
        <v>17</v>
      </c>
      <c r="H82" s="688"/>
      <c r="I82" s="688"/>
      <c r="J82" s="688"/>
      <c r="K82" s="688"/>
      <c r="L82" s="687" t="s">
        <v>18</v>
      </c>
      <c r="M82" s="688"/>
      <c r="N82" s="688"/>
      <c r="O82" s="688"/>
      <c r="P82" s="688"/>
      <c r="Q82" s="688"/>
      <c r="R82" s="688"/>
      <c r="S82" s="688"/>
      <c r="T82" s="688"/>
      <c r="U82" s="688"/>
      <c r="V82" s="688"/>
      <c r="W82" s="688"/>
      <c r="X82" s="689"/>
      <c r="Y82" s="670" t="s">
        <v>19</v>
      </c>
      <c r="Z82" s="671"/>
      <c r="AA82" s="671"/>
      <c r="AB82" s="819"/>
      <c r="AC82" s="836" t="s">
        <v>17</v>
      </c>
      <c r="AD82" s="688"/>
      <c r="AE82" s="688"/>
      <c r="AF82" s="688"/>
      <c r="AG82" s="688"/>
      <c r="AH82" s="687" t="s">
        <v>18</v>
      </c>
      <c r="AI82" s="688"/>
      <c r="AJ82" s="688"/>
      <c r="AK82" s="688"/>
      <c r="AL82" s="688"/>
      <c r="AM82" s="688"/>
      <c r="AN82" s="688"/>
      <c r="AO82" s="688"/>
      <c r="AP82" s="688"/>
      <c r="AQ82" s="688"/>
      <c r="AR82" s="688"/>
      <c r="AS82" s="688"/>
      <c r="AT82" s="689"/>
      <c r="AU82" s="670" t="s">
        <v>19</v>
      </c>
      <c r="AV82" s="671"/>
      <c r="AW82" s="671"/>
      <c r="AX82" s="672"/>
    </row>
    <row r="83" spans="1:50" ht="24.75" customHeight="1" x14ac:dyDescent="0.15">
      <c r="A83" s="1069"/>
      <c r="B83" s="1070"/>
      <c r="C83" s="1070"/>
      <c r="D83" s="1070"/>
      <c r="E83" s="1070"/>
      <c r="F83" s="1071"/>
      <c r="G83" s="690"/>
      <c r="H83" s="691"/>
      <c r="I83" s="691"/>
      <c r="J83" s="691"/>
      <c r="K83" s="692"/>
      <c r="L83" s="684"/>
      <c r="M83" s="685"/>
      <c r="N83" s="685"/>
      <c r="O83" s="685"/>
      <c r="P83" s="685"/>
      <c r="Q83" s="685"/>
      <c r="R83" s="685"/>
      <c r="S83" s="685"/>
      <c r="T83" s="685"/>
      <c r="U83" s="685"/>
      <c r="V83" s="685"/>
      <c r="W83" s="685"/>
      <c r="X83" s="686"/>
      <c r="Y83" s="409"/>
      <c r="Z83" s="410"/>
      <c r="AA83" s="410"/>
      <c r="AB83" s="826"/>
      <c r="AC83" s="690"/>
      <c r="AD83" s="691"/>
      <c r="AE83" s="691"/>
      <c r="AF83" s="691"/>
      <c r="AG83" s="692"/>
      <c r="AH83" s="684"/>
      <c r="AI83" s="685"/>
      <c r="AJ83" s="685"/>
      <c r="AK83" s="685"/>
      <c r="AL83" s="685"/>
      <c r="AM83" s="685"/>
      <c r="AN83" s="685"/>
      <c r="AO83" s="685"/>
      <c r="AP83" s="685"/>
      <c r="AQ83" s="685"/>
      <c r="AR83" s="685"/>
      <c r="AS83" s="685"/>
      <c r="AT83" s="686"/>
      <c r="AU83" s="409"/>
      <c r="AV83" s="410"/>
      <c r="AW83" s="410"/>
      <c r="AX83" s="411"/>
    </row>
    <row r="84" spans="1:50" ht="24.75" customHeight="1" x14ac:dyDescent="0.15">
      <c r="A84" s="1069"/>
      <c r="B84" s="1070"/>
      <c r="C84" s="1070"/>
      <c r="D84" s="1070"/>
      <c r="E84" s="1070"/>
      <c r="F84" s="1071"/>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9"/>
      <c r="B85" s="1070"/>
      <c r="C85" s="1070"/>
      <c r="D85" s="1070"/>
      <c r="E85" s="1070"/>
      <c r="F85" s="1071"/>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9"/>
      <c r="B86" s="1070"/>
      <c r="C86" s="1070"/>
      <c r="D86" s="1070"/>
      <c r="E86" s="1070"/>
      <c r="F86" s="1071"/>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9"/>
      <c r="B87" s="1070"/>
      <c r="C87" s="1070"/>
      <c r="D87" s="1070"/>
      <c r="E87" s="1070"/>
      <c r="F87" s="1071"/>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9"/>
      <c r="B88" s="1070"/>
      <c r="C88" s="1070"/>
      <c r="D88" s="1070"/>
      <c r="E88" s="1070"/>
      <c r="F88" s="1071"/>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9"/>
      <c r="B89" s="1070"/>
      <c r="C89" s="1070"/>
      <c r="D89" s="1070"/>
      <c r="E89" s="1070"/>
      <c r="F89" s="1071"/>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9"/>
      <c r="B90" s="1070"/>
      <c r="C90" s="1070"/>
      <c r="D90" s="1070"/>
      <c r="E90" s="1070"/>
      <c r="F90" s="1071"/>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9"/>
      <c r="B91" s="1070"/>
      <c r="C91" s="1070"/>
      <c r="D91" s="1070"/>
      <c r="E91" s="1070"/>
      <c r="F91" s="1071"/>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9"/>
      <c r="B92" s="1070"/>
      <c r="C92" s="1070"/>
      <c r="D92" s="1070"/>
      <c r="E92" s="1070"/>
      <c r="F92" s="1071"/>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9"/>
      <c r="B93" s="1070"/>
      <c r="C93" s="1070"/>
      <c r="D93" s="1070"/>
      <c r="E93" s="1070"/>
      <c r="F93" s="1071"/>
      <c r="G93" s="850" t="s">
        <v>20</v>
      </c>
      <c r="H93" s="851"/>
      <c r="I93" s="851"/>
      <c r="J93" s="851"/>
      <c r="K93" s="851"/>
      <c r="L93" s="852"/>
      <c r="M93" s="853"/>
      <c r="N93" s="853"/>
      <c r="O93" s="853"/>
      <c r="P93" s="853"/>
      <c r="Q93" s="853"/>
      <c r="R93" s="853"/>
      <c r="S93" s="853"/>
      <c r="T93" s="853"/>
      <c r="U93" s="853"/>
      <c r="V93" s="853"/>
      <c r="W93" s="853"/>
      <c r="X93" s="854"/>
      <c r="Y93" s="847">
        <f>SUM(Y83:AB92)</f>
        <v>0</v>
      </c>
      <c r="Z93" s="848"/>
      <c r="AA93" s="848"/>
      <c r="AB93" s="849"/>
      <c r="AC93" s="850" t="s">
        <v>20</v>
      </c>
      <c r="AD93" s="851"/>
      <c r="AE93" s="851"/>
      <c r="AF93" s="851"/>
      <c r="AG93" s="851"/>
      <c r="AH93" s="852"/>
      <c r="AI93" s="853"/>
      <c r="AJ93" s="853"/>
      <c r="AK93" s="853"/>
      <c r="AL93" s="853"/>
      <c r="AM93" s="853"/>
      <c r="AN93" s="853"/>
      <c r="AO93" s="853"/>
      <c r="AP93" s="853"/>
      <c r="AQ93" s="853"/>
      <c r="AR93" s="853"/>
      <c r="AS93" s="853"/>
      <c r="AT93" s="854"/>
      <c r="AU93" s="847">
        <f>SUM(AU83:AX92)</f>
        <v>0</v>
      </c>
      <c r="AV93" s="848"/>
      <c r="AW93" s="848"/>
      <c r="AX93" s="855"/>
    </row>
    <row r="94" spans="1:50" ht="30" customHeight="1" x14ac:dyDescent="0.15">
      <c r="A94" s="1069"/>
      <c r="B94" s="1070"/>
      <c r="C94" s="1070"/>
      <c r="D94" s="1070"/>
      <c r="E94" s="1070"/>
      <c r="F94" s="1071"/>
      <c r="G94" s="674" t="s">
        <v>398</v>
      </c>
      <c r="H94" s="813"/>
      <c r="I94" s="813"/>
      <c r="J94" s="813"/>
      <c r="K94" s="813"/>
      <c r="L94" s="813"/>
      <c r="M94" s="813"/>
      <c r="N94" s="813"/>
      <c r="O94" s="813"/>
      <c r="P94" s="813"/>
      <c r="Q94" s="813"/>
      <c r="R94" s="813"/>
      <c r="S94" s="813"/>
      <c r="T94" s="813"/>
      <c r="U94" s="813"/>
      <c r="V94" s="813"/>
      <c r="W94" s="813"/>
      <c r="X94" s="813"/>
      <c r="Y94" s="813"/>
      <c r="Z94" s="813"/>
      <c r="AA94" s="813"/>
      <c r="AB94" s="1065"/>
      <c r="AC94" s="674" t="s">
        <v>305</v>
      </c>
      <c r="AD94" s="813"/>
      <c r="AE94" s="813"/>
      <c r="AF94" s="813"/>
      <c r="AG94" s="813"/>
      <c r="AH94" s="813"/>
      <c r="AI94" s="813"/>
      <c r="AJ94" s="813"/>
      <c r="AK94" s="813"/>
      <c r="AL94" s="813"/>
      <c r="AM94" s="813"/>
      <c r="AN94" s="813"/>
      <c r="AO94" s="813"/>
      <c r="AP94" s="813"/>
      <c r="AQ94" s="813"/>
      <c r="AR94" s="813"/>
      <c r="AS94" s="813"/>
      <c r="AT94" s="813"/>
      <c r="AU94" s="813"/>
      <c r="AV94" s="813"/>
      <c r="AW94" s="813"/>
      <c r="AX94" s="814"/>
    </row>
    <row r="95" spans="1:50" ht="24.75" customHeight="1" x14ac:dyDescent="0.15">
      <c r="A95" s="1069"/>
      <c r="B95" s="1070"/>
      <c r="C95" s="1070"/>
      <c r="D95" s="1070"/>
      <c r="E95" s="1070"/>
      <c r="F95" s="1071"/>
      <c r="G95" s="836" t="s">
        <v>17</v>
      </c>
      <c r="H95" s="688"/>
      <c r="I95" s="688"/>
      <c r="J95" s="688"/>
      <c r="K95" s="688"/>
      <c r="L95" s="687" t="s">
        <v>18</v>
      </c>
      <c r="M95" s="688"/>
      <c r="N95" s="688"/>
      <c r="O95" s="688"/>
      <c r="P95" s="688"/>
      <c r="Q95" s="688"/>
      <c r="R95" s="688"/>
      <c r="S95" s="688"/>
      <c r="T95" s="688"/>
      <c r="U95" s="688"/>
      <c r="V95" s="688"/>
      <c r="W95" s="688"/>
      <c r="X95" s="689"/>
      <c r="Y95" s="670" t="s">
        <v>19</v>
      </c>
      <c r="Z95" s="671"/>
      <c r="AA95" s="671"/>
      <c r="AB95" s="819"/>
      <c r="AC95" s="836" t="s">
        <v>17</v>
      </c>
      <c r="AD95" s="688"/>
      <c r="AE95" s="688"/>
      <c r="AF95" s="688"/>
      <c r="AG95" s="688"/>
      <c r="AH95" s="687" t="s">
        <v>18</v>
      </c>
      <c r="AI95" s="688"/>
      <c r="AJ95" s="688"/>
      <c r="AK95" s="688"/>
      <c r="AL95" s="688"/>
      <c r="AM95" s="688"/>
      <c r="AN95" s="688"/>
      <c r="AO95" s="688"/>
      <c r="AP95" s="688"/>
      <c r="AQ95" s="688"/>
      <c r="AR95" s="688"/>
      <c r="AS95" s="688"/>
      <c r="AT95" s="689"/>
      <c r="AU95" s="670" t="s">
        <v>19</v>
      </c>
      <c r="AV95" s="671"/>
      <c r="AW95" s="671"/>
      <c r="AX95" s="672"/>
    </row>
    <row r="96" spans="1:50" ht="24.75" customHeight="1" x14ac:dyDescent="0.15">
      <c r="A96" s="1069"/>
      <c r="B96" s="1070"/>
      <c r="C96" s="1070"/>
      <c r="D96" s="1070"/>
      <c r="E96" s="1070"/>
      <c r="F96" s="1071"/>
      <c r="G96" s="690"/>
      <c r="H96" s="691"/>
      <c r="I96" s="691"/>
      <c r="J96" s="691"/>
      <c r="K96" s="692"/>
      <c r="L96" s="684"/>
      <c r="M96" s="685"/>
      <c r="N96" s="685"/>
      <c r="O96" s="685"/>
      <c r="P96" s="685"/>
      <c r="Q96" s="685"/>
      <c r="R96" s="685"/>
      <c r="S96" s="685"/>
      <c r="T96" s="685"/>
      <c r="U96" s="685"/>
      <c r="V96" s="685"/>
      <c r="W96" s="685"/>
      <c r="X96" s="686"/>
      <c r="Y96" s="409"/>
      <c r="Z96" s="410"/>
      <c r="AA96" s="410"/>
      <c r="AB96" s="826"/>
      <c r="AC96" s="690"/>
      <c r="AD96" s="691"/>
      <c r="AE96" s="691"/>
      <c r="AF96" s="691"/>
      <c r="AG96" s="692"/>
      <c r="AH96" s="684"/>
      <c r="AI96" s="685"/>
      <c r="AJ96" s="685"/>
      <c r="AK96" s="685"/>
      <c r="AL96" s="685"/>
      <c r="AM96" s="685"/>
      <c r="AN96" s="685"/>
      <c r="AO96" s="685"/>
      <c r="AP96" s="685"/>
      <c r="AQ96" s="685"/>
      <c r="AR96" s="685"/>
      <c r="AS96" s="685"/>
      <c r="AT96" s="686"/>
      <c r="AU96" s="409"/>
      <c r="AV96" s="410"/>
      <c r="AW96" s="410"/>
      <c r="AX96" s="411"/>
    </row>
    <row r="97" spans="1:50" ht="24.75" customHeight="1" x14ac:dyDescent="0.15">
      <c r="A97" s="1069"/>
      <c r="B97" s="1070"/>
      <c r="C97" s="1070"/>
      <c r="D97" s="1070"/>
      <c r="E97" s="1070"/>
      <c r="F97" s="1071"/>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9"/>
      <c r="B98" s="1070"/>
      <c r="C98" s="1070"/>
      <c r="D98" s="1070"/>
      <c r="E98" s="1070"/>
      <c r="F98" s="1071"/>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9"/>
      <c r="B99" s="1070"/>
      <c r="C99" s="1070"/>
      <c r="D99" s="1070"/>
      <c r="E99" s="1070"/>
      <c r="F99" s="1071"/>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9"/>
      <c r="B100" s="1070"/>
      <c r="C100" s="1070"/>
      <c r="D100" s="1070"/>
      <c r="E100" s="1070"/>
      <c r="F100" s="1071"/>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9"/>
      <c r="B101" s="1070"/>
      <c r="C101" s="1070"/>
      <c r="D101" s="1070"/>
      <c r="E101" s="1070"/>
      <c r="F101" s="1071"/>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9"/>
      <c r="B102" s="1070"/>
      <c r="C102" s="1070"/>
      <c r="D102" s="1070"/>
      <c r="E102" s="1070"/>
      <c r="F102" s="1071"/>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9"/>
      <c r="B103" s="1070"/>
      <c r="C103" s="1070"/>
      <c r="D103" s="1070"/>
      <c r="E103" s="1070"/>
      <c r="F103" s="1071"/>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9"/>
      <c r="B104" s="1070"/>
      <c r="C104" s="1070"/>
      <c r="D104" s="1070"/>
      <c r="E104" s="1070"/>
      <c r="F104" s="1071"/>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9"/>
      <c r="B105" s="1070"/>
      <c r="C105" s="1070"/>
      <c r="D105" s="1070"/>
      <c r="E105" s="1070"/>
      <c r="F105" s="1071"/>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2"/>
      <c r="B106" s="1073"/>
      <c r="C106" s="1073"/>
      <c r="D106" s="1073"/>
      <c r="E106" s="1073"/>
      <c r="F106" s="1074"/>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5" t="s">
        <v>28</v>
      </c>
      <c r="B108" s="1076"/>
      <c r="C108" s="1076"/>
      <c r="D108" s="1076"/>
      <c r="E108" s="1076"/>
      <c r="F108" s="1077"/>
      <c r="G108" s="674" t="s">
        <v>306</v>
      </c>
      <c r="H108" s="813"/>
      <c r="I108" s="813"/>
      <c r="J108" s="813"/>
      <c r="K108" s="813"/>
      <c r="L108" s="813"/>
      <c r="M108" s="813"/>
      <c r="N108" s="813"/>
      <c r="O108" s="813"/>
      <c r="P108" s="813"/>
      <c r="Q108" s="813"/>
      <c r="R108" s="813"/>
      <c r="S108" s="813"/>
      <c r="T108" s="813"/>
      <c r="U108" s="813"/>
      <c r="V108" s="813"/>
      <c r="W108" s="813"/>
      <c r="X108" s="813"/>
      <c r="Y108" s="813"/>
      <c r="Z108" s="813"/>
      <c r="AA108" s="813"/>
      <c r="AB108" s="1065"/>
      <c r="AC108" s="674" t="s">
        <v>399</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4.75" customHeight="1" x14ac:dyDescent="0.15">
      <c r="A109" s="1069"/>
      <c r="B109" s="1070"/>
      <c r="C109" s="1070"/>
      <c r="D109" s="1070"/>
      <c r="E109" s="1070"/>
      <c r="F109" s="1071"/>
      <c r="G109" s="836" t="s">
        <v>17</v>
      </c>
      <c r="H109" s="688"/>
      <c r="I109" s="688"/>
      <c r="J109" s="688"/>
      <c r="K109" s="688"/>
      <c r="L109" s="687" t="s">
        <v>18</v>
      </c>
      <c r="M109" s="688"/>
      <c r="N109" s="688"/>
      <c r="O109" s="688"/>
      <c r="P109" s="688"/>
      <c r="Q109" s="688"/>
      <c r="R109" s="688"/>
      <c r="S109" s="688"/>
      <c r="T109" s="688"/>
      <c r="U109" s="688"/>
      <c r="V109" s="688"/>
      <c r="W109" s="688"/>
      <c r="X109" s="689"/>
      <c r="Y109" s="670" t="s">
        <v>19</v>
      </c>
      <c r="Z109" s="671"/>
      <c r="AA109" s="671"/>
      <c r="AB109" s="819"/>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0" t="s">
        <v>19</v>
      </c>
      <c r="AV109" s="671"/>
      <c r="AW109" s="671"/>
      <c r="AX109" s="672"/>
    </row>
    <row r="110" spans="1:50" ht="24.75" customHeight="1" x14ac:dyDescent="0.15">
      <c r="A110" s="1069"/>
      <c r="B110" s="1070"/>
      <c r="C110" s="1070"/>
      <c r="D110" s="1070"/>
      <c r="E110" s="1070"/>
      <c r="F110" s="1071"/>
      <c r="G110" s="690"/>
      <c r="H110" s="691"/>
      <c r="I110" s="691"/>
      <c r="J110" s="691"/>
      <c r="K110" s="692"/>
      <c r="L110" s="684"/>
      <c r="M110" s="685"/>
      <c r="N110" s="685"/>
      <c r="O110" s="685"/>
      <c r="P110" s="685"/>
      <c r="Q110" s="685"/>
      <c r="R110" s="685"/>
      <c r="S110" s="685"/>
      <c r="T110" s="685"/>
      <c r="U110" s="685"/>
      <c r="V110" s="685"/>
      <c r="W110" s="685"/>
      <c r="X110" s="686"/>
      <c r="Y110" s="409"/>
      <c r="Z110" s="410"/>
      <c r="AA110" s="410"/>
      <c r="AB110" s="826"/>
      <c r="AC110" s="690"/>
      <c r="AD110" s="691"/>
      <c r="AE110" s="691"/>
      <c r="AF110" s="691"/>
      <c r="AG110" s="692"/>
      <c r="AH110" s="684"/>
      <c r="AI110" s="685"/>
      <c r="AJ110" s="685"/>
      <c r="AK110" s="685"/>
      <c r="AL110" s="685"/>
      <c r="AM110" s="685"/>
      <c r="AN110" s="685"/>
      <c r="AO110" s="685"/>
      <c r="AP110" s="685"/>
      <c r="AQ110" s="685"/>
      <c r="AR110" s="685"/>
      <c r="AS110" s="685"/>
      <c r="AT110" s="686"/>
      <c r="AU110" s="409"/>
      <c r="AV110" s="410"/>
      <c r="AW110" s="410"/>
      <c r="AX110" s="411"/>
    </row>
    <row r="111" spans="1:50" ht="24.75" customHeight="1" x14ac:dyDescent="0.15">
      <c r="A111" s="1069"/>
      <c r="B111" s="1070"/>
      <c r="C111" s="1070"/>
      <c r="D111" s="1070"/>
      <c r="E111" s="1070"/>
      <c r="F111" s="1071"/>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9"/>
      <c r="B112" s="1070"/>
      <c r="C112" s="1070"/>
      <c r="D112" s="1070"/>
      <c r="E112" s="1070"/>
      <c r="F112" s="1071"/>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9"/>
      <c r="B113" s="1070"/>
      <c r="C113" s="1070"/>
      <c r="D113" s="1070"/>
      <c r="E113" s="1070"/>
      <c r="F113" s="1071"/>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9"/>
      <c r="B114" s="1070"/>
      <c r="C114" s="1070"/>
      <c r="D114" s="1070"/>
      <c r="E114" s="1070"/>
      <c r="F114" s="1071"/>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9"/>
      <c r="B115" s="1070"/>
      <c r="C115" s="1070"/>
      <c r="D115" s="1070"/>
      <c r="E115" s="1070"/>
      <c r="F115" s="1071"/>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9"/>
      <c r="B116" s="1070"/>
      <c r="C116" s="1070"/>
      <c r="D116" s="1070"/>
      <c r="E116" s="1070"/>
      <c r="F116" s="1071"/>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9"/>
      <c r="B117" s="1070"/>
      <c r="C117" s="1070"/>
      <c r="D117" s="1070"/>
      <c r="E117" s="1070"/>
      <c r="F117" s="1071"/>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9"/>
      <c r="B118" s="1070"/>
      <c r="C118" s="1070"/>
      <c r="D118" s="1070"/>
      <c r="E118" s="1070"/>
      <c r="F118" s="1071"/>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9"/>
      <c r="B119" s="1070"/>
      <c r="C119" s="1070"/>
      <c r="D119" s="1070"/>
      <c r="E119" s="1070"/>
      <c r="F119" s="1071"/>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9"/>
      <c r="B120" s="1070"/>
      <c r="C120" s="1070"/>
      <c r="D120" s="1070"/>
      <c r="E120" s="1070"/>
      <c r="F120" s="1071"/>
      <c r="G120" s="850" t="s">
        <v>20</v>
      </c>
      <c r="H120" s="851"/>
      <c r="I120" s="851"/>
      <c r="J120" s="851"/>
      <c r="K120" s="851"/>
      <c r="L120" s="852"/>
      <c r="M120" s="853"/>
      <c r="N120" s="853"/>
      <c r="O120" s="853"/>
      <c r="P120" s="853"/>
      <c r="Q120" s="853"/>
      <c r="R120" s="853"/>
      <c r="S120" s="853"/>
      <c r="T120" s="853"/>
      <c r="U120" s="853"/>
      <c r="V120" s="853"/>
      <c r="W120" s="853"/>
      <c r="X120" s="854"/>
      <c r="Y120" s="847">
        <f>SUM(Y110:AB119)</f>
        <v>0</v>
      </c>
      <c r="Z120" s="848"/>
      <c r="AA120" s="848"/>
      <c r="AB120" s="849"/>
      <c r="AC120" s="850" t="s">
        <v>20</v>
      </c>
      <c r="AD120" s="851"/>
      <c r="AE120" s="851"/>
      <c r="AF120" s="851"/>
      <c r="AG120" s="851"/>
      <c r="AH120" s="852"/>
      <c r="AI120" s="853"/>
      <c r="AJ120" s="853"/>
      <c r="AK120" s="853"/>
      <c r="AL120" s="853"/>
      <c r="AM120" s="853"/>
      <c r="AN120" s="853"/>
      <c r="AO120" s="853"/>
      <c r="AP120" s="853"/>
      <c r="AQ120" s="853"/>
      <c r="AR120" s="853"/>
      <c r="AS120" s="853"/>
      <c r="AT120" s="854"/>
      <c r="AU120" s="847">
        <f>SUM(AU110:AX119)</f>
        <v>0</v>
      </c>
      <c r="AV120" s="848"/>
      <c r="AW120" s="848"/>
      <c r="AX120" s="855"/>
    </row>
    <row r="121" spans="1:50" ht="30" customHeight="1" x14ac:dyDescent="0.15">
      <c r="A121" s="1069"/>
      <c r="B121" s="1070"/>
      <c r="C121" s="1070"/>
      <c r="D121" s="1070"/>
      <c r="E121" s="1070"/>
      <c r="F121" s="1071"/>
      <c r="G121" s="674" t="s">
        <v>400</v>
      </c>
      <c r="H121" s="813"/>
      <c r="I121" s="813"/>
      <c r="J121" s="813"/>
      <c r="K121" s="813"/>
      <c r="L121" s="813"/>
      <c r="M121" s="813"/>
      <c r="N121" s="813"/>
      <c r="O121" s="813"/>
      <c r="P121" s="813"/>
      <c r="Q121" s="813"/>
      <c r="R121" s="813"/>
      <c r="S121" s="813"/>
      <c r="T121" s="813"/>
      <c r="U121" s="813"/>
      <c r="V121" s="813"/>
      <c r="W121" s="813"/>
      <c r="X121" s="813"/>
      <c r="Y121" s="813"/>
      <c r="Z121" s="813"/>
      <c r="AA121" s="813"/>
      <c r="AB121" s="1065"/>
      <c r="AC121" s="674" t="s">
        <v>401</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row>
    <row r="122" spans="1:50" ht="25.5" customHeight="1" x14ac:dyDescent="0.15">
      <c r="A122" s="1069"/>
      <c r="B122" s="1070"/>
      <c r="C122" s="1070"/>
      <c r="D122" s="1070"/>
      <c r="E122" s="1070"/>
      <c r="F122" s="1071"/>
      <c r="G122" s="836" t="s">
        <v>17</v>
      </c>
      <c r="H122" s="688"/>
      <c r="I122" s="688"/>
      <c r="J122" s="688"/>
      <c r="K122" s="688"/>
      <c r="L122" s="687" t="s">
        <v>18</v>
      </c>
      <c r="M122" s="688"/>
      <c r="N122" s="688"/>
      <c r="O122" s="688"/>
      <c r="P122" s="688"/>
      <c r="Q122" s="688"/>
      <c r="R122" s="688"/>
      <c r="S122" s="688"/>
      <c r="T122" s="688"/>
      <c r="U122" s="688"/>
      <c r="V122" s="688"/>
      <c r="W122" s="688"/>
      <c r="X122" s="689"/>
      <c r="Y122" s="670" t="s">
        <v>19</v>
      </c>
      <c r="Z122" s="671"/>
      <c r="AA122" s="671"/>
      <c r="AB122" s="819"/>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0" t="s">
        <v>19</v>
      </c>
      <c r="AV122" s="671"/>
      <c r="AW122" s="671"/>
      <c r="AX122" s="672"/>
    </row>
    <row r="123" spans="1:50" ht="24.75" customHeight="1" x14ac:dyDescent="0.15">
      <c r="A123" s="1069"/>
      <c r="B123" s="1070"/>
      <c r="C123" s="1070"/>
      <c r="D123" s="1070"/>
      <c r="E123" s="1070"/>
      <c r="F123" s="1071"/>
      <c r="G123" s="690"/>
      <c r="H123" s="691"/>
      <c r="I123" s="691"/>
      <c r="J123" s="691"/>
      <c r="K123" s="692"/>
      <c r="L123" s="684"/>
      <c r="M123" s="685"/>
      <c r="N123" s="685"/>
      <c r="O123" s="685"/>
      <c r="P123" s="685"/>
      <c r="Q123" s="685"/>
      <c r="R123" s="685"/>
      <c r="S123" s="685"/>
      <c r="T123" s="685"/>
      <c r="U123" s="685"/>
      <c r="V123" s="685"/>
      <c r="W123" s="685"/>
      <c r="X123" s="686"/>
      <c r="Y123" s="409"/>
      <c r="Z123" s="410"/>
      <c r="AA123" s="410"/>
      <c r="AB123" s="826"/>
      <c r="AC123" s="690"/>
      <c r="AD123" s="691"/>
      <c r="AE123" s="691"/>
      <c r="AF123" s="691"/>
      <c r="AG123" s="692"/>
      <c r="AH123" s="684"/>
      <c r="AI123" s="685"/>
      <c r="AJ123" s="685"/>
      <c r="AK123" s="685"/>
      <c r="AL123" s="685"/>
      <c r="AM123" s="685"/>
      <c r="AN123" s="685"/>
      <c r="AO123" s="685"/>
      <c r="AP123" s="685"/>
      <c r="AQ123" s="685"/>
      <c r="AR123" s="685"/>
      <c r="AS123" s="685"/>
      <c r="AT123" s="686"/>
      <c r="AU123" s="409"/>
      <c r="AV123" s="410"/>
      <c r="AW123" s="410"/>
      <c r="AX123" s="411"/>
    </row>
    <row r="124" spans="1:50" ht="24.75" customHeight="1" x14ac:dyDescent="0.15">
      <c r="A124" s="1069"/>
      <c r="B124" s="1070"/>
      <c r="C124" s="1070"/>
      <c r="D124" s="1070"/>
      <c r="E124" s="1070"/>
      <c r="F124" s="1071"/>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9"/>
      <c r="B125" s="1070"/>
      <c r="C125" s="1070"/>
      <c r="D125" s="1070"/>
      <c r="E125" s="1070"/>
      <c r="F125" s="1071"/>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9"/>
      <c r="B126" s="1070"/>
      <c r="C126" s="1070"/>
      <c r="D126" s="1070"/>
      <c r="E126" s="1070"/>
      <c r="F126" s="1071"/>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9"/>
      <c r="B127" s="1070"/>
      <c r="C127" s="1070"/>
      <c r="D127" s="1070"/>
      <c r="E127" s="1070"/>
      <c r="F127" s="1071"/>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9"/>
      <c r="B128" s="1070"/>
      <c r="C128" s="1070"/>
      <c r="D128" s="1070"/>
      <c r="E128" s="1070"/>
      <c r="F128" s="1071"/>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9"/>
      <c r="B129" s="1070"/>
      <c r="C129" s="1070"/>
      <c r="D129" s="1070"/>
      <c r="E129" s="1070"/>
      <c r="F129" s="1071"/>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9"/>
      <c r="B130" s="1070"/>
      <c r="C130" s="1070"/>
      <c r="D130" s="1070"/>
      <c r="E130" s="1070"/>
      <c r="F130" s="1071"/>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9"/>
      <c r="B131" s="1070"/>
      <c r="C131" s="1070"/>
      <c r="D131" s="1070"/>
      <c r="E131" s="1070"/>
      <c r="F131" s="1071"/>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9"/>
      <c r="B132" s="1070"/>
      <c r="C132" s="1070"/>
      <c r="D132" s="1070"/>
      <c r="E132" s="1070"/>
      <c r="F132" s="1071"/>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9"/>
      <c r="B133" s="1070"/>
      <c r="C133" s="1070"/>
      <c r="D133" s="1070"/>
      <c r="E133" s="1070"/>
      <c r="F133" s="1071"/>
      <c r="G133" s="850" t="s">
        <v>20</v>
      </c>
      <c r="H133" s="851"/>
      <c r="I133" s="851"/>
      <c r="J133" s="851"/>
      <c r="K133" s="851"/>
      <c r="L133" s="852"/>
      <c r="M133" s="853"/>
      <c r="N133" s="853"/>
      <c r="O133" s="853"/>
      <c r="P133" s="853"/>
      <c r="Q133" s="853"/>
      <c r="R133" s="853"/>
      <c r="S133" s="853"/>
      <c r="T133" s="853"/>
      <c r="U133" s="853"/>
      <c r="V133" s="853"/>
      <c r="W133" s="853"/>
      <c r="X133" s="854"/>
      <c r="Y133" s="847">
        <f>SUM(Y123:AB132)</f>
        <v>0</v>
      </c>
      <c r="Z133" s="848"/>
      <c r="AA133" s="848"/>
      <c r="AB133" s="849"/>
      <c r="AC133" s="850" t="s">
        <v>20</v>
      </c>
      <c r="AD133" s="851"/>
      <c r="AE133" s="851"/>
      <c r="AF133" s="851"/>
      <c r="AG133" s="851"/>
      <c r="AH133" s="852"/>
      <c r="AI133" s="853"/>
      <c r="AJ133" s="853"/>
      <c r="AK133" s="853"/>
      <c r="AL133" s="853"/>
      <c r="AM133" s="853"/>
      <c r="AN133" s="853"/>
      <c r="AO133" s="853"/>
      <c r="AP133" s="853"/>
      <c r="AQ133" s="853"/>
      <c r="AR133" s="853"/>
      <c r="AS133" s="853"/>
      <c r="AT133" s="854"/>
      <c r="AU133" s="847">
        <f>SUM(AU123:AX132)</f>
        <v>0</v>
      </c>
      <c r="AV133" s="848"/>
      <c r="AW133" s="848"/>
      <c r="AX133" s="855"/>
    </row>
    <row r="134" spans="1:50" ht="30" customHeight="1" x14ac:dyDescent="0.15">
      <c r="A134" s="1069"/>
      <c r="B134" s="1070"/>
      <c r="C134" s="1070"/>
      <c r="D134" s="1070"/>
      <c r="E134" s="1070"/>
      <c r="F134" s="1071"/>
      <c r="G134" s="674" t="s">
        <v>402</v>
      </c>
      <c r="H134" s="813"/>
      <c r="I134" s="813"/>
      <c r="J134" s="813"/>
      <c r="K134" s="813"/>
      <c r="L134" s="813"/>
      <c r="M134" s="813"/>
      <c r="N134" s="813"/>
      <c r="O134" s="813"/>
      <c r="P134" s="813"/>
      <c r="Q134" s="813"/>
      <c r="R134" s="813"/>
      <c r="S134" s="813"/>
      <c r="T134" s="813"/>
      <c r="U134" s="813"/>
      <c r="V134" s="813"/>
      <c r="W134" s="813"/>
      <c r="X134" s="813"/>
      <c r="Y134" s="813"/>
      <c r="Z134" s="813"/>
      <c r="AA134" s="813"/>
      <c r="AB134" s="1065"/>
      <c r="AC134" s="674" t="s">
        <v>403</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4"/>
    </row>
    <row r="135" spans="1:50" ht="24.75" customHeight="1" x14ac:dyDescent="0.15">
      <c r="A135" s="1069"/>
      <c r="B135" s="1070"/>
      <c r="C135" s="1070"/>
      <c r="D135" s="1070"/>
      <c r="E135" s="1070"/>
      <c r="F135" s="1071"/>
      <c r="G135" s="836" t="s">
        <v>17</v>
      </c>
      <c r="H135" s="688"/>
      <c r="I135" s="688"/>
      <c r="J135" s="688"/>
      <c r="K135" s="688"/>
      <c r="L135" s="687" t="s">
        <v>18</v>
      </c>
      <c r="M135" s="688"/>
      <c r="N135" s="688"/>
      <c r="O135" s="688"/>
      <c r="P135" s="688"/>
      <c r="Q135" s="688"/>
      <c r="R135" s="688"/>
      <c r="S135" s="688"/>
      <c r="T135" s="688"/>
      <c r="U135" s="688"/>
      <c r="V135" s="688"/>
      <c r="W135" s="688"/>
      <c r="X135" s="689"/>
      <c r="Y135" s="670" t="s">
        <v>19</v>
      </c>
      <c r="Z135" s="671"/>
      <c r="AA135" s="671"/>
      <c r="AB135" s="819"/>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0" t="s">
        <v>19</v>
      </c>
      <c r="AV135" s="671"/>
      <c r="AW135" s="671"/>
      <c r="AX135" s="672"/>
    </row>
    <row r="136" spans="1:50" ht="24.75" customHeight="1" x14ac:dyDescent="0.15">
      <c r="A136" s="1069"/>
      <c r="B136" s="1070"/>
      <c r="C136" s="1070"/>
      <c r="D136" s="1070"/>
      <c r="E136" s="1070"/>
      <c r="F136" s="1071"/>
      <c r="G136" s="690"/>
      <c r="H136" s="691"/>
      <c r="I136" s="691"/>
      <c r="J136" s="691"/>
      <c r="K136" s="692"/>
      <c r="L136" s="684"/>
      <c r="M136" s="685"/>
      <c r="N136" s="685"/>
      <c r="O136" s="685"/>
      <c r="P136" s="685"/>
      <c r="Q136" s="685"/>
      <c r="R136" s="685"/>
      <c r="S136" s="685"/>
      <c r="T136" s="685"/>
      <c r="U136" s="685"/>
      <c r="V136" s="685"/>
      <c r="W136" s="685"/>
      <c r="X136" s="686"/>
      <c r="Y136" s="409"/>
      <c r="Z136" s="410"/>
      <c r="AA136" s="410"/>
      <c r="AB136" s="826"/>
      <c r="AC136" s="690"/>
      <c r="AD136" s="691"/>
      <c r="AE136" s="691"/>
      <c r="AF136" s="691"/>
      <c r="AG136" s="692"/>
      <c r="AH136" s="684"/>
      <c r="AI136" s="685"/>
      <c r="AJ136" s="685"/>
      <c r="AK136" s="685"/>
      <c r="AL136" s="685"/>
      <c r="AM136" s="685"/>
      <c r="AN136" s="685"/>
      <c r="AO136" s="685"/>
      <c r="AP136" s="685"/>
      <c r="AQ136" s="685"/>
      <c r="AR136" s="685"/>
      <c r="AS136" s="685"/>
      <c r="AT136" s="686"/>
      <c r="AU136" s="409"/>
      <c r="AV136" s="410"/>
      <c r="AW136" s="410"/>
      <c r="AX136" s="411"/>
    </row>
    <row r="137" spans="1:50" ht="24.75" customHeight="1" x14ac:dyDescent="0.15">
      <c r="A137" s="1069"/>
      <c r="B137" s="1070"/>
      <c r="C137" s="1070"/>
      <c r="D137" s="1070"/>
      <c r="E137" s="1070"/>
      <c r="F137" s="1071"/>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9"/>
      <c r="B138" s="1070"/>
      <c r="C138" s="1070"/>
      <c r="D138" s="1070"/>
      <c r="E138" s="1070"/>
      <c r="F138" s="1071"/>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9"/>
      <c r="B139" s="1070"/>
      <c r="C139" s="1070"/>
      <c r="D139" s="1070"/>
      <c r="E139" s="1070"/>
      <c r="F139" s="1071"/>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9"/>
      <c r="B140" s="1070"/>
      <c r="C140" s="1070"/>
      <c r="D140" s="1070"/>
      <c r="E140" s="1070"/>
      <c r="F140" s="1071"/>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9"/>
      <c r="B141" s="1070"/>
      <c r="C141" s="1070"/>
      <c r="D141" s="1070"/>
      <c r="E141" s="1070"/>
      <c r="F141" s="1071"/>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9"/>
      <c r="B142" s="1070"/>
      <c r="C142" s="1070"/>
      <c r="D142" s="1070"/>
      <c r="E142" s="1070"/>
      <c r="F142" s="1071"/>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9"/>
      <c r="B143" s="1070"/>
      <c r="C143" s="1070"/>
      <c r="D143" s="1070"/>
      <c r="E143" s="1070"/>
      <c r="F143" s="1071"/>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9"/>
      <c r="B144" s="1070"/>
      <c r="C144" s="1070"/>
      <c r="D144" s="1070"/>
      <c r="E144" s="1070"/>
      <c r="F144" s="1071"/>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9"/>
      <c r="B145" s="1070"/>
      <c r="C145" s="1070"/>
      <c r="D145" s="1070"/>
      <c r="E145" s="1070"/>
      <c r="F145" s="1071"/>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9"/>
      <c r="B146" s="1070"/>
      <c r="C146" s="1070"/>
      <c r="D146" s="1070"/>
      <c r="E146" s="1070"/>
      <c r="F146" s="1071"/>
      <c r="G146" s="850" t="s">
        <v>20</v>
      </c>
      <c r="H146" s="851"/>
      <c r="I146" s="851"/>
      <c r="J146" s="851"/>
      <c r="K146" s="851"/>
      <c r="L146" s="852"/>
      <c r="M146" s="853"/>
      <c r="N146" s="853"/>
      <c r="O146" s="853"/>
      <c r="P146" s="853"/>
      <c r="Q146" s="853"/>
      <c r="R146" s="853"/>
      <c r="S146" s="853"/>
      <c r="T146" s="853"/>
      <c r="U146" s="853"/>
      <c r="V146" s="853"/>
      <c r="W146" s="853"/>
      <c r="X146" s="854"/>
      <c r="Y146" s="847">
        <f>SUM(Y136:AB145)</f>
        <v>0</v>
      </c>
      <c r="Z146" s="848"/>
      <c r="AA146" s="848"/>
      <c r="AB146" s="849"/>
      <c r="AC146" s="850" t="s">
        <v>20</v>
      </c>
      <c r="AD146" s="851"/>
      <c r="AE146" s="851"/>
      <c r="AF146" s="851"/>
      <c r="AG146" s="851"/>
      <c r="AH146" s="852"/>
      <c r="AI146" s="853"/>
      <c r="AJ146" s="853"/>
      <c r="AK146" s="853"/>
      <c r="AL146" s="853"/>
      <c r="AM146" s="853"/>
      <c r="AN146" s="853"/>
      <c r="AO146" s="853"/>
      <c r="AP146" s="853"/>
      <c r="AQ146" s="853"/>
      <c r="AR146" s="853"/>
      <c r="AS146" s="853"/>
      <c r="AT146" s="854"/>
      <c r="AU146" s="847">
        <f>SUM(AU136:AX145)</f>
        <v>0</v>
      </c>
      <c r="AV146" s="848"/>
      <c r="AW146" s="848"/>
      <c r="AX146" s="855"/>
    </row>
    <row r="147" spans="1:50" ht="30" customHeight="1" x14ac:dyDescent="0.15">
      <c r="A147" s="1069"/>
      <c r="B147" s="1070"/>
      <c r="C147" s="1070"/>
      <c r="D147" s="1070"/>
      <c r="E147" s="1070"/>
      <c r="F147" s="1071"/>
      <c r="G147" s="674" t="s">
        <v>404</v>
      </c>
      <c r="H147" s="813"/>
      <c r="I147" s="813"/>
      <c r="J147" s="813"/>
      <c r="K147" s="813"/>
      <c r="L147" s="813"/>
      <c r="M147" s="813"/>
      <c r="N147" s="813"/>
      <c r="O147" s="813"/>
      <c r="P147" s="813"/>
      <c r="Q147" s="813"/>
      <c r="R147" s="813"/>
      <c r="S147" s="813"/>
      <c r="T147" s="813"/>
      <c r="U147" s="813"/>
      <c r="V147" s="813"/>
      <c r="W147" s="813"/>
      <c r="X147" s="813"/>
      <c r="Y147" s="813"/>
      <c r="Z147" s="813"/>
      <c r="AA147" s="813"/>
      <c r="AB147" s="1065"/>
      <c r="AC147" s="674" t="s">
        <v>307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4"/>
    </row>
    <row r="148" spans="1:50" ht="24.75" customHeight="1" x14ac:dyDescent="0.15">
      <c r="A148" s="1069"/>
      <c r="B148" s="1070"/>
      <c r="C148" s="1070"/>
      <c r="D148" s="1070"/>
      <c r="E148" s="1070"/>
      <c r="F148" s="1071"/>
      <c r="G148" s="836" t="s">
        <v>17</v>
      </c>
      <c r="H148" s="688"/>
      <c r="I148" s="688"/>
      <c r="J148" s="688"/>
      <c r="K148" s="688"/>
      <c r="L148" s="687" t="s">
        <v>18</v>
      </c>
      <c r="M148" s="688"/>
      <c r="N148" s="688"/>
      <c r="O148" s="688"/>
      <c r="P148" s="688"/>
      <c r="Q148" s="688"/>
      <c r="R148" s="688"/>
      <c r="S148" s="688"/>
      <c r="T148" s="688"/>
      <c r="U148" s="688"/>
      <c r="V148" s="688"/>
      <c r="W148" s="688"/>
      <c r="X148" s="689"/>
      <c r="Y148" s="670" t="s">
        <v>19</v>
      </c>
      <c r="Z148" s="671"/>
      <c r="AA148" s="671"/>
      <c r="AB148" s="819"/>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0" t="s">
        <v>19</v>
      </c>
      <c r="AV148" s="671"/>
      <c r="AW148" s="671"/>
      <c r="AX148" s="672"/>
    </row>
    <row r="149" spans="1:50" ht="24.75" customHeight="1" x14ac:dyDescent="0.15">
      <c r="A149" s="1069"/>
      <c r="B149" s="1070"/>
      <c r="C149" s="1070"/>
      <c r="D149" s="1070"/>
      <c r="E149" s="1070"/>
      <c r="F149" s="1071"/>
      <c r="G149" s="690"/>
      <c r="H149" s="691"/>
      <c r="I149" s="691"/>
      <c r="J149" s="691"/>
      <c r="K149" s="692"/>
      <c r="L149" s="684"/>
      <c r="M149" s="685"/>
      <c r="N149" s="685"/>
      <c r="O149" s="685"/>
      <c r="P149" s="685"/>
      <c r="Q149" s="685"/>
      <c r="R149" s="685"/>
      <c r="S149" s="685"/>
      <c r="T149" s="685"/>
      <c r="U149" s="685"/>
      <c r="V149" s="685"/>
      <c r="W149" s="685"/>
      <c r="X149" s="686"/>
      <c r="Y149" s="409"/>
      <c r="Z149" s="410"/>
      <c r="AA149" s="410"/>
      <c r="AB149" s="826"/>
      <c r="AC149" s="690"/>
      <c r="AD149" s="691"/>
      <c r="AE149" s="691"/>
      <c r="AF149" s="691"/>
      <c r="AG149" s="692"/>
      <c r="AH149" s="684"/>
      <c r="AI149" s="685"/>
      <c r="AJ149" s="685"/>
      <c r="AK149" s="685"/>
      <c r="AL149" s="685"/>
      <c r="AM149" s="685"/>
      <c r="AN149" s="685"/>
      <c r="AO149" s="685"/>
      <c r="AP149" s="685"/>
      <c r="AQ149" s="685"/>
      <c r="AR149" s="685"/>
      <c r="AS149" s="685"/>
      <c r="AT149" s="686"/>
      <c r="AU149" s="409"/>
      <c r="AV149" s="410"/>
      <c r="AW149" s="410"/>
      <c r="AX149" s="411"/>
    </row>
    <row r="150" spans="1:50" ht="24.75" customHeight="1" x14ac:dyDescent="0.15">
      <c r="A150" s="1069"/>
      <c r="B150" s="1070"/>
      <c r="C150" s="1070"/>
      <c r="D150" s="1070"/>
      <c r="E150" s="1070"/>
      <c r="F150" s="1071"/>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9"/>
      <c r="B151" s="1070"/>
      <c r="C151" s="1070"/>
      <c r="D151" s="1070"/>
      <c r="E151" s="1070"/>
      <c r="F151" s="1071"/>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9"/>
      <c r="B152" s="1070"/>
      <c r="C152" s="1070"/>
      <c r="D152" s="1070"/>
      <c r="E152" s="1070"/>
      <c r="F152" s="1071"/>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9"/>
      <c r="B153" s="1070"/>
      <c r="C153" s="1070"/>
      <c r="D153" s="1070"/>
      <c r="E153" s="1070"/>
      <c r="F153" s="1071"/>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9"/>
      <c r="B154" s="1070"/>
      <c r="C154" s="1070"/>
      <c r="D154" s="1070"/>
      <c r="E154" s="1070"/>
      <c r="F154" s="1071"/>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9"/>
      <c r="B155" s="1070"/>
      <c r="C155" s="1070"/>
      <c r="D155" s="1070"/>
      <c r="E155" s="1070"/>
      <c r="F155" s="1071"/>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9"/>
      <c r="B156" s="1070"/>
      <c r="C156" s="1070"/>
      <c r="D156" s="1070"/>
      <c r="E156" s="1070"/>
      <c r="F156" s="1071"/>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9"/>
      <c r="B157" s="1070"/>
      <c r="C157" s="1070"/>
      <c r="D157" s="1070"/>
      <c r="E157" s="1070"/>
      <c r="F157" s="1071"/>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9"/>
      <c r="B158" s="1070"/>
      <c r="C158" s="1070"/>
      <c r="D158" s="1070"/>
      <c r="E158" s="1070"/>
      <c r="F158" s="1071"/>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2"/>
      <c r="B159" s="1073"/>
      <c r="C159" s="1073"/>
      <c r="D159" s="1073"/>
      <c r="E159" s="1073"/>
      <c r="F159" s="1074"/>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5" t="s">
        <v>28</v>
      </c>
      <c r="B161" s="1076"/>
      <c r="C161" s="1076"/>
      <c r="D161" s="1076"/>
      <c r="E161" s="1076"/>
      <c r="F161" s="1077"/>
      <c r="G161" s="674" t="s">
        <v>308</v>
      </c>
      <c r="H161" s="813"/>
      <c r="I161" s="813"/>
      <c r="J161" s="813"/>
      <c r="K161" s="813"/>
      <c r="L161" s="813"/>
      <c r="M161" s="813"/>
      <c r="N161" s="813"/>
      <c r="O161" s="813"/>
      <c r="P161" s="813"/>
      <c r="Q161" s="813"/>
      <c r="R161" s="813"/>
      <c r="S161" s="813"/>
      <c r="T161" s="813"/>
      <c r="U161" s="813"/>
      <c r="V161" s="813"/>
      <c r="W161" s="813"/>
      <c r="X161" s="813"/>
      <c r="Y161" s="813"/>
      <c r="Z161" s="813"/>
      <c r="AA161" s="813"/>
      <c r="AB161" s="1065"/>
      <c r="AC161" s="674" t="s">
        <v>405</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4"/>
    </row>
    <row r="162" spans="1:50" ht="24.75" customHeight="1" x14ac:dyDescent="0.15">
      <c r="A162" s="1069"/>
      <c r="B162" s="1070"/>
      <c r="C162" s="1070"/>
      <c r="D162" s="1070"/>
      <c r="E162" s="1070"/>
      <c r="F162" s="1071"/>
      <c r="G162" s="836" t="s">
        <v>17</v>
      </c>
      <c r="H162" s="688"/>
      <c r="I162" s="688"/>
      <c r="J162" s="688"/>
      <c r="K162" s="688"/>
      <c r="L162" s="687" t="s">
        <v>18</v>
      </c>
      <c r="M162" s="688"/>
      <c r="N162" s="688"/>
      <c r="O162" s="688"/>
      <c r="P162" s="688"/>
      <c r="Q162" s="688"/>
      <c r="R162" s="688"/>
      <c r="S162" s="688"/>
      <c r="T162" s="688"/>
      <c r="U162" s="688"/>
      <c r="V162" s="688"/>
      <c r="W162" s="688"/>
      <c r="X162" s="689"/>
      <c r="Y162" s="670" t="s">
        <v>19</v>
      </c>
      <c r="Z162" s="671"/>
      <c r="AA162" s="671"/>
      <c r="AB162" s="819"/>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0" t="s">
        <v>19</v>
      </c>
      <c r="AV162" s="671"/>
      <c r="AW162" s="671"/>
      <c r="AX162" s="672"/>
    </row>
    <row r="163" spans="1:50" ht="24.75" customHeight="1" x14ac:dyDescent="0.15">
      <c r="A163" s="1069"/>
      <c r="B163" s="1070"/>
      <c r="C163" s="1070"/>
      <c r="D163" s="1070"/>
      <c r="E163" s="1070"/>
      <c r="F163" s="1071"/>
      <c r="G163" s="690"/>
      <c r="H163" s="691"/>
      <c r="I163" s="691"/>
      <c r="J163" s="691"/>
      <c r="K163" s="692"/>
      <c r="L163" s="684"/>
      <c r="M163" s="685"/>
      <c r="N163" s="685"/>
      <c r="O163" s="685"/>
      <c r="P163" s="685"/>
      <c r="Q163" s="685"/>
      <c r="R163" s="685"/>
      <c r="S163" s="685"/>
      <c r="T163" s="685"/>
      <c r="U163" s="685"/>
      <c r="V163" s="685"/>
      <c r="W163" s="685"/>
      <c r="X163" s="686"/>
      <c r="Y163" s="409"/>
      <c r="Z163" s="410"/>
      <c r="AA163" s="410"/>
      <c r="AB163" s="826"/>
      <c r="AC163" s="690"/>
      <c r="AD163" s="691"/>
      <c r="AE163" s="691"/>
      <c r="AF163" s="691"/>
      <c r="AG163" s="692"/>
      <c r="AH163" s="684"/>
      <c r="AI163" s="685"/>
      <c r="AJ163" s="685"/>
      <c r="AK163" s="685"/>
      <c r="AL163" s="685"/>
      <c r="AM163" s="685"/>
      <c r="AN163" s="685"/>
      <c r="AO163" s="685"/>
      <c r="AP163" s="685"/>
      <c r="AQ163" s="685"/>
      <c r="AR163" s="685"/>
      <c r="AS163" s="685"/>
      <c r="AT163" s="686"/>
      <c r="AU163" s="409"/>
      <c r="AV163" s="410"/>
      <c r="AW163" s="410"/>
      <c r="AX163" s="411"/>
    </row>
    <row r="164" spans="1:50" ht="24.75" customHeight="1" x14ac:dyDescent="0.15">
      <c r="A164" s="1069"/>
      <c r="B164" s="1070"/>
      <c r="C164" s="1070"/>
      <c r="D164" s="1070"/>
      <c r="E164" s="1070"/>
      <c r="F164" s="1071"/>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9"/>
      <c r="B165" s="1070"/>
      <c r="C165" s="1070"/>
      <c r="D165" s="1070"/>
      <c r="E165" s="1070"/>
      <c r="F165" s="1071"/>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9"/>
      <c r="B166" s="1070"/>
      <c r="C166" s="1070"/>
      <c r="D166" s="1070"/>
      <c r="E166" s="1070"/>
      <c r="F166" s="1071"/>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9"/>
      <c r="B167" s="1070"/>
      <c r="C167" s="1070"/>
      <c r="D167" s="1070"/>
      <c r="E167" s="1070"/>
      <c r="F167" s="1071"/>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9"/>
      <c r="B168" s="1070"/>
      <c r="C168" s="1070"/>
      <c r="D168" s="1070"/>
      <c r="E168" s="1070"/>
      <c r="F168" s="1071"/>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9"/>
      <c r="B169" s="1070"/>
      <c r="C169" s="1070"/>
      <c r="D169" s="1070"/>
      <c r="E169" s="1070"/>
      <c r="F169" s="1071"/>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9"/>
      <c r="B170" s="1070"/>
      <c r="C170" s="1070"/>
      <c r="D170" s="1070"/>
      <c r="E170" s="1070"/>
      <c r="F170" s="1071"/>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9"/>
      <c r="B171" s="1070"/>
      <c r="C171" s="1070"/>
      <c r="D171" s="1070"/>
      <c r="E171" s="1070"/>
      <c r="F171" s="1071"/>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9"/>
      <c r="B172" s="1070"/>
      <c r="C172" s="1070"/>
      <c r="D172" s="1070"/>
      <c r="E172" s="1070"/>
      <c r="F172" s="1071"/>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9"/>
      <c r="B173" s="1070"/>
      <c r="C173" s="1070"/>
      <c r="D173" s="1070"/>
      <c r="E173" s="1070"/>
      <c r="F173" s="1071"/>
      <c r="G173" s="850" t="s">
        <v>20</v>
      </c>
      <c r="H173" s="851"/>
      <c r="I173" s="851"/>
      <c r="J173" s="851"/>
      <c r="K173" s="851"/>
      <c r="L173" s="852"/>
      <c r="M173" s="853"/>
      <c r="N173" s="853"/>
      <c r="O173" s="853"/>
      <c r="P173" s="853"/>
      <c r="Q173" s="853"/>
      <c r="R173" s="853"/>
      <c r="S173" s="853"/>
      <c r="T173" s="853"/>
      <c r="U173" s="853"/>
      <c r="V173" s="853"/>
      <c r="W173" s="853"/>
      <c r="X173" s="854"/>
      <c r="Y173" s="847">
        <f>SUM(Y163:AB172)</f>
        <v>0</v>
      </c>
      <c r="Z173" s="848"/>
      <c r="AA173" s="848"/>
      <c r="AB173" s="849"/>
      <c r="AC173" s="850" t="s">
        <v>20</v>
      </c>
      <c r="AD173" s="851"/>
      <c r="AE173" s="851"/>
      <c r="AF173" s="851"/>
      <c r="AG173" s="851"/>
      <c r="AH173" s="852"/>
      <c r="AI173" s="853"/>
      <c r="AJ173" s="853"/>
      <c r="AK173" s="853"/>
      <c r="AL173" s="853"/>
      <c r="AM173" s="853"/>
      <c r="AN173" s="853"/>
      <c r="AO173" s="853"/>
      <c r="AP173" s="853"/>
      <c r="AQ173" s="853"/>
      <c r="AR173" s="853"/>
      <c r="AS173" s="853"/>
      <c r="AT173" s="854"/>
      <c r="AU173" s="847">
        <f>SUM(AU163:AX172)</f>
        <v>0</v>
      </c>
      <c r="AV173" s="848"/>
      <c r="AW173" s="848"/>
      <c r="AX173" s="855"/>
    </row>
    <row r="174" spans="1:50" ht="30" customHeight="1" x14ac:dyDescent="0.15">
      <c r="A174" s="1069"/>
      <c r="B174" s="1070"/>
      <c r="C174" s="1070"/>
      <c r="D174" s="1070"/>
      <c r="E174" s="1070"/>
      <c r="F174" s="1071"/>
      <c r="G174" s="674" t="s">
        <v>406</v>
      </c>
      <c r="H174" s="813"/>
      <c r="I174" s="813"/>
      <c r="J174" s="813"/>
      <c r="K174" s="813"/>
      <c r="L174" s="813"/>
      <c r="M174" s="813"/>
      <c r="N174" s="813"/>
      <c r="O174" s="813"/>
      <c r="P174" s="813"/>
      <c r="Q174" s="813"/>
      <c r="R174" s="813"/>
      <c r="S174" s="813"/>
      <c r="T174" s="813"/>
      <c r="U174" s="813"/>
      <c r="V174" s="813"/>
      <c r="W174" s="813"/>
      <c r="X174" s="813"/>
      <c r="Y174" s="813"/>
      <c r="Z174" s="813"/>
      <c r="AA174" s="813"/>
      <c r="AB174" s="1065"/>
      <c r="AC174" s="674" t="s">
        <v>407</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4"/>
    </row>
    <row r="175" spans="1:50" ht="25.5" customHeight="1" x14ac:dyDescent="0.15">
      <c r="A175" s="1069"/>
      <c r="B175" s="1070"/>
      <c r="C175" s="1070"/>
      <c r="D175" s="1070"/>
      <c r="E175" s="1070"/>
      <c r="F175" s="1071"/>
      <c r="G175" s="836" t="s">
        <v>17</v>
      </c>
      <c r="H175" s="688"/>
      <c r="I175" s="688"/>
      <c r="J175" s="688"/>
      <c r="K175" s="688"/>
      <c r="L175" s="687" t="s">
        <v>18</v>
      </c>
      <c r="M175" s="688"/>
      <c r="N175" s="688"/>
      <c r="O175" s="688"/>
      <c r="P175" s="688"/>
      <c r="Q175" s="688"/>
      <c r="R175" s="688"/>
      <c r="S175" s="688"/>
      <c r="T175" s="688"/>
      <c r="U175" s="688"/>
      <c r="V175" s="688"/>
      <c r="W175" s="688"/>
      <c r="X175" s="689"/>
      <c r="Y175" s="670" t="s">
        <v>19</v>
      </c>
      <c r="Z175" s="671"/>
      <c r="AA175" s="671"/>
      <c r="AB175" s="819"/>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0" t="s">
        <v>19</v>
      </c>
      <c r="AV175" s="671"/>
      <c r="AW175" s="671"/>
      <c r="AX175" s="672"/>
    </row>
    <row r="176" spans="1:50" ht="24.75" customHeight="1" x14ac:dyDescent="0.15">
      <c r="A176" s="1069"/>
      <c r="B176" s="1070"/>
      <c r="C176" s="1070"/>
      <c r="D176" s="1070"/>
      <c r="E176" s="1070"/>
      <c r="F176" s="1071"/>
      <c r="G176" s="690"/>
      <c r="H176" s="691"/>
      <c r="I176" s="691"/>
      <c r="J176" s="691"/>
      <c r="K176" s="692"/>
      <c r="L176" s="684"/>
      <c r="M176" s="685"/>
      <c r="N176" s="685"/>
      <c r="O176" s="685"/>
      <c r="P176" s="685"/>
      <c r="Q176" s="685"/>
      <c r="R176" s="685"/>
      <c r="S176" s="685"/>
      <c r="T176" s="685"/>
      <c r="U176" s="685"/>
      <c r="V176" s="685"/>
      <c r="W176" s="685"/>
      <c r="X176" s="686"/>
      <c r="Y176" s="409"/>
      <c r="Z176" s="410"/>
      <c r="AA176" s="410"/>
      <c r="AB176" s="826"/>
      <c r="AC176" s="690"/>
      <c r="AD176" s="691"/>
      <c r="AE176" s="691"/>
      <c r="AF176" s="691"/>
      <c r="AG176" s="692"/>
      <c r="AH176" s="684"/>
      <c r="AI176" s="685"/>
      <c r="AJ176" s="685"/>
      <c r="AK176" s="685"/>
      <c r="AL176" s="685"/>
      <c r="AM176" s="685"/>
      <c r="AN176" s="685"/>
      <c r="AO176" s="685"/>
      <c r="AP176" s="685"/>
      <c r="AQ176" s="685"/>
      <c r="AR176" s="685"/>
      <c r="AS176" s="685"/>
      <c r="AT176" s="686"/>
      <c r="AU176" s="409"/>
      <c r="AV176" s="410"/>
      <c r="AW176" s="410"/>
      <c r="AX176" s="411"/>
    </row>
    <row r="177" spans="1:50" ht="24.75" customHeight="1" x14ac:dyDescent="0.15">
      <c r="A177" s="1069"/>
      <c r="B177" s="1070"/>
      <c r="C177" s="1070"/>
      <c r="D177" s="1070"/>
      <c r="E177" s="1070"/>
      <c r="F177" s="1071"/>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9"/>
      <c r="B178" s="1070"/>
      <c r="C178" s="1070"/>
      <c r="D178" s="1070"/>
      <c r="E178" s="1070"/>
      <c r="F178" s="1071"/>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9"/>
      <c r="B179" s="1070"/>
      <c r="C179" s="1070"/>
      <c r="D179" s="1070"/>
      <c r="E179" s="1070"/>
      <c r="F179" s="1071"/>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9"/>
      <c r="B180" s="1070"/>
      <c r="C180" s="1070"/>
      <c r="D180" s="1070"/>
      <c r="E180" s="1070"/>
      <c r="F180" s="1071"/>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9"/>
      <c r="B181" s="1070"/>
      <c r="C181" s="1070"/>
      <c r="D181" s="1070"/>
      <c r="E181" s="1070"/>
      <c r="F181" s="1071"/>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9"/>
      <c r="B182" s="1070"/>
      <c r="C182" s="1070"/>
      <c r="D182" s="1070"/>
      <c r="E182" s="1070"/>
      <c r="F182" s="1071"/>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9"/>
      <c r="B183" s="1070"/>
      <c r="C183" s="1070"/>
      <c r="D183" s="1070"/>
      <c r="E183" s="1070"/>
      <c r="F183" s="1071"/>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9"/>
      <c r="B184" s="1070"/>
      <c r="C184" s="1070"/>
      <c r="D184" s="1070"/>
      <c r="E184" s="1070"/>
      <c r="F184" s="1071"/>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9"/>
      <c r="B185" s="1070"/>
      <c r="C185" s="1070"/>
      <c r="D185" s="1070"/>
      <c r="E185" s="1070"/>
      <c r="F185" s="1071"/>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9"/>
      <c r="B186" s="1070"/>
      <c r="C186" s="1070"/>
      <c r="D186" s="1070"/>
      <c r="E186" s="1070"/>
      <c r="F186" s="1071"/>
      <c r="G186" s="850" t="s">
        <v>20</v>
      </c>
      <c r="H186" s="851"/>
      <c r="I186" s="851"/>
      <c r="J186" s="851"/>
      <c r="K186" s="851"/>
      <c r="L186" s="852"/>
      <c r="M186" s="853"/>
      <c r="N186" s="853"/>
      <c r="O186" s="853"/>
      <c r="P186" s="853"/>
      <c r="Q186" s="853"/>
      <c r="R186" s="853"/>
      <c r="S186" s="853"/>
      <c r="T186" s="853"/>
      <c r="U186" s="853"/>
      <c r="V186" s="853"/>
      <c r="W186" s="853"/>
      <c r="X186" s="854"/>
      <c r="Y186" s="847">
        <f>SUM(Y176:AB185)</f>
        <v>0</v>
      </c>
      <c r="Z186" s="848"/>
      <c r="AA186" s="848"/>
      <c r="AB186" s="849"/>
      <c r="AC186" s="850" t="s">
        <v>20</v>
      </c>
      <c r="AD186" s="851"/>
      <c r="AE186" s="851"/>
      <c r="AF186" s="851"/>
      <c r="AG186" s="851"/>
      <c r="AH186" s="852"/>
      <c r="AI186" s="853"/>
      <c r="AJ186" s="853"/>
      <c r="AK186" s="853"/>
      <c r="AL186" s="853"/>
      <c r="AM186" s="853"/>
      <c r="AN186" s="853"/>
      <c r="AO186" s="853"/>
      <c r="AP186" s="853"/>
      <c r="AQ186" s="853"/>
      <c r="AR186" s="853"/>
      <c r="AS186" s="853"/>
      <c r="AT186" s="854"/>
      <c r="AU186" s="847">
        <f>SUM(AU176:AX185)</f>
        <v>0</v>
      </c>
      <c r="AV186" s="848"/>
      <c r="AW186" s="848"/>
      <c r="AX186" s="855"/>
    </row>
    <row r="187" spans="1:50" ht="30" customHeight="1" x14ac:dyDescent="0.15">
      <c r="A187" s="1069"/>
      <c r="B187" s="1070"/>
      <c r="C187" s="1070"/>
      <c r="D187" s="1070"/>
      <c r="E187" s="1070"/>
      <c r="F187" s="1071"/>
      <c r="G187" s="674" t="s">
        <v>409</v>
      </c>
      <c r="H187" s="813"/>
      <c r="I187" s="813"/>
      <c r="J187" s="813"/>
      <c r="K187" s="813"/>
      <c r="L187" s="813"/>
      <c r="M187" s="813"/>
      <c r="N187" s="813"/>
      <c r="O187" s="813"/>
      <c r="P187" s="813"/>
      <c r="Q187" s="813"/>
      <c r="R187" s="813"/>
      <c r="S187" s="813"/>
      <c r="T187" s="813"/>
      <c r="U187" s="813"/>
      <c r="V187" s="813"/>
      <c r="W187" s="813"/>
      <c r="X187" s="813"/>
      <c r="Y187" s="813"/>
      <c r="Z187" s="813"/>
      <c r="AA187" s="813"/>
      <c r="AB187" s="1065"/>
      <c r="AC187" s="674" t="s">
        <v>408</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4"/>
    </row>
    <row r="188" spans="1:50" ht="24.75" customHeight="1" x14ac:dyDescent="0.15">
      <c r="A188" s="1069"/>
      <c r="B188" s="1070"/>
      <c r="C188" s="1070"/>
      <c r="D188" s="1070"/>
      <c r="E188" s="1070"/>
      <c r="F188" s="1071"/>
      <c r="G188" s="836" t="s">
        <v>17</v>
      </c>
      <c r="H188" s="688"/>
      <c r="I188" s="688"/>
      <c r="J188" s="688"/>
      <c r="K188" s="688"/>
      <c r="L188" s="687" t="s">
        <v>18</v>
      </c>
      <c r="M188" s="688"/>
      <c r="N188" s="688"/>
      <c r="O188" s="688"/>
      <c r="P188" s="688"/>
      <c r="Q188" s="688"/>
      <c r="R188" s="688"/>
      <c r="S188" s="688"/>
      <c r="T188" s="688"/>
      <c r="U188" s="688"/>
      <c r="V188" s="688"/>
      <c r="W188" s="688"/>
      <c r="X188" s="689"/>
      <c r="Y188" s="670" t="s">
        <v>19</v>
      </c>
      <c r="Z188" s="671"/>
      <c r="AA188" s="671"/>
      <c r="AB188" s="819"/>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0" t="s">
        <v>19</v>
      </c>
      <c r="AV188" s="671"/>
      <c r="AW188" s="671"/>
      <c r="AX188" s="672"/>
    </row>
    <row r="189" spans="1:50" ht="24.75" customHeight="1" x14ac:dyDescent="0.15">
      <c r="A189" s="1069"/>
      <c r="B189" s="1070"/>
      <c r="C189" s="1070"/>
      <c r="D189" s="1070"/>
      <c r="E189" s="1070"/>
      <c r="F189" s="1071"/>
      <c r="G189" s="690"/>
      <c r="H189" s="691"/>
      <c r="I189" s="691"/>
      <c r="J189" s="691"/>
      <c r="K189" s="692"/>
      <c r="L189" s="684"/>
      <c r="M189" s="685"/>
      <c r="N189" s="685"/>
      <c r="O189" s="685"/>
      <c r="P189" s="685"/>
      <c r="Q189" s="685"/>
      <c r="R189" s="685"/>
      <c r="S189" s="685"/>
      <c r="T189" s="685"/>
      <c r="U189" s="685"/>
      <c r="V189" s="685"/>
      <c r="W189" s="685"/>
      <c r="X189" s="686"/>
      <c r="Y189" s="409"/>
      <c r="Z189" s="410"/>
      <c r="AA189" s="410"/>
      <c r="AB189" s="826"/>
      <c r="AC189" s="690"/>
      <c r="AD189" s="691"/>
      <c r="AE189" s="691"/>
      <c r="AF189" s="691"/>
      <c r="AG189" s="692"/>
      <c r="AH189" s="684"/>
      <c r="AI189" s="685"/>
      <c r="AJ189" s="685"/>
      <c r="AK189" s="685"/>
      <c r="AL189" s="685"/>
      <c r="AM189" s="685"/>
      <c r="AN189" s="685"/>
      <c r="AO189" s="685"/>
      <c r="AP189" s="685"/>
      <c r="AQ189" s="685"/>
      <c r="AR189" s="685"/>
      <c r="AS189" s="685"/>
      <c r="AT189" s="686"/>
      <c r="AU189" s="409"/>
      <c r="AV189" s="410"/>
      <c r="AW189" s="410"/>
      <c r="AX189" s="411"/>
    </row>
    <row r="190" spans="1:50" ht="24.75" customHeight="1" x14ac:dyDescent="0.15">
      <c r="A190" s="1069"/>
      <c r="B190" s="1070"/>
      <c r="C190" s="1070"/>
      <c r="D190" s="1070"/>
      <c r="E190" s="1070"/>
      <c r="F190" s="1071"/>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9"/>
      <c r="B191" s="1070"/>
      <c r="C191" s="1070"/>
      <c r="D191" s="1070"/>
      <c r="E191" s="1070"/>
      <c r="F191" s="1071"/>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9"/>
      <c r="B192" s="1070"/>
      <c r="C192" s="1070"/>
      <c r="D192" s="1070"/>
      <c r="E192" s="1070"/>
      <c r="F192" s="1071"/>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9"/>
      <c r="B193" s="1070"/>
      <c r="C193" s="1070"/>
      <c r="D193" s="1070"/>
      <c r="E193" s="1070"/>
      <c r="F193" s="1071"/>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9"/>
      <c r="B194" s="1070"/>
      <c r="C194" s="1070"/>
      <c r="D194" s="1070"/>
      <c r="E194" s="1070"/>
      <c r="F194" s="1071"/>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9"/>
      <c r="B195" s="1070"/>
      <c r="C195" s="1070"/>
      <c r="D195" s="1070"/>
      <c r="E195" s="1070"/>
      <c r="F195" s="1071"/>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9"/>
      <c r="B196" s="1070"/>
      <c r="C196" s="1070"/>
      <c r="D196" s="1070"/>
      <c r="E196" s="1070"/>
      <c r="F196" s="1071"/>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9"/>
      <c r="B197" s="1070"/>
      <c r="C197" s="1070"/>
      <c r="D197" s="1070"/>
      <c r="E197" s="1070"/>
      <c r="F197" s="1071"/>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9"/>
      <c r="B198" s="1070"/>
      <c r="C198" s="1070"/>
      <c r="D198" s="1070"/>
      <c r="E198" s="1070"/>
      <c r="F198" s="1071"/>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9"/>
      <c r="B199" s="1070"/>
      <c r="C199" s="1070"/>
      <c r="D199" s="1070"/>
      <c r="E199" s="1070"/>
      <c r="F199" s="1071"/>
      <c r="G199" s="850" t="s">
        <v>20</v>
      </c>
      <c r="H199" s="851"/>
      <c r="I199" s="851"/>
      <c r="J199" s="851"/>
      <c r="K199" s="851"/>
      <c r="L199" s="852"/>
      <c r="M199" s="853"/>
      <c r="N199" s="853"/>
      <c r="O199" s="853"/>
      <c r="P199" s="853"/>
      <c r="Q199" s="853"/>
      <c r="R199" s="853"/>
      <c r="S199" s="853"/>
      <c r="T199" s="853"/>
      <c r="U199" s="853"/>
      <c r="V199" s="853"/>
      <c r="W199" s="853"/>
      <c r="X199" s="854"/>
      <c r="Y199" s="847">
        <f>SUM(Y189:AB198)</f>
        <v>0</v>
      </c>
      <c r="Z199" s="848"/>
      <c r="AA199" s="848"/>
      <c r="AB199" s="849"/>
      <c r="AC199" s="850" t="s">
        <v>20</v>
      </c>
      <c r="AD199" s="851"/>
      <c r="AE199" s="851"/>
      <c r="AF199" s="851"/>
      <c r="AG199" s="851"/>
      <c r="AH199" s="852"/>
      <c r="AI199" s="853"/>
      <c r="AJ199" s="853"/>
      <c r="AK199" s="853"/>
      <c r="AL199" s="853"/>
      <c r="AM199" s="853"/>
      <c r="AN199" s="853"/>
      <c r="AO199" s="853"/>
      <c r="AP199" s="853"/>
      <c r="AQ199" s="853"/>
      <c r="AR199" s="853"/>
      <c r="AS199" s="853"/>
      <c r="AT199" s="854"/>
      <c r="AU199" s="847">
        <f>SUM(AU189:AX198)</f>
        <v>0</v>
      </c>
      <c r="AV199" s="848"/>
      <c r="AW199" s="848"/>
      <c r="AX199" s="855"/>
    </row>
    <row r="200" spans="1:50" ht="30" customHeight="1" x14ac:dyDescent="0.15">
      <c r="A200" s="1069"/>
      <c r="B200" s="1070"/>
      <c r="C200" s="1070"/>
      <c r="D200" s="1070"/>
      <c r="E200" s="1070"/>
      <c r="F200" s="1071"/>
      <c r="G200" s="674" t="s">
        <v>410</v>
      </c>
      <c r="H200" s="813"/>
      <c r="I200" s="813"/>
      <c r="J200" s="813"/>
      <c r="K200" s="813"/>
      <c r="L200" s="813"/>
      <c r="M200" s="813"/>
      <c r="N200" s="813"/>
      <c r="O200" s="813"/>
      <c r="P200" s="813"/>
      <c r="Q200" s="813"/>
      <c r="R200" s="813"/>
      <c r="S200" s="813"/>
      <c r="T200" s="813"/>
      <c r="U200" s="813"/>
      <c r="V200" s="813"/>
      <c r="W200" s="813"/>
      <c r="X200" s="813"/>
      <c r="Y200" s="813"/>
      <c r="Z200" s="813"/>
      <c r="AA200" s="813"/>
      <c r="AB200" s="1065"/>
      <c r="AC200" s="674" t="s">
        <v>309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4"/>
    </row>
    <row r="201" spans="1:50" ht="24.75" customHeight="1" x14ac:dyDescent="0.15">
      <c r="A201" s="1069"/>
      <c r="B201" s="1070"/>
      <c r="C201" s="1070"/>
      <c r="D201" s="1070"/>
      <c r="E201" s="1070"/>
      <c r="F201" s="1071"/>
      <c r="G201" s="836" t="s">
        <v>17</v>
      </c>
      <c r="H201" s="688"/>
      <c r="I201" s="688"/>
      <c r="J201" s="688"/>
      <c r="K201" s="688"/>
      <c r="L201" s="687" t="s">
        <v>18</v>
      </c>
      <c r="M201" s="688"/>
      <c r="N201" s="688"/>
      <c r="O201" s="688"/>
      <c r="P201" s="688"/>
      <c r="Q201" s="688"/>
      <c r="R201" s="688"/>
      <c r="S201" s="688"/>
      <c r="T201" s="688"/>
      <c r="U201" s="688"/>
      <c r="V201" s="688"/>
      <c r="W201" s="688"/>
      <c r="X201" s="689"/>
      <c r="Y201" s="670" t="s">
        <v>19</v>
      </c>
      <c r="Z201" s="671"/>
      <c r="AA201" s="671"/>
      <c r="AB201" s="819"/>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0" t="s">
        <v>19</v>
      </c>
      <c r="AV201" s="671"/>
      <c r="AW201" s="671"/>
      <c r="AX201" s="672"/>
    </row>
    <row r="202" spans="1:50" ht="24.75" customHeight="1" x14ac:dyDescent="0.15">
      <c r="A202" s="1069"/>
      <c r="B202" s="1070"/>
      <c r="C202" s="1070"/>
      <c r="D202" s="1070"/>
      <c r="E202" s="1070"/>
      <c r="F202" s="1071"/>
      <c r="G202" s="690"/>
      <c r="H202" s="691"/>
      <c r="I202" s="691"/>
      <c r="J202" s="691"/>
      <c r="K202" s="692"/>
      <c r="L202" s="684"/>
      <c r="M202" s="685"/>
      <c r="N202" s="685"/>
      <c r="O202" s="685"/>
      <c r="P202" s="685"/>
      <c r="Q202" s="685"/>
      <c r="R202" s="685"/>
      <c r="S202" s="685"/>
      <c r="T202" s="685"/>
      <c r="U202" s="685"/>
      <c r="V202" s="685"/>
      <c r="W202" s="685"/>
      <c r="X202" s="686"/>
      <c r="Y202" s="409"/>
      <c r="Z202" s="410"/>
      <c r="AA202" s="410"/>
      <c r="AB202" s="826"/>
      <c r="AC202" s="690"/>
      <c r="AD202" s="691"/>
      <c r="AE202" s="691"/>
      <c r="AF202" s="691"/>
      <c r="AG202" s="692"/>
      <c r="AH202" s="684"/>
      <c r="AI202" s="685"/>
      <c r="AJ202" s="685"/>
      <c r="AK202" s="685"/>
      <c r="AL202" s="685"/>
      <c r="AM202" s="685"/>
      <c r="AN202" s="685"/>
      <c r="AO202" s="685"/>
      <c r="AP202" s="685"/>
      <c r="AQ202" s="685"/>
      <c r="AR202" s="685"/>
      <c r="AS202" s="685"/>
      <c r="AT202" s="686"/>
      <c r="AU202" s="409"/>
      <c r="AV202" s="410"/>
      <c r="AW202" s="410"/>
      <c r="AX202" s="411"/>
    </row>
    <row r="203" spans="1:50" ht="24.75" customHeight="1" x14ac:dyDescent="0.15">
      <c r="A203" s="1069"/>
      <c r="B203" s="1070"/>
      <c r="C203" s="1070"/>
      <c r="D203" s="1070"/>
      <c r="E203" s="1070"/>
      <c r="F203" s="1071"/>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9"/>
      <c r="B204" s="1070"/>
      <c r="C204" s="1070"/>
      <c r="D204" s="1070"/>
      <c r="E204" s="1070"/>
      <c r="F204" s="1071"/>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9"/>
      <c r="B205" s="1070"/>
      <c r="C205" s="1070"/>
      <c r="D205" s="1070"/>
      <c r="E205" s="1070"/>
      <c r="F205" s="1071"/>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9"/>
      <c r="B206" s="1070"/>
      <c r="C206" s="1070"/>
      <c r="D206" s="1070"/>
      <c r="E206" s="1070"/>
      <c r="F206" s="1071"/>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9"/>
      <c r="B207" s="1070"/>
      <c r="C207" s="1070"/>
      <c r="D207" s="1070"/>
      <c r="E207" s="1070"/>
      <c r="F207" s="1071"/>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9"/>
      <c r="B208" s="1070"/>
      <c r="C208" s="1070"/>
      <c r="D208" s="1070"/>
      <c r="E208" s="1070"/>
      <c r="F208" s="1071"/>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9"/>
      <c r="B209" s="1070"/>
      <c r="C209" s="1070"/>
      <c r="D209" s="1070"/>
      <c r="E209" s="1070"/>
      <c r="F209" s="1071"/>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9"/>
      <c r="B210" s="1070"/>
      <c r="C210" s="1070"/>
      <c r="D210" s="1070"/>
      <c r="E210" s="1070"/>
      <c r="F210" s="1071"/>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9"/>
      <c r="B211" s="1070"/>
      <c r="C211" s="1070"/>
      <c r="D211" s="1070"/>
      <c r="E211" s="1070"/>
      <c r="F211" s="1071"/>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2"/>
      <c r="B212" s="1073"/>
      <c r="C212" s="1073"/>
      <c r="D212" s="1073"/>
      <c r="E212" s="1073"/>
      <c r="F212" s="1074"/>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6" t="s">
        <v>28</v>
      </c>
      <c r="B214" s="1067"/>
      <c r="C214" s="1067"/>
      <c r="D214" s="1067"/>
      <c r="E214" s="1067"/>
      <c r="F214" s="1068"/>
      <c r="G214" s="674" t="s">
        <v>310</v>
      </c>
      <c r="H214" s="813"/>
      <c r="I214" s="813"/>
      <c r="J214" s="813"/>
      <c r="K214" s="813"/>
      <c r="L214" s="813"/>
      <c r="M214" s="813"/>
      <c r="N214" s="813"/>
      <c r="O214" s="813"/>
      <c r="P214" s="813"/>
      <c r="Q214" s="813"/>
      <c r="R214" s="813"/>
      <c r="S214" s="813"/>
      <c r="T214" s="813"/>
      <c r="U214" s="813"/>
      <c r="V214" s="813"/>
      <c r="W214" s="813"/>
      <c r="X214" s="813"/>
      <c r="Y214" s="813"/>
      <c r="Z214" s="813"/>
      <c r="AA214" s="813"/>
      <c r="AB214" s="1065"/>
      <c r="AC214" s="674" t="s">
        <v>411</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4"/>
    </row>
    <row r="215" spans="1:50" ht="24.75" customHeight="1" x14ac:dyDescent="0.15">
      <c r="A215" s="1069"/>
      <c r="B215" s="1070"/>
      <c r="C215" s="1070"/>
      <c r="D215" s="1070"/>
      <c r="E215" s="1070"/>
      <c r="F215" s="1071"/>
      <c r="G215" s="836" t="s">
        <v>17</v>
      </c>
      <c r="H215" s="688"/>
      <c r="I215" s="688"/>
      <c r="J215" s="688"/>
      <c r="K215" s="688"/>
      <c r="L215" s="687" t="s">
        <v>18</v>
      </c>
      <c r="M215" s="688"/>
      <c r="N215" s="688"/>
      <c r="O215" s="688"/>
      <c r="P215" s="688"/>
      <c r="Q215" s="688"/>
      <c r="R215" s="688"/>
      <c r="S215" s="688"/>
      <c r="T215" s="688"/>
      <c r="U215" s="688"/>
      <c r="V215" s="688"/>
      <c r="W215" s="688"/>
      <c r="X215" s="689"/>
      <c r="Y215" s="670" t="s">
        <v>19</v>
      </c>
      <c r="Z215" s="671"/>
      <c r="AA215" s="671"/>
      <c r="AB215" s="819"/>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0" t="s">
        <v>19</v>
      </c>
      <c r="AV215" s="671"/>
      <c r="AW215" s="671"/>
      <c r="AX215" s="672"/>
    </row>
    <row r="216" spans="1:50" ht="24.75" customHeight="1" x14ac:dyDescent="0.15">
      <c r="A216" s="1069"/>
      <c r="B216" s="1070"/>
      <c r="C216" s="1070"/>
      <c r="D216" s="1070"/>
      <c r="E216" s="1070"/>
      <c r="F216" s="1071"/>
      <c r="G216" s="690"/>
      <c r="H216" s="691"/>
      <c r="I216" s="691"/>
      <c r="J216" s="691"/>
      <c r="K216" s="692"/>
      <c r="L216" s="684"/>
      <c r="M216" s="685"/>
      <c r="N216" s="685"/>
      <c r="O216" s="685"/>
      <c r="P216" s="685"/>
      <c r="Q216" s="685"/>
      <c r="R216" s="685"/>
      <c r="S216" s="685"/>
      <c r="T216" s="685"/>
      <c r="U216" s="685"/>
      <c r="V216" s="685"/>
      <c r="W216" s="685"/>
      <c r="X216" s="686"/>
      <c r="Y216" s="409"/>
      <c r="Z216" s="410"/>
      <c r="AA216" s="410"/>
      <c r="AB216" s="826"/>
      <c r="AC216" s="690"/>
      <c r="AD216" s="691"/>
      <c r="AE216" s="691"/>
      <c r="AF216" s="691"/>
      <c r="AG216" s="692"/>
      <c r="AH216" s="684"/>
      <c r="AI216" s="685"/>
      <c r="AJ216" s="685"/>
      <c r="AK216" s="685"/>
      <c r="AL216" s="685"/>
      <c r="AM216" s="685"/>
      <c r="AN216" s="685"/>
      <c r="AO216" s="685"/>
      <c r="AP216" s="685"/>
      <c r="AQ216" s="685"/>
      <c r="AR216" s="685"/>
      <c r="AS216" s="685"/>
      <c r="AT216" s="686"/>
      <c r="AU216" s="409"/>
      <c r="AV216" s="410"/>
      <c r="AW216" s="410"/>
      <c r="AX216" s="411"/>
    </row>
    <row r="217" spans="1:50" ht="24.75" customHeight="1" x14ac:dyDescent="0.15">
      <c r="A217" s="1069"/>
      <c r="B217" s="1070"/>
      <c r="C217" s="1070"/>
      <c r="D217" s="1070"/>
      <c r="E217" s="1070"/>
      <c r="F217" s="1071"/>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9"/>
      <c r="B218" s="1070"/>
      <c r="C218" s="1070"/>
      <c r="D218" s="1070"/>
      <c r="E218" s="1070"/>
      <c r="F218" s="1071"/>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9"/>
      <c r="B219" s="1070"/>
      <c r="C219" s="1070"/>
      <c r="D219" s="1070"/>
      <c r="E219" s="1070"/>
      <c r="F219" s="1071"/>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9"/>
      <c r="B220" s="1070"/>
      <c r="C220" s="1070"/>
      <c r="D220" s="1070"/>
      <c r="E220" s="1070"/>
      <c r="F220" s="1071"/>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9"/>
      <c r="B221" s="1070"/>
      <c r="C221" s="1070"/>
      <c r="D221" s="1070"/>
      <c r="E221" s="1070"/>
      <c r="F221" s="1071"/>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9"/>
      <c r="B222" s="1070"/>
      <c r="C222" s="1070"/>
      <c r="D222" s="1070"/>
      <c r="E222" s="1070"/>
      <c r="F222" s="1071"/>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9"/>
      <c r="B223" s="1070"/>
      <c r="C223" s="1070"/>
      <c r="D223" s="1070"/>
      <c r="E223" s="1070"/>
      <c r="F223" s="1071"/>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9"/>
      <c r="B224" s="1070"/>
      <c r="C224" s="1070"/>
      <c r="D224" s="1070"/>
      <c r="E224" s="1070"/>
      <c r="F224" s="1071"/>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9"/>
      <c r="B225" s="1070"/>
      <c r="C225" s="1070"/>
      <c r="D225" s="1070"/>
      <c r="E225" s="1070"/>
      <c r="F225" s="1071"/>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9"/>
      <c r="B226" s="1070"/>
      <c r="C226" s="1070"/>
      <c r="D226" s="1070"/>
      <c r="E226" s="1070"/>
      <c r="F226" s="1071"/>
      <c r="G226" s="850" t="s">
        <v>20</v>
      </c>
      <c r="H226" s="851"/>
      <c r="I226" s="851"/>
      <c r="J226" s="851"/>
      <c r="K226" s="851"/>
      <c r="L226" s="852"/>
      <c r="M226" s="853"/>
      <c r="N226" s="853"/>
      <c r="O226" s="853"/>
      <c r="P226" s="853"/>
      <c r="Q226" s="853"/>
      <c r="R226" s="853"/>
      <c r="S226" s="853"/>
      <c r="T226" s="853"/>
      <c r="U226" s="853"/>
      <c r="V226" s="853"/>
      <c r="W226" s="853"/>
      <c r="X226" s="854"/>
      <c r="Y226" s="847">
        <f>SUM(Y216:AB225)</f>
        <v>0</v>
      </c>
      <c r="Z226" s="848"/>
      <c r="AA226" s="848"/>
      <c r="AB226" s="849"/>
      <c r="AC226" s="850" t="s">
        <v>20</v>
      </c>
      <c r="AD226" s="851"/>
      <c r="AE226" s="851"/>
      <c r="AF226" s="851"/>
      <c r="AG226" s="851"/>
      <c r="AH226" s="852"/>
      <c r="AI226" s="853"/>
      <c r="AJ226" s="853"/>
      <c r="AK226" s="853"/>
      <c r="AL226" s="853"/>
      <c r="AM226" s="853"/>
      <c r="AN226" s="853"/>
      <c r="AO226" s="853"/>
      <c r="AP226" s="853"/>
      <c r="AQ226" s="853"/>
      <c r="AR226" s="853"/>
      <c r="AS226" s="853"/>
      <c r="AT226" s="854"/>
      <c r="AU226" s="847">
        <f>SUM(AU216:AX225)</f>
        <v>0</v>
      </c>
      <c r="AV226" s="848"/>
      <c r="AW226" s="848"/>
      <c r="AX226" s="855"/>
    </row>
    <row r="227" spans="1:50" ht="30" customHeight="1" x14ac:dyDescent="0.15">
      <c r="A227" s="1069"/>
      <c r="B227" s="1070"/>
      <c r="C227" s="1070"/>
      <c r="D227" s="1070"/>
      <c r="E227" s="1070"/>
      <c r="F227" s="1071"/>
      <c r="G227" s="674" t="s">
        <v>412</v>
      </c>
      <c r="H227" s="813"/>
      <c r="I227" s="813"/>
      <c r="J227" s="813"/>
      <c r="K227" s="813"/>
      <c r="L227" s="813"/>
      <c r="M227" s="813"/>
      <c r="N227" s="813"/>
      <c r="O227" s="813"/>
      <c r="P227" s="813"/>
      <c r="Q227" s="813"/>
      <c r="R227" s="813"/>
      <c r="S227" s="813"/>
      <c r="T227" s="813"/>
      <c r="U227" s="813"/>
      <c r="V227" s="813"/>
      <c r="W227" s="813"/>
      <c r="X227" s="813"/>
      <c r="Y227" s="813"/>
      <c r="Z227" s="813"/>
      <c r="AA227" s="813"/>
      <c r="AB227" s="1065"/>
      <c r="AC227" s="674" t="s">
        <v>413</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4"/>
    </row>
    <row r="228" spans="1:50" ht="25.5" customHeight="1" x14ac:dyDescent="0.15">
      <c r="A228" s="1069"/>
      <c r="B228" s="1070"/>
      <c r="C228" s="1070"/>
      <c r="D228" s="1070"/>
      <c r="E228" s="1070"/>
      <c r="F228" s="1071"/>
      <c r="G228" s="836" t="s">
        <v>17</v>
      </c>
      <c r="H228" s="688"/>
      <c r="I228" s="688"/>
      <c r="J228" s="688"/>
      <c r="K228" s="688"/>
      <c r="L228" s="687" t="s">
        <v>18</v>
      </c>
      <c r="M228" s="688"/>
      <c r="N228" s="688"/>
      <c r="O228" s="688"/>
      <c r="P228" s="688"/>
      <c r="Q228" s="688"/>
      <c r="R228" s="688"/>
      <c r="S228" s="688"/>
      <c r="T228" s="688"/>
      <c r="U228" s="688"/>
      <c r="V228" s="688"/>
      <c r="W228" s="688"/>
      <c r="X228" s="689"/>
      <c r="Y228" s="670" t="s">
        <v>19</v>
      </c>
      <c r="Z228" s="671"/>
      <c r="AA228" s="671"/>
      <c r="AB228" s="819"/>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0" t="s">
        <v>19</v>
      </c>
      <c r="AV228" s="671"/>
      <c r="AW228" s="671"/>
      <c r="AX228" s="672"/>
    </row>
    <row r="229" spans="1:50" ht="24.75" customHeight="1" x14ac:dyDescent="0.15">
      <c r="A229" s="1069"/>
      <c r="B229" s="1070"/>
      <c r="C229" s="1070"/>
      <c r="D229" s="1070"/>
      <c r="E229" s="1070"/>
      <c r="F229" s="1071"/>
      <c r="G229" s="690"/>
      <c r="H229" s="691"/>
      <c r="I229" s="691"/>
      <c r="J229" s="691"/>
      <c r="K229" s="692"/>
      <c r="L229" s="684"/>
      <c r="M229" s="685"/>
      <c r="N229" s="685"/>
      <c r="O229" s="685"/>
      <c r="P229" s="685"/>
      <c r="Q229" s="685"/>
      <c r="R229" s="685"/>
      <c r="S229" s="685"/>
      <c r="T229" s="685"/>
      <c r="U229" s="685"/>
      <c r="V229" s="685"/>
      <c r="W229" s="685"/>
      <c r="X229" s="686"/>
      <c r="Y229" s="409"/>
      <c r="Z229" s="410"/>
      <c r="AA229" s="410"/>
      <c r="AB229" s="826"/>
      <c r="AC229" s="690"/>
      <c r="AD229" s="691"/>
      <c r="AE229" s="691"/>
      <c r="AF229" s="691"/>
      <c r="AG229" s="692"/>
      <c r="AH229" s="684"/>
      <c r="AI229" s="685"/>
      <c r="AJ229" s="685"/>
      <c r="AK229" s="685"/>
      <c r="AL229" s="685"/>
      <c r="AM229" s="685"/>
      <c r="AN229" s="685"/>
      <c r="AO229" s="685"/>
      <c r="AP229" s="685"/>
      <c r="AQ229" s="685"/>
      <c r="AR229" s="685"/>
      <c r="AS229" s="685"/>
      <c r="AT229" s="686"/>
      <c r="AU229" s="409"/>
      <c r="AV229" s="410"/>
      <c r="AW229" s="410"/>
      <c r="AX229" s="411"/>
    </row>
    <row r="230" spans="1:50" ht="24.75" customHeight="1" x14ac:dyDescent="0.15">
      <c r="A230" s="1069"/>
      <c r="B230" s="1070"/>
      <c r="C230" s="1070"/>
      <c r="D230" s="1070"/>
      <c r="E230" s="1070"/>
      <c r="F230" s="1071"/>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9"/>
      <c r="B231" s="1070"/>
      <c r="C231" s="1070"/>
      <c r="D231" s="1070"/>
      <c r="E231" s="1070"/>
      <c r="F231" s="1071"/>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9"/>
      <c r="B232" s="1070"/>
      <c r="C232" s="1070"/>
      <c r="D232" s="1070"/>
      <c r="E232" s="1070"/>
      <c r="F232" s="1071"/>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9"/>
      <c r="B233" s="1070"/>
      <c r="C233" s="1070"/>
      <c r="D233" s="1070"/>
      <c r="E233" s="1070"/>
      <c r="F233" s="1071"/>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9"/>
      <c r="B234" s="1070"/>
      <c r="C234" s="1070"/>
      <c r="D234" s="1070"/>
      <c r="E234" s="1070"/>
      <c r="F234" s="1071"/>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9"/>
      <c r="B235" s="1070"/>
      <c r="C235" s="1070"/>
      <c r="D235" s="1070"/>
      <c r="E235" s="1070"/>
      <c r="F235" s="1071"/>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9"/>
      <c r="B236" s="1070"/>
      <c r="C236" s="1070"/>
      <c r="D236" s="1070"/>
      <c r="E236" s="1070"/>
      <c r="F236" s="1071"/>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9"/>
      <c r="B237" s="1070"/>
      <c r="C237" s="1070"/>
      <c r="D237" s="1070"/>
      <c r="E237" s="1070"/>
      <c r="F237" s="1071"/>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9"/>
      <c r="B238" s="1070"/>
      <c r="C238" s="1070"/>
      <c r="D238" s="1070"/>
      <c r="E238" s="1070"/>
      <c r="F238" s="1071"/>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9"/>
      <c r="B239" s="1070"/>
      <c r="C239" s="1070"/>
      <c r="D239" s="1070"/>
      <c r="E239" s="1070"/>
      <c r="F239" s="1071"/>
      <c r="G239" s="850" t="s">
        <v>20</v>
      </c>
      <c r="H239" s="851"/>
      <c r="I239" s="851"/>
      <c r="J239" s="851"/>
      <c r="K239" s="851"/>
      <c r="L239" s="852"/>
      <c r="M239" s="853"/>
      <c r="N239" s="853"/>
      <c r="O239" s="853"/>
      <c r="P239" s="853"/>
      <c r="Q239" s="853"/>
      <c r="R239" s="853"/>
      <c r="S239" s="853"/>
      <c r="T239" s="853"/>
      <c r="U239" s="853"/>
      <c r="V239" s="853"/>
      <c r="W239" s="853"/>
      <c r="X239" s="854"/>
      <c r="Y239" s="847">
        <f>SUM(Y229:AB238)</f>
        <v>0</v>
      </c>
      <c r="Z239" s="848"/>
      <c r="AA239" s="848"/>
      <c r="AB239" s="849"/>
      <c r="AC239" s="850" t="s">
        <v>20</v>
      </c>
      <c r="AD239" s="851"/>
      <c r="AE239" s="851"/>
      <c r="AF239" s="851"/>
      <c r="AG239" s="851"/>
      <c r="AH239" s="852"/>
      <c r="AI239" s="853"/>
      <c r="AJ239" s="853"/>
      <c r="AK239" s="853"/>
      <c r="AL239" s="853"/>
      <c r="AM239" s="853"/>
      <c r="AN239" s="853"/>
      <c r="AO239" s="853"/>
      <c r="AP239" s="853"/>
      <c r="AQ239" s="853"/>
      <c r="AR239" s="853"/>
      <c r="AS239" s="853"/>
      <c r="AT239" s="854"/>
      <c r="AU239" s="847">
        <f>SUM(AU229:AX238)</f>
        <v>0</v>
      </c>
      <c r="AV239" s="848"/>
      <c r="AW239" s="848"/>
      <c r="AX239" s="855"/>
    </row>
    <row r="240" spans="1:50" ht="30" customHeight="1" x14ac:dyDescent="0.15">
      <c r="A240" s="1069"/>
      <c r="B240" s="1070"/>
      <c r="C240" s="1070"/>
      <c r="D240" s="1070"/>
      <c r="E240" s="1070"/>
      <c r="F240" s="1071"/>
      <c r="G240" s="674" t="s">
        <v>414</v>
      </c>
      <c r="H240" s="813"/>
      <c r="I240" s="813"/>
      <c r="J240" s="813"/>
      <c r="K240" s="813"/>
      <c r="L240" s="813"/>
      <c r="M240" s="813"/>
      <c r="N240" s="813"/>
      <c r="O240" s="813"/>
      <c r="P240" s="813"/>
      <c r="Q240" s="813"/>
      <c r="R240" s="813"/>
      <c r="S240" s="813"/>
      <c r="T240" s="813"/>
      <c r="U240" s="813"/>
      <c r="V240" s="813"/>
      <c r="W240" s="813"/>
      <c r="X240" s="813"/>
      <c r="Y240" s="813"/>
      <c r="Z240" s="813"/>
      <c r="AA240" s="813"/>
      <c r="AB240" s="1065"/>
      <c r="AC240" s="674" t="s">
        <v>415</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4"/>
    </row>
    <row r="241" spans="1:50" ht="24.75" customHeight="1" x14ac:dyDescent="0.15">
      <c r="A241" s="1069"/>
      <c r="B241" s="1070"/>
      <c r="C241" s="1070"/>
      <c r="D241" s="1070"/>
      <c r="E241" s="1070"/>
      <c r="F241" s="1071"/>
      <c r="G241" s="836" t="s">
        <v>17</v>
      </c>
      <c r="H241" s="688"/>
      <c r="I241" s="688"/>
      <c r="J241" s="688"/>
      <c r="K241" s="688"/>
      <c r="L241" s="687" t="s">
        <v>18</v>
      </c>
      <c r="M241" s="688"/>
      <c r="N241" s="688"/>
      <c r="O241" s="688"/>
      <c r="P241" s="688"/>
      <c r="Q241" s="688"/>
      <c r="R241" s="688"/>
      <c r="S241" s="688"/>
      <c r="T241" s="688"/>
      <c r="U241" s="688"/>
      <c r="V241" s="688"/>
      <c r="W241" s="688"/>
      <c r="X241" s="689"/>
      <c r="Y241" s="670" t="s">
        <v>19</v>
      </c>
      <c r="Z241" s="671"/>
      <c r="AA241" s="671"/>
      <c r="AB241" s="819"/>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0" t="s">
        <v>19</v>
      </c>
      <c r="AV241" s="671"/>
      <c r="AW241" s="671"/>
      <c r="AX241" s="672"/>
    </row>
    <row r="242" spans="1:50" ht="24.75" customHeight="1" x14ac:dyDescent="0.15">
      <c r="A242" s="1069"/>
      <c r="B242" s="1070"/>
      <c r="C242" s="1070"/>
      <c r="D242" s="1070"/>
      <c r="E242" s="1070"/>
      <c r="F242" s="1071"/>
      <c r="G242" s="690"/>
      <c r="H242" s="691"/>
      <c r="I242" s="691"/>
      <c r="J242" s="691"/>
      <c r="K242" s="692"/>
      <c r="L242" s="684"/>
      <c r="M242" s="685"/>
      <c r="N242" s="685"/>
      <c r="O242" s="685"/>
      <c r="P242" s="685"/>
      <c r="Q242" s="685"/>
      <c r="R242" s="685"/>
      <c r="S242" s="685"/>
      <c r="T242" s="685"/>
      <c r="U242" s="685"/>
      <c r="V242" s="685"/>
      <c r="W242" s="685"/>
      <c r="X242" s="686"/>
      <c r="Y242" s="409"/>
      <c r="Z242" s="410"/>
      <c r="AA242" s="410"/>
      <c r="AB242" s="826"/>
      <c r="AC242" s="690"/>
      <c r="AD242" s="691"/>
      <c r="AE242" s="691"/>
      <c r="AF242" s="691"/>
      <c r="AG242" s="692"/>
      <c r="AH242" s="684"/>
      <c r="AI242" s="685"/>
      <c r="AJ242" s="685"/>
      <c r="AK242" s="685"/>
      <c r="AL242" s="685"/>
      <c r="AM242" s="685"/>
      <c r="AN242" s="685"/>
      <c r="AO242" s="685"/>
      <c r="AP242" s="685"/>
      <c r="AQ242" s="685"/>
      <c r="AR242" s="685"/>
      <c r="AS242" s="685"/>
      <c r="AT242" s="686"/>
      <c r="AU242" s="409"/>
      <c r="AV242" s="410"/>
      <c r="AW242" s="410"/>
      <c r="AX242" s="411"/>
    </row>
    <row r="243" spans="1:50" ht="24.75" customHeight="1" x14ac:dyDescent="0.15">
      <c r="A243" s="1069"/>
      <c r="B243" s="1070"/>
      <c r="C243" s="1070"/>
      <c r="D243" s="1070"/>
      <c r="E243" s="1070"/>
      <c r="F243" s="1071"/>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9"/>
      <c r="B244" s="1070"/>
      <c r="C244" s="1070"/>
      <c r="D244" s="1070"/>
      <c r="E244" s="1070"/>
      <c r="F244" s="1071"/>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9"/>
      <c r="B245" s="1070"/>
      <c r="C245" s="1070"/>
      <c r="D245" s="1070"/>
      <c r="E245" s="1070"/>
      <c r="F245" s="1071"/>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9"/>
      <c r="B246" s="1070"/>
      <c r="C246" s="1070"/>
      <c r="D246" s="1070"/>
      <c r="E246" s="1070"/>
      <c r="F246" s="1071"/>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9"/>
      <c r="B247" s="1070"/>
      <c r="C247" s="1070"/>
      <c r="D247" s="1070"/>
      <c r="E247" s="1070"/>
      <c r="F247" s="1071"/>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9"/>
      <c r="B248" s="1070"/>
      <c r="C248" s="1070"/>
      <c r="D248" s="1070"/>
      <c r="E248" s="1070"/>
      <c r="F248" s="1071"/>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9"/>
      <c r="B249" s="1070"/>
      <c r="C249" s="1070"/>
      <c r="D249" s="1070"/>
      <c r="E249" s="1070"/>
      <c r="F249" s="1071"/>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9"/>
      <c r="B250" s="1070"/>
      <c r="C250" s="1070"/>
      <c r="D250" s="1070"/>
      <c r="E250" s="1070"/>
      <c r="F250" s="1071"/>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9"/>
      <c r="B251" s="1070"/>
      <c r="C251" s="1070"/>
      <c r="D251" s="1070"/>
      <c r="E251" s="1070"/>
      <c r="F251" s="1071"/>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9"/>
      <c r="B252" s="1070"/>
      <c r="C252" s="1070"/>
      <c r="D252" s="1070"/>
      <c r="E252" s="1070"/>
      <c r="F252" s="1071"/>
      <c r="G252" s="850" t="s">
        <v>20</v>
      </c>
      <c r="H252" s="851"/>
      <c r="I252" s="851"/>
      <c r="J252" s="851"/>
      <c r="K252" s="851"/>
      <c r="L252" s="852"/>
      <c r="M252" s="853"/>
      <c r="N252" s="853"/>
      <c r="O252" s="853"/>
      <c r="P252" s="853"/>
      <c r="Q252" s="853"/>
      <c r="R252" s="853"/>
      <c r="S252" s="853"/>
      <c r="T252" s="853"/>
      <c r="U252" s="853"/>
      <c r="V252" s="853"/>
      <c r="W252" s="853"/>
      <c r="X252" s="854"/>
      <c r="Y252" s="847">
        <f>SUM(Y242:AB251)</f>
        <v>0</v>
      </c>
      <c r="Z252" s="848"/>
      <c r="AA252" s="848"/>
      <c r="AB252" s="849"/>
      <c r="AC252" s="850" t="s">
        <v>20</v>
      </c>
      <c r="AD252" s="851"/>
      <c r="AE252" s="851"/>
      <c r="AF252" s="851"/>
      <c r="AG252" s="851"/>
      <c r="AH252" s="852"/>
      <c r="AI252" s="853"/>
      <c r="AJ252" s="853"/>
      <c r="AK252" s="853"/>
      <c r="AL252" s="853"/>
      <c r="AM252" s="853"/>
      <c r="AN252" s="853"/>
      <c r="AO252" s="853"/>
      <c r="AP252" s="853"/>
      <c r="AQ252" s="853"/>
      <c r="AR252" s="853"/>
      <c r="AS252" s="853"/>
      <c r="AT252" s="854"/>
      <c r="AU252" s="847">
        <f>SUM(AU242:AX251)</f>
        <v>0</v>
      </c>
      <c r="AV252" s="848"/>
      <c r="AW252" s="848"/>
      <c r="AX252" s="855"/>
    </row>
    <row r="253" spans="1:50" ht="30" customHeight="1" x14ac:dyDescent="0.15">
      <c r="A253" s="1069"/>
      <c r="B253" s="1070"/>
      <c r="C253" s="1070"/>
      <c r="D253" s="1070"/>
      <c r="E253" s="1070"/>
      <c r="F253" s="1071"/>
      <c r="G253" s="674" t="s">
        <v>416</v>
      </c>
      <c r="H253" s="813"/>
      <c r="I253" s="813"/>
      <c r="J253" s="813"/>
      <c r="K253" s="813"/>
      <c r="L253" s="813"/>
      <c r="M253" s="813"/>
      <c r="N253" s="813"/>
      <c r="O253" s="813"/>
      <c r="P253" s="813"/>
      <c r="Q253" s="813"/>
      <c r="R253" s="813"/>
      <c r="S253" s="813"/>
      <c r="T253" s="813"/>
      <c r="U253" s="813"/>
      <c r="V253" s="813"/>
      <c r="W253" s="813"/>
      <c r="X253" s="813"/>
      <c r="Y253" s="813"/>
      <c r="Z253" s="813"/>
      <c r="AA253" s="813"/>
      <c r="AB253" s="1065"/>
      <c r="AC253" s="674" t="s">
        <v>311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4"/>
    </row>
    <row r="254" spans="1:50" ht="24.75" customHeight="1" x14ac:dyDescent="0.15">
      <c r="A254" s="1069"/>
      <c r="B254" s="1070"/>
      <c r="C254" s="1070"/>
      <c r="D254" s="1070"/>
      <c r="E254" s="1070"/>
      <c r="F254" s="1071"/>
      <c r="G254" s="836" t="s">
        <v>17</v>
      </c>
      <c r="H254" s="688"/>
      <c r="I254" s="688"/>
      <c r="J254" s="688"/>
      <c r="K254" s="688"/>
      <c r="L254" s="687" t="s">
        <v>18</v>
      </c>
      <c r="M254" s="688"/>
      <c r="N254" s="688"/>
      <c r="O254" s="688"/>
      <c r="P254" s="688"/>
      <c r="Q254" s="688"/>
      <c r="R254" s="688"/>
      <c r="S254" s="688"/>
      <c r="T254" s="688"/>
      <c r="U254" s="688"/>
      <c r="V254" s="688"/>
      <c r="W254" s="688"/>
      <c r="X254" s="689"/>
      <c r="Y254" s="670" t="s">
        <v>19</v>
      </c>
      <c r="Z254" s="671"/>
      <c r="AA254" s="671"/>
      <c r="AB254" s="819"/>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0" t="s">
        <v>19</v>
      </c>
      <c r="AV254" s="671"/>
      <c r="AW254" s="671"/>
      <c r="AX254" s="672"/>
    </row>
    <row r="255" spans="1:50" ht="24.75" customHeight="1" x14ac:dyDescent="0.15">
      <c r="A255" s="1069"/>
      <c r="B255" s="1070"/>
      <c r="C255" s="1070"/>
      <c r="D255" s="1070"/>
      <c r="E255" s="1070"/>
      <c r="F255" s="1071"/>
      <c r="G255" s="690"/>
      <c r="H255" s="691"/>
      <c r="I255" s="691"/>
      <c r="J255" s="691"/>
      <c r="K255" s="692"/>
      <c r="L255" s="684"/>
      <c r="M255" s="685"/>
      <c r="N255" s="685"/>
      <c r="O255" s="685"/>
      <c r="P255" s="685"/>
      <c r="Q255" s="685"/>
      <c r="R255" s="685"/>
      <c r="S255" s="685"/>
      <c r="T255" s="685"/>
      <c r="U255" s="685"/>
      <c r="V255" s="685"/>
      <c r="W255" s="685"/>
      <c r="X255" s="686"/>
      <c r="Y255" s="409"/>
      <c r="Z255" s="410"/>
      <c r="AA255" s="410"/>
      <c r="AB255" s="826"/>
      <c r="AC255" s="690"/>
      <c r="AD255" s="691"/>
      <c r="AE255" s="691"/>
      <c r="AF255" s="691"/>
      <c r="AG255" s="692"/>
      <c r="AH255" s="684"/>
      <c r="AI255" s="685"/>
      <c r="AJ255" s="685"/>
      <c r="AK255" s="685"/>
      <c r="AL255" s="685"/>
      <c r="AM255" s="685"/>
      <c r="AN255" s="685"/>
      <c r="AO255" s="685"/>
      <c r="AP255" s="685"/>
      <c r="AQ255" s="685"/>
      <c r="AR255" s="685"/>
      <c r="AS255" s="685"/>
      <c r="AT255" s="686"/>
      <c r="AU255" s="409"/>
      <c r="AV255" s="410"/>
      <c r="AW255" s="410"/>
      <c r="AX255" s="411"/>
    </row>
    <row r="256" spans="1:50" ht="24.75" customHeight="1" x14ac:dyDescent="0.15">
      <c r="A256" s="1069"/>
      <c r="B256" s="1070"/>
      <c r="C256" s="1070"/>
      <c r="D256" s="1070"/>
      <c r="E256" s="1070"/>
      <c r="F256" s="1071"/>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9"/>
      <c r="B257" s="1070"/>
      <c r="C257" s="1070"/>
      <c r="D257" s="1070"/>
      <c r="E257" s="1070"/>
      <c r="F257" s="1071"/>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9"/>
      <c r="B258" s="1070"/>
      <c r="C258" s="1070"/>
      <c r="D258" s="1070"/>
      <c r="E258" s="1070"/>
      <c r="F258" s="1071"/>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9"/>
      <c r="B259" s="1070"/>
      <c r="C259" s="1070"/>
      <c r="D259" s="1070"/>
      <c r="E259" s="1070"/>
      <c r="F259" s="1071"/>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9"/>
      <c r="B260" s="1070"/>
      <c r="C260" s="1070"/>
      <c r="D260" s="1070"/>
      <c r="E260" s="1070"/>
      <c r="F260" s="1071"/>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9"/>
      <c r="B261" s="1070"/>
      <c r="C261" s="1070"/>
      <c r="D261" s="1070"/>
      <c r="E261" s="1070"/>
      <c r="F261" s="1071"/>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9"/>
      <c r="B262" s="1070"/>
      <c r="C262" s="1070"/>
      <c r="D262" s="1070"/>
      <c r="E262" s="1070"/>
      <c r="F262" s="1071"/>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9"/>
      <c r="B263" s="1070"/>
      <c r="C263" s="1070"/>
      <c r="D263" s="1070"/>
      <c r="E263" s="1070"/>
      <c r="F263" s="1071"/>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9"/>
      <c r="B264" s="1070"/>
      <c r="C264" s="1070"/>
      <c r="D264" s="1070"/>
      <c r="E264" s="1070"/>
      <c r="F264" s="1071"/>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2"/>
      <c r="B265" s="1073"/>
      <c r="C265" s="1073"/>
      <c r="D265" s="1073"/>
      <c r="E265" s="1073"/>
      <c r="F265" s="1074"/>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FC23DC68-D815-4E4E-BB89-F109C48CD50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473</v>
      </c>
      <c r="Z3" s="369"/>
      <c r="AA3" s="369"/>
      <c r="AB3" s="369"/>
      <c r="AC3" s="149" t="s">
        <v>458</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80">
        <v>1</v>
      </c>
      <c r="B4" s="108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0">
        <v>2</v>
      </c>
      <c r="B5" s="108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0">
        <v>3</v>
      </c>
      <c r="B6" s="108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0">
        <v>4</v>
      </c>
      <c r="B7" s="108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0">
        <v>5</v>
      </c>
      <c r="B8" s="108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0">
        <v>6</v>
      </c>
      <c r="B9" s="108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0">
        <v>7</v>
      </c>
      <c r="B10" s="108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0">
        <v>8</v>
      </c>
      <c r="B11" s="108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0">
        <v>9</v>
      </c>
      <c r="B12" s="108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0">
        <v>10</v>
      </c>
      <c r="B13" s="108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0">
        <v>11</v>
      </c>
      <c r="B14" s="108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0">
        <v>12</v>
      </c>
      <c r="B15" s="108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0">
        <v>13</v>
      </c>
      <c r="B16" s="108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0">
        <v>14</v>
      </c>
      <c r="B17" s="108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0">
        <v>15</v>
      </c>
      <c r="B18" s="108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0">
        <v>16</v>
      </c>
      <c r="B19" s="108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0">
        <v>17</v>
      </c>
      <c r="B20" s="108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0">
        <v>18</v>
      </c>
      <c r="B21" s="108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0">
        <v>19</v>
      </c>
      <c r="B22" s="108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0">
        <v>20</v>
      </c>
      <c r="B23" s="108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0">
        <v>21</v>
      </c>
      <c r="B24" s="108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0">
        <v>22</v>
      </c>
      <c r="B25" s="108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0">
        <v>23</v>
      </c>
      <c r="B26" s="108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0">
        <v>24</v>
      </c>
      <c r="B27" s="108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0">
        <v>25</v>
      </c>
      <c r="B28" s="108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0">
        <v>26</v>
      </c>
      <c r="B29" s="108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0">
        <v>27</v>
      </c>
      <c r="B30" s="108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0">
        <v>28</v>
      </c>
      <c r="B31" s="108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0">
        <v>29</v>
      </c>
      <c r="B32" s="108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0">
        <v>30</v>
      </c>
      <c r="B33" s="108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473</v>
      </c>
      <c r="Z36" s="369"/>
      <c r="AA36" s="369"/>
      <c r="AB36" s="369"/>
      <c r="AC36" s="149" t="s">
        <v>458</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80">
        <v>1</v>
      </c>
      <c r="B37" s="108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0">
        <v>2</v>
      </c>
      <c r="B38" s="108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0">
        <v>3</v>
      </c>
      <c r="B39" s="108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0">
        <v>4</v>
      </c>
      <c r="B40" s="108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0">
        <v>5</v>
      </c>
      <c r="B41" s="108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0">
        <v>6</v>
      </c>
      <c r="B42" s="108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0">
        <v>7</v>
      </c>
      <c r="B43" s="108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0">
        <v>8</v>
      </c>
      <c r="B44" s="108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0">
        <v>9</v>
      </c>
      <c r="B45" s="108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0">
        <v>10</v>
      </c>
      <c r="B46" s="108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0">
        <v>11</v>
      </c>
      <c r="B47" s="108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0">
        <v>12</v>
      </c>
      <c r="B48" s="108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0">
        <v>13</v>
      </c>
      <c r="B49" s="108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0">
        <v>14</v>
      </c>
      <c r="B50" s="108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0">
        <v>15</v>
      </c>
      <c r="B51" s="108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0">
        <v>16</v>
      </c>
      <c r="B52" s="108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0">
        <v>17</v>
      </c>
      <c r="B53" s="108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0">
        <v>18</v>
      </c>
      <c r="B54" s="108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0">
        <v>19</v>
      </c>
      <c r="B55" s="108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0">
        <v>20</v>
      </c>
      <c r="B56" s="108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0">
        <v>21</v>
      </c>
      <c r="B57" s="108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0">
        <v>22</v>
      </c>
      <c r="B58" s="108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0">
        <v>23</v>
      </c>
      <c r="B59" s="108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0">
        <v>24</v>
      </c>
      <c r="B60" s="108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0">
        <v>25</v>
      </c>
      <c r="B61" s="108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0">
        <v>26</v>
      </c>
      <c r="B62" s="108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0">
        <v>27</v>
      </c>
      <c r="B63" s="108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0">
        <v>28</v>
      </c>
      <c r="B64" s="108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0">
        <v>29</v>
      </c>
      <c r="B65" s="108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0">
        <v>30</v>
      </c>
      <c r="B66" s="108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473</v>
      </c>
      <c r="Z69" s="369"/>
      <c r="AA69" s="369"/>
      <c r="AB69" s="369"/>
      <c r="AC69" s="149" t="s">
        <v>458</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80">
        <v>1</v>
      </c>
      <c r="B70" s="108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0">
        <v>2</v>
      </c>
      <c r="B71" s="108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0">
        <v>3</v>
      </c>
      <c r="B72" s="108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0">
        <v>4</v>
      </c>
      <c r="B73" s="108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0">
        <v>5</v>
      </c>
      <c r="B74" s="108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0">
        <v>6</v>
      </c>
      <c r="B75" s="108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0">
        <v>7</v>
      </c>
      <c r="B76" s="108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0">
        <v>8</v>
      </c>
      <c r="B77" s="108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0">
        <v>9</v>
      </c>
      <c r="B78" s="108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0">
        <v>10</v>
      </c>
      <c r="B79" s="108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0">
        <v>11</v>
      </c>
      <c r="B80" s="108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0">
        <v>12</v>
      </c>
      <c r="B81" s="108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0">
        <v>13</v>
      </c>
      <c r="B82" s="108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0">
        <v>14</v>
      </c>
      <c r="B83" s="108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0">
        <v>15</v>
      </c>
      <c r="B84" s="108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0">
        <v>16</v>
      </c>
      <c r="B85" s="108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0">
        <v>17</v>
      </c>
      <c r="B86" s="108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0">
        <v>18</v>
      </c>
      <c r="B87" s="108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0">
        <v>19</v>
      </c>
      <c r="B88" s="108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0">
        <v>20</v>
      </c>
      <c r="B89" s="108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0">
        <v>21</v>
      </c>
      <c r="B90" s="108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0">
        <v>22</v>
      </c>
      <c r="B91" s="108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0">
        <v>23</v>
      </c>
      <c r="B92" s="108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0">
        <v>24</v>
      </c>
      <c r="B93" s="108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0">
        <v>25</v>
      </c>
      <c r="B94" s="108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0">
        <v>26</v>
      </c>
      <c r="B95" s="108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0">
        <v>27</v>
      </c>
      <c r="B96" s="108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0">
        <v>28</v>
      </c>
      <c r="B97" s="108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0">
        <v>29</v>
      </c>
      <c r="B98" s="108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0">
        <v>30</v>
      </c>
      <c r="B99" s="108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49" t="s">
        <v>458</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80">
        <v>1</v>
      </c>
      <c r="B103" s="108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0">
        <v>2</v>
      </c>
      <c r="B104" s="108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0">
        <v>3</v>
      </c>
      <c r="B105" s="108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0">
        <v>4</v>
      </c>
      <c r="B106" s="108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0">
        <v>5</v>
      </c>
      <c r="B107" s="108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0">
        <v>6</v>
      </c>
      <c r="B108" s="108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0">
        <v>7</v>
      </c>
      <c r="B109" s="108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0">
        <v>8</v>
      </c>
      <c r="B110" s="108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0">
        <v>9</v>
      </c>
      <c r="B111" s="108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0">
        <v>10</v>
      </c>
      <c r="B112" s="108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0">
        <v>11</v>
      </c>
      <c r="B113" s="108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0">
        <v>12</v>
      </c>
      <c r="B114" s="108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0">
        <v>13</v>
      </c>
      <c r="B115" s="108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0">
        <v>14</v>
      </c>
      <c r="B116" s="108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0">
        <v>15</v>
      </c>
      <c r="B117" s="108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0">
        <v>16</v>
      </c>
      <c r="B118" s="108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0">
        <v>17</v>
      </c>
      <c r="B119" s="108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0">
        <v>18</v>
      </c>
      <c r="B120" s="108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0">
        <v>19</v>
      </c>
      <c r="B121" s="108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0">
        <v>20</v>
      </c>
      <c r="B122" s="108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0">
        <v>21</v>
      </c>
      <c r="B123" s="108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0">
        <v>22</v>
      </c>
      <c r="B124" s="108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0">
        <v>23</v>
      </c>
      <c r="B125" s="108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0">
        <v>24</v>
      </c>
      <c r="B126" s="108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0">
        <v>25</v>
      </c>
      <c r="B127" s="108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0">
        <v>26</v>
      </c>
      <c r="B128" s="108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0">
        <v>27</v>
      </c>
      <c r="B129" s="108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0">
        <v>28</v>
      </c>
      <c r="B130" s="108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0">
        <v>29</v>
      </c>
      <c r="B131" s="108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0">
        <v>30</v>
      </c>
      <c r="B132" s="108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49" t="s">
        <v>458</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80">
        <v>1</v>
      </c>
      <c r="B136" s="108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0">
        <v>2</v>
      </c>
      <c r="B137" s="108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0">
        <v>3</v>
      </c>
      <c r="B138" s="108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0">
        <v>4</v>
      </c>
      <c r="B139" s="108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0">
        <v>5</v>
      </c>
      <c r="B140" s="108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0">
        <v>6</v>
      </c>
      <c r="B141" s="108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0">
        <v>7</v>
      </c>
      <c r="B142" s="108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0">
        <v>8</v>
      </c>
      <c r="B143" s="108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0">
        <v>9</v>
      </c>
      <c r="B144" s="108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0">
        <v>10</v>
      </c>
      <c r="B145" s="108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0">
        <v>11</v>
      </c>
      <c r="B146" s="108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0">
        <v>12</v>
      </c>
      <c r="B147" s="108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0">
        <v>13</v>
      </c>
      <c r="B148" s="108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0">
        <v>14</v>
      </c>
      <c r="B149" s="108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0">
        <v>15</v>
      </c>
      <c r="B150" s="108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0">
        <v>16</v>
      </c>
      <c r="B151" s="108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0">
        <v>17</v>
      </c>
      <c r="B152" s="108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0">
        <v>18</v>
      </c>
      <c r="B153" s="108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0">
        <v>19</v>
      </c>
      <c r="B154" s="108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0">
        <v>20</v>
      </c>
      <c r="B155" s="108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0">
        <v>21</v>
      </c>
      <c r="B156" s="108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0">
        <v>22</v>
      </c>
      <c r="B157" s="108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0">
        <v>23</v>
      </c>
      <c r="B158" s="108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0">
        <v>24</v>
      </c>
      <c r="B159" s="108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0">
        <v>25</v>
      </c>
      <c r="B160" s="108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0">
        <v>26</v>
      </c>
      <c r="B161" s="108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0">
        <v>27</v>
      </c>
      <c r="B162" s="108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0">
        <v>28</v>
      </c>
      <c r="B163" s="108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0">
        <v>29</v>
      </c>
      <c r="B164" s="108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0">
        <v>30</v>
      </c>
      <c r="B165" s="108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49" t="s">
        <v>458</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80">
        <v>1</v>
      </c>
      <c r="B169" s="108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0">
        <v>2</v>
      </c>
      <c r="B170" s="108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0">
        <v>3</v>
      </c>
      <c r="B171" s="108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0">
        <v>4</v>
      </c>
      <c r="B172" s="108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0">
        <v>5</v>
      </c>
      <c r="B173" s="108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0">
        <v>6</v>
      </c>
      <c r="B174" s="108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0">
        <v>7</v>
      </c>
      <c r="B175" s="108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0">
        <v>8</v>
      </c>
      <c r="B176" s="108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0">
        <v>9</v>
      </c>
      <c r="B177" s="108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0">
        <v>10</v>
      </c>
      <c r="B178" s="108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0">
        <v>11</v>
      </c>
      <c r="B179" s="108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0">
        <v>12</v>
      </c>
      <c r="B180" s="108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0">
        <v>13</v>
      </c>
      <c r="B181" s="108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0">
        <v>14</v>
      </c>
      <c r="B182" s="108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0">
        <v>15</v>
      </c>
      <c r="B183" s="108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0">
        <v>16</v>
      </c>
      <c r="B184" s="108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0">
        <v>17</v>
      </c>
      <c r="B185" s="108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0">
        <v>18</v>
      </c>
      <c r="B186" s="108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0">
        <v>19</v>
      </c>
      <c r="B187" s="108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0">
        <v>20</v>
      </c>
      <c r="B188" s="108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0">
        <v>21</v>
      </c>
      <c r="B189" s="108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0">
        <v>22</v>
      </c>
      <c r="B190" s="108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0">
        <v>23</v>
      </c>
      <c r="B191" s="108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0">
        <v>24</v>
      </c>
      <c r="B192" s="108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0">
        <v>25</v>
      </c>
      <c r="B193" s="108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0">
        <v>26</v>
      </c>
      <c r="B194" s="108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0">
        <v>27</v>
      </c>
      <c r="B195" s="108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0">
        <v>28</v>
      </c>
      <c r="B196" s="108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0">
        <v>29</v>
      </c>
      <c r="B197" s="108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0">
        <v>30</v>
      </c>
      <c r="B198" s="108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49" t="s">
        <v>458</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80">
        <v>1</v>
      </c>
      <c r="B202" s="108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0">
        <v>2</v>
      </c>
      <c r="B203" s="108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0">
        <v>3</v>
      </c>
      <c r="B204" s="108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0">
        <v>4</v>
      </c>
      <c r="B205" s="108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0">
        <v>5</v>
      </c>
      <c r="B206" s="108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0">
        <v>6</v>
      </c>
      <c r="B207" s="108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0">
        <v>7</v>
      </c>
      <c r="B208" s="108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0">
        <v>8</v>
      </c>
      <c r="B209" s="108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0">
        <v>9</v>
      </c>
      <c r="B210" s="108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0">
        <v>10</v>
      </c>
      <c r="B211" s="108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0">
        <v>11</v>
      </c>
      <c r="B212" s="108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0">
        <v>12</v>
      </c>
      <c r="B213" s="108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0">
        <v>13</v>
      </c>
      <c r="B214" s="108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0">
        <v>14</v>
      </c>
      <c r="B215" s="108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0">
        <v>15</v>
      </c>
      <c r="B216" s="108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0">
        <v>16</v>
      </c>
      <c r="B217" s="108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0">
        <v>17</v>
      </c>
      <c r="B218" s="108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0">
        <v>18</v>
      </c>
      <c r="B219" s="108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0">
        <v>19</v>
      </c>
      <c r="B220" s="108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0">
        <v>20</v>
      </c>
      <c r="B221" s="108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0">
        <v>21</v>
      </c>
      <c r="B222" s="108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0">
        <v>22</v>
      </c>
      <c r="B223" s="108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0">
        <v>23</v>
      </c>
      <c r="B224" s="108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0">
        <v>24</v>
      </c>
      <c r="B225" s="108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0">
        <v>25</v>
      </c>
      <c r="B226" s="108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0">
        <v>26</v>
      </c>
      <c r="B227" s="108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0">
        <v>27</v>
      </c>
      <c r="B228" s="108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0">
        <v>28</v>
      </c>
      <c r="B229" s="108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0">
        <v>29</v>
      </c>
      <c r="B230" s="108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0">
        <v>30</v>
      </c>
      <c r="B231" s="108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49" t="s">
        <v>458</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80">
        <v>1</v>
      </c>
      <c r="B235" s="108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0">
        <v>2</v>
      </c>
      <c r="B236" s="108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0">
        <v>3</v>
      </c>
      <c r="B237" s="108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0">
        <v>4</v>
      </c>
      <c r="B238" s="108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0">
        <v>5</v>
      </c>
      <c r="B239" s="108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0">
        <v>6</v>
      </c>
      <c r="B240" s="108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0">
        <v>7</v>
      </c>
      <c r="B241" s="108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0">
        <v>8</v>
      </c>
      <c r="B242" s="108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0">
        <v>9</v>
      </c>
      <c r="B243" s="108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0">
        <v>10</v>
      </c>
      <c r="B244" s="108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0">
        <v>11</v>
      </c>
      <c r="B245" s="108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0">
        <v>12</v>
      </c>
      <c r="B246" s="108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0">
        <v>13</v>
      </c>
      <c r="B247" s="108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0">
        <v>14</v>
      </c>
      <c r="B248" s="108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0">
        <v>15</v>
      </c>
      <c r="B249" s="108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0">
        <v>16</v>
      </c>
      <c r="B250" s="108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0">
        <v>17</v>
      </c>
      <c r="B251" s="108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0">
        <v>18</v>
      </c>
      <c r="B252" s="108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0">
        <v>19</v>
      </c>
      <c r="B253" s="108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0">
        <v>20</v>
      </c>
      <c r="B254" s="108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0">
        <v>21</v>
      </c>
      <c r="B255" s="108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0">
        <v>22</v>
      </c>
      <c r="B256" s="108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0">
        <v>23</v>
      </c>
      <c r="B257" s="108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0">
        <v>24</v>
      </c>
      <c r="B258" s="108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0">
        <v>25</v>
      </c>
      <c r="B259" s="108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0">
        <v>26</v>
      </c>
      <c r="B260" s="108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0">
        <v>27</v>
      </c>
      <c r="B261" s="108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0">
        <v>28</v>
      </c>
      <c r="B262" s="108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0">
        <v>29</v>
      </c>
      <c r="B263" s="108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0">
        <v>30</v>
      </c>
      <c r="B264" s="108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49" t="s">
        <v>458</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80">
        <v>1</v>
      </c>
      <c r="B268" s="108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0">
        <v>2</v>
      </c>
      <c r="B269" s="108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0">
        <v>3</v>
      </c>
      <c r="B270" s="108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0">
        <v>4</v>
      </c>
      <c r="B271" s="108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0">
        <v>5</v>
      </c>
      <c r="B272" s="108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0">
        <v>6</v>
      </c>
      <c r="B273" s="108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0">
        <v>7</v>
      </c>
      <c r="B274" s="108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0">
        <v>8</v>
      </c>
      <c r="B275" s="108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0">
        <v>9</v>
      </c>
      <c r="B276" s="108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0">
        <v>10</v>
      </c>
      <c r="B277" s="108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0">
        <v>11</v>
      </c>
      <c r="B278" s="108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0">
        <v>12</v>
      </c>
      <c r="B279" s="108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0">
        <v>13</v>
      </c>
      <c r="B280" s="108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0">
        <v>14</v>
      </c>
      <c r="B281" s="108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0">
        <v>15</v>
      </c>
      <c r="B282" s="108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0">
        <v>16</v>
      </c>
      <c r="B283" s="108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0">
        <v>17</v>
      </c>
      <c r="B284" s="108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0">
        <v>18</v>
      </c>
      <c r="B285" s="108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0">
        <v>19</v>
      </c>
      <c r="B286" s="108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0">
        <v>20</v>
      </c>
      <c r="B287" s="108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0">
        <v>21</v>
      </c>
      <c r="B288" s="108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0">
        <v>22</v>
      </c>
      <c r="B289" s="108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0">
        <v>23</v>
      </c>
      <c r="B290" s="108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0">
        <v>24</v>
      </c>
      <c r="B291" s="108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0">
        <v>25</v>
      </c>
      <c r="B292" s="108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0">
        <v>26</v>
      </c>
      <c r="B293" s="108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0">
        <v>27</v>
      </c>
      <c r="B294" s="108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0">
        <v>28</v>
      </c>
      <c r="B295" s="108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0">
        <v>29</v>
      </c>
      <c r="B296" s="108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0">
        <v>30</v>
      </c>
      <c r="B297" s="108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49" t="s">
        <v>458</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80">
        <v>1</v>
      </c>
      <c r="B301" s="108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0">
        <v>2</v>
      </c>
      <c r="B302" s="108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0">
        <v>3</v>
      </c>
      <c r="B303" s="108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0">
        <v>4</v>
      </c>
      <c r="B304" s="108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0">
        <v>5</v>
      </c>
      <c r="B305" s="108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0">
        <v>6</v>
      </c>
      <c r="B306" s="108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0">
        <v>7</v>
      </c>
      <c r="B307" s="108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0">
        <v>8</v>
      </c>
      <c r="B308" s="108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0">
        <v>9</v>
      </c>
      <c r="B309" s="108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0">
        <v>10</v>
      </c>
      <c r="B310" s="108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0">
        <v>11</v>
      </c>
      <c r="B311" s="108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0">
        <v>12</v>
      </c>
      <c r="B312" s="108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0">
        <v>13</v>
      </c>
      <c r="B313" s="108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0">
        <v>14</v>
      </c>
      <c r="B314" s="108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0">
        <v>15</v>
      </c>
      <c r="B315" s="108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0">
        <v>16</v>
      </c>
      <c r="B316" s="108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0">
        <v>17</v>
      </c>
      <c r="B317" s="108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0">
        <v>18</v>
      </c>
      <c r="B318" s="108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0">
        <v>19</v>
      </c>
      <c r="B319" s="108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0">
        <v>20</v>
      </c>
      <c r="B320" s="108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0">
        <v>21</v>
      </c>
      <c r="B321" s="108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0">
        <v>22</v>
      </c>
      <c r="B322" s="108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0">
        <v>23</v>
      </c>
      <c r="B323" s="108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0">
        <v>24</v>
      </c>
      <c r="B324" s="108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0">
        <v>25</v>
      </c>
      <c r="B325" s="108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0">
        <v>26</v>
      </c>
      <c r="B326" s="108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0">
        <v>27</v>
      </c>
      <c r="B327" s="108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0">
        <v>28</v>
      </c>
      <c r="B328" s="108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0">
        <v>29</v>
      </c>
      <c r="B329" s="108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0">
        <v>30</v>
      </c>
      <c r="B330" s="108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49" t="s">
        <v>458</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80">
        <v>1</v>
      </c>
      <c r="B334" s="108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0">
        <v>2</v>
      </c>
      <c r="B335" s="108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0">
        <v>3</v>
      </c>
      <c r="B336" s="108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0">
        <v>4</v>
      </c>
      <c r="B337" s="108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0">
        <v>5</v>
      </c>
      <c r="B338" s="108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0">
        <v>6</v>
      </c>
      <c r="B339" s="108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0">
        <v>7</v>
      </c>
      <c r="B340" s="108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0">
        <v>8</v>
      </c>
      <c r="B341" s="108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0">
        <v>9</v>
      </c>
      <c r="B342" s="108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0">
        <v>10</v>
      </c>
      <c r="B343" s="108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0">
        <v>11</v>
      </c>
      <c r="B344" s="108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0">
        <v>12</v>
      </c>
      <c r="B345" s="108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0">
        <v>13</v>
      </c>
      <c r="B346" s="108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0">
        <v>14</v>
      </c>
      <c r="B347" s="108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0">
        <v>15</v>
      </c>
      <c r="B348" s="108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0">
        <v>16</v>
      </c>
      <c r="B349" s="108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0">
        <v>17</v>
      </c>
      <c r="B350" s="108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0">
        <v>18</v>
      </c>
      <c r="B351" s="108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0">
        <v>19</v>
      </c>
      <c r="B352" s="108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0">
        <v>20</v>
      </c>
      <c r="B353" s="108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0">
        <v>21</v>
      </c>
      <c r="B354" s="108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0">
        <v>22</v>
      </c>
      <c r="B355" s="108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0">
        <v>23</v>
      </c>
      <c r="B356" s="108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0">
        <v>24</v>
      </c>
      <c r="B357" s="108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0">
        <v>25</v>
      </c>
      <c r="B358" s="108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0">
        <v>26</v>
      </c>
      <c r="B359" s="108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0">
        <v>27</v>
      </c>
      <c r="B360" s="108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0">
        <v>28</v>
      </c>
      <c r="B361" s="108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0">
        <v>29</v>
      </c>
      <c r="B362" s="108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0">
        <v>30</v>
      </c>
      <c r="B363" s="108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49" t="s">
        <v>458</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80">
        <v>1</v>
      </c>
      <c r="B367" s="108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0">
        <v>2</v>
      </c>
      <c r="B368" s="108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0">
        <v>3</v>
      </c>
      <c r="B369" s="108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0">
        <v>4</v>
      </c>
      <c r="B370" s="108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0">
        <v>5</v>
      </c>
      <c r="B371" s="108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0">
        <v>6</v>
      </c>
      <c r="B372" s="108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0">
        <v>7</v>
      </c>
      <c r="B373" s="108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0">
        <v>8</v>
      </c>
      <c r="B374" s="108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0">
        <v>9</v>
      </c>
      <c r="B375" s="108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0">
        <v>10</v>
      </c>
      <c r="B376" s="108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0">
        <v>11</v>
      </c>
      <c r="B377" s="108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0">
        <v>12</v>
      </c>
      <c r="B378" s="108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0">
        <v>13</v>
      </c>
      <c r="B379" s="108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0">
        <v>14</v>
      </c>
      <c r="B380" s="108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0">
        <v>15</v>
      </c>
      <c r="B381" s="108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0">
        <v>16</v>
      </c>
      <c r="B382" s="108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0">
        <v>17</v>
      </c>
      <c r="B383" s="108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0">
        <v>18</v>
      </c>
      <c r="B384" s="108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0">
        <v>19</v>
      </c>
      <c r="B385" s="108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0">
        <v>20</v>
      </c>
      <c r="B386" s="108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0">
        <v>21</v>
      </c>
      <c r="B387" s="108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0">
        <v>22</v>
      </c>
      <c r="B388" s="108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0">
        <v>23</v>
      </c>
      <c r="B389" s="108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0">
        <v>24</v>
      </c>
      <c r="B390" s="108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0">
        <v>25</v>
      </c>
      <c r="B391" s="108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0">
        <v>26</v>
      </c>
      <c r="B392" s="108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0">
        <v>27</v>
      </c>
      <c r="B393" s="108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0">
        <v>28</v>
      </c>
      <c r="B394" s="108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0">
        <v>29</v>
      </c>
      <c r="B395" s="108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0">
        <v>30</v>
      </c>
      <c r="B396" s="108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49" t="s">
        <v>458</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80">
        <v>1</v>
      </c>
      <c r="B400" s="108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0">
        <v>2</v>
      </c>
      <c r="B401" s="108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0">
        <v>3</v>
      </c>
      <c r="B402" s="108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0">
        <v>4</v>
      </c>
      <c r="B403" s="108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0">
        <v>5</v>
      </c>
      <c r="B404" s="108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0">
        <v>6</v>
      </c>
      <c r="B405" s="108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0">
        <v>7</v>
      </c>
      <c r="B406" s="108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0">
        <v>8</v>
      </c>
      <c r="B407" s="108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0">
        <v>9</v>
      </c>
      <c r="B408" s="108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0">
        <v>10</v>
      </c>
      <c r="B409" s="108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0">
        <v>11</v>
      </c>
      <c r="B410" s="108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0">
        <v>12</v>
      </c>
      <c r="B411" s="108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0">
        <v>13</v>
      </c>
      <c r="B412" s="108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0">
        <v>14</v>
      </c>
      <c r="B413" s="108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0">
        <v>15</v>
      </c>
      <c r="B414" s="108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0">
        <v>16</v>
      </c>
      <c r="B415" s="108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0">
        <v>17</v>
      </c>
      <c r="B416" s="108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0">
        <v>18</v>
      </c>
      <c r="B417" s="108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0">
        <v>19</v>
      </c>
      <c r="B418" s="108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0">
        <v>20</v>
      </c>
      <c r="B419" s="108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0">
        <v>21</v>
      </c>
      <c r="B420" s="108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0">
        <v>22</v>
      </c>
      <c r="B421" s="108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0">
        <v>23</v>
      </c>
      <c r="B422" s="108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0">
        <v>24</v>
      </c>
      <c r="B423" s="108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0">
        <v>25</v>
      </c>
      <c r="B424" s="108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0">
        <v>26</v>
      </c>
      <c r="B425" s="108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0">
        <v>27</v>
      </c>
      <c r="B426" s="108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0">
        <v>28</v>
      </c>
      <c r="B427" s="108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0">
        <v>29</v>
      </c>
      <c r="B428" s="108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0">
        <v>30</v>
      </c>
      <c r="B429" s="108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49" t="s">
        <v>458</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80">
        <v>1</v>
      </c>
      <c r="B433" s="108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0">
        <v>2</v>
      </c>
      <c r="B434" s="108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0">
        <v>3</v>
      </c>
      <c r="B435" s="108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0">
        <v>4</v>
      </c>
      <c r="B436" s="108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0">
        <v>5</v>
      </c>
      <c r="B437" s="108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0">
        <v>6</v>
      </c>
      <c r="B438" s="108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0">
        <v>7</v>
      </c>
      <c r="B439" s="108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0">
        <v>8</v>
      </c>
      <c r="B440" s="108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0">
        <v>9</v>
      </c>
      <c r="B441" s="108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0">
        <v>10</v>
      </c>
      <c r="B442" s="108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0">
        <v>11</v>
      </c>
      <c r="B443" s="108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0">
        <v>12</v>
      </c>
      <c r="B444" s="108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0">
        <v>13</v>
      </c>
      <c r="B445" s="108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0">
        <v>14</v>
      </c>
      <c r="B446" s="108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0">
        <v>15</v>
      </c>
      <c r="B447" s="108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0">
        <v>16</v>
      </c>
      <c r="B448" s="108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0">
        <v>17</v>
      </c>
      <c r="B449" s="108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0">
        <v>18</v>
      </c>
      <c r="B450" s="108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0">
        <v>19</v>
      </c>
      <c r="B451" s="108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0">
        <v>20</v>
      </c>
      <c r="B452" s="108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0">
        <v>21</v>
      </c>
      <c r="B453" s="108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0">
        <v>22</v>
      </c>
      <c r="B454" s="108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0">
        <v>23</v>
      </c>
      <c r="B455" s="108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0">
        <v>24</v>
      </c>
      <c r="B456" s="108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0">
        <v>25</v>
      </c>
      <c r="B457" s="108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0">
        <v>26</v>
      </c>
      <c r="B458" s="108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0">
        <v>27</v>
      </c>
      <c r="B459" s="108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0">
        <v>28</v>
      </c>
      <c r="B460" s="108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0">
        <v>29</v>
      </c>
      <c r="B461" s="108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0">
        <v>30</v>
      </c>
      <c r="B462" s="108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49" t="s">
        <v>458</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80">
        <v>1</v>
      </c>
      <c r="B466" s="108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0">
        <v>2</v>
      </c>
      <c r="B467" s="108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0">
        <v>3</v>
      </c>
      <c r="B468" s="108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0">
        <v>4</v>
      </c>
      <c r="B469" s="108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0">
        <v>5</v>
      </c>
      <c r="B470" s="108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0">
        <v>6</v>
      </c>
      <c r="B471" s="108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0">
        <v>7</v>
      </c>
      <c r="B472" s="108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0">
        <v>8</v>
      </c>
      <c r="B473" s="108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0">
        <v>9</v>
      </c>
      <c r="B474" s="108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0">
        <v>10</v>
      </c>
      <c r="B475" s="108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0">
        <v>11</v>
      </c>
      <c r="B476" s="108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0">
        <v>12</v>
      </c>
      <c r="B477" s="108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0">
        <v>13</v>
      </c>
      <c r="B478" s="108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0">
        <v>14</v>
      </c>
      <c r="B479" s="108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0">
        <v>15</v>
      </c>
      <c r="B480" s="108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0">
        <v>16</v>
      </c>
      <c r="B481" s="108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0">
        <v>17</v>
      </c>
      <c r="B482" s="108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0">
        <v>18</v>
      </c>
      <c r="B483" s="108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0">
        <v>19</v>
      </c>
      <c r="B484" s="108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0">
        <v>20</v>
      </c>
      <c r="B485" s="108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0">
        <v>21</v>
      </c>
      <c r="B486" s="108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0">
        <v>22</v>
      </c>
      <c r="B487" s="108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0">
        <v>23</v>
      </c>
      <c r="B488" s="108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0">
        <v>24</v>
      </c>
      <c r="B489" s="108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0">
        <v>25</v>
      </c>
      <c r="B490" s="108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0">
        <v>26</v>
      </c>
      <c r="B491" s="108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0">
        <v>27</v>
      </c>
      <c r="B492" s="108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0">
        <v>28</v>
      </c>
      <c r="B493" s="108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0">
        <v>29</v>
      </c>
      <c r="B494" s="108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0">
        <v>30</v>
      </c>
      <c r="B495" s="108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49" t="s">
        <v>458</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80">
        <v>1</v>
      </c>
      <c r="B499" s="108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0">
        <v>2</v>
      </c>
      <c r="B500" s="108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0">
        <v>3</v>
      </c>
      <c r="B501" s="108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0">
        <v>4</v>
      </c>
      <c r="B502" s="108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0">
        <v>5</v>
      </c>
      <c r="B503" s="108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0">
        <v>6</v>
      </c>
      <c r="B504" s="108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0">
        <v>7</v>
      </c>
      <c r="B505" s="108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0">
        <v>8</v>
      </c>
      <c r="B506" s="108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0">
        <v>9</v>
      </c>
      <c r="B507" s="108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0">
        <v>10</v>
      </c>
      <c r="B508" s="108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0">
        <v>11</v>
      </c>
      <c r="B509" s="108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0">
        <v>12</v>
      </c>
      <c r="B510" s="108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0">
        <v>13</v>
      </c>
      <c r="B511" s="108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0">
        <v>14</v>
      </c>
      <c r="B512" s="108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0">
        <v>15</v>
      </c>
      <c r="B513" s="108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0">
        <v>16</v>
      </c>
      <c r="B514" s="108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0">
        <v>17</v>
      </c>
      <c r="B515" s="108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0">
        <v>18</v>
      </c>
      <c r="B516" s="108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0">
        <v>19</v>
      </c>
      <c r="B517" s="108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0">
        <v>20</v>
      </c>
      <c r="B518" s="108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0">
        <v>21</v>
      </c>
      <c r="B519" s="108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0">
        <v>22</v>
      </c>
      <c r="B520" s="108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0">
        <v>23</v>
      </c>
      <c r="B521" s="108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0">
        <v>24</v>
      </c>
      <c r="B522" s="108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0">
        <v>25</v>
      </c>
      <c r="B523" s="108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0">
        <v>26</v>
      </c>
      <c r="B524" s="108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0">
        <v>27</v>
      </c>
      <c r="B525" s="108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0">
        <v>28</v>
      </c>
      <c r="B526" s="108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0">
        <v>29</v>
      </c>
      <c r="B527" s="108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0">
        <v>30</v>
      </c>
      <c r="B528" s="108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49" t="s">
        <v>458</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80">
        <v>1</v>
      </c>
      <c r="B532" s="108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0">
        <v>2</v>
      </c>
      <c r="B533" s="108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0">
        <v>3</v>
      </c>
      <c r="B534" s="108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0">
        <v>4</v>
      </c>
      <c r="B535" s="108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0">
        <v>5</v>
      </c>
      <c r="B536" s="108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0">
        <v>6</v>
      </c>
      <c r="B537" s="108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0">
        <v>7</v>
      </c>
      <c r="B538" s="108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0">
        <v>8</v>
      </c>
      <c r="B539" s="108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0">
        <v>9</v>
      </c>
      <c r="B540" s="108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0">
        <v>10</v>
      </c>
      <c r="B541" s="108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0">
        <v>11</v>
      </c>
      <c r="B542" s="108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0">
        <v>12</v>
      </c>
      <c r="B543" s="108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0">
        <v>13</v>
      </c>
      <c r="B544" s="108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0">
        <v>14</v>
      </c>
      <c r="B545" s="108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0">
        <v>15</v>
      </c>
      <c r="B546" s="108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0">
        <v>16</v>
      </c>
      <c r="B547" s="108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0">
        <v>17</v>
      </c>
      <c r="B548" s="108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0">
        <v>18</v>
      </c>
      <c r="B549" s="108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0">
        <v>19</v>
      </c>
      <c r="B550" s="108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0">
        <v>20</v>
      </c>
      <c r="B551" s="108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0">
        <v>21</v>
      </c>
      <c r="B552" s="108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0">
        <v>22</v>
      </c>
      <c r="B553" s="108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0">
        <v>23</v>
      </c>
      <c r="B554" s="108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0">
        <v>24</v>
      </c>
      <c r="B555" s="108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0">
        <v>25</v>
      </c>
      <c r="B556" s="108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0">
        <v>26</v>
      </c>
      <c r="B557" s="108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0">
        <v>27</v>
      </c>
      <c r="B558" s="108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0">
        <v>28</v>
      </c>
      <c r="B559" s="108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0">
        <v>29</v>
      </c>
      <c r="B560" s="108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0">
        <v>30</v>
      </c>
      <c r="B561" s="108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49" t="s">
        <v>458</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80">
        <v>1</v>
      </c>
      <c r="B565" s="108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0">
        <v>2</v>
      </c>
      <c r="B566" s="108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0">
        <v>3</v>
      </c>
      <c r="B567" s="108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0">
        <v>4</v>
      </c>
      <c r="B568" s="108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0">
        <v>5</v>
      </c>
      <c r="B569" s="108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0">
        <v>6</v>
      </c>
      <c r="B570" s="108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0">
        <v>7</v>
      </c>
      <c r="B571" s="108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0">
        <v>8</v>
      </c>
      <c r="B572" s="108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0">
        <v>9</v>
      </c>
      <c r="B573" s="108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0">
        <v>10</v>
      </c>
      <c r="B574" s="108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0">
        <v>11</v>
      </c>
      <c r="B575" s="108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0">
        <v>12</v>
      </c>
      <c r="B576" s="108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0">
        <v>13</v>
      </c>
      <c r="B577" s="108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0">
        <v>14</v>
      </c>
      <c r="B578" s="108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0">
        <v>15</v>
      </c>
      <c r="B579" s="108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0">
        <v>16</v>
      </c>
      <c r="B580" s="108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0">
        <v>17</v>
      </c>
      <c r="B581" s="108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0">
        <v>18</v>
      </c>
      <c r="B582" s="108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0">
        <v>19</v>
      </c>
      <c r="B583" s="108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0">
        <v>20</v>
      </c>
      <c r="B584" s="108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0">
        <v>21</v>
      </c>
      <c r="B585" s="108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0">
        <v>22</v>
      </c>
      <c r="B586" s="108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0">
        <v>23</v>
      </c>
      <c r="B587" s="108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0">
        <v>24</v>
      </c>
      <c r="B588" s="108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0">
        <v>25</v>
      </c>
      <c r="B589" s="108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0">
        <v>26</v>
      </c>
      <c r="B590" s="108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0">
        <v>27</v>
      </c>
      <c r="B591" s="108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0">
        <v>28</v>
      </c>
      <c r="B592" s="108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0">
        <v>29</v>
      </c>
      <c r="B593" s="108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0">
        <v>30</v>
      </c>
      <c r="B594" s="108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49" t="s">
        <v>458</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80">
        <v>1</v>
      </c>
      <c r="B598" s="108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0">
        <v>2</v>
      </c>
      <c r="B599" s="108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0">
        <v>3</v>
      </c>
      <c r="B600" s="108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0">
        <v>4</v>
      </c>
      <c r="B601" s="108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0">
        <v>5</v>
      </c>
      <c r="B602" s="108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0">
        <v>6</v>
      </c>
      <c r="B603" s="108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0">
        <v>7</v>
      </c>
      <c r="B604" s="108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0">
        <v>8</v>
      </c>
      <c r="B605" s="108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0">
        <v>9</v>
      </c>
      <c r="B606" s="108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0">
        <v>10</v>
      </c>
      <c r="B607" s="108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0">
        <v>11</v>
      </c>
      <c r="B608" s="108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0">
        <v>12</v>
      </c>
      <c r="B609" s="108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0">
        <v>13</v>
      </c>
      <c r="B610" s="108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0">
        <v>14</v>
      </c>
      <c r="B611" s="108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0">
        <v>15</v>
      </c>
      <c r="B612" s="108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0">
        <v>16</v>
      </c>
      <c r="B613" s="108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0">
        <v>17</v>
      </c>
      <c r="B614" s="108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0">
        <v>18</v>
      </c>
      <c r="B615" s="108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0">
        <v>19</v>
      </c>
      <c r="B616" s="108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0">
        <v>20</v>
      </c>
      <c r="B617" s="108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0">
        <v>21</v>
      </c>
      <c r="B618" s="108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0">
        <v>22</v>
      </c>
      <c r="B619" s="108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0">
        <v>23</v>
      </c>
      <c r="B620" s="108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0">
        <v>24</v>
      </c>
      <c r="B621" s="108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0">
        <v>25</v>
      </c>
      <c r="B622" s="108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0">
        <v>26</v>
      </c>
      <c r="B623" s="108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0">
        <v>27</v>
      </c>
      <c r="B624" s="108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0">
        <v>28</v>
      </c>
      <c r="B625" s="108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0">
        <v>29</v>
      </c>
      <c r="B626" s="108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0">
        <v>30</v>
      </c>
      <c r="B627" s="108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49" t="s">
        <v>458</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80">
        <v>1</v>
      </c>
      <c r="B631" s="108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0">
        <v>2</v>
      </c>
      <c r="B632" s="108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0">
        <v>3</v>
      </c>
      <c r="B633" s="108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0">
        <v>4</v>
      </c>
      <c r="B634" s="108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0">
        <v>5</v>
      </c>
      <c r="B635" s="108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0">
        <v>6</v>
      </c>
      <c r="B636" s="108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0">
        <v>7</v>
      </c>
      <c r="B637" s="108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0">
        <v>8</v>
      </c>
      <c r="B638" s="108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0">
        <v>9</v>
      </c>
      <c r="B639" s="108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0">
        <v>10</v>
      </c>
      <c r="B640" s="108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0">
        <v>11</v>
      </c>
      <c r="B641" s="108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0">
        <v>12</v>
      </c>
      <c r="B642" s="108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0">
        <v>13</v>
      </c>
      <c r="B643" s="108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0">
        <v>14</v>
      </c>
      <c r="B644" s="108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0">
        <v>15</v>
      </c>
      <c r="B645" s="108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0">
        <v>16</v>
      </c>
      <c r="B646" s="108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0">
        <v>17</v>
      </c>
      <c r="B647" s="108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0">
        <v>18</v>
      </c>
      <c r="B648" s="108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0">
        <v>19</v>
      </c>
      <c r="B649" s="108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0">
        <v>20</v>
      </c>
      <c r="B650" s="108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0">
        <v>21</v>
      </c>
      <c r="B651" s="108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0">
        <v>22</v>
      </c>
      <c r="B652" s="108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0">
        <v>23</v>
      </c>
      <c r="B653" s="108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0">
        <v>24</v>
      </c>
      <c r="B654" s="108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0">
        <v>25</v>
      </c>
      <c r="B655" s="108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0">
        <v>26</v>
      </c>
      <c r="B656" s="108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0">
        <v>27</v>
      </c>
      <c r="B657" s="108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0">
        <v>28</v>
      </c>
      <c r="B658" s="108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0">
        <v>29</v>
      </c>
      <c r="B659" s="108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0">
        <v>30</v>
      </c>
      <c r="B660" s="108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49" t="s">
        <v>458</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80">
        <v>1</v>
      </c>
      <c r="B664" s="108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0">
        <v>2</v>
      </c>
      <c r="B665" s="108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0">
        <v>3</v>
      </c>
      <c r="B666" s="108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0">
        <v>4</v>
      </c>
      <c r="B667" s="108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0">
        <v>5</v>
      </c>
      <c r="B668" s="108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0">
        <v>6</v>
      </c>
      <c r="B669" s="108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0">
        <v>7</v>
      </c>
      <c r="B670" s="108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0">
        <v>8</v>
      </c>
      <c r="B671" s="108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0">
        <v>9</v>
      </c>
      <c r="B672" s="108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0">
        <v>10</v>
      </c>
      <c r="B673" s="108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0">
        <v>11</v>
      </c>
      <c r="B674" s="108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0">
        <v>12</v>
      </c>
      <c r="B675" s="108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0">
        <v>13</v>
      </c>
      <c r="B676" s="108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0">
        <v>14</v>
      </c>
      <c r="B677" s="108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0">
        <v>15</v>
      </c>
      <c r="B678" s="108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0">
        <v>16</v>
      </c>
      <c r="B679" s="108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0">
        <v>17</v>
      </c>
      <c r="B680" s="108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0">
        <v>18</v>
      </c>
      <c r="B681" s="108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0">
        <v>19</v>
      </c>
      <c r="B682" s="108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0">
        <v>20</v>
      </c>
      <c r="B683" s="108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0">
        <v>21</v>
      </c>
      <c r="B684" s="108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0">
        <v>22</v>
      </c>
      <c r="B685" s="108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0">
        <v>23</v>
      </c>
      <c r="B686" s="108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0">
        <v>24</v>
      </c>
      <c r="B687" s="108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0">
        <v>25</v>
      </c>
      <c r="B688" s="108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0">
        <v>26</v>
      </c>
      <c r="B689" s="108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0">
        <v>27</v>
      </c>
      <c r="B690" s="108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0">
        <v>28</v>
      </c>
      <c r="B691" s="108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0">
        <v>29</v>
      </c>
      <c r="B692" s="108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0">
        <v>30</v>
      </c>
      <c r="B693" s="108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49" t="s">
        <v>458</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80">
        <v>1</v>
      </c>
      <c r="B697" s="108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0">
        <v>2</v>
      </c>
      <c r="B698" s="108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0">
        <v>3</v>
      </c>
      <c r="B699" s="108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0">
        <v>4</v>
      </c>
      <c r="B700" s="108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0">
        <v>5</v>
      </c>
      <c r="B701" s="108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0">
        <v>6</v>
      </c>
      <c r="B702" s="108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0">
        <v>7</v>
      </c>
      <c r="B703" s="108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0">
        <v>8</v>
      </c>
      <c r="B704" s="108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0">
        <v>9</v>
      </c>
      <c r="B705" s="108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0">
        <v>10</v>
      </c>
      <c r="B706" s="108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0">
        <v>11</v>
      </c>
      <c r="B707" s="108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0">
        <v>12</v>
      </c>
      <c r="B708" s="108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0">
        <v>13</v>
      </c>
      <c r="B709" s="108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0">
        <v>14</v>
      </c>
      <c r="B710" s="108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0">
        <v>15</v>
      </c>
      <c r="B711" s="108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0">
        <v>16</v>
      </c>
      <c r="B712" s="108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0">
        <v>17</v>
      </c>
      <c r="B713" s="108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0">
        <v>18</v>
      </c>
      <c r="B714" s="108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0">
        <v>19</v>
      </c>
      <c r="B715" s="108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0">
        <v>20</v>
      </c>
      <c r="B716" s="108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0">
        <v>21</v>
      </c>
      <c r="B717" s="108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0">
        <v>22</v>
      </c>
      <c r="B718" s="108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0">
        <v>23</v>
      </c>
      <c r="B719" s="108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0">
        <v>24</v>
      </c>
      <c r="B720" s="108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0">
        <v>25</v>
      </c>
      <c r="B721" s="108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0">
        <v>26</v>
      </c>
      <c r="B722" s="108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0">
        <v>27</v>
      </c>
      <c r="B723" s="108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0">
        <v>28</v>
      </c>
      <c r="B724" s="108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0">
        <v>29</v>
      </c>
      <c r="B725" s="108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0">
        <v>30</v>
      </c>
      <c r="B726" s="108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49" t="s">
        <v>458</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80">
        <v>1</v>
      </c>
      <c r="B730" s="108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0">
        <v>2</v>
      </c>
      <c r="B731" s="108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0">
        <v>3</v>
      </c>
      <c r="B732" s="108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0">
        <v>4</v>
      </c>
      <c r="B733" s="108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0">
        <v>5</v>
      </c>
      <c r="B734" s="108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0">
        <v>6</v>
      </c>
      <c r="B735" s="108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0">
        <v>7</v>
      </c>
      <c r="B736" s="108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0">
        <v>8</v>
      </c>
      <c r="B737" s="108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0">
        <v>9</v>
      </c>
      <c r="B738" s="108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0">
        <v>10</v>
      </c>
      <c r="B739" s="108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0">
        <v>11</v>
      </c>
      <c r="B740" s="108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0">
        <v>12</v>
      </c>
      <c r="B741" s="108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0">
        <v>13</v>
      </c>
      <c r="B742" s="108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0">
        <v>14</v>
      </c>
      <c r="B743" s="108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0">
        <v>15</v>
      </c>
      <c r="B744" s="108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0">
        <v>16</v>
      </c>
      <c r="B745" s="108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0">
        <v>17</v>
      </c>
      <c r="B746" s="108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0">
        <v>18</v>
      </c>
      <c r="B747" s="108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0">
        <v>19</v>
      </c>
      <c r="B748" s="108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0">
        <v>20</v>
      </c>
      <c r="B749" s="108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0">
        <v>21</v>
      </c>
      <c r="B750" s="108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0">
        <v>22</v>
      </c>
      <c r="B751" s="108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0">
        <v>23</v>
      </c>
      <c r="B752" s="108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0">
        <v>24</v>
      </c>
      <c r="B753" s="108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0">
        <v>25</v>
      </c>
      <c r="B754" s="108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0">
        <v>26</v>
      </c>
      <c r="B755" s="108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0">
        <v>27</v>
      </c>
      <c r="B756" s="108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0">
        <v>28</v>
      </c>
      <c r="B757" s="108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0">
        <v>29</v>
      </c>
      <c r="B758" s="108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0">
        <v>30</v>
      </c>
      <c r="B759" s="108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49" t="s">
        <v>458</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80">
        <v>1</v>
      </c>
      <c r="B763" s="108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0">
        <v>2</v>
      </c>
      <c r="B764" s="108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0">
        <v>3</v>
      </c>
      <c r="B765" s="108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0">
        <v>4</v>
      </c>
      <c r="B766" s="108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0">
        <v>5</v>
      </c>
      <c r="B767" s="108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0">
        <v>6</v>
      </c>
      <c r="B768" s="108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0">
        <v>7</v>
      </c>
      <c r="B769" s="108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0">
        <v>8</v>
      </c>
      <c r="B770" s="108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0">
        <v>9</v>
      </c>
      <c r="B771" s="108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0">
        <v>10</v>
      </c>
      <c r="B772" s="108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0">
        <v>11</v>
      </c>
      <c r="B773" s="108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0">
        <v>12</v>
      </c>
      <c r="B774" s="108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0">
        <v>13</v>
      </c>
      <c r="B775" s="108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0">
        <v>14</v>
      </c>
      <c r="B776" s="108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0">
        <v>15</v>
      </c>
      <c r="B777" s="108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0">
        <v>16</v>
      </c>
      <c r="B778" s="108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0">
        <v>17</v>
      </c>
      <c r="B779" s="108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0">
        <v>18</v>
      </c>
      <c r="B780" s="108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0">
        <v>19</v>
      </c>
      <c r="B781" s="108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0">
        <v>20</v>
      </c>
      <c r="B782" s="108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0">
        <v>21</v>
      </c>
      <c r="B783" s="108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0">
        <v>22</v>
      </c>
      <c r="B784" s="108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0">
        <v>23</v>
      </c>
      <c r="B785" s="108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0">
        <v>24</v>
      </c>
      <c r="B786" s="108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0">
        <v>25</v>
      </c>
      <c r="B787" s="108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0">
        <v>26</v>
      </c>
      <c r="B788" s="108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0">
        <v>27</v>
      </c>
      <c r="B789" s="108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0">
        <v>28</v>
      </c>
      <c r="B790" s="108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0">
        <v>29</v>
      </c>
      <c r="B791" s="108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0">
        <v>30</v>
      </c>
      <c r="B792" s="108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49" t="s">
        <v>458</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80">
        <v>1</v>
      </c>
      <c r="B796" s="108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0">
        <v>2</v>
      </c>
      <c r="B797" s="108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0">
        <v>3</v>
      </c>
      <c r="B798" s="108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0">
        <v>4</v>
      </c>
      <c r="B799" s="108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0">
        <v>5</v>
      </c>
      <c r="B800" s="108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0">
        <v>6</v>
      </c>
      <c r="B801" s="108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0">
        <v>7</v>
      </c>
      <c r="B802" s="108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0">
        <v>8</v>
      </c>
      <c r="B803" s="108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0">
        <v>9</v>
      </c>
      <c r="B804" s="108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0">
        <v>10</v>
      </c>
      <c r="B805" s="108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0">
        <v>11</v>
      </c>
      <c r="B806" s="108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0">
        <v>12</v>
      </c>
      <c r="B807" s="108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0">
        <v>13</v>
      </c>
      <c r="B808" s="108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0">
        <v>14</v>
      </c>
      <c r="B809" s="108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0">
        <v>15</v>
      </c>
      <c r="B810" s="108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0">
        <v>16</v>
      </c>
      <c r="B811" s="108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0">
        <v>17</v>
      </c>
      <c r="B812" s="108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0">
        <v>18</v>
      </c>
      <c r="B813" s="108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0">
        <v>19</v>
      </c>
      <c r="B814" s="108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0">
        <v>20</v>
      </c>
      <c r="B815" s="108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0">
        <v>21</v>
      </c>
      <c r="B816" s="108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0">
        <v>22</v>
      </c>
      <c r="B817" s="108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0">
        <v>23</v>
      </c>
      <c r="B818" s="108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0">
        <v>24</v>
      </c>
      <c r="B819" s="108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0">
        <v>25</v>
      </c>
      <c r="B820" s="108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0">
        <v>26</v>
      </c>
      <c r="B821" s="108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0">
        <v>27</v>
      </c>
      <c r="B822" s="108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0">
        <v>28</v>
      </c>
      <c r="B823" s="108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0">
        <v>29</v>
      </c>
      <c r="B824" s="108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0">
        <v>30</v>
      </c>
      <c r="B825" s="108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49" t="s">
        <v>458</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80">
        <v>1</v>
      </c>
      <c r="B829" s="108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0">
        <v>2</v>
      </c>
      <c r="B830" s="108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0">
        <v>3</v>
      </c>
      <c r="B831" s="108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0">
        <v>4</v>
      </c>
      <c r="B832" s="108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0">
        <v>5</v>
      </c>
      <c r="B833" s="108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0">
        <v>6</v>
      </c>
      <c r="B834" s="108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0">
        <v>7</v>
      </c>
      <c r="B835" s="108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0">
        <v>8</v>
      </c>
      <c r="B836" s="108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0">
        <v>9</v>
      </c>
      <c r="B837" s="108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0">
        <v>10</v>
      </c>
      <c r="B838" s="10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0">
        <v>11</v>
      </c>
      <c r="B839" s="108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0">
        <v>12</v>
      </c>
      <c r="B840" s="108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0">
        <v>13</v>
      </c>
      <c r="B841" s="10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0">
        <v>14</v>
      </c>
      <c r="B842" s="10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0">
        <v>15</v>
      </c>
      <c r="B843" s="10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0">
        <v>16</v>
      </c>
      <c r="B844" s="10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0">
        <v>17</v>
      </c>
      <c r="B845" s="10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0">
        <v>18</v>
      </c>
      <c r="B846" s="10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0">
        <v>19</v>
      </c>
      <c r="B847" s="10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0">
        <v>20</v>
      </c>
      <c r="B848" s="10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0">
        <v>21</v>
      </c>
      <c r="B849" s="10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0">
        <v>22</v>
      </c>
      <c r="B850" s="10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0">
        <v>23</v>
      </c>
      <c r="B851" s="10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0">
        <v>24</v>
      </c>
      <c r="B852" s="10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0">
        <v>25</v>
      </c>
      <c r="B853" s="10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0">
        <v>26</v>
      </c>
      <c r="B854" s="10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0">
        <v>27</v>
      </c>
      <c r="B855" s="10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0">
        <v>28</v>
      </c>
      <c r="B856" s="10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0">
        <v>29</v>
      </c>
      <c r="B857" s="10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0">
        <v>30</v>
      </c>
      <c r="B858" s="10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49" t="s">
        <v>458</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80">
        <v>1</v>
      </c>
      <c r="B862" s="10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0">
        <v>2</v>
      </c>
      <c r="B863" s="10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0">
        <v>3</v>
      </c>
      <c r="B864" s="10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0">
        <v>4</v>
      </c>
      <c r="B865" s="10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0">
        <v>5</v>
      </c>
      <c r="B866" s="10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0">
        <v>6</v>
      </c>
      <c r="B867" s="108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0">
        <v>7</v>
      </c>
      <c r="B868" s="108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0">
        <v>8</v>
      </c>
      <c r="B869" s="108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0">
        <v>9</v>
      </c>
      <c r="B870" s="108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0">
        <v>10</v>
      </c>
      <c r="B871" s="10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0">
        <v>11</v>
      </c>
      <c r="B872" s="108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0">
        <v>12</v>
      </c>
      <c r="B873" s="108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0">
        <v>13</v>
      </c>
      <c r="B874" s="10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0">
        <v>14</v>
      </c>
      <c r="B875" s="10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0">
        <v>15</v>
      </c>
      <c r="B876" s="10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0">
        <v>16</v>
      </c>
      <c r="B877" s="10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0">
        <v>17</v>
      </c>
      <c r="B878" s="10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0">
        <v>18</v>
      </c>
      <c r="B879" s="10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0">
        <v>19</v>
      </c>
      <c r="B880" s="10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0">
        <v>20</v>
      </c>
      <c r="B881" s="10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0">
        <v>21</v>
      </c>
      <c r="B882" s="10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0">
        <v>22</v>
      </c>
      <c r="B883" s="10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0">
        <v>23</v>
      </c>
      <c r="B884" s="10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0">
        <v>24</v>
      </c>
      <c r="B885" s="10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0">
        <v>25</v>
      </c>
      <c r="B886" s="10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0">
        <v>26</v>
      </c>
      <c r="B887" s="10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0">
        <v>27</v>
      </c>
      <c r="B888" s="10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0">
        <v>28</v>
      </c>
      <c r="B889" s="10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0">
        <v>29</v>
      </c>
      <c r="B890" s="10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0">
        <v>30</v>
      </c>
      <c r="B891" s="10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49" t="s">
        <v>458</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80">
        <v>1</v>
      </c>
      <c r="B895" s="10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0">
        <v>2</v>
      </c>
      <c r="B896" s="10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0">
        <v>3</v>
      </c>
      <c r="B897" s="10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0">
        <v>4</v>
      </c>
      <c r="B898" s="10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0">
        <v>5</v>
      </c>
      <c r="B899" s="10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0">
        <v>6</v>
      </c>
      <c r="B900" s="108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0">
        <v>7</v>
      </c>
      <c r="B901" s="108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0">
        <v>8</v>
      </c>
      <c r="B902" s="108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0">
        <v>9</v>
      </c>
      <c r="B903" s="10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0">
        <v>10</v>
      </c>
      <c r="B904" s="10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0">
        <v>11</v>
      </c>
      <c r="B905" s="108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0">
        <v>12</v>
      </c>
      <c r="B906" s="108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0">
        <v>13</v>
      </c>
      <c r="B907" s="10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0">
        <v>14</v>
      </c>
      <c r="B908" s="10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0">
        <v>15</v>
      </c>
      <c r="B909" s="10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0">
        <v>16</v>
      </c>
      <c r="B910" s="10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0">
        <v>17</v>
      </c>
      <c r="B911" s="10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0">
        <v>18</v>
      </c>
      <c r="B912" s="10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0">
        <v>19</v>
      </c>
      <c r="B913" s="10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0">
        <v>20</v>
      </c>
      <c r="B914" s="10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0">
        <v>21</v>
      </c>
      <c r="B915" s="10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0">
        <v>22</v>
      </c>
      <c r="B916" s="10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0">
        <v>23</v>
      </c>
      <c r="B917" s="10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0">
        <v>24</v>
      </c>
      <c r="B918" s="10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0">
        <v>25</v>
      </c>
      <c r="B919" s="10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0">
        <v>26</v>
      </c>
      <c r="B920" s="10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0">
        <v>27</v>
      </c>
      <c r="B921" s="10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0">
        <v>28</v>
      </c>
      <c r="B922" s="10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0">
        <v>29</v>
      </c>
      <c r="B923" s="10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0">
        <v>30</v>
      </c>
      <c r="B924" s="10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49" t="s">
        <v>458</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80">
        <v>1</v>
      </c>
      <c r="B928" s="10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0">
        <v>2</v>
      </c>
      <c r="B929" s="10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0">
        <v>3</v>
      </c>
      <c r="B930" s="10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0">
        <v>4</v>
      </c>
      <c r="B931" s="10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0">
        <v>5</v>
      </c>
      <c r="B932" s="10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0">
        <v>6</v>
      </c>
      <c r="B933" s="108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0">
        <v>7</v>
      </c>
      <c r="B934" s="108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0">
        <v>8</v>
      </c>
      <c r="B935" s="108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0">
        <v>9</v>
      </c>
      <c r="B936" s="10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0">
        <v>10</v>
      </c>
      <c r="B937" s="10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0">
        <v>11</v>
      </c>
      <c r="B938" s="108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0">
        <v>12</v>
      </c>
      <c r="B939" s="108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0">
        <v>13</v>
      </c>
      <c r="B940" s="10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0">
        <v>14</v>
      </c>
      <c r="B941" s="10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0">
        <v>15</v>
      </c>
      <c r="B942" s="10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0">
        <v>16</v>
      </c>
      <c r="B943" s="10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0">
        <v>17</v>
      </c>
      <c r="B944" s="10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0">
        <v>18</v>
      </c>
      <c r="B945" s="10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0">
        <v>19</v>
      </c>
      <c r="B946" s="10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0">
        <v>20</v>
      </c>
      <c r="B947" s="10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0">
        <v>21</v>
      </c>
      <c r="B948" s="10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0">
        <v>22</v>
      </c>
      <c r="B949" s="10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0">
        <v>23</v>
      </c>
      <c r="B950" s="10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0">
        <v>24</v>
      </c>
      <c r="B951" s="10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0">
        <v>25</v>
      </c>
      <c r="B952" s="10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0">
        <v>26</v>
      </c>
      <c r="B953" s="10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0">
        <v>27</v>
      </c>
      <c r="B954" s="10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0">
        <v>28</v>
      </c>
      <c r="B955" s="10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0">
        <v>29</v>
      </c>
      <c r="B956" s="10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0">
        <v>30</v>
      </c>
      <c r="B957" s="10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49" t="s">
        <v>458</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80">
        <v>1</v>
      </c>
      <c r="B961" s="10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0">
        <v>2</v>
      </c>
      <c r="B962" s="10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0">
        <v>3</v>
      </c>
      <c r="B963" s="10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0">
        <v>4</v>
      </c>
      <c r="B964" s="10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0">
        <v>5</v>
      </c>
      <c r="B965" s="10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0">
        <v>6</v>
      </c>
      <c r="B966" s="108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0">
        <v>7</v>
      </c>
      <c r="B967" s="108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0">
        <v>8</v>
      </c>
      <c r="B968" s="108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0">
        <v>9</v>
      </c>
      <c r="B969" s="10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0">
        <v>10</v>
      </c>
      <c r="B970" s="10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0">
        <v>11</v>
      </c>
      <c r="B971" s="108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0">
        <v>12</v>
      </c>
      <c r="B972" s="108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0">
        <v>13</v>
      </c>
      <c r="B973" s="10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0">
        <v>14</v>
      </c>
      <c r="B974" s="10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0">
        <v>15</v>
      </c>
      <c r="B975" s="10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0">
        <v>16</v>
      </c>
      <c r="B976" s="10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0">
        <v>17</v>
      </c>
      <c r="B977" s="10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0">
        <v>18</v>
      </c>
      <c r="B978" s="10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0">
        <v>19</v>
      </c>
      <c r="B979" s="10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0">
        <v>20</v>
      </c>
      <c r="B980" s="10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0">
        <v>21</v>
      </c>
      <c r="B981" s="10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0">
        <v>22</v>
      </c>
      <c r="B982" s="10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0">
        <v>23</v>
      </c>
      <c r="B983" s="10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0">
        <v>24</v>
      </c>
      <c r="B984" s="10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0">
        <v>25</v>
      </c>
      <c r="B985" s="10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0">
        <v>26</v>
      </c>
      <c r="B986" s="10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0">
        <v>27</v>
      </c>
      <c r="B987" s="10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0">
        <v>28</v>
      </c>
      <c r="B988" s="10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0">
        <v>29</v>
      </c>
      <c r="B989" s="10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0">
        <v>30</v>
      </c>
      <c r="B990" s="10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49" t="s">
        <v>458</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80">
        <v>1</v>
      </c>
      <c r="B994" s="10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0">
        <v>2</v>
      </c>
      <c r="B995" s="10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0">
        <v>3</v>
      </c>
      <c r="B996" s="10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0">
        <v>4</v>
      </c>
      <c r="B997" s="10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0">
        <v>5</v>
      </c>
      <c r="B998" s="10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0">
        <v>6</v>
      </c>
      <c r="B999" s="108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0">
        <v>7</v>
      </c>
      <c r="B1000" s="108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0">
        <v>8</v>
      </c>
      <c r="B1001" s="108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0">
        <v>9</v>
      </c>
      <c r="B1002" s="10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0">
        <v>10</v>
      </c>
      <c r="B1003" s="10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0">
        <v>11</v>
      </c>
      <c r="B1004" s="108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0">
        <v>12</v>
      </c>
      <c r="B1005" s="108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0">
        <v>13</v>
      </c>
      <c r="B1006" s="10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0">
        <v>14</v>
      </c>
      <c r="B1007" s="10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0">
        <v>15</v>
      </c>
      <c r="B1008" s="10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0">
        <v>16</v>
      </c>
      <c r="B1009" s="10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0">
        <v>17</v>
      </c>
      <c r="B1010" s="10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0">
        <v>18</v>
      </c>
      <c r="B1011" s="10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0">
        <v>19</v>
      </c>
      <c r="B1012" s="10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0">
        <v>20</v>
      </c>
      <c r="B1013" s="10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0">
        <v>21</v>
      </c>
      <c r="B1014" s="10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0">
        <v>22</v>
      </c>
      <c r="B1015" s="10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0">
        <v>23</v>
      </c>
      <c r="B1016" s="10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0">
        <v>24</v>
      </c>
      <c r="B1017" s="10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0">
        <v>25</v>
      </c>
      <c r="B1018" s="10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0">
        <v>26</v>
      </c>
      <c r="B1019" s="10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0">
        <v>27</v>
      </c>
      <c r="B1020" s="10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0">
        <v>28</v>
      </c>
      <c r="B1021" s="10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0">
        <v>29</v>
      </c>
      <c r="B1022" s="10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0">
        <v>30</v>
      </c>
      <c r="B1023" s="10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49" t="s">
        <v>458</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80">
        <v>1</v>
      </c>
      <c r="B1027" s="10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0">
        <v>2</v>
      </c>
      <c r="B1028" s="10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0">
        <v>3</v>
      </c>
      <c r="B1029" s="10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0">
        <v>4</v>
      </c>
      <c r="B1030" s="10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0">
        <v>5</v>
      </c>
      <c r="B1031" s="10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0">
        <v>6</v>
      </c>
      <c r="B1032" s="108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0">
        <v>7</v>
      </c>
      <c r="B1033" s="108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0">
        <v>8</v>
      </c>
      <c r="B1034" s="108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0">
        <v>9</v>
      </c>
      <c r="B1035" s="10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0">
        <v>10</v>
      </c>
      <c r="B1036" s="10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0">
        <v>11</v>
      </c>
      <c r="B1037" s="108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0">
        <v>12</v>
      </c>
      <c r="B1038" s="108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0">
        <v>13</v>
      </c>
      <c r="B1039" s="10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0">
        <v>14</v>
      </c>
      <c r="B1040" s="10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0">
        <v>15</v>
      </c>
      <c r="B1041" s="10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0">
        <v>16</v>
      </c>
      <c r="B1042" s="10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0">
        <v>17</v>
      </c>
      <c r="B1043" s="10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0">
        <v>18</v>
      </c>
      <c r="B1044" s="10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0">
        <v>19</v>
      </c>
      <c r="B1045" s="10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0">
        <v>20</v>
      </c>
      <c r="B1046" s="10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0">
        <v>21</v>
      </c>
      <c r="B1047" s="10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0">
        <v>22</v>
      </c>
      <c r="B1048" s="10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0">
        <v>23</v>
      </c>
      <c r="B1049" s="10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0">
        <v>24</v>
      </c>
      <c r="B1050" s="10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0">
        <v>25</v>
      </c>
      <c r="B1051" s="10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0">
        <v>26</v>
      </c>
      <c r="B1052" s="10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0">
        <v>27</v>
      </c>
      <c r="B1053" s="10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0">
        <v>28</v>
      </c>
      <c r="B1054" s="10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0">
        <v>29</v>
      </c>
      <c r="B1055" s="10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0">
        <v>30</v>
      </c>
      <c r="B1056" s="10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49" t="s">
        <v>458</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80">
        <v>1</v>
      </c>
      <c r="B1060" s="10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0">
        <v>2</v>
      </c>
      <c r="B1061" s="10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0">
        <v>3</v>
      </c>
      <c r="B1062" s="10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0">
        <v>4</v>
      </c>
      <c r="B1063" s="10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0">
        <v>5</v>
      </c>
      <c r="B1064" s="10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0">
        <v>6</v>
      </c>
      <c r="B1065" s="108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0">
        <v>7</v>
      </c>
      <c r="B1066" s="108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0">
        <v>8</v>
      </c>
      <c r="B1067" s="108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0">
        <v>9</v>
      </c>
      <c r="B1068" s="10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0">
        <v>10</v>
      </c>
      <c r="B1069" s="10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0">
        <v>11</v>
      </c>
      <c r="B1070" s="108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0">
        <v>12</v>
      </c>
      <c r="B1071" s="108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0">
        <v>13</v>
      </c>
      <c r="B1072" s="10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0">
        <v>14</v>
      </c>
      <c r="B1073" s="10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0">
        <v>15</v>
      </c>
      <c r="B1074" s="10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0">
        <v>16</v>
      </c>
      <c r="B1075" s="10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0">
        <v>17</v>
      </c>
      <c r="B1076" s="10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0">
        <v>18</v>
      </c>
      <c r="B1077" s="10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0">
        <v>19</v>
      </c>
      <c r="B1078" s="10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0">
        <v>20</v>
      </c>
      <c r="B1079" s="10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0">
        <v>21</v>
      </c>
      <c r="B1080" s="10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0">
        <v>22</v>
      </c>
      <c r="B1081" s="10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0">
        <v>23</v>
      </c>
      <c r="B1082" s="10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0">
        <v>24</v>
      </c>
      <c r="B1083" s="10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0">
        <v>25</v>
      </c>
      <c r="B1084" s="10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0">
        <v>26</v>
      </c>
      <c r="B1085" s="10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0">
        <v>27</v>
      </c>
      <c r="B1086" s="10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0">
        <v>28</v>
      </c>
      <c r="B1087" s="10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0">
        <v>29</v>
      </c>
      <c r="B1088" s="10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0">
        <v>30</v>
      </c>
      <c r="B1089" s="10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49" t="s">
        <v>458</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80">
        <v>1</v>
      </c>
      <c r="B1093" s="10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0">
        <v>2</v>
      </c>
      <c r="B1094" s="10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0">
        <v>3</v>
      </c>
      <c r="B1095" s="10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0">
        <v>4</v>
      </c>
      <c r="B1096" s="10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0">
        <v>5</v>
      </c>
      <c r="B1097" s="10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0">
        <v>6</v>
      </c>
      <c r="B1098" s="108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0">
        <v>7</v>
      </c>
      <c r="B1099" s="108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0">
        <v>8</v>
      </c>
      <c r="B1100" s="108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0">
        <v>9</v>
      </c>
      <c r="B1101" s="108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0">
        <v>10</v>
      </c>
      <c r="B1102" s="108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0">
        <v>11</v>
      </c>
      <c r="B1103" s="108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0">
        <v>12</v>
      </c>
      <c r="B1104" s="108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0">
        <v>13</v>
      </c>
      <c r="B1105" s="108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0">
        <v>14</v>
      </c>
      <c r="B1106" s="108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0">
        <v>15</v>
      </c>
      <c r="B1107" s="108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0">
        <v>16</v>
      </c>
      <c r="B1108" s="108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0">
        <v>17</v>
      </c>
      <c r="B1109" s="108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0">
        <v>18</v>
      </c>
      <c r="B1110" s="108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0">
        <v>19</v>
      </c>
      <c r="B1111" s="108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0">
        <v>20</v>
      </c>
      <c r="B1112" s="108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0">
        <v>21</v>
      </c>
      <c r="B1113" s="108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0">
        <v>22</v>
      </c>
      <c r="B1114" s="108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0">
        <v>23</v>
      </c>
      <c r="B1115" s="108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0">
        <v>24</v>
      </c>
      <c r="B1116" s="108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0">
        <v>25</v>
      </c>
      <c r="B1117" s="108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0">
        <v>26</v>
      </c>
      <c r="B1118" s="108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0">
        <v>27</v>
      </c>
      <c r="B1119" s="108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0">
        <v>28</v>
      </c>
      <c r="B1120" s="108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0">
        <v>29</v>
      </c>
      <c r="B1121" s="108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0">
        <v>30</v>
      </c>
      <c r="B1122" s="108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49" t="s">
        <v>458</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80">
        <v>1</v>
      </c>
      <c r="B1126" s="108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0">
        <v>2</v>
      </c>
      <c r="B1127" s="108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0">
        <v>3</v>
      </c>
      <c r="B1128" s="108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0">
        <v>4</v>
      </c>
      <c r="B1129" s="108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0">
        <v>5</v>
      </c>
      <c r="B1130" s="108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0">
        <v>6</v>
      </c>
      <c r="B1131" s="108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0">
        <v>7</v>
      </c>
      <c r="B1132" s="108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0">
        <v>8</v>
      </c>
      <c r="B1133" s="108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0">
        <v>9</v>
      </c>
      <c r="B1134" s="108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0">
        <v>10</v>
      </c>
      <c r="B1135" s="108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0">
        <v>11</v>
      </c>
      <c r="B1136" s="108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0">
        <v>12</v>
      </c>
      <c r="B1137" s="108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0">
        <v>13</v>
      </c>
      <c r="B1138" s="108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0">
        <v>14</v>
      </c>
      <c r="B1139" s="108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0">
        <v>15</v>
      </c>
      <c r="B1140" s="108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0">
        <v>16</v>
      </c>
      <c r="B1141" s="108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0">
        <v>17</v>
      </c>
      <c r="B1142" s="108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0">
        <v>18</v>
      </c>
      <c r="B1143" s="108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0">
        <v>19</v>
      </c>
      <c r="B1144" s="108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0">
        <v>20</v>
      </c>
      <c r="B1145" s="108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0">
        <v>21</v>
      </c>
      <c r="B1146" s="108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0">
        <v>22</v>
      </c>
      <c r="B1147" s="108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0">
        <v>23</v>
      </c>
      <c r="B1148" s="108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0">
        <v>24</v>
      </c>
      <c r="B1149" s="108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0">
        <v>25</v>
      </c>
      <c r="B1150" s="108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0">
        <v>26</v>
      </c>
      <c r="B1151" s="108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0">
        <v>27</v>
      </c>
      <c r="B1152" s="108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0">
        <v>28</v>
      </c>
      <c r="B1153" s="108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0">
        <v>29</v>
      </c>
      <c r="B1154" s="108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0">
        <v>30</v>
      </c>
      <c r="B1155" s="108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49" t="s">
        <v>458</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80">
        <v>1</v>
      </c>
      <c r="B1159" s="108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0">
        <v>2</v>
      </c>
      <c r="B1160" s="108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0">
        <v>3</v>
      </c>
      <c r="B1161" s="108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0">
        <v>4</v>
      </c>
      <c r="B1162" s="108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0">
        <v>5</v>
      </c>
      <c r="B1163" s="108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0">
        <v>6</v>
      </c>
      <c r="B1164" s="108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0">
        <v>7</v>
      </c>
      <c r="B1165" s="108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0">
        <v>8</v>
      </c>
      <c r="B1166" s="108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0">
        <v>9</v>
      </c>
      <c r="B1167" s="108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0">
        <v>10</v>
      </c>
      <c r="B1168" s="108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0">
        <v>11</v>
      </c>
      <c r="B1169" s="108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0">
        <v>12</v>
      </c>
      <c r="B1170" s="108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0">
        <v>13</v>
      </c>
      <c r="B1171" s="108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0">
        <v>14</v>
      </c>
      <c r="B1172" s="108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0">
        <v>15</v>
      </c>
      <c r="B1173" s="108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0">
        <v>16</v>
      </c>
      <c r="B1174" s="108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0">
        <v>17</v>
      </c>
      <c r="B1175" s="108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0">
        <v>18</v>
      </c>
      <c r="B1176" s="108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0">
        <v>19</v>
      </c>
      <c r="B1177" s="108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0">
        <v>20</v>
      </c>
      <c r="B1178" s="108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0">
        <v>21</v>
      </c>
      <c r="B1179" s="108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0">
        <v>22</v>
      </c>
      <c r="B1180" s="108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0">
        <v>23</v>
      </c>
      <c r="B1181" s="108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0">
        <v>24</v>
      </c>
      <c r="B1182" s="108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0">
        <v>25</v>
      </c>
      <c r="B1183" s="108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0">
        <v>26</v>
      </c>
      <c r="B1184" s="108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0">
        <v>27</v>
      </c>
      <c r="B1185" s="108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0">
        <v>28</v>
      </c>
      <c r="B1186" s="108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0">
        <v>29</v>
      </c>
      <c r="B1187" s="108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0">
        <v>30</v>
      </c>
      <c r="B1188" s="108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49" t="s">
        <v>458</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80">
        <v>1</v>
      </c>
      <c r="B1192" s="108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0">
        <v>2</v>
      </c>
      <c r="B1193" s="108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0">
        <v>3</v>
      </c>
      <c r="B1194" s="108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0">
        <v>4</v>
      </c>
      <c r="B1195" s="108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0">
        <v>5</v>
      </c>
      <c r="B1196" s="108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0">
        <v>6</v>
      </c>
      <c r="B1197" s="108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0">
        <v>7</v>
      </c>
      <c r="B1198" s="108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0">
        <v>8</v>
      </c>
      <c r="B1199" s="108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0">
        <v>9</v>
      </c>
      <c r="B1200" s="108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0">
        <v>10</v>
      </c>
      <c r="B1201" s="108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0">
        <v>11</v>
      </c>
      <c r="B1202" s="108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0">
        <v>12</v>
      </c>
      <c r="B1203" s="108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0">
        <v>13</v>
      </c>
      <c r="B1204" s="108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0">
        <v>14</v>
      </c>
      <c r="B1205" s="108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0">
        <v>15</v>
      </c>
      <c r="B1206" s="108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0">
        <v>16</v>
      </c>
      <c r="B1207" s="108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0">
        <v>17</v>
      </c>
      <c r="B1208" s="108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0">
        <v>18</v>
      </c>
      <c r="B1209" s="108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0">
        <v>19</v>
      </c>
      <c r="B1210" s="108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0">
        <v>20</v>
      </c>
      <c r="B1211" s="108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0">
        <v>21</v>
      </c>
      <c r="B1212" s="108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0">
        <v>22</v>
      </c>
      <c r="B1213" s="108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0">
        <v>23</v>
      </c>
      <c r="B1214" s="108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0">
        <v>24</v>
      </c>
      <c r="B1215" s="108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0">
        <v>25</v>
      </c>
      <c r="B1216" s="108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0">
        <v>26</v>
      </c>
      <c r="B1217" s="108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0">
        <v>27</v>
      </c>
      <c r="B1218" s="108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0">
        <v>28</v>
      </c>
      <c r="B1219" s="108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0">
        <v>29</v>
      </c>
      <c r="B1220" s="108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0">
        <v>30</v>
      </c>
      <c r="B1221" s="108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49" t="s">
        <v>458</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80">
        <v>1</v>
      </c>
      <c r="B1225" s="108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0">
        <v>2</v>
      </c>
      <c r="B1226" s="108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0">
        <v>3</v>
      </c>
      <c r="B1227" s="108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0">
        <v>4</v>
      </c>
      <c r="B1228" s="108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0">
        <v>5</v>
      </c>
      <c r="B1229" s="108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0">
        <v>6</v>
      </c>
      <c r="B1230" s="108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0">
        <v>7</v>
      </c>
      <c r="B1231" s="108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0">
        <v>8</v>
      </c>
      <c r="B1232" s="108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0">
        <v>9</v>
      </c>
      <c r="B1233" s="108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0">
        <v>10</v>
      </c>
      <c r="B1234" s="108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0">
        <v>11</v>
      </c>
      <c r="B1235" s="108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0">
        <v>12</v>
      </c>
      <c r="B1236" s="108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0">
        <v>13</v>
      </c>
      <c r="B1237" s="108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0">
        <v>14</v>
      </c>
      <c r="B1238" s="108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0">
        <v>15</v>
      </c>
      <c r="B1239" s="108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0">
        <v>16</v>
      </c>
      <c r="B1240" s="108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0">
        <v>17</v>
      </c>
      <c r="B1241" s="108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0">
        <v>18</v>
      </c>
      <c r="B1242" s="108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0">
        <v>19</v>
      </c>
      <c r="B1243" s="108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0">
        <v>20</v>
      </c>
      <c r="B1244" s="108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0">
        <v>21</v>
      </c>
      <c r="B1245" s="108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0">
        <v>22</v>
      </c>
      <c r="B1246" s="108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0">
        <v>23</v>
      </c>
      <c r="B1247" s="108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0">
        <v>24</v>
      </c>
      <c r="B1248" s="108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0">
        <v>25</v>
      </c>
      <c r="B1249" s="108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0">
        <v>26</v>
      </c>
      <c r="B1250" s="108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0">
        <v>27</v>
      </c>
      <c r="B1251" s="108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0">
        <v>28</v>
      </c>
      <c r="B1252" s="108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0">
        <v>29</v>
      </c>
      <c r="B1253" s="108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0">
        <v>30</v>
      </c>
      <c r="B1254" s="108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49" t="s">
        <v>458</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80">
        <v>1</v>
      </c>
      <c r="B1258" s="108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0">
        <v>2</v>
      </c>
      <c r="B1259" s="108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0">
        <v>3</v>
      </c>
      <c r="B1260" s="108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0">
        <v>4</v>
      </c>
      <c r="B1261" s="108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0">
        <v>5</v>
      </c>
      <c r="B1262" s="108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0">
        <v>6</v>
      </c>
      <c r="B1263" s="108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0">
        <v>7</v>
      </c>
      <c r="B1264" s="108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0">
        <v>8</v>
      </c>
      <c r="B1265" s="108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0">
        <v>9</v>
      </c>
      <c r="B1266" s="108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0">
        <v>10</v>
      </c>
      <c r="B1267" s="108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0">
        <v>11</v>
      </c>
      <c r="B1268" s="108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0">
        <v>12</v>
      </c>
      <c r="B1269" s="108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0">
        <v>13</v>
      </c>
      <c r="B1270" s="108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0">
        <v>14</v>
      </c>
      <c r="B1271" s="108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0">
        <v>15</v>
      </c>
      <c r="B1272" s="108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0">
        <v>16</v>
      </c>
      <c r="B1273" s="108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0">
        <v>17</v>
      </c>
      <c r="B1274" s="108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0">
        <v>18</v>
      </c>
      <c r="B1275" s="108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0">
        <v>19</v>
      </c>
      <c r="B1276" s="108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0">
        <v>20</v>
      </c>
      <c r="B1277" s="108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0">
        <v>21</v>
      </c>
      <c r="B1278" s="108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0">
        <v>22</v>
      </c>
      <c r="B1279" s="108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0">
        <v>23</v>
      </c>
      <c r="B1280" s="108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0">
        <v>24</v>
      </c>
      <c r="B1281" s="108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0">
        <v>25</v>
      </c>
      <c r="B1282" s="108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0">
        <v>26</v>
      </c>
      <c r="B1283" s="108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0">
        <v>27</v>
      </c>
      <c r="B1284" s="108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0">
        <v>28</v>
      </c>
      <c r="B1285" s="108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0">
        <v>29</v>
      </c>
      <c r="B1286" s="108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0">
        <v>30</v>
      </c>
      <c r="B1287" s="108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49" t="s">
        <v>458</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80">
        <v>1</v>
      </c>
      <c r="B1291" s="108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0">
        <v>2</v>
      </c>
      <c r="B1292" s="108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0">
        <v>3</v>
      </c>
      <c r="B1293" s="108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0">
        <v>4</v>
      </c>
      <c r="B1294" s="108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0">
        <v>5</v>
      </c>
      <c r="B1295" s="108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0">
        <v>6</v>
      </c>
      <c r="B1296" s="108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0">
        <v>7</v>
      </c>
      <c r="B1297" s="108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0">
        <v>8</v>
      </c>
      <c r="B1298" s="108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0">
        <v>9</v>
      </c>
      <c r="B1299" s="108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0">
        <v>10</v>
      </c>
      <c r="B1300" s="108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0">
        <v>11</v>
      </c>
      <c r="B1301" s="108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0">
        <v>12</v>
      </c>
      <c r="B1302" s="108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0">
        <v>13</v>
      </c>
      <c r="B1303" s="108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0">
        <v>14</v>
      </c>
      <c r="B1304" s="108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0">
        <v>15</v>
      </c>
      <c r="B1305" s="108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0">
        <v>16</v>
      </c>
      <c r="B1306" s="108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0">
        <v>17</v>
      </c>
      <c r="B1307" s="108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0">
        <v>18</v>
      </c>
      <c r="B1308" s="108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0">
        <v>19</v>
      </c>
      <c r="B1309" s="108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0">
        <v>20</v>
      </c>
      <c r="B1310" s="108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0">
        <v>21</v>
      </c>
      <c r="B1311" s="108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0">
        <v>22</v>
      </c>
      <c r="B1312" s="108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0">
        <v>23</v>
      </c>
      <c r="B1313" s="108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0">
        <v>24</v>
      </c>
      <c r="B1314" s="108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0">
        <v>25</v>
      </c>
      <c r="B1315" s="108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0">
        <v>26</v>
      </c>
      <c r="B1316" s="108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0">
        <v>27</v>
      </c>
      <c r="B1317" s="108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0">
        <v>28</v>
      </c>
      <c r="B1318" s="108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0">
        <v>29</v>
      </c>
      <c r="B1319" s="108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0">
        <v>30</v>
      </c>
      <c r="B1320" s="108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customSheetViews>
    <customSheetView guid="{FC23DC68-D815-4E4E-BB89-F109C48CD500}"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2019-08-29T04:39:41Z</cp:lastPrinted>
  <dcterms:created xsi:type="dcterms:W3CDTF">2012-03-13T00:50:25Z</dcterms:created>
  <dcterms:modified xsi:type="dcterms:W3CDTF">2020-12-02T09:18:33Z</dcterms:modified>
</cp:coreProperties>
</file>