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<sst xmlns="http://schemas.openxmlformats.org/spreadsheetml/2006/main" count="2988" uniqueCount="640">
  <si>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</si>
  <si>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</si>
  <si>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</si>
  <si>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</si>
  <si>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</si>
  <si>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</si>
  <si>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</si>
  <si>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</si>
  <si>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</si>
  <si>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</si>
  <si>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</si>
  <si>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</si>
  <si>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</si>
  <si>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</si>
  <si>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</si>
  <si>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</si>
  <si>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</si>
  <si>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</si>
  <si>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</si>
  <si>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</si>
  <si>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</si>
  <si>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</si>
  <si>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</si>
  <si>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</si>
  <si>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</si>
  <si>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</si>
  <si>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</si>
  <si>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</si>
  <si>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</si>
  <si>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</si>
  <si>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</si>
  <si>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</si>
  <si>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</si>
  <si>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</si>
  <si>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</si>
  <si>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</si>
  <si>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</si>
  <si>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</si>
  <si>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</si>
  <si>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</si>
  <si>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</si>
  <si>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</si>
  <si>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</si>
  <si>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</si>
  <si>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</si>
  <si>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</si>
  <si>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</si>
  <si>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</si>
  <si>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</si>
  <si>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</si>
  <si>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</si>
  <si>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</si>
  <si>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</si>
  <si>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</si>
  <si>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</si>
  <si>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</si>
  <si>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</si>
  <si>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</si>
  <si>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</si>
  <si>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</si>
  <si>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</si>
  <si>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</si>
  <si>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</si>
  <si>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</si>
  <si>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</si>
  <si>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</si>
  <si>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</si>
  <si>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</si>
  <si>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</si>
  <si>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</si>
  <si>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</si>
  <si>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</si>
  <si>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</si>
  <si>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</si>
  <si>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</si>
  <si>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</si>
  <si>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</si>
  <si>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</si>
  <si>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</si>
  <si>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</si>
  <si>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</si>
  <si>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</si>
  <si>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</si>
  <si>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</si>
  <si>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</si>
  <si>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</si>
  <si>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</si>
  <si>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</si>
  <si>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</si>
  <si>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</si>
  <si>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</si>
  <si>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</si>
  <si>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</si>
  <si>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</si>
  <si>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</si>
  <si>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</si>
  <si>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</si>
  <si>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</si>
  <si>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</si>
  <si>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</si>
  <si>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</si>
  <si>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</si>
  <si>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</si>
  <si>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</si>
  <si>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</si>
  <si>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</si>
  <si>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</si>
  <si>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</si>
  <si>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</si>
  <si>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</si>
  <si>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</si>
  <si>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</si>
  <si>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</si>
  <si>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</si>
  <si>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</si>
  <si>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</si>
  <si>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</si>
  <si>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</si>
  <si>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</si>
  <si>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</si>
  <si>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</si>
  <si>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</si>
  <si>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</si>
  <si>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</si>
  <si>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</si>
  <si>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</si>
  <si>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</si>
  <si>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</si>
  <si>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</si>
  <si>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</si>
  <si>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</si>
  <si>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</si>
  <si>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</si>
  <si>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</si>
  <si>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</si>
  <si>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</si>
  <si>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</si>
  <si>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</si>
  <si>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</si>
  <si>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</si>
  <si>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</si>
  <si>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</si>
  <si>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</si>
  <si>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</si>
  <si>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</si>
  <si>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</si>
  <si>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</si>
  <si>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</si>
  <si>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</si>
  <si>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</si>
  <si>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</si>
  <si>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</si>
  <si>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</si>
  <si>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</si>
  <si>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</si>
  <si>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</si>
  <si>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</si>
  <si>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</si>
  <si>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</si>
  <si>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</si>
  <si>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</si>
  <si>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</si>
  <si>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</si>
  <si>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</si>
  <si>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</si>
  <si>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</si>
  <si>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</si>
  <si>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</si>
  <si>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</si>
  <si>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</si>
  <si>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</si>
  <si>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</si>
  <si>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</si>
  <si>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</si>
  <si>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</si>
  <si>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</si>
  <si>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</si>
  <si>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</si>
  <si>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</si>
  <si>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</si>
  <si>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</si>
  <si>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</si>
  <si>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</si>
  <si>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</si>
  <si>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</si>
  <si>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</si>
  <si>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</si>
  <si>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</si>
  <si>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</si>
  <si>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</si>
  <si>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</si>
  <si>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</si>
  <si>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</si>
  <si>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</si>
  <si>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</si>
  <si>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</si>
  <si>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</si>
  <si>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</si>
  <si>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</si>
  <si>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</si>
  <si>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</si>
  <si>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</si>
  <si>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</si>
  <si>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</si>
  <si>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</si>
  <si>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</si>
  <si>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</si>
  <si>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</si>
  <si>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</si>
  <si>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</si>
  <si>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</si>
  <si>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</si>
  <si>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</si>
  <si>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</si>
  <si>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</si>
  <si>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</si>
  <si>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</si>
  <si>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</si>
  <si>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</si>
  <si>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</si>
  <si>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</si>
  <si>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</si>
  <si>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</si>
  <si>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</si>
  <si>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</si>
  <si>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</si>
  <si>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</si>
  <si>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</si>
  <si>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</si>
  <si>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</si>
  <si>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</si>
  <si>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</si>
  <si>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</si>
  <si>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</si>
  <si>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</si>
  <si>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</si>
  <si>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</si>
  <si>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</si>
  <si>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</si>
  <si>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</si>
  <si>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</si>
  <si>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</si>
  <si>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</si>
  <si>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</si>
  <si>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</si>
  <si>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</si>
  <si>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</si>
  <si>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</si>
  <si>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</si>
  <si>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</si>
  <si>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</si>
  <si>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</si>
  <si>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</si>
  <si>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</si>
  <si>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</si>
  <si>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</si>
  <si>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</si>
  <si>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</si>
  <si>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</si>
  <si>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</si>
  <si>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</si>
  <si>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</si>
  <si>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</si>
  <si>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</si>
  <si>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</si>
  <si>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</si>
  <si>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</si>
  <si>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</si>
  <si>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</si>
  <si>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</si>
  <si>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</si>
  <si>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</si>
  <si>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</si>
  <si>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</si>
  <si>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</si>
  <si>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</si>
  <si>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</si>
  <si>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</si>
  <si>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</si>
  <si>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</si>
  <si>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</si>
  <si>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</si>
  <si>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</si>
  <si>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</si>
  <si>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</si>
  <si>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</si>
  <si>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</si>
  <si>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</si>
  <si>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</si>
  <si>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</si>
  <si>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</si>
  <si>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</si>
  <si>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</si>
  <si>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</si>
  <si>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</si>
  <si>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</si>
  <si>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</si>
  <si>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</si>
  <si>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</si>
  <si>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</si>
  <si>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</si>
  <si>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</si>
  <si>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</si>
  <si>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</si>
  <si>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</si>
  <si>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</si>
  <si>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</si>
  <si>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</si>
  <si>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</si>
  <si>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</si>
  <si>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</si>
  <si>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</si>
  <si>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</si>
  <si>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</si>
  <si>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</si>
  <si>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</si>
  <si>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</si>
  <si>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</si>
  <si>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</si>
  <si>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</si>
  <si>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</si>
  <si>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</si>
  <si>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</si>
  <si>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</si>
  <si>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</si>
  <si>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</si>
  <si>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</si>
  <si>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</si>
  <si>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</si>
  <si>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</si>
  <si>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</si>
  <si>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</si>
  <si>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</si>
  <si>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</si>
  <si>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</si>
  <si>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</si>
  <si>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</si>
  <si>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</si>
  <si>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</si>
  <si>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</si>
  <si>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</si>
  <si>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</si>
  <si>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</si>
  <si>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</si>
  <si>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</si>
  <si>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</si>
  <si>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</si>
  <si>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</si>
  <si>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</si>
  <si>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</si>
  <si>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</si>
  <si>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</si>
  <si>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</si>
  <si>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</si>
  <si>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</si>
  <si>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</si>
  <si>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</si>
  <si>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</si>
  <si>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</si>
  <si>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</si>
  <si>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</si>
  <si>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</si>
  <si>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</si>
  <si>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</si>
  <si>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</si>
  <si>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</si>
  <si>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</si>
  <si>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</si>
  <si>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</si>
  <si>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</si>
  <si>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</si>
  <si>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</si>
  <si>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</si>
  <si>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</si>
  <si>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</si>
  <si>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</si>
  <si>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</si>
  <si>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</si>
  <si>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</si>
  <si>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</si>
  <si>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</si>
  <si>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</si>
  <si>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</si>
  <si>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</si>
  <si>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</si>
  <si>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</si>
  <si>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</si>
  <si>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</si>
  <si>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</si>
  <si>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</si>
  <si>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</si>
  <si>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</si>
  <si>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</si>
  <si>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</si>
  <si>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</si>
  <si>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</si>
  <si>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</si>
  <si>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</si>
  <si>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</si>
  <si>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</si>
  <si>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</si>
  <si>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</si>
  <si>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</si>
  <si>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</si>
  <si>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</si>
  <si>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</si>
  <si>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</si>
  <si>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</si>
  <si>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</si>
  <si>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</si>
  <si>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</si>
  <si>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</si>
  <si>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</si>
  <si>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</si>
  <si>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</si>
  <si>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</si>
  <si>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</si>
  <si>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</si>
  <si>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</si>
  <si>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</si>
  <si>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</si>
  <si>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</si>
  <si>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</si>
  <si>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</si>
  <si>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</si>
  <si>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</si>
  <si>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</si>
  <si>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</si>
  <si>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</si>
  <si>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</si>
  <si>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</si>
  <si>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</si>
  <si>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</si>
  <si>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</si>
  <si>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</si>
  <si>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</si>
  <si>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</si>
  <si>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</si>
  <si>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</si>
  <si>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</si>
  <si>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</si>
  <si>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</si>
  <si>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</si>
  <si>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</si>
  <si>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</si>
  <si>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</si>
  <si>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</si>
  <si>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</si>
  <si>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</si>
  <si>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</si>
  <si>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</si>
  <si>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</si>
  <si>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</si>
  <si>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</si>
  <si>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</si>
  <si>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</si>
  <si>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</si>
  <si>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</si>
  <si>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</si>
  <si>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</si>
  <si>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</si>
  <si>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</si>
  <si>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</si>
  <si>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</si>
  <si>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</si>
  <si>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</si>
  <si>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</si>
  <si>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</si>
  <si>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</si>
  <si>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</si>
  <si>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</si>
  <si>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</si>
  <si>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</si>
  <si>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</si>
  <si>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</si>
  <si>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</si>
  <si>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</si>
  <si>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</si>
  <si>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</si>
  <si>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</si>
  <si>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</si>
  <si>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</si>
  <si>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</si>
  <si>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</si>
  <si>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</si>
  <si>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</si>
  <si>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</si>
  <si>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</si>
  <si>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</si>
  <si>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</si>
  <si>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</si>
  <si>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</si>
  <si>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</si>
  <si>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</si>
  <si>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</si>
  <si>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</si>
  <si>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</si>
  <si>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</si>
  <si>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</si>
  <si>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</si>
  <si>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</si>
  <si>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</si>
  <si>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</si>
  <si>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</si>
  <si>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</si>
  <si>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</si>
  <si>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</si>
  <si>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</si>
  <si>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</si>
  <si>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</si>
  <si>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</si>
  <si>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</si>
  <si>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</si>
  <si>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</si>
  <si>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</si>
  <si>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</si>
  <si>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</si>
  <si>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</si>
  <si>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</si>
  <si>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</si>
  <si>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</si>
  <si>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</si>
  <si>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</si>
  <si>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</si>
  <si>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</si>
  <si>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</si>
  <si>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</si>
  <si>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</si>
  <si>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</si>
  <si>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</si>
  <si>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</si>
  <si>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</si>
  <si>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</si>
  <si>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</si>
  <si>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</si>
  <si>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</si>
  <si>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</si>
  <si>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</si>
  <si>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</si>
  <si>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</si>
  <si>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</si>
  <si>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</si>
  <si>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</si>
  <si>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</si>
  <si>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</si>
  <si>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</si>
  <si>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</si>
  <si>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</si>
  <si>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</si>
  <si>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</si>
  <si>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</si>
  <si>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</si>
  <si>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</si>
  <si>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</si>
  <si>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</si>
  <si>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</si>
  <si>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</si>
  <si>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</si>
  <si>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</si>
  <si>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</si>
  <si>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</si>
  <si>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</si>
  <si>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</si>
  <si>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</si>
  <si>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</si>
  <si>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</si>
  <si>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</si>
  <si>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</si>
  <si>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</si>
  <si>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</si>
  <si>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</si>
  <si>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</si>
  <si>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</si>
  <si>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</si>
  <si>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</si>
  <si>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</si>
  <si>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</si>
  <si>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</si>
  <si>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終了予定なし</t>
  </si>
  <si>
    <t>教育基本法第11条
子ども・子育て支援法
就学前の子どもに関する教育、保育等の総合的な提供の推進に関する法律</t>
  </si>
  <si>
    <t>教育振興基本計画（平成25年6月14日閣議決定）
子供の貧困対策に関する大綱（平成26年8月29日閣議決定）
少子化社会対策大綱（平成27年3月20日閣議決定）</t>
  </si>
  <si>
    <t>地方公共団体の幼児教育推進体制の強化、幼稚園教諭等の専門性の向上を図るとともに、幼児教育の施策の立案に資するデータ及び事例を収集し、幼稚園等の教育活動の充実を図る。</t>
  </si>
  <si>
    <t>初等中等教育振興事業委託費</t>
  </si>
  <si>
    <t>教職員研修費</t>
  </si>
  <si>
    <t>委員等旅費</t>
  </si>
  <si>
    <t>諸謝金</t>
  </si>
  <si>
    <t>幼児教育の質向上を図るために、各施設等を巡回して助言等を行う「幼児教育アドバイザー」の活用を促進する</t>
  </si>
  <si>
    <t>受託自治体のうち、幼児教育アドバイザー等を活用した施設の割合</t>
  </si>
  <si>
    <t>文部科学省調べ</t>
  </si>
  <si>
    <t>若年離職者の減少</t>
  </si>
  <si>
    <t>３０歳未満の幼稚園教諭における離職者の割合</t>
  </si>
  <si>
    <t>年齢別幼稚園教諭数：学校教員統計調査
年齢別離職者数：学校教員統計調査</t>
  </si>
  <si>
    <t>幼稚園教諭の一種免許状の取得促進</t>
  </si>
  <si>
    <t>幼稚園教諭の一種免許状の保有割合</t>
  </si>
  <si>
    <t>学校教員統計調査</t>
  </si>
  <si>
    <t>国公私立幼稚園における学校関係者評価実施率の増加
※平成26年度実施率：55.7％</t>
  </si>
  <si>
    <t>国公私立幼稚園における学校関係者評価の実施率（％）
※5年おきに調査を行っており、平成27～29年度については調査を行っていない。</t>
  </si>
  <si>
    <t>学校評価等実施状況調査</t>
  </si>
  <si>
    <t>「幼児教育実践の質向上総合プラン」における補助件数</t>
  </si>
  <si>
    <t>件</t>
  </si>
  <si>
    <t>「幼児教育実践の質向上総合プラン」における委託件数</t>
  </si>
  <si>
    <t>予算額／「幼児教育実践の質向上総合プラン」における補助件数　　　　　　　　　　　</t>
    <phoneticPr fontId="5"/>
  </si>
  <si>
    <t>百万円</t>
  </si>
  <si>
    <t>百万円/件</t>
    <phoneticPr fontId="5"/>
  </si>
  <si>
    <t>予算額／「幼児教育実践の質向上総合プラン」における委託件数　　　　　　　　　　　</t>
    <phoneticPr fontId="5"/>
  </si>
  <si>
    <t>○本事業は、地方公共団体の幼児教育推進体制の強化、幼稚園教諭等の専門性の向上を図るとともに、幼児教育の施策の立案に資するデータ及び事例を収集し、幼稚園等の教育活動の充実を図るものであり、幼児教育の振興に寄与している。
○また、本事業の成果は、目標年度までに、受託自治体のうち、幼児教育アドバイザー等を活用した施設の割合が1.5倍に増加することを目指している。</t>
  </si>
  <si>
    <t>-</t>
    <phoneticPr fontId="5"/>
  </si>
  <si>
    <t>-</t>
    <phoneticPr fontId="5"/>
  </si>
  <si>
    <t>-</t>
    <phoneticPr fontId="5"/>
  </si>
  <si>
    <t>近年、質の高い幼児教育がその後の発達に大きな影響を及ぼすことが指摘されている。また、子ども・子育て支援新制度が施行など、幼児教育の質の向上が以前にも増してより一層求められている。</t>
  </si>
  <si>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</si>
  <si>
    <t>幼児教育の質向上を図るための施策の立案・実施に資する本事業は必要かつ適切である。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</si>
  <si>
    <t>公募により事業選定を行うこととしており、有識者による検討会議で審査を行った上で支出先を決定し、その妥当性や競争性を確保しているところ。</t>
  </si>
  <si>
    <t>支出先の選定に当たっては、公募を実施し、第三者委員会で選定することにより、その妥当性を確保する。</t>
  </si>
  <si>
    <t>新31</t>
  </si>
  <si>
    <t>○</t>
  </si>
  <si>
    <t>2-7 幼児教育の振興</t>
    <phoneticPr fontId="5"/>
  </si>
  <si>
    <t>幼児教育実践の質向上総合プラン</t>
    <phoneticPr fontId="5"/>
  </si>
  <si>
    <t>初等中等教育局</t>
    <phoneticPr fontId="5"/>
  </si>
  <si>
    <t>幼児教育課</t>
    <phoneticPr fontId="5"/>
  </si>
  <si>
    <t>-</t>
    <phoneticPr fontId="5"/>
  </si>
  <si>
    <t>-</t>
    <phoneticPr fontId="5"/>
  </si>
  <si>
    <t>無</t>
  </si>
  <si>
    <t>‐</t>
  </si>
  <si>
    <t>初等中等教育振興事業委託費</t>
    <phoneticPr fontId="5"/>
  </si>
  <si>
    <t>教育支援体制整備事業費交付金</t>
    <phoneticPr fontId="5"/>
  </si>
  <si>
    <t>幼児教育アドバイザーの配置及び研修支援等</t>
    <rPh sb="0" eb="2">
      <t>ヨウジ</t>
    </rPh>
    <rPh sb="2" eb="4">
      <t>キョウイク</t>
    </rPh>
    <rPh sb="11" eb="13">
      <t>ハイチ</t>
    </rPh>
    <rPh sb="13" eb="14">
      <t>オヨ</t>
    </rPh>
    <rPh sb="15" eb="17">
      <t>ケンシュウ</t>
    </rPh>
    <rPh sb="17" eb="19">
      <t>シエン</t>
    </rPh>
    <rPh sb="19" eb="20">
      <t>トウ</t>
    </rPh>
    <phoneticPr fontId="5"/>
  </si>
  <si>
    <t>免許法認定講習等の開設支援</t>
    <rPh sb="0" eb="2">
      <t>メンキョ</t>
    </rPh>
    <rPh sb="2" eb="3">
      <t>ホウ</t>
    </rPh>
    <rPh sb="3" eb="5">
      <t>ニンテイ</t>
    </rPh>
    <rPh sb="5" eb="7">
      <t>コウシュウ</t>
    </rPh>
    <rPh sb="7" eb="8">
      <t>トウ</t>
    </rPh>
    <rPh sb="9" eb="11">
      <t>カイセツ</t>
    </rPh>
    <rPh sb="11" eb="13">
      <t>シエン</t>
    </rPh>
    <phoneticPr fontId="5"/>
  </si>
  <si>
    <t>人材確保支援に係る調査研究</t>
    <rPh sb="0" eb="2">
      <t>ジンザイ</t>
    </rPh>
    <rPh sb="2" eb="4">
      <t>カクホ</t>
    </rPh>
    <rPh sb="4" eb="6">
      <t>シエン</t>
    </rPh>
    <rPh sb="7" eb="8">
      <t>カカ</t>
    </rPh>
    <rPh sb="9" eb="11">
      <t>チョウサ</t>
    </rPh>
    <rPh sb="11" eb="13">
      <t>ケンキュウ</t>
    </rPh>
    <phoneticPr fontId="5"/>
  </si>
  <si>
    <t>指導方法等に係る調査研究</t>
    <rPh sb="0" eb="2">
      <t>シドウ</t>
    </rPh>
    <rPh sb="2" eb="4">
      <t>ホウホウ</t>
    </rPh>
    <rPh sb="4" eb="5">
      <t>トウ</t>
    </rPh>
    <rPh sb="6" eb="7">
      <t>カカ</t>
    </rPh>
    <rPh sb="8" eb="10">
      <t>チョウサ</t>
    </rPh>
    <rPh sb="10" eb="12">
      <t>ケンキュウ</t>
    </rPh>
    <phoneticPr fontId="5"/>
  </si>
  <si>
    <t>幼稚園評価の取組支援</t>
    <rPh sb="0" eb="3">
      <t>ヨウチエン</t>
    </rPh>
    <rPh sb="3" eb="5">
      <t>ヒョウカ</t>
    </rPh>
    <rPh sb="6" eb="8">
      <t>トリクミ</t>
    </rPh>
    <rPh sb="8" eb="10">
      <t>シエン</t>
    </rPh>
    <phoneticPr fontId="5"/>
  </si>
  <si>
    <t>-</t>
    <phoneticPr fontId="5"/>
  </si>
  <si>
    <t>2 確かな学力の向上、豊かな心と健やかな体の育成と信頼される学校づくり</t>
    <phoneticPr fontId="5"/>
  </si>
  <si>
    <t>幼児教育課長　森友　浩史</t>
    <rPh sb="7" eb="9">
      <t>モリトモ</t>
    </rPh>
    <rPh sb="10" eb="11">
      <t>ヒロシ</t>
    </rPh>
    <rPh sb="11" eb="12">
      <t>シ</t>
    </rPh>
    <phoneticPr fontId="5"/>
  </si>
  <si>
    <t>外部有識者による点検対象外</t>
    <rPh sb="0" eb="2">
      <t>ガイブ</t>
    </rPh>
    <rPh sb="2" eb="5">
      <t>ユウシキシャ</t>
    </rPh>
    <rPh sb="8" eb="10">
      <t>テンケン</t>
    </rPh>
    <rPh sb="10" eb="12">
      <t>タイショウ</t>
    </rPh>
    <rPh sb="12" eb="13">
      <t>ガイ</t>
    </rPh>
    <phoneticPr fontId="5"/>
  </si>
  <si>
    <t>事業の実施状況等を踏まえ、適切なアウトカムの設定について不断の見直しを図ること。
引き続き事業の着実な実施及び適切な予算執行に努めること。</t>
    <phoneticPr fontId="5"/>
  </si>
  <si>
    <t>　幼児期の教育は、生涯にわたる人格形成の基礎を培う大切なものであり、質の高い幼児教育を保障することは極めて重要である。本事業は、地方公共団体の幼児教育推進体制の強化、幼稚園教諭等の専門性の向上を図るとともに、幼児教育の施策の立案に資するデータ及び事例を収集し、幼稚園等の教育活動の充実を図るものであり、政府として取り組むべき優先度の高い事業である。</t>
    <phoneticPr fontId="5"/>
  </si>
  <si>
    <t>　執行に当たっては、公募を通じて適切かつ必要な計画であるかを検討し、妥当性・競争性を確保することで、コストの削減に努めて実施していく予定。</t>
    <phoneticPr fontId="5"/>
  </si>
  <si>
    <t>-</t>
    <phoneticPr fontId="5"/>
  </si>
  <si>
    <t>地方公共団体における幼児教育推進体制の充実・活用強化の取組への補助、幼稚園教諭免許状の上進のための免許法認定講習等の開設支援を実施するとともに、幼稚園等における人材確保の取組や質向上のための評価実施を支える取組を支援し、有効な方法を検証する。また、幼児教育の教育課題についての実態把握や効果的な指導の在り方について調査研究を行う。
・教育支援体制整備事業費交付金（補助率：国　１／２）</t>
    <rPh sb="5" eb="6">
      <t>タイ</t>
    </rPh>
    <rPh sb="182" eb="185">
      <t>ホジョリツ</t>
    </rPh>
    <rPh sb="186" eb="187">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</si>
</sst>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123825</xdr:colOff>
      <xdr:row>742</xdr:row>
      <xdr:rowOff>0</xdr:rowOff>
    </xdr:from>
    <xdr:to>
      <xdr:col>49</xdr:col>
      <xdr:colOff>495862</xdr:colOff>
      <xdr:row>745</xdr:row>
      <xdr:rowOff>127000</xdr:rowOff>
    </xdr:to>
    <xdr:grpSp>
      <xdr:nvGrpSpPr>
        <xdr:cNvPr id="3" name="グループ化 2">
          <a:extLst>
            <a:ext uri="{FF2B5EF4-FFF2-40B4-BE49-F238E27FC236}">
              <a16:creationId xmlns:a16="http://schemas.microsoft.com/office/drawing/2014/main" id="{86713439-0EB4-448B-AC85-CE6FACC55304}"/>
            </a:ext>
          </a:extLst>
        </xdr:cNvPr>
        <xdr:cNvGrpSpPr/>
      </xdr:nvGrpSpPr>
      <xdr:grpSpPr>
        <a:xfrm>
          <a:off x="1338263" y="51696938"/>
          <a:ext cx="9075505" cy="1198562"/>
          <a:chOff x="2165366" y="47012679"/>
          <a:chExt cx="9212077" cy="1215564"/>
        </a:xfrm>
      </xdr:grpSpPr>
      <xdr:sp macro="" textlink="">
        <xdr:nvSpPr>
          <xdr:cNvPr id="4"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３０８百万円</a:t>
            </a:r>
          </a:p>
        </xdr:txBody>
      </xdr:sp>
      <xdr:sp macro="" textlink="">
        <xdr:nvSpPr>
          <xdr:cNvPr id="5" name="AutoShape 9">
            <a:extLst>
              <a:ext uri="{FF2B5EF4-FFF2-40B4-BE49-F238E27FC236}">
                <a16:creationId xmlns:a16="http://schemas.microsoft.com/office/drawing/2014/main" id="{02FA1A82-8AFD-4F4C-8C08-BDCB28E0C697}"/>
              </a:ext>
            </a:extLst>
          </xdr:cNvPr>
          <xdr:cNvSpPr>
            <a:spLocks noChangeArrowheads="1"/>
          </xdr:cNvSpPr>
        </xdr:nvSpPr>
        <xdr:spPr bwMode="auto">
          <a:xfrm>
            <a:off x="2165366" y="47814435"/>
            <a:ext cx="6549835" cy="413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Text Box 4">
            <a:extLst>
              <a:ext uri="{FF2B5EF4-FFF2-40B4-BE49-F238E27FC236}">
                <a16:creationId xmlns:a16="http://schemas.microsoft.com/office/drawing/2014/main" id="{D44C11B7-3603-4C70-833D-6991F24F6CEE}"/>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7" name="Text Box 6">
            <a:extLst>
              <a:ext uri="{FF2B5EF4-FFF2-40B4-BE49-F238E27FC236}">
                <a16:creationId xmlns:a16="http://schemas.microsoft.com/office/drawing/2014/main" id="{C2A599F7-0951-4436-8D85-0854266D0A95}"/>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9</xdr:col>
      <xdr:colOff>189817</xdr:colOff>
      <xdr:row>745</xdr:row>
      <xdr:rowOff>208770</xdr:rowOff>
    </xdr:from>
    <xdr:to>
      <xdr:col>9</xdr:col>
      <xdr:colOff>190501</xdr:colOff>
      <xdr:row>747</xdr:row>
      <xdr:rowOff>44824</xdr:rowOff>
    </xdr:to>
    <xdr:cxnSp macro="">
      <xdr:nvCxnSpPr>
        <xdr:cNvPr id="8" name="直線矢印コネクタ 7">
          <a:extLst>
            <a:ext uri="{FF2B5EF4-FFF2-40B4-BE49-F238E27FC236}">
              <a16:creationId xmlns:a16="http://schemas.microsoft.com/office/drawing/2014/main" id="{147CC408-0139-4C7C-BEEA-82026185500F}"/>
            </a:ext>
          </a:extLst>
        </xdr:cNvPr>
        <xdr:cNvCxnSpPr/>
      </xdr:nvCxnSpPr>
      <xdr:spPr>
        <a:xfrm>
          <a:off x="2005170" y="61090329"/>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42658</xdr:colOff>
      <xdr:row>747</xdr:row>
      <xdr:rowOff>214467</xdr:rowOff>
    </xdr:from>
    <xdr:to>
      <xdr:col>13</xdr:col>
      <xdr:colOff>179942</xdr:colOff>
      <xdr:row>748</xdr:row>
      <xdr:rowOff>77774</xdr:rowOff>
    </xdr:to>
    <xdr:sp macro="" textlink="">
      <xdr:nvSpPr>
        <xdr:cNvPr id="9"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1252893" y="61790791"/>
          <a:ext cx="1549225" cy="210689"/>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11907</xdr:colOff>
      <xdr:row>748</xdr:row>
      <xdr:rowOff>164694</xdr:rowOff>
    </xdr:from>
    <xdr:to>
      <xdr:col>13</xdr:col>
      <xdr:colOff>98692</xdr:colOff>
      <xdr:row>751</xdr:row>
      <xdr:rowOff>7561</xdr:rowOff>
    </xdr:to>
    <xdr:sp macro="" textlink="">
      <xdr:nvSpPr>
        <xdr:cNvPr id="10"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1423848" y="62088400"/>
          <a:ext cx="1297020" cy="88501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147</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6</xdr:col>
      <xdr:colOff>173270</xdr:colOff>
      <xdr:row>751</xdr:row>
      <xdr:rowOff>146229</xdr:rowOff>
    </xdr:from>
    <xdr:to>
      <xdr:col>15</xdr:col>
      <xdr:colOff>121583</xdr:colOff>
      <xdr:row>753</xdr:row>
      <xdr:rowOff>190501</xdr:rowOff>
    </xdr:to>
    <xdr:sp macro="" textlink="">
      <xdr:nvSpPr>
        <xdr:cNvPr id="11"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1383505" y="63112082"/>
          <a:ext cx="1763666" cy="739037"/>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幼児教育推進体制の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充実・活用強化に関する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取組への補助</a:t>
          </a:r>
        </a:p>
      </xdr:txBody>
    </xdr:sp>
    <xdr:clientData/>
  </xdr:twoCellAnchor>
  <xdr:twoCellAnchor>
    <xdr:from>
      <xdr:col>14</xdr:col>
      <xdr:colOff>71650</xdr:colOff>
      <xdr:row>747</xdr:row>
      <xdr:rowOff>209646</xdr:rowOff>
    </xdr:from>
    <xdr:to>
      <xdr:col>22</xdr:col>
      <xdr:colOff>7228</xdr:colOff>
      <xdr:row>748</xdr:row>
      <xdr:rowOff>72953</xdr:rowOff>
    </xdr:to>
    <xdr:sp macro="" textlink="">
      <xdr:nvSpPr>
        <xdr:cNvPr id="16" name="Rectangle 11">
          <a:extLst>
            <a:ext uri="{FF2B5EF4-FFF2-40B4-BE49-F238E27FC236}">
              <a16:creationId xmlns:a16="http://schemas.microsoft.com/office/drawing/2014/main" id="{BED3495E-F95C-45A4-B0E3-566706831BA0}"/>
            </a:ext>
          </a:extLst>
        </xdr:cNvPr>
        <xdr:cNvSpPr>
          <a:spLocks noChangeArrowheads="1"/>
        </xdr:cNvSpPr>
      </xdr:nvSpPr>
      <xdr:spPr bwMode="auto">
        <a:xfrm>
          <a:off x="2895532" y="61785970"/>
          <a:ext cx="1549225" cy="21068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29691</xdr:colOff>
      <xdr:row>748</xdr:row>
      <xdr:rowOff>182284</xdr:rowOff>
    </xdr:from>
    <xdr:to>
      <xdr:col>21</xdr:col>
      <xdr:colOff>116475</xdr:colOff>
      <xdr:row>751</xdr:row>
      <xdr:rowOff>25151</xdr:rowOff>
    </xdr:to>
    <xdr:sp macro="" textlink="">
      <xdr:nvSpPr>
        <xdr:cNvPr id="17" name="Rectangle 3">
          <a:extLst>
            <a:ext uri="{FF2B5EF4-FFF2-40B4-BE49-F238E27FC236}">
              <a16:creationId xmlns:a16="http://schemas.microsoft.com/office/drawing/2014/main" id="{44567ECE-B6A7-4452-99F2-1949A72D22C4}"/>
            </a:ext>
          </a:extLst>
        </xdr:cNvPr>
        <xdr:cNvSpPr>
          <a:spLocks noChangeArrowheads="1"/>
        </xdr:cNvSpPr>
      </xdr:nvSpPr>
      <xdr:spPr bwMode="auto">
        <a:xfrm>
          <a:off x="3055279" y="62105990"/>
          <a:ext cx="1297020" cy="88501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15</xdr:col>
      <xdr:colOff>67789</xdr:colOff>
      <xdr:row>751</xdr:row>
      <xdr:rowOff>175025</xdr:rowOff>
    </xdr:from>
    <xdr:to>
      <xdr:col>24</xdr:col>
      <xdr:colOff>17783</xdr:colOff>
      <xdr:row>753</xdr:row>
      <xdr:rowOff>123266</xdr:rowOff>
    </xdr:to>
    <xdr:sp macro="" textlink="">
      <xdr:nvSpPr>
        <xdr:cNvPr id="18" name="Text Box 8">
          <a:extLst>
            <a:ext uri="{FF2B5EF4-FFF2-40B4-BE49-F238E27FC236}">
              <a16:creationId xmlns:a16="http://schemas.microsoft.com/office/drawing/2014/main" id="{83348724-C7AA-4B2E-A281-FD9FB281880B}"/>
            </a:ext>
          </a:extLst>
        </xdr:cNvPr>
        <xdr:cNvSpPr txBox="1">
          <a:spLocks noChangeArrowheads="1"/>
        </xdr:cNvSpPr>
      </xdr:nvSpPr>
      <xdr:spPr bwMode="auto">
        <a:xfrm>
          <a:off x="3093377" y="63140878"/>
          <a:ext cx="1765347" cy="643006"/>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幼稚園教諭免許法</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認定講習等の開設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支援の実施</a:t>
          </a:r>
        </a:p>
      </xdr:txBody>
    </xdr:sp>
    <xdr:clientData/>
  </xdr:twoCellAnchor>
  <xdr:twoCellAnchor>
    <xdr:from>
      <xdr:col>42</xdr:col>
      <xdr:colOff>0</xdr:colOff>
      <xdr:row>53</xdr:row>
      <xdr:rowOff>0</xdr:rowOff>
    </xdr:from>
    <xdr:to>
      <xdr:col>46</xdr:col>
      <xdr:colOff>36819</xdr:colOff>
      <xdr:row>54</xdr:row>
      <xdr:rowOff>288152</xdr:rowOff>
    </xdr:to>
    <xdr:sp macro="" textlink="">
      <xdr:nvSpPr>
        <xdr:cNvPr id="19" name="テキスト ボックス 18">
          <a:extLst>
            <a:ext uri="{FF2B5EF4-FFF2-40B4-BE49-F238E27FC236}">
              <a16:creationId xmlns:a16="http://schemas.microsoft.com/office/drawing/2014/main" id="{91FE0376-4C9C-42E5-956C-63FFA99EE2FC}"/>
            </a:ext>
          </a:extLst>
        </xdr:cNvPr>
        <xdr:cNvSpPr txBox="1"/>
      </xdr:nvSpPr>
      <xdr:spPr>
        <a:xfrm>
          <a:off x="8471647" y="18131118"/>
          <a:ext cx="843643" cy="68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前回より</a:t>
          </a:r>
          <a:endParaRPr kumimoji="1" lang="en-US" altLang="ja-JP" sz="1100">
            <a:solidFill>
              <a:sysClr val="windowText" lastClr="000000"/>
            </a:solidFill>
          </a:endParaRPr>
        </a:p>
        <a:p>
          <a:pPr algn="ctr"/>
          <a:r>
            <a:rPr kumimoji="1" lang="ja-JP" altLang="en-US" sz="1100">
              <a:solidFill>
                <a:sysClr val="windowText" lastClr="000000"/>
              </a:solidFill>
            </a:rPr>
            <a:t>増加</a:t>
          </a:r>
        </a:p>
      </xdr:txBody>
    </xdr:sp>
    <xdr:clientData/>
  </xdr:twoCellAnchor>
  <xdr:twoCellAnchor>
    <xdr:from>
      <xdr:col>18</xdr:col>
      <xdr:colOff>56028</xdr:colOff>
      <xdr:row>745</xdr:row>
      <xdr:rowOff>201707</xdr:rowOff>
    </xdr:from>
    <xdr:to>
      <xdr:col>18</xdr:col>
      <xdr:colOff>56712</xdr:colOff>
      <xdr:row>747</xdr:row>
      <xdr:rowOff>37761</xdr:rowOff>
    </xdr:to>
    <xdr:cxnSp macro="">
      <xdr:nvCxnSpPr>
        <xdr:cNvPr id="20" name="直線矢印コネクタ 19">
          <a:extLst>
            <a:ext uri="{FF2B5EF4-FFF2-40B4-BE49-F238E27FC236}">
              <a16:creationId xmlns:a16="http://schemas.microsoft.com/office/drawing/2014/main" id="{8A7DBF47-92BF-4D8B-9ABE-402CCDDA3EA6}"/>
            </a:ext>
          </a:extLst>
        </xdr:cNvPr>
        <xdr:cNvCxnSpPr/>
      </xdr:nvCxnSpPr>
      <xdr:spPr>
        <a:xfrm>
          <a:off x="3686734" y="61083266"/>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100851</xdr:colOff>
      <xdr:row>747</xdr:row>
      <xdr:rowOff>209646</xdr:rowOff>
    </xdr:from>
    <xdr:to>
      <xdr:col>30</xdr:col>
      <xdr:colOff>36429</xdr:colOff>
      <xdr:row>748</xdr:row>
      <xdr:rowOff>72953</xdr:rowOff>
    </xdr:to>
    <xdr:sp macro="" textlink="">
      <xdr:nvSpPr>
        <xdr:cNvPr id="21" name="Rectangle 11">
          <a:extLst>
            <a:ext uri="{FF2B5EF4-FFF2-40B4-BE49-F238E27FC236}">
              <a16:creationId xmlns:a16="http://schemas.microsoft.com/office/drawing/2014/main" id="{8651C245-AEA1-4F6E-8227-34A3116A7D15}"/>
            </a:ext>
          </a:extLst>
        </xdr:cNvPr>
        <xdr:cNvSpPr>
          <a:spLocks noChangeArrowheads="1"/>
        </xdr:cNvSpPr>
      </xdr:nvSpPr>
      <xdr:spPr bwMode="auto">
        <a:xfrm>
          <a:off x="4538380" y="61785970"/>
          <a:ext cx="1549225" cy="21068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23</xdr:col>
      <xdr:colOff>58892</xdr:colOff>
      <xdr:row>748</xdr:row>
      <xdr:rowOff>182284</xdr:rowOff>
    </xdr:from>
    <xdr:to>
      <xdr:col>29</xdr:col>
      <xdr:colOff>145676</xdr:colOff>
      <xdr:row>751</xdr:row>
      <xdr:rowOff>25151</xdr:rowOff>
    </xdr:to>
    <xdr:sp macro="" textlink="">
      <xdr:nvSpPr>
        <xdr:cNvPr id="22" name="Rectangle 3">
          <a:extLst>
            <a:ext uri="{FF2B5EF4-FFF2-40B4-BE49-F238E27FC236}">
              <a16:creationId xmlns:a16="http://schemas.microsoft.com/office/drawing/2014/main" id="{3A17A349-4582-4EC9-A5B3-93C5385070A7}"/>
            </a:ext>
          </a:extLst>
        </xdr:cNvPr>
        <xdr:cNvSpPr>
          <a:spLocks noChangeArrowheads="1"/>
        </xdr:cNvSpPr>
      </xdr:nvSpPr>
      <xdr:spPr bwMode="auto">
        <a:xfrm>
          <a:off x="4698127" y="62105990"/>
          <a:ext cx="1297020" cy="88501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23</xdr:col>
      <xdr:colOff>52166</xdr:colOff>
      <xdr:row>751</xdr:row>
      <xdr:rowOff>175025</xdr:rowOff>
    </xdr:from>
    <xdr:to>
      <xdr:col>32</xdr:col>
      <xdr:colOff>2160</xdr:colOff>
      <xdr:row>753</xdr:row>
      <xdr:rowOff>123266</xdr:rowOff>
    </xdr:to>
    <xdr:sp macro="" textlink="">
      <xdr:nvSpPr>
        <xdr:cNvPr id="23" name="Text Box 8">
          <a:extLst>
            <a:ext uri="{FF2B5EF4-FFF2-40B4-BE49-F238E27FC236}">
              <a16:creationId xmlns:a16="http://schemas.microsoft.com/office/drawing/2014/main" id="{A5F90DD5-4B52-43AC-A4CB-F4450FEDC8F2}"/>
            </a:ext>
          </a:extLst>
        </xdr:cNvPr>
        <xdr:cNvSpPr txBox="1">
          <a:spLocks noChangeArrowheads="1"/>
        </xdr:cNvSpPr>
      </xdr:nvSpPr>
      <xdr:spPr bwMode="auto">
        <a:xfrm>
          <a:off x="4691401" y="53089201"/>
          <a:ext cx="1765347" cy="643006"/>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ysClr val="windowText" lastClr="000000"/>
              </a:solidFill>
              <a:latin typeface="ＭＳ Ｐゴシック"/>
              <a:ea typeface="ＭＳ Ｐゴシック"/>
            </a:rPr>
            <a:t>幼稚園の人材確保に</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向けた先導的な取組の</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実施及び調査研究</a:t>
          </a:r>
          <a:endParaRPr lang="en-US" altLang="ja-JP" sz="105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85229</xdr:colOff>
      <xdr:row>745</xdr:row>
      <xdr:rowOff>201707</xdr:rowOff>
    </xdr:from>
    <xdr:to>
      <xdr:col>26</xdr:col>
      <xdr:colOff>85913</xdr:colOff>
      <xdr:row>747</xdr:row>
      <xdr:rowOff>37761</xdr:rowOff>
    </xdr:to>
    <xdr:cxnSp macro="">
      <xdr:nvCxnSpPr>
        <xdr:cNvPr id="24" name="直線矢印コネクタ 23">
          <a:extLst>
            <a:ext uri="{FF2B5EF4-FFF2-40B4-BE49-F238E27FC236}">
              <a16:creationId xmlns:a16="http://schemas.microsoft.com/office/drawing/2014/main" id="{4A9D9B0E-F2DB-48EF-8C05-6D595F84BC2D}"/>
            </a:ext>
          </a:extLst>
        </xdr:cNvPr>
        <xdr:cNvCxnSpPr/>
      </xdr:nvCxnSpPr>
      <xdr:spPr>
        <a:xfrm>
          <a:off x="5329582" y="61083266"/>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89647</xdr:colOff>
      <xdr:row>747</xdr:row>
      <xdr:rowOff>220853</xdr:rowOff>
    </xdr:from>
    <xdr:to>
      <xdr:col>39</xdr:col>
      <xdr:colOff>25225</xdr:colOff>
      <xdr:row>748</xdr:row>
      <xdr:rowOff>84160</xdr:rowOff>
    </xdr:to>
    <xdr:sp macro="" textlink="">
      <xdr:nvSpPr>
        <xdr:cNvPr id="25" name="Rectangle 11">
          <a:extLst>
            <a:ext uri="{FF2B5EF4-FFF2-40B4-BE49-F238E27FC236}">
              <a16:creationId xmlns:a16="http://schemas.microsoft.com/office/drawing/2014/main" id="{F3932527-0483-45DE-9C86-8924435EFF92}"/>
            </a:ext>
          </a:extLst>
        </xdr:cNvPr>
        <xdr:cNvSpPr>
          <a:spLocks noChangeArrowheads="1"/>
        </xdr:cNvSpPr>
      </xdr:nvSpPr>
      <xdr:spPr bwMode="auto">
        <a:xfrm>
          <a:off x="6342529" y="61797177"/>
          <a:ext cx="1549225" cy="21068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47688</xdr:colOff>
      <xdr:row>748</xdr:row>
      <xdr:rowOff>193491</xdr:rowOff>
    </xdr:from>
    <xdr:to>
      <xdr:col>38</xdr:col>
      <xdr:colOff>134472</xdr:colOff>
      <xdr:row>751</xdr:row>
      <xdr:rowOff>36358</xdr:rowOff>
    </xdr:to>
    <xdr:sp macro="" textlink="">
      <xdr:nvSpPr>
        <xdr:cNvPr id="26" name="Rectangle 3">
          <a:extLst>
            <a:ext uri="{FF2B5EF4-FFF2-40B4-BE49-F238E27FC236}">
              <a16:creationId xmlns:a16="http://schemas.microsoft.com/office/drawing/2014/main" id="{7FAC4E32-2064-4669-8D8B-8CF7CA65BF7C}"/>
            </a:ext>
          </a:extLst>
        </xdr:cNvPr>
        <xdr:cNvSpPr>
          <a:spLocks noChangeArrowheads="1"/>
        </xdr:cNvSpPr>
      </xdr:nvSpPr>
      <xdr:spPr bwMode="auto">
        <a:xfrm>
          <a:off x="6502276" y="62117197"/>
          <a:ext cx="1297020" cy="88501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ysClr val="windowText" lastClr="000000"/>
              </a:solidFill>
              <a:latin typeface="ＭＳ Ｐゴシック"/>
              <a:ea typeface="ＭＳ Ｐゴシック"/>
            </a:rPr>
            <a:t>44</a:t>
          </a:r>
          <a:r>
            <a:rPr lang="ja-JP" altLang="en-US" sz="1050" b="0" i="0" u="none" strike="noStrike" baseline="0">
              <a:solidFill>
                <a:sysClr val="windowText" lastClr="000000"/>
              </a:solidFill>
              <a:latin typeface="ＭＳ Ｐゴシック"/>
              <a:ea typeface="ＭＳ Ｐゴシック"/>
            </a:rPr>
            <a:t>百万円</a:t>
          </a:r>
        </a:p>
      </xdr:txBody>
    </xdr:sp>
    <xdr:clientData/>
  </xdr:twoCellAnchor>
  <xdr:twoCellAnchor>
    <xdr:from>
      <xdr:col>32</xdr:col>
      <xdr:colOff>85786</xdr:colOff>
      <xdr:row>751</xdr:row>
      <xdr:rowOff>186232</xdr:rowOff>
    </xdr:from>
    <xdr:to>
      <xdr:col>41</xdr:col>
      <xdr:colOff>35780</xdr:colOff>
      <xdr:row>753</xdr:row>
      <xdr:rowOff>134473</xdr:rowOff>
    </xdr:to>
    <xdr:sp macro="" textlink="">
      <xdr:nvSpPr>
        <xdr:cNvPr id="27" name="Text Box 8">
          <a:extLst>
            <a:ext uri="{FF2B5EF4-FFF2-40B4-BE49-F238E27FC236}">
              <a16:creationId xmlns:a16="http://schemas.microsoft.com/office/drawing/2014/main" id="{DB50C316-7EBE-4976-BDF6-5498A7181C64}"/>
            </a:ext>
          </a:extLst>
        </xdr:cNvPr>
        <xdr:cNvSpPr txBox="1">
          <a:spLocks noChangeArrowheads="1"/>
        </xdr:cNvSpPr>
      </xdr:nvSpPr>
      <xdr:spPr bwMode="auto">
        <a:xfrm>
          <a:off x="6540374" y="63152085"/>
          <a:ext cx="1765347" cy="643006"/>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幼児教育における指導</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方法等の充実のための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調査研究を実施</a:t>
          </a:r>
        </a:p>
      </xdr:txBody>
    </xdr:sp>
    <xdr:clientData/>
  </xdr:twoCellAnchor>
  <xdr:twoCellAnchor>
    <xdr:from>
      <xdr:col>35</xdr:col>
      <xdr:colOff>74025</xdr:colOff>
      <xdr:row>745</xdr:row>
      <xdr:rowOff>212914</xdr:rowOff>
    </xdr:from>
    <xdr:to>
      <xdr:col>35</xdr:col>
      <xdr:colOff>74709</xdr:colOff>
      <xdr:row>747</xdr:row>
      <xdr:rowOff>48968</xdr:rowOff>
    </xdr:to>
    <xdr:cxnSp macro="">
      <xdr:nvCxnSpPr>
        <xdr:cNvPr id="28" name="直線矢印コネクタ 27">
          <a:extLst>
            <a:ext uri="{FF2B5EF4-FFF2-40B4-BE49-F238E27FC236}">
              <a16:creationId xmlns:a16="http://schemas.microsoft.com/office/drawing/2014/main" id="{4B186465-19B4-4C98-9FC9-DFDE5EE251EF}"/>
            </a:ext>
          </a:extLst>
        </xdr:cNvPr>
        <xdr:cNvCxnSpPr/>
      </xdr:nvCxnSpPr>
      <xdr:spPr>
        <a:xfrm>
          <a:off x="7133731" y="61094473"/>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11206</xdr:colOff>
      <xdr:row>747</xdr:row>
      <xdr:rowOff>232059</xdr:rowOff>
    </xdr:from>
    <xdr:to>
      <xdr:col>47</xdr:col>
      <xdr:colOff>148490</xdr:colOff>
      <xdr:row>748</xdr:row>
      <xdr:rowOff>95366</xdr:rowOff>
    </xdr:to>
    <xdr:sp macro="" textlink="">
      <xdr:nvSpPr>
        <xdr:cNvPr id="29" name="Rectangle 11">
          <a:extLst>
            <a:ext uri="{FF2B5EF4-FFF2-40B4-BE49-F238E27FC236}">
              <a16:creationId xmlns:a16="http://schemas.microsoft.com/office/drawing/2014/main" id="{94B6A7F1-5197-493F-8830-47F428EB3980}"/>
            </a:ext>
          </a:extLst>
        </xdr:cNvPr>
        <xdr:cNvSpPr>
          <a:spLocks noChangeArrowheads="1"/>
        </xdr:cNvSpPr>
      </xdr:nvSpPr>
      <xdr:spPr bwMode="auto">
        <a:xfrm>
          <a:off x="8079441" y="61808383"/>
          <a:ext cx="1549225" cy="210689"/>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40</xdr:col>
      <xdr:colOff>170953</xdr:colOff>
      <xdr:row>748</xdr:row>
      <xdr:rowOff>204697</xdr:rowOff>
    </xdr:from>
    <xdr:to>
      <xdr:col>47</xdr:col>
      <xdr:colOff>56032</xdr:colOff>
      <xdr:row>751</xdr:row>
      <xdr:rowOff>47564</xdr:rowOff>
    </xdr:to>
    <xdr:sp macro="" textlink="">
      <xdr:nvSpPr>
        <xdr:cNvPr id="30" name="Rectangle 3">
          <a:extLst>
            <a:ext uri="{FF2B5EF4-FFF2-40B4-BE49-F238E27FC236}">
              <a16:creationId xmlns:a16="http://schemas.microsoft.com/office/drawing/2014/main" id="{941B7DE4-1ACB-48A7-B0DD-D39E8A579C32}"/>
            </a:ext>
          </a:extLst>
        </xdr:cNvPr>
        <xdr:cNvSpPr>
          <a:spLocks noChangeArrowheads="1"/>
        </xdr:cNvSpPr>
      </xdr:nvSpPr>
      <xdr:spPr bwMode="auto">
        <a:xfrm>
          <a:off x="8239188" y="62128403"/>
          <a:ext cx="1297020" cy="885014"/>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7345</xdr:colOff>
      <xdr:row>751</xdr:row>
      <xdr:rowOff>197438</xdr:rowOff>
    </xdr:from>
    <xdr:to>
      <xdr:col>49</xdr:col>
      <xdr:colOff>159045</xdr:colOff>
      <xdr:row>753</xdr:row>
      <xdr:rowOff>145679</xdr:rowOff>
    </xdr:to>
    <xdr:sp macro="" textlink="">
      <xdr:nvSpPr>
        <xdr:cNvPr id="31" name="Text Box 8">
          <a:extLst>
            <a:ext uri="{FF2B5EF4-FFF2-40B4-BE49-F238E27FC236}">
              <a16:creationId xmlns:a16="http://schemas.microsoft.com/office/drawing/2014/main" id="{AC5FDE0E-D90B-41AB-9549-5E600EE732C4}"/>
            </a:ext>
          </a:extLst>
        </xdr:cNvPr>
        <xdr:cNvSpPr txBox="1">
          <a:spLocks noChangeArrowheads="1"/>
        </xdr:cNvSpPr>
      </xdr:nvSpPr>
      <xdr:spPr bwMode="auto">
        <a:xfrm>
          <a:off x="8277286" y="63163291"/>
          <a:ext cx="1765347" cy="643006"/>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幼稚園等の評価の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実施を支援する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取組を実施</a:t>
          </a:r>
        </a:p>
      </xdr:txBody>
    </xdr:sp>
    <xdr:clientData/>
  </xdr:twoCellAnchor>
  <xdr:twoCellAnchor>
    <xdr:from>
      <xdr:col>43</xdr:col>
      <xdr:colOff>197290</xdr:colOff>
      <xdr:row>745</xdr:row>
      <xdr:rowOff>224120</xdr:rowOff>
    </xdr:from>
    <xdr:to>
      <xdr:col>43</xdr:col>
      <xdr:colOff>197974</xdr:colOff>
      <xdr:row>747</xdr:row>
      <xdr:rowOff>60174</xdr:rowOff>
    </xdr:to>
    <xdr:cxnSp macro="">
      <xdr:nvCxnSpPr>
        <xdr:cNvPr id="32" name="直線矢印コネクタ 31">
          <a:extLst>
            <a:ext uri="{FF2B5EF4-FFF2-40B4-BE49-F238E27FC236}">
              <a16:creationId xmlns:a16="http://schemas.microsoft.com/office/drawing/2014/main" id="{0AFE2389-0470-4351-A7D4-F73542B204F3}"/>
            </a:ext>
          </a:extLst>
        </xdr:cNvPr>
        <xdr:cNvCxnSpPr/>
      </xdr:nvCxnSpPr>
      <xdr:spPr>
        <a:xfrm>
          <a:off x="8870643" y="61105679"/>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112060</xdr:colOff>
      <xdr:row>751</xdr:row>
      <xdr:rowOff>100855</xdr:rowOff>
    </xdr:from>
    <xdr:to>
      <xdr:col>14</xdr:col>
      <xdr:colOff>67236</xdr:colOff>
      <xdr:row>753</xdr:row>
      <xdr:rowOff>179296</xdr:rowOff>
    </xdr:to>
    <xdr:sp macro="" textlink="">
      <xdr:nvSpPr>
        <xdr:cNvPr id="35"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1322295" y="63066708"/>
          <a:ext cx="1568823"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179849</xdr:colOff>
      <xdr:row>751</xdr:row>
      <xdr:rowOff>107790</xdr:rowOff>
    </xdr:from>
    <xdr:to>
      <xdr:col>21</xdr:col>
      <xdr:colOff>134471</xdr:colOff>
      <xdr:row>753</xdr:row>
      <xdr:rowOff>186231</xdr:rowOff>
    </xdr:to>
    <xdr:sp macro="" textlink="">
      <xdr:nvSpPr>
        <xdr:cNvPr id="36" name="AutoShape 10">
          <a:extLst>
            <a:ext uri="{FF2B5EF4-FFF2-40B4-BE49-F238E27FC236}">
              <a16:creationId xmlns:a16="http://schemas.microsoft.com/office/drawing/2014/main" id="{30C732BB-E90E-4F55-9297-E8473DB45BBC}"/>
            </a:ext>
          </a:extLst>
        </xdr:cNvPr>
        <xdr:cNvSpPr>
          <a:spLocks noChangeArrowheads="1"/>
        </xdr:cNvSpPr>
      </xdr:nvSpPr>
      <xdr:spPr bwMode="auto">
        <a:xfrm>
          <a:off x="3003731" y="63073643"/>
          <a:ext cx="1366564"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168642</xdr:colOff>
      <xdr:row>751</xdr:row>
      <xdr:rowOff>107790</xdr:rowOff>
    </xdr:from>
    <xdr:to>
      <xdr:col>30</xdr:col>
      <xdr:colOff>100853</xdr:colOff>
      <xdr:row>753</xdr:row>
      <xdr:rowOff>186231</xdr:rowOff>
    </xdr:to>
    <xdr:sp macro="" textlink="">
      <xdr:nvSpPr>
        <xdr:cNvPr id="37" name="AutoShape 10">
          <a:extLst>
            <a:ext uri="{FF2B5EF4-FFF2-40B4-BE49-F238E27FC236}">
              <a16:creationId xmlns:a16="http://schemas.microsoft.com/office/drawing/2014/main" id="{5AA05081-7DD3-4BC4-B997-833123DD2B69}"/>
            </a:ext>
          </a:extLst>
        </xdr:cNvPr>
        <xdr:cNvSpPr>
          <a:spLocks noChangeArrowheads="1"/>
        </xdr:cNvSpPr>
      </xdr:nvSpPr>
      <xdr:spPr bwMode="auto">
        <a:xfrm>
          <a:off x="4606171" y="53021966"/>
          <a:ext cx="1545858"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141813</xdr:colOff>
      <xdr:row>751</xdr:row>
      <xdr:rowOff>96584</xdr:rowOff>
    </xdr:from>
    <xdr:to>
      <xdr:col>39</xdr:col>
      <xdr:colOff>168089</xdr:colOff>
      <xdr:row>753</xdr:row>
      <xdr:rowOff>175025</xdr:rowOff>
    </xdr:to>
    <xdr:sp macro="" textlink="">
      <xdr:nvSpPr>
        <xdr:cNvPr id="38" name="AutoShape 10">
          <a:extLst>
            <a:ext uri="{FF2B5EF4-FFF2-40B4-BE49-F238E27FC236}">
              <a16:creationId xmlns:a16="http://schemas.microsoft.com/office/drawing/2014/main" id="{88A4B488-71AD-4331-81BB-85BEADC98CC8}"/>
            </a:ext>
          </a:extLst>
        </xdr:cNvPr>
        <xdr:cNvSpPr>
          <a:spLocks noChangeArrowheads="1"/>
        </xdr:cNvSpPr>
      </xdr:nvSpPr>
      <xdr:spPr bwMode="auto">
        <a:xfrm>
          <a:off x="6394695" y="53010760"/>
          <a:ext cx="1639923"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153022</xdr:colOff>
      <xdr:row>751</xdr:row>
      <xdr:rowOff>96585</xdr:rowOff>
    </xdr:from>
    <xdr:to>
      <xdr:col>47</xdr:col>
      <xdr:colOff>89648</xdr:colOff>
      <xdr:row>753</xdr:row>
      <xdr:rowOff>175026</xdr:rowOff>
    </xdr:to>
    <xdr:sp macro="" textlink="">
      <xdr:nvSpPr>
        <xdr:cNvPr id="39" name="AutoShape 10">
          <a:extLst>
            <a:ext uri="{FF2B5EF4-FFF2-40B4-BE49-F238E27FC236}">
              <a16:creationId xmlns:a16="http://schemas.microsoft.com/office/drawing/2014/main" id="{24F25CA4-45A8-4D61-BBA1-37899FC20A18}"/>
            </a:ext>
          </a:extLst>
        </xdr:cNvPr>
        <xdr:cNvSpPr>
          <a:spLocks noChangeArrowheads="1"/>
        </xdr:cNvSpPr>
      </xdr:nvSpPr>
      <xdr:spPr bwMode="auto">
        <a:xfrm>
          <a:off x="8221257" y="63062438"/>
          <a:ext cx="1348567"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123265</xdr:colOff>
      <xdr:row>744</xdr:row>
      <xdr:rowOff>78442</xdr:rowOff>
    </xdr:from>
    <xdr:to>
      <xdr:col>37</xdr:col>
      <xdr:colOff>156882</xdr:colOff>
      <xdr:row>745</xdr:row>
      <xdr:rowOff>179294</xdr:rowOff>
    </xdr:to>
    <xdr:sp macro="" textlink="">
      <xdr:nvSpPr>
        <xdr:cNvPr id="40" name="Text Box 8">
          <a:extLst>
            <a:ext uri="{FF2B5EF4-FFF2-40B4-BE49-F238E27FC236}">
              <a16:creationId xmlns:a16="http://schemas.microsoft.com/office/drawing/2014/main" id="{6887B450-5876-47F8-A284-FF6DD0C1872F}"/>
            </a:ext>
          </a:extLst>
        </xdr:cNvPr>
        <xdr:cNvSpPr txBox="1">
          <a:spLocks noChangeArrowheads="1"/>
        </xdr:cNvSpPr>
      </xdr:nvSpPr>
      <xdr:spPr bwMode="auto">
        <a:xfrm>
          <a:off x="1535206" y="60612618"/>
          <a:ext cx="6084794" cy="448235"/>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幼児教育の推進体制に係る調査研究、幼児期における教育内容等についての調査研究、幼稚園に優秀な人材を確保するための調査研究の実施、調査研究成果の周知等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t="s">
        <v>614</v>
      </c>
      <c r="AP2" s="221"/>
      <c r="AQ2" s="221"/>
      <c r="AR2" s="79" t="str">
        <f>IF(OR(AO2="　", AO2=""), "", "-")</f>
        <v>-</v>
      </c>
      <c r="AS2" s="222">
        <v>11</v>
      </c>
      <c r="AT2" s="222"/>
      <c r="AU2" s="222"/>
      <c r="AV2" s="52" t="str">
        <f>IF(AW2="", "", "-")</f>
        <v/>
      </c>
      <c r="AW2" s="399"/>
      <c r="AX2" s="399"/>
    </row>
    <row r="3" spans="1:50" ht="21" customHeight="1" thickBot="1" x14ac:dyDescent="0.2">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576</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617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577</v>
      </c>
      <c r="H5" s="561"/>
      <c r="I5" s="561"/>
      <c r="J5" s="561"/>
      <c r="K5" s="561"/>
      <c r="L5" s="561"/>
      <c r="M5" s="562" t="s">
        <v>66</v>
      </c>
      <c r="N5" s="563"/>
      <c r="O5" s="563"/>
      <c r="P5" s="563"/>
      <c r="Q5" s="563"/>
      <c r="R5" s="564"/>
      <c r="S5" s="565" t="s">
        <v>578</v>
      </c>
      <c r="T5" s="561"/>
      <c r="U5" s="561"/>
      <c r="V5" s="561"/>
      <c r="W5" s="561"/>
      <c r="X5" s="566"/>
      <c r="Y5" s="716" t="s">
        <v>3</v>
      </c>
      <c r="Z5" s="717"/>
      <c r="AA5" s="717"/>
      <c r="AB5" s="717"/>
      <c r="AC5" s="717"/>
      <c r="AD5" s="718"/>
      <c r="AE5" s="719" t="s">
        <v>619</v>
      </c>
      <c r="AF5" s="719"/>
      <c r="AG5" s="719"/>
      <c r="AH5" s="719"/>
      <c r="AI5" s="719"/>
      <c r="AJ5" s="719"/>
      <c r="AK5" s="719"/>
      <c r="AL5" s="719"/>
      <c r="AM5" s="719"/>
      <c r="AN5" s="719"/>
      <c r="AO5" s="719"/>
      <c r="AP5" s="720"/>
      <c r="AQ5" s="721" t="s">
        <v>633</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69" customHeight="1" x14ac:dyDescent="0.15">
      <c r="A7" s="828" t="s">
        <v>22</v>
      </c>
      <c r="B7" s="829"/>
      <c r="C7" s="829"/>
      <c r="D7" s="829"/>
      <c r="E7" s="829"/>
      <c r="F7" s="830"/>
      <c r="G7" s="831" t="s">
        <v>579</v>
      </c>
      <c r="H7" s="832"/>
      <c r="I7" s="832"/>
      <c r="J7" s="832"/>
      <c r="K7" s="832"/>
      <c r="L7" s="832"/>
      <c r="M7" s="832"/>
      <c r="N7" s="832"/>
      <c r="O7" s="832"/>
      <c r="P7" s="832"/>
      <c r="Q7" s="832"/>
      <c r="R7" s="832"/>
      <c r="S7" s="832"/>
      <c r="T7" s="832"/>
      <c r="U7" s="832"/>
      <c r="V7" s="832"/>
      <c r="W7" s="832"/>
      <c r="X7" s="833"/>
      <c r="Y7" s="397" t="s">
        <v>514</v>
      </c>
      <c r="Z7" s="298"/>
      <c r="AA7" s="298"/>
      <c r="AB7" s="298"/>
      <c r="AC7" s="298"/>
      <c r="AD7" s="398"/>
      <c r="AE7" s="385" t="s">
        <v>580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8" t="s">
        <v>378</v>
      </c>
      <c r="B8" s="829"/>
      <c r="C8" s="829"/>
      <c r="D8" s="829"/>
      <c r="E8" s="829"/>
      <c r="F8" s="830"/>
      <c r="G8" s="225" t="str">
        <f>入力規則等!A28</f>
        <v>少子化社会対策</v>
      </c>
      <c r="H8" s="226"/>
      <c r="I8" s="226"/>
      <c r="J8" s="226"/>
      <c r="K8" s="226"/>
      <c r="L8" s="226"/>
      <c r="M8" s="226"/>
      <c r="N8" s="226"/>
      <c r="O8" s="226"/>
      <c r="P8" s="226"/>
      <c r="Q8" s="226"/>
      <c r="R8" s="226"/>
      <c r="S8" s="226"/>
      <c r="T8" s="226"/>
      <c r="U8" s="226"/>
      <c r="V8" s="226"/>
      <c r="W8" s="226"/>
      <c r="X8" s="227"/>
      <c r="Y8" s="571" t="s">
        <v>379</v>
      </c>
      <c r="Z8" s="572"/>
      <c r="AA8" s="572"/>
      <c r="AB8" s="572"/>
      <c r="AC8" s="572"/>
      <c r="AD8" s="573"/>
      <c r="AE8" s="73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7" t="s">
        <v>23</v>
      </c>
      <c r="B9" s="148"/>
      <c r="C9" s="148"/>
      <c r="D9" s="148"/>
      <c r="E9" s="148"/>
      <c r="F9" s="148"/>
      <c r="G9" s="574" t="s">
        <v>581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639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1" t="s">
        <v>24</v>
      </c>
      <c r="B12" s="142"/>
      <c r="C12" s="142"/>
      <c r="D12" s="142"/>
      <c r="E12" s="142"/>
      <c r="F12" s="143"/>
      <c r="G12" s="680"/>
      <c r="H12" s="681"/>
      <c r="I12" s="681"/>
      <c r="J12" s="681"/>
      <c r="K12" s="681"/>
      <c r="L12" s="681"/>
      <c r="M12" s="681"/>
      <c r="N12" s="681"/>
      <c r="O12" s="681"/>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43"/>
    </row>
    <row r="13" spans="1:50" ht="21" customHeight="1" x14ac:dyDescent="0.15">
      <c r="A13" s="144"/>
      <c r="B13" s="145"/>
      <c r="C13" s="145"/>
      <c r="D13" s="145"/>
      <c r="E13" s="145"/>
      <c r="F13" s="146"/>
      <c r="G13" s="744" t="s">
        <v>6</v>
      </c>
      <c r="H13" s="745"/>
      <c r="I13" s="637" t="s">
        <v>7</v>
      </c>
      <c r="J13" s="638"/>
      <c r="K13" s="638"/>
      <c r="L13" s="638"/>
      <c r="M13" s="638"/>
      <c r="N13" s="638"/>
      <c r="O13" s="639"/>
      <c r="P13" s="110" t="s">
        <v>571</v>
      </c>
      <c r="Q13" s="111"/>
      <c r="R13" s="111"/>
      <c r="S13" s="111"/>
      <c r="T13" s="111"/>
      <c r="U13" s="111"/>
      <c r="V13" s="112"/>
      <c r="W13" s="110" t="s">
        <v>571</v>
      </c>
      <c r="X13" s="111"/>
      <c r="Y13" s="111"/>
      <c r="Z13" s="111"/>
      <c r="AA13" s="111"/>
      <c r="AB13" s="111"/>
      <c r="AC13" s="112"/>
      <c r="AD13" s="110" t="s">
        <v>620</v>
      </c>
      <c r="AE13" s="111"/>
      <c r="AF13" s="111"/>
      <c r="AG13" s="111"/>
      <c r="AH13" s="111"/>
      <c r="AI13" s="111"/>
      <c r="AJ13" s="112"/>
      <c r="AK13" s="110">
        <v>307.8</v>
      </c>
      <c r="AL13" s="111"/>
      <c r="AM13" s="111"/>
      <c r="AN13" s="111"/>
      <c r="AO13" s="111"/>
      <c r="AP13" s="111"/>
      <c r="AQ13" s="112"/>
      <c r="AR13" s="107">
        <v>477.3</v>
      </c>
      <c r="AS13" s="108"/>
      <c r="AT13" s="108"/>
      <c r="AU13" s="108"/>
      <c r="AV13" s="108"/>
      <c r="AW13" s="108"/>
      <c r="AX13" s="396"/>
    </row>
    <row r="14" spans="1:50" ht="21" customHeight="1" x14ac:dyDescent="0.15">
      <c r="A14" s="144"/>
      <c r="B14" s="145"/>
      <c r="C14" s="145"/>
      <c r="D14" s="145"/>
      <c r="E14" s="145"/>
      <c r="F14" s="146"/>
      <c r="G14" s="746"/>
      <c r="H14" s="747"/>
      <c r="I14" s="577" t="s">
        <v>8</v>
      </c>
      <c r="J14" s="631"/>
      <c r="K14" s="631"/>
      <c r="L14" s="631"/>
      <c r="M14" s="631"/>
      <c r="N14" s="631"/>
      <c r="O14" s="632"/>
      <c r="P14" s="110" t="s">
        <v>571</v>
      </c>
      <c r="Q14" s="111"/>
      <c r="R14" s="111"/>
      <c r="S14" s="111"/>
      <c r="T14" s="111"/>
      <c r="U14" s="111"/>
      <c r="V14" s="112"/>
      <c r="W14" s="110" t="s">
        <v>571</v>
      </c>
      <c r="X14" s="111"/>
      <c r="Y14" s="111"/>
      <c r="Z14" s="111"/>
      <c r="AA14" s="111"/>
      <c r="AB14" s="111"/>
      <c r="AC14" s="112"/>
      <c r="AD14" s="110" t="s">
        <v>621</v>
      </c>
      <c r="AE14" s="111"/>
      <c r="AF14" s="111"/>
      <c r="AG14" s="111"/>
      <c r="AH14" s="111"/>
      <c r="AI14" s="111"/>
      <c r="AJ14" s="112"/>
      <c r="AK14" s="110"/>
      <c r="AL14" s="111"/>
      <c r="AM14" s="111"/>
      <c r="AN14" s="111"/>
      <c r="AO14" s="111"/>
      <c r="AP14" s="111"/>
      <c r="AQ14" s="112"/>
      <c r="AR14" s="664"/>
      <c r="AS14" s="664"/>
      <c r="AT14" s="664"/>
      <c r="AU14" s="664"/>
      <c r="AV14" s="664"/>
      <c r="AW14" s="664"/>
      <c r="AX14" s="665"/>
    </row>
    <row r="15" spans="1:50" ht="21" customHeight="1" x14ac:dyDescent="0.15">
      <c r="A15" s="144"/>
      <c r="B15" s="145"/>
      <c r="C15" s="145"/>
      <c r="D15" s="145"/>
      <c r="E15" s="145"/>
      <c r="F15" s="146"/>
      <c r="G15" s="746"/>
      <c r="H15" s="747"/>
      <c r="I15" s="577" t="s">
        <v>51</v>
      </c>
      <c r="J15" s="578"/>
      <c r="K15" s="578"/>
      <c r="L15" s="578"/>
      <c r="M15" s="578"/>
      <c r="N15" s="578"/>
      <c r="O15" s="579"/>
      <c r="P15" s="110" t="s">
        <v>571</v>
      </c>
      <c r="Q15" s="111"/>
      <c r="R15" s="111"/>
      <c r="S15" s="111"/>
      <c r="T15" s="111"/>
      <c r="U15" s="111"/>
      <c r="V15" s="112"/>
      <c r="W15" s="110" t="s">
        <v>571</v>
      </c>
      <c r="X15" s="111"/>
      <c r="Y15" s="111"/>
      <c r="Z15" s="111"/>
      <c r="AA15" s="111"/>
      <c r="AB15" s="111"/>
      <c r="AC15" s="112"/>
      <c r="AD15" s="110" t="s">
        <v>571</v>
      </c>
      <c r="AE15" s="111"/>
      <c r="AF15" s="111"/>
      <c r="AG15" s="111"/>
      <c r="AH15" s="111"/>
      <c r="AI15" s="111"/>
      <c r="AJ15" s="112"/>
      <c r="AK15" s="110"/>
      <c r="AL15" s="111"/>
      <c r="AM15" s="111"/>
      <c r="AN15" s="111"/>
      <c r="AO15" s="111"/>
      <c r="AP15" s="111"/>
      <c r="AQ15" s="112"/>
      <c r="AR15" s="110"/>
      <c r="AS15" s="111"/>
      <c r="AT15" s="111"/>
      <c r="AU15" s="111"/>
      <c r="AV15" s="111"/>
      <c r="AW15" s="111"/>
      <c r="AX15" s="630"/>
    </row>
    <row r="16" spans="1:50" ht="21" customHeight="1" x14ac:dyDescent="0.15">
      <c r="A16" s="144"/>
      <c r="B16" s="145"/>
      <c r="C16" s="145"/>
      <c r="D16" s="145"/>
      <c r="E16" s="145"/>
      <c r="F16" s="146"/>
      <c r="G16" s="746"/>
      <c r="H16" s="747"/>
      <c r="I16" s="577" t="s">
        <v>52</v>
      </c>
      <c r="J16" s="578"/>
      <c r="K16" s="578"/>
      <c r="L16" s="578"/>
      <c r="M16" s="578"/>
      <c r="N16" s="578"/>
      <c r="O16" s="579"/>
      <c r="P16" s="110" t="s">
        <v>571</v>
      </c>
      <c r="Q16" s="111"/>
      <c r="R16" s="111"/>
      <c r="S16" s="111"/>
      <c r="T16" s="111"/>
      <c r="U16" s="111"/>
      <c r="V16" s="112"/>
      <c r="W16" s="110" t="s">
        <v>571</v>
      </c>
      <c r="X16" s="111"/>
      <c r="Y16" s="111"/>
      <c r="Z16" s="111"/>
      <c r="AA16" s="111"/>
      <c r="AB16" s="111"/>
      <c r="AC16" s="112"/>
      <c r="AD16" s="110" t="s">
        <v>571</v>
      </c>
      <c r="AE16" s="111"/>
      <c r="AF16" s="111"/>
      <c r="AG16" s="111"/>
      <c r="AH16" s="111"/>
      <c r="AI16" s="111"/>
      <c r="AJ16" s="112"/>
      <c r="AK16" s="110"/>
      <c r="AL16" s="111"/>
      <c r="AM16" s="111"/>
      <c r="AN16" s="111"/>
      <c r="AO16" s="111"/>
      <c r="AP16" s="111"/>
      <c r="AQ16" s="112"/>
      <c r="AR16" s="677"/>
      <c r="AS16" s="678"/>
      <c r="AT16" s="678"/>
      <c r="AU16" s="678"/>
      <c r="AV16" s="678"/>
      <c r="AW16" s="678"/>
      <c r="AX16" s="679"/>
    </row>
    <row r="17" spans="1:50" ht="24.75" customHeight="1" x14ac:dyDescent="0.15">
      <c r="A17" s="144"/>
      <c r="B17" s="145"/>
      <c r="C17" s="145"/>
      <c r="D17" s="145"/>
      <c r="E17" s="145"/>
      <c r="F17" s="146"/>
      <c r="G17" s="746"/>
      <c r="H17" s="747"/>
      <c r="I17" s="577" t="s">
        <v>50</v>
      </c>
      <c r="J17" s="631"/>
      <c r="K17" s="631"/>
      <c r="L17" s="631"/>
      <c r="M17" s="631"/>
      <c r="N17" s="631"/>
      <c r="O17" s="632"/>
      <c r="P17" s="110" t="s">
        <v>571</v>
      </c>
      <c r="Q17" s="111"/>
      <c r="R17" s="111"/>
      <c r="S17" s="111"/>
      <c r="T17" s="111"/>
      <c r="U17" s="111"/>
      <c r="V17" s="112"/>
      <c r="W17" s="110" t="s">
        <v>571</v>
      </c>
      <c r="X17" s="111"/>
      <c r="Y17" s="111"/>
      <c r="Z17" s="111"/>
      <c r="AA17" s="111"/>
      <c r="AB17" s="111"/>
      <c r="AC17" s="112"/>
      <c r="AD17" s="110" t="s">
        <v>571</v>
      </c>
      <c r="AE17" s="111"/>
      <c r="AF17" s="111"/>
      <c r="AG17" s="111"/>
      <c r="AH17" s="111"/>
      <c r="AI17" s="111"/>
      <c r="AJ17" s="112"/>
      <c r="AK17" s="110"/>
      <c r="AL17" s="111"/>
      <c r="AM17" s="111"/>
      <c r="AN17" s="111"/>
      <c r="AO17" s="111"/>
      <c r="AP17" s="111"/>
      <c r="AQ17" s="112"/>
      <c r="AR17" s="394"/>
      <c r="AS17" s="394"/>
      <c r="AT17" s="394"/>
      <c r="AU17" s="394"/>
      <c r="AV17" s="394"/>
      <c r="AW17" s="394"/>
      <c r="AX17" s="395"/>
    </row>
    <row r="18" spans="1:50" ht="24.75" customHeight="1" x14ac:dyDescent="0.15">
      <c r="A18" s="144"/>
      <c r="B18" s="145"/>
      <c r="C18" s="145"/>
      <c r="D18" s="145"/>
      <c r="E18" s="145"/>
      <c r="F18" s="146"/>
      <c r="G18" s="748"/>
      <c r="H18" s="749"/>
      <c r="I18" s="736" t="s">
        <v>20</v>
      </c>
      <c r="J18" s="737"/>
      <c r="K18" s="737"/>
      <c r="L18" s="737"/>
      <c r="M18" s="737"/>
      <c r="N18" s="737"/>
      <c r="O18" s="738"/>
      <c r="P18" s="116">
        <f>SUM(P13:V17)</f>
        <v>0</v>
      </c>
      <c r="Q18" s="117"/>
      <c r="R18" s="117"/>
      <c r="S18" s="117"/>
      <c r="T18" s="117"/>
      <c r="U18" s="117"/>
      <c r="V18" s="118"/>
      <c r="W18" s="116">
        <f>SUM(W13:AC17)</f>
        <v>0</v>
      </c>
      <c r="X18" s="117"/>
      <c r="Y18" s="117"/>
      <c r="Z18" s="117"/>
      <c r="AA18" s="117"/>
      <c r="AB18" s="117"/>
      <c r="AC18" s="118"/>
      <c r="AD18" s="116">
        <f>SUM(AD13:AJ17)</f>
        <v>0</v>
      </c>
      <c r="AE18" s="117"/>
      <c r="AF18" s="117"/>
      <c r="AG18" s="117"/>
      <c r="AH18" s="117"/>
      <c r="AI18" s="117"/>
      <c r="AJ18" s="118"/>
      <c r="AK18" s="116">
        <f>SUM(AK13:AQ17)</f>
        <v>307.8</v>
      </c>
      <c r="AL18" s="117"/>
      <c r="AM18" s="117"/>
      <c r="AN18" s="117"/>
      <c r="AO18" s="117"/>
      <c r="AP18" s="117"/>
      <c r="AQ18" s="118"/>
      <c r="AR18" s="116">
        <f>SUM(AR13:AX17)</f>
        <v>477.3</v>
      </c>
      <c r="AS18" s="117"/>
      <c r="AT18" s="117"/>
      <c r="AU18" s="117"/>
      <c r="AV18" s="117"/>
      <c r="AW18" s="117"/>
      <c r="AX18" s="539"/>
    </row>
    <row r="19" spans="1:50" ht="24.75" customHeight="1" x14ac:dyDescent="0.15">
      <c r="A19" s="144"/>
      <c r="B19" s="145"/>
      <c r="C19" s="145"/>
      <c r="D19" s="145"/>
      <c r="E19" s="145"/>
      <c r="F19" s="146"/>
      <c r="G19" s="537" t="s">
        <v>9</v>
      </c>
      <c r="H19" s="538"/>
      <c r="I19" s="538"/>
      <c r="J19" s="538"/>
      <c r="K19" s="538"/>
      <c r="L19" s="538"/>
      <c r="M19" s="538"/>
      <c r="N19" s="538"/>
      <c r="O19" s="538"/>
      <c r="P19" s="110">
        <v>0</v>
      </c>
      <c r="Q19" s="111"/>
      <c r="R19" s="111"/>
      <c r="S19" s="111"/>
      <c r="T19" s="111"/>
      <c r="U19" s="111"/>
      <c r="V19" s="112"/>
      <c r="W19" s="110">
        <v>0</v>
      </c>
      <c r="X19" s="111"/>
      <c r="Y19" s="111"/>
      <c r="Z19" s="111"/>
      <c r="AA19" s="111"/>
      <c r="AB19" s="111"/>
      <c r="AC19" s="112"/>
      <c r="AD19" s="110"/>
      <c r="AE19" s="111"/>
      <c r="AF19" s="111"/>
      <c r="AG19" s="111"/>
      <c r="AH19" s="111"/>
      <c r="AI19" s="111"/>
      <c r="AJ19" s="112"/>
      <c r="AK19" s="488"/>
      <c r="AL19" s="488"/>
      <c r="AM19" s="488"/>
      <c r="AN19" s="488"/>
      <c r="AO19" s="488"/>
      <c r="AP19" s="488"/>
      <c r="AQ19" s="488"/>
      <c r="AR19" s="488"/>
      <c r="AS19" s="488"/>
      <c r="AT19" s="488"/>
      <c r="AU19" s="488"/>
      <c r="AV19" s="488"/>
      <c r="AW19" s="488"/>
      <c r="AX19" s="540"/>
    </row>
    <row r="20" spans="1:50" ht="24.75" customHeight="1" x14ac:dyDescent="0.15">
      <c r="A20" s="144"/>
      <c r="B20" s="145"/>
      <c r="C20" s="145"/>
      <c r="D20" s="145"/>
      <c r="E20" s="145"/>
      <c r="F20" s="146"/>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7"/>
      <c r="B21" s="148"/>
      <c r="C21" s="148"/>
      <c r="D21" s="148"/>
      <c r="E21" s="148"/>
      <c r="F21" s="149"/>
      <c r="G21" s="928" t="s">
        <v>478</v>
      </c>
      <c r="H21" s="929"/>
      <c r="I21" s="929"/>
      <c r="J21" s="929"/>
      <c r="K21" s="929"/>
      <c r="L21" s="929"/>
      <c r="M21" s="929"/>
      <c r="N21" s="929"/>
      <c r="O21" s="929"/>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200" t="s">
        <v>558</v>
      </c>
      <c r="B22" s="201"/>
      <c r="C22" s="201"/>
      <c r="D22" s="201"/>
      <c r="E22" s="201"/>
      <c r="F22" s="202"/>
      <c r="G22" s="185" t="s">
        <v>457</v>
      </c>
      <c r="H22" s="186"/>
      <c r="I22" s="186"/>
      <c r="J22" s="186"/>
      <c r="K22" s="186"/>
      <c r="L22" s="186"/>
      <c r="M22" s="186"/>
      <c r="N22" s="186"/>
      <c r="O22" s="187"/>
      <c r="P22" s="209" t="s">
        <v>519</v>
      </c>
      <c r="Q22" s="186"/>
      <c r="R22" s="186"/>
      <c r="S22" s="186"/>
      <c r="T22" s="186"/>
      <c r="U22" s="186"/>
      <c r="V22" s="187"/>
      <c r="W22" s="209" t="s">
        <v>515</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39.75" customHeight="1" x14ac:dyDescent="0.15">
      <c r="A23" s="203"/>
      <c r="B23" s="204"/>
      <c r="C23" s="204"/>
      <c r="D23" s="204"/>
      <c r="E23" s="204"/>
      <c r="F23" s="205"/>
      <c r="G23" s="188" t="s">
        <v>582</v>
      </c>
      <c r="H23" s="189"/>
      <c r="I23" s="189"/>
      <c r="J23" s="189"/>
      <c r="K23" s="189"/>
      <c r="L23" s="189"/>
      <c r="M23" s="189"/>
      <c r="N23" s="189"/>
      <c r="O23" s="190"/>
      <c r="P23" s="107">
        <v>161.6</v>
      </c>
      <c r="Q23" s="108"/>
      <c r="R23" s="108"/>
      <c r="S23" s="108"/>
      <c r="T23" s="108"/>
      <c r="U23" s="108"/>
      <c r="V23" s="109"/>
      <c r="W23" s="107">
        <v>248.4</v>
      </c>
      <c r="X23" s="108"/>
      <c r="Y23" s="108"/>
      <c r="Z23" s="108"/>
      <c r="AA23" s="108"/>
      <c r="AB23" s="108"/>
      <c r="AC23" s="109"/>
      <c r="AD23" s="211" t="s">
        <v>570</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39.75" customHeight="1" x14ac:dyDescent="0.15">
      <c r="A24" s="203"/>
      <c r="B24" s="204"/>
      <c r="C24" s="204"/>
      <c r="D24" s="204"/>
      <c r="E24" s="204"/>
      <c r="F24" s="205"/>
      <c r="G24" s="191" t="s">
        <v>625</v>
      </c>
      <c r="H24" s="192"/>
      <c r="I24" s="192"/>
      <c r="J24" s="192"/>
      <c r="K24" s="192"/>
      <c r="L24" s="192"/>
      <c r="M24" s="192"/>
      <c r="N24" s="192"/>
      <c r="O24" s="193"/>
      <c r="P24" s="110">
        <v>143.30000000000001</v>
      </c>
      <c r="Q24" s="111"/>
      <c r="R24" s="111"/>
      <c r="S24" s="111"/>
      <c r="T24" s="111"/>
      <c r="U24" s="111"/>
      <c r="V24" s="112"/>
      <c r="W24" s="110">
        <v>224.5</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583</v>
      </c>
      <c r="H25" s="192"/>
      <c r="I25" s="192"/>
      <c r="J25" s="192"/>
      <c r="K25" s="192"/>
      <c r="L25" s="192"/>
      <c r="M25" s="192"/>
      <c r="N25" s="192"/>
      <c r="O25" s="193"/>
      <c r="P25" s="110">
        <v>0.9</v>
      </c>
      <c r="Q25" s="111"/>
      <c r="R25" s="111"/>
      <c r="S25" s="111"/>
      <c r="T25" s="111"/>
      <c r="U25" s="111"/>
      <c r="V25" s="112"/>
      <c r="W25" s="110">
        <v>1.1000000000000001</v>
      </c>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584</v>
      </c>
      <c r="H26" s="192"/>
      <c r="I26" s="192"/>
      <c r="J26" s="192"/>
      <c r="K26" s="192"/>
      <c r="L26" s="192"/>
      <c r="M26" s="192"/>
      <c r="N26" s="192"/>
      <c r="O26" s="193"/>
      <c r="P26" s="110">
        <v>0.8</v>
      </c>
      <c r="Q26" s="111"/>
      <c r="R26" s="111"/>
      <c r="S26" s="111"/>
      <c r="T26" s="111"/>
      <c r="U26" s="111"/>
      <c r="V26" s="112"/>
      <c r="W26" s="110">
        <v>1.1000000000000001</v>
      </c>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t="s">
        <v>585</v>
      </c>
      <c r="H27" s="192"/>
      <c r="I27" s="192"/>
      <c r="J27" s="192"/>
      <c r="K27" s="192"/>
      <c r="L27" s="192"/>
      <c r="M27" s="192"/>
      <c r="N27" s="192"/>
      <c r="O27" s="193"/>
      <c r="P27" s="110">
        <v>0.7</v>
      </c>
      <c r="Q27" s="111"/>
      <c r="R27" s="111"/>
      <c r="S27" s="111"/>
      <c r="T27" s="111"/>
      <c r="U27" s="111"/>
      <c r="V27" s="112"/>
      <c r="W27" s="110">
        <v>1.1000000000000001</v>
      </c>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customHeight="1" x14ac:dyDescent="0.15">
      <c r="A28" s="203"/>
      <c r="B28" s="204"/>
      <c r="C28" s="204"/>
      <c r="D28" s="204"/>
      <c r="E28" s="204"/>
      <c r="F28" s="205"/>
      <c r="G28" s="194" t="s">
        <v>461</v>
      </c>
      <c r="H28" s="195"/>
      <c r="I28" s="195"/>
      <c r="J28" s="195"/>
      <c r="K28" s="195"/>
      <c r="L28" s="195"/>
      <c r="M28" s="195"/>
      <c r="N28" s="195"/>
      <c r="O28" s="196"/>
      <c r="P28" s="116">
        <f>P29-SUM(P23:P27)</f>
        <v>0.50000000000005684</v>
      </c>
      <c r="Q28" s="117"/>
      <c r="R28" s="117"/>
      <c r="S28" s="117"/>
      <c r="T28" s="117"/>
      <c r="U28" s="117"/>
      <c r="V28" s="118"/>
      <c r="W28" s="116">
        <f>W29-SUM(W23:W27)</f>
        <v>1.0999999999999659</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458</v>
      </c>
      <c r="H29" s="198"/>
      <c r="I29" s="198"/>
      <c r="J29" s="198"/>
      <c r="K29" s="198"/>
      <c r="L29" s="198"/>
      <c r="M29" s="198"/>
      <c r="N29" s="198"/>
      <c r="O29" s="199"/>
      <c r="P29" s="110">
        <f>AK13</f>
        <v>307.8</v>
      </c>
      <c r="Q29" s="111"/>
      <c r="R29" s="111"/>
      <c r="S29" s="111"/>
      <c r="T29" s="111"/>
      <c r="U29" s="111"/>
      <c r="V29" s="112"/>
      <c r="W29" s="229">
        <f>AR13</f>
        <v>477.3</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534</v>
      </c>
      <c r="AF30" s="389"/>
      <c r="AG30" s="389"/>
      <c r="AH30" s="390"/>
      <c r="AI30" s="388" t="s">
        <v>531</v>
      </c>
      <c r="AJ30" s="389"/>
      <c r="AK30" s="389"/>
      <c r="AL30" s="390"/>
      <c r="AM30" s="391" t="s">
        <v>526</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9" t="s">
        <v>571</v>
      </c>
      <c r="AR31" s="138"/>
      <c r="AS31" s="139" t="s">
        <v>355</v>
      </c>
      <c r="AT31" s="174"/>
      <c r="AU31" s="273">
        <v>33</v>
      </c>
      <c r="AV31" s="273"/>
      <c r="AW31" s="381" t="s">
        <v>300</v>
      </c>
      <c r="AX31" s="382"/>
    </row>
    <row r="32" spans="1:50" ht="23.25" customHeight="1" x14ac:dyDescent="0.15">
      <c r="A32" s="517"/>
      <c r="B32" s="515"/>
      <c r="C32" s="515"/>
      <c r="D32" s="515"/>
      <c r="E32" s="515"/>
      <c r="F32" s="516"/>
      <c r="G32" s="542" t="s">
        <v>586</v>
      </c>
      <c r="H32" s="543"/>
      <c r="I32" s="543"/>
      <c r="J32" s="543"/>
      <c r="K32" s="543"/>
      <c r="L32" s="543"/>
      <c r="M32" s="543"/>
      <c r="N32" s="543"/>
      <c r="O32" s="544"/>
      <c r="P32" s="163" t="s">
        <v>587</v>
      </c>
      <c r="Q32" s="163"/>
      <c r="R32" s="163"/>
      <c r="S32" s="163"/>
      <c r="T32" s="163"/>
      <c r="U32" s="163"/>
      <c r="V32" s="163"/>
      <c r="W32" s="163"/>
      <c r="X32" s="233"/>
      <c r="Y32" s="340" t="s">
        <v>12</v>
      </c>
      <c r="Z32" s="551"/>
      <c r="AA32" s="552"/>
      <c r="AB32" s="553" t="s">
        <v>495</v>
      </c>
      <c r="AC32" s="553"/>
      <c r="AD32" s="553"/>
      <c r="AE32" s="366" t="s">
        <v>571</v>
      </c>
      <c r="AF32" s="367"/>
      <c r="AG32" s="367"/>
      <c r="AH32" s="367"/>
      <c r="AI32" s="366" t="s">
        <v>571</v>
      </c>
      <c r="AJ32" s="367"/>
      <c r="AK32" s="367"/>
      <c r="AL32" s="367"/>
      <c r="AM32" s="113" t="s">
        <v>571</v>
      </c>
      <c r="AN32" s="114"/>
      <c r="AO32" s="114"/>
      <c r="AP32" s="115"/>
      <c r="AQ32" s="113" t="s">
        <v>571</v>
      </c>
      <c r="AR32" s="114"/>
      <c r="AS32" s="114"/>
      <c r="AT32" s="115"/>
      <c r="AU32" s="367" t="s">
        <v>571</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495</v>
      </c>
      <c r="AC33" s="524"/>
      <c r="AD33" s="524"/>
      <c r="AE33" s="366" t="s">
        <v>571</v>
      </c>
      <c r="AF33" s="367"/>
      <c r="AG33" s="367"/>
      <c r="AH33" s="367"/>
      <c r="AI33" s="366" t="s">
        <v>571</v>
      </c>
      <c r="AJ33" s="367"/>
      <c r="AK33" s="367"/>
      <c r="AL33" s="367"/>
      <c r="AM33" s="113" t="s">
        <v>571</v>
      </c>
      <c r="AN33" s="114"/>
      <c r="AO33" s="114"/>
      <c r="AP33" s="115"/>
      <c r="AQ33" s="113" t="s">
        <v>571</v>
      </c>
      <c r="AR33" s="114"/>
      <c r="AS33" s="114"/>
      <c r="AT33" s="115"/>
      <c r="AU33" s="367"/>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6"/>
      <c r="Q34" s="166"/>
      <c r="R34" s="166"/>
      <c r="S34" s="166"/>
      <c r="T34" s="166"/>
      <c r="U34" s="166"/>
      <c r="V34" s="166"/>
      <c r="W34" s="166"/>
      <c r="X34" s="238"/>
      <c r="Y34" s="305" t="s">
        <v>13</v>
      </c>
      <c r="Z34" s="300"/>
      <c r="AA34" s="301"/>
      <c r="AB34" s="499" t="s">
        <v>301</v>
      </c>
      <c r="AC34" s="499"/>
      <c r="AD34" s="499"/>
      <c r="AE34" s="366" t="s">
        <v>571</v>
      </c>
      <c r="AF34" s="367"/>
      <c r="AG34" s="367"/>
      <c r="AH34" s="367"/>
      <c r="AI34" s="366" t="s">
        <v>571</v>
      </c>
      <c r="AJ34" s="367"/>
      <c r="AK34" s="367"/>
      <c r="AL34" s="367"/>
      <c r="AM34" s="113" t="s">
        <v>571</v>
      </c>
      <c r="AN34" s="114"/>
      <c r="AO34" s="114"/>
      <c r="AP34" s="115"/>
      <c r="AQ34" s="113" t="s">
        <v>571</v>
      </c>
      <c r="AR34" s="114"/>
      <c r="AS34" s="114"/>
      <c r="AT34" s="115"/>
      <c r="AU34" s="367" t="s">
        <v>571</v>
      </c>
      <c r="AV34" s="367"/>
      <c r="AW34" s="367"/>
      <c r="AX34" s="369"/>
    </row>
    <row r="35" spans="1:50" ht="23.25" customHeight="1" x14ac:dyDescent="0.15">
      <c r="A35" s="899" t="s">
        <v>504</v>
      </c>
      <c r="B35" s="900"/>
      <c r="C35" s="900"/>
      <c r="D35" s="900"/>
      <c r="E35" s="900"/>
      <c r="F35" s="901"/>
      <c r="G35" s="905" t="s">
        <v>588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534</v>
      </c>
      <c r="AF37" s="371"/>
      <c r="AG37" s="371"/>
      <c r="AH37" s="372"/>
      <c r="AI37" s="370" t="s">
        <v>531</v>
      </c>
      <c r="AJ37" s="371"/>
      <c r="AK37" s="371"/>
      <c r="AL37" s="372"/>
      <c r="AM37" s="377" t="s">
        <v>526</v>
      </c>
      <c r="AN37" s="377"/>
      <c r="AO37" s="377"/>
      <c r="AP37" s="370"/>
      <c r="AQ37" s="269" t="s">
        <v>354</v>
      </c>
      <c r="AR37" s="270"/>
      <c r="AS37" s="270"/>
      <c r="AT37" s="271"/>
      <c r="AU37" s="383" t="s">
        <v>253</v>
      </c>
      <c r="AV37" s="383"/>
      <c r="AW37" s="383"/>
      <c r="AX37" s="384"/>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9">
        <v>31</v>
      </c>
      <c r="AR38" s="138"/>
      <c r="AS38" s="139" t="s">
        <v>355</v>
      </c>
      <c r="AT38" s="174"/>
      <c r="AU38" s="273">
        <v>34</v>
      </c>
      <c r="AV38" s="273"/>
      <c r="AW38" s="381" t="s">
        <v>300</v>
      </c>
      <c r="AX38" s="382"/>
    </row>
    <row r="39" spans="1:50" ht="23.25" customHeight="1" x14ac:dyDescent="0.15">
      <c r="A39" s="517"/>
      <c r="B39" s="515"/>
      <c r="C39" s="515"/>
      <c r="D39" s="515"/>
      <c r="E39" s="515"/>
      <c r="F39" s="516"/>
      <c r="G39" s="542" t="s">
        <v>589</v>
      </c>
      <c r="H39" s="543"/>
      <c r="I39" s="543"/>
      <c r="J39" s="543"/>
      <c r="K39" s="543"/>
      <c r="L39" s="543"/>
      <c r="M39" s="543"/>
      <c r="N39" s="543"/>
      <c r="O39" s="544"/>
      <c r="P39" s="163" t="s">
        <v>590</v>
      </c>
      <c r="Q39" s="163"/>
      <c r="R39" s="163"/>
      <c r="S39" s="163"/>
      <c r="T39" s="163"/>
      <c r="U39" s="163"/>
      <c r="V39" s="163"/>
      <c r="W39" s="163"/>
      <c r="X39" s="233"/>
      <c r="Y39" s="340" t="s">
        <v>12</v>
      </c>
      <c r="Z39" s="551"/>
      <c r="AA39" s="552"/>
      <c r="AB39" s="553" t="s">
        <v>495</v>
      </c>
      <c r="AC39" s="553"/>
      <c r="AD39" s="553"/>
      <c r="AE39" s="366">
        <v>12.7</v>
      </c>
      <c r="AF39" s="367"/>
      <c r="AG39" s="367"/>
      <c r="AH39" s="367"/>
      <c r="AI39" s="366" t="s">
        <v>571</v>
      </c>
      <c r="AJ39" s="367"/>
      <c r="AK39" s="367"/>
      <c r="AL39" s="367"/>
      <c r="AM39" s="366"/>
      <c r="AN39" s="367"/>
      <c r="AO39" s="367"/>
      <c r="AP39" s="367"/>
      <c r="AQ39" s="113" t="s">
        <v>571</v>
      </c>
      <c r="AR39" s="114"/>
      <c r="AS39" s="114"/>
      <c r="AT39" s="115"/>
      <c r="AU39" s="367" t="s">
        <v>571</v>
      </c>
      <c r="AV39" s="367"/>
      <c r="AW39" s="367"/>
      <c r="AX39" s="369"/>
    </row>
    <row r="40" spans="1:50" ht="23.25"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524" t="s">
        <v>495</v>
      </c>
      <c r="AC40" s="524"/>
      <c r="AD40" s="524"/>
      <c r="AE40" s="366" t="s">
        <v>571</v>
      </c>
      <c r="AF40" s="367"/>
      <c r="AG40" s="367"/>
      <c r="AH40" s="367"/>
      <c r="AI40" s="366">
        <v>11.9</v>
      </c>
      <c r="AJ40" s="367"/>
      <c r="AK40" s="367"/>
      <c r="AL40" s="367"/>
      <c r="AM40" s="366"/>
      <c r="AN40" s="367"/>
      <c r="AO40" s="367"/>
      <c r="AP40" s="367"/>
      <c r="AQ40" s="113">
        <v>10.4</v>
      </c>
      <c r="AR40" s="114"/>
      <c r="AS40" s="114"/>
      <c r="AT40" s="115"/>
      <c r="AU40" s="367">
        <v>6.9</v>
      </c>
      <c r="AV40" s="367"/>
      <c r="AW40" s="367"/>
      <c r="AX40" s="369"/>
    </row>
    <row r="41" spans="1:50" ht="23.25" customHeight="1" x14ac:dyDescent="0.15">
      <c r="A41" s="646"/>
      <c r="B41" s="647"/>
      <c r="C41" s="647"/>
      <c r="D41" s="647"/>
      <c r="E41" s="647"/>
      <c r="F41" s="648"/>
      <c r="G41" s="548"/>
      <c r="H41" s="549"/>
      <c r="I41" s="549"/>
      <c r="J41" s="549"/>
      <c r="K41" s="549"/>
      <c r="L41" s="549"/>
      <c r="M41" s="549"/>
      <c r="N41" s="549"/>
      <c r="O41" s="550"/>
      <c r="P41" s="166"/>
      <c r="Q41" s="166"/>
      <c r="R41" s="166"/>
      <c r="S41" s="166"/>
      <c r="T41" s="166"/>
      <c r="U41" s="166"/>
      <c r="V41" s="166"/>
      <c r="W41" s="166"/>
      <c r="X41" s="238"/>
      <c r="Y41" s="305" t="s">
        <v>13</v>
      </c>
      <c r="Z41" s="300"/>
      <c r="AA41" s="301"/>
      <c r="AB41" s="499" t="s">
        <v>301</v>
      </c>
      <c r="AC41" s="499"/>
      <c r="AD41" s="499"/>
      <c r="AE41" s="366" t="s">
        <v>571</v>
      </c>
      <c r="AF41" s="367"/>
      <c r="AG41" s="367"/>
      <c r="AH41" s="367"/>
      <c r="AI41" s="366" t="s">
        <v>571</v>
      </c>
      <c r="AJ41" s="367"/>
      <c r="AK41" s="367"/>
      <c r="AL41" s="367"/>
      <c r="AM41" s="366"/>
      <c r="AN41" s="367"/>
      <c r="AO41" s="367"/>
      <c r="AP41" s="367"/>
      <c r="AQ41" s="113" t="s">
        <v>571</v>
      </c>
      <c r="AR41" s="114"/>
      <c r="AS41" s="114"/>
      <c r="AT41" s="115"/>
      <c r="AU41" s="367" t="s">
        <v>571</v>
      </c>
      <c r="AV41" s="367"/>
      <c r="AW41" s="367"/>
      <c r="AX41" s="369"/>
    </row>
    <row r="42" spans="1:50" ht="23.25" customHeight="1" x14ac:dyDescent="0.15">
      <c r="A42" s="899" t="s">
        <v>504</v>
      </c>
      <c r="B42" s="900"/>
      <c r="C42" s="900"/>
      <c r="D42" s="900"/>
      <c r="E42" s="900"/>
      <c r="F42" s="901"/>
      <c r="G42" s="905" t="s">
        <v>591</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534</v>
      </c>
      <c r="AF44" s="371"/>
      <c r="AG44" s="371"/>
      <c r="AH44" s="372"/>
      <c r="AI44" s="370" t="s">
        <v>531</v>
      </c>
      <c r="AJ44" s="371"/>
      <c r="AK44" s="371"/>
      <c r="AL44" s="372"/>
      <c r="AM44" s="377" t="s">
        <v>526</v>
      </c>
      <c r="AN44" s="377"/>
      <c r="AO44" s="377"/>
      <c r="AP44" s="370"/>
      <c r="AQ44" s="269" t="s">
        <v>354</v>
      </c>
      <c r="AR44" s="270"/>
      <c r="AS44" s="270"/>
      <c r="AT44" s="271"/>
      <c r="AU44" s="383" t="s">
        <v>253</v>
      </c>
      <c r="AV44" s="383"/>
      <c r="AW44" s="383"/>
      <c r="AX44" s="384"/>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9">
        <v>31</v>
      </c>
      <c r="AR45" s="138"/>
      <c r="AS45" s="139" t="s">
        <v>355</v>
      </c>
      <c r="AT45" s="174"/>
      <c r="AU45" s="273">
        <v>34</v>
      </c>
      <c r="AV45" s="273"/>
      <c r="AW45" s="381" t="s">
        <v>300</v>
      </c>
      <c r="AX45" s="382"/>
    </row>
    <row r="46" spans="1:50" ht="23.25" customHeight="1" x14ac:dyDescent="0.15">
      <c r="A46" s="517"/>
      <c r="B46" s="515"/>
      <c r="C46" s="515"/>
      <c r="D46" s="515"/>
      <c r="E46" s="515"/>
      <c r="F46" s="516"/>
      <c r="G46" s="542" t="s">
        <v>592</v>
      </c>
      <c r="H46" s="543"/>
      <c r="I46" s="543"/>
      <c r="J46" s="543"/>
      <c r="K46" s="543"/>
      <c r="L46" s="543"/>
      <c r="M46" s="543"/>
      <c r="N46" s="543"/>
      <c r="O46" s="544"/>
      <c r="P46" s="163" t="s">
        <v>593</v>
      </c>
      <c r="Q46" s="163"/>
      <c r="R46" s="163"/>
      <c r="S46" s="163"/>
      <c r="T46" s="163"/>
      <c r="U46" s="163"/>
      <c r="V46" s="163"/>
      <c r="W46" s="163"/>
      <c r="X46" s="233"/>
      <c r="Y46" s="340" t="s">
        <v>12</v>
      </c>
      <c r="Z46" s="551"/>
      <c r="AA46" s="552"/>
      <c r="AB46" s="553" t="s">
        <v>495</v>
      </c>
      <c r="AC46" s="553"/>
      <c r="AD46" s="553"/>
      <c r="AE46" s="366" t="s">
        <v>571</v>
      </c>
      <c r="AF46" s="367"/>
      <c r="AG46" s="367"/>
      <c r="AH46" s="367"/>
      <c r="AI46" s="366" t="s">
        <v>571</v>
      </c>
      <c r="AJ46" s="367"/>
      <c r="AK46" s="367"/>
      <c r="AL46" s="367"/>
      <c r="AM46" s="366" t="s">
        <v>571</v>
      </c>
      <c r="AN46" s="367"/>
      <c r="AO46" s="367"/>
      <c r="AP46" s="367"/>
      <c r="AQ46" s="113" t="s">
        <v>571</v>
      </c>
      <c r="AR46" s="114"/>
      <c r="AS46" s="114"/>
      <c r="AT46" s="115"/>
      <c r="AU46" s="367" t="s">
        <v>571</v>
      </c>
      <c r="AV46" s="367"/>
      <c r="AW46" s="367"/>
      <c r="AX46" s="369"/>
    </row>
    <row r="47" spans="1:50" ht="23.25"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524" t="s">
        <v>495</v>
      </c>
      <c r="AC47" s="524"/>
      <c r="AD47" s="524"/>
      <c r="AE47" s="366" t="s">
        <v>571</v>
      </c>
      <c r="AF47" s="367"/>
      <c r="AG47" s="367"/>
      <c r="AH47" s="367"/>
      <c r="AI47" s="366" t="s">
        <v>571</v>
      </c>
      <c r="AJ47" s="367"/>
      <c r="AK47" s="367"/>
      <c r="AL47" s="367"/>
      <c r="AM47" s="366" t="s">
        <v>571</v>
      </c>
      <c r="AN47" s="367"/>
      <c r="AO47" s="367"/>
      <c r="AP47" s="367"/>
      <c r="AQ47" s="113">
        <v>29.7</v>
      </c>
      <c r="AR47" s="114"/>
      <c r="AS47" s="114"/>
      <c r="AT47" s="115"/>
      <c r="AU47" s="367">
        <v>32.200000000000003</v>
      </c>
      <c r="AV47" s="367"/>
      <c r="AW47" s="367"/>
      <c r="AX47" s="369"/>
    </row>
    <row r="48" spans="1:50" ht="23.25" customHeight="1" x14ac:dyDescent="0.15">
      <c r="A48" s="646"/>
      <c r="B48" s="647"/>
      <c r="C48" s="647"/>
      <c r="D48" s="647"/>
      <c r="E48" s="647"/>
      <c r="F48" s="648"/>
      <c r="G48" s="548"/>
      <c r="H48" s="549"/>
      <c r="I48" s="549"/>
      <c r="J48" s="549"/>
      <c r="K48" s="549"/>
      <c r="L48" s="549"/>
      <c r="M48" s="549"/>
      <c r="N48" s="549"/>
      <c r="O48" s="550"/>
      <c r="P48" s="166"/>
      <c r="Q48" s="166"/>
      <c r="R48" s="166"/>
      <c r="S48" s="166"/>
      <c r="T48" s="166"/>
      <c r="U48" s="166"/>
      <c r="V48" s="166"/>
      <c r="W48" s="166"/>
      <c r="X48" s="238"/>
      <c r="Y48" s="305" t="s">
        <v>13</v>
      </c>
      <c r="Z48" s="300"/>
      <c r="AA48" s="301"/>
      <c r="AB48" s="499" t="s">
        <v>301</v>
      </c>
      <c r="AC48" s="499"/>
      <c r="AD48" s="499"/>
      <c r="AE48" s="366" t="s">
        <v>571</v>
      </c>
      <c r="AF48" s="367"/>
      <c r="AG48" s="367"/>
      <c r="AH48" s="367"/>
      <c r="AI48" s="366" t="s">
        <v>571</v>
      </c>
      <c r="AJ48" s="367"/>
      <c r="AK48" s="367"/>
      <c r="AL48" s="367"/>
      <c r="AM48" s="366" t="s">
        <v>571</v>
      </c>
      <c r="AN48" s="367"/>
      <c r="AO48" s="367"/>
      <c r="AP48" s="367"/>
      <c r="AQ48" s="113" t="s">
        <v>571</v>
      </c>
      <c r="AR48" s="114"/>
      <c r="AS48" s="114"/>
      <c r="AT48" s="115"/>
      <c r="AU48" s="367" t="s">
        <v>571</v>
      </c>
      <c r="AV48" s="367"/>
      <c r="AW48" s="367"/>
      <c r="AX48" s="369"/>
    </row>
    <row r="49" spans="1:50" ht="23.25" customHeight="1" x14ac:dyDescent="0.15">
      <c r="A49" s="899" t="s">
        <v>504</v>
      </c>
      <c r="B49" s="900"/>
      <c r="C49" s="900"/>
      <c r="D49" s="900"/>
      <c r="E49" s="900"/>
      <c r="F49" s="901"/>
      <c r="G49" s="905" t="s">
        <v>594</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534</v>
      </c>
      <c r="AF51" s="371"/>
      <c r="AG51" s="371"/>
      <c r="AH51" s="372"/>
      <c r="AI51" s="370" t="s">
        <v>531</v>
      </c>
      <c r="AJ51" s="371"/>
      <c r="AK51" s="371"/>
      <c r="AL51" s="372"/>
      <c r="AM51" s="377" t="s">
        <v>527</v>
      </c>
      <c r="AN51" s="377"/>
      <c r="AO51" s="377"/>
      <c r="AP51" s="370"/>
      <c r="AQ51" s="269" t="s">
        <v>354</v>
      </c>
      <c r="AR51" s="270"/>
      <c r="AS51" s="270"/>
      <c r="AT51" s="271"/>
      <c r="AU51" s="379" t="s">
        <v>253</v>
      </c>
      <c r="AV51" s="379"/>
      <c r="AW51" s="379"/>
      <c r="AX51" s="380"/>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9">
        <v>31</v>
      </c>
      <c r="AR52" s="138"/>
      <c r="AS52" s="139" t="s">
        <v>355</v>
      </c>
      <c r="AT52" s="174"/>
      <c r="AU52" s="273" t="s">
        <v>571</v>
      </c>
      <c r="AV52" s="273"/>
      <c r="AW52" s="381" t="s">
        <v>300</v>
      </c>
      <c r="AX52" s="382"/>
    </row>
    <row r="53" spans="1:50" ht="30.75" customHeight="1" x14ac:dyDescent="0.15">
      <c r="A53" s="517"/>
      <c r="B53" s="515"/>
      <c r="C53" s="515"/>
      <c r="D53" s="515"/>
      <c r="E53" s="515"/>
      <c r="F53" s="516"/>
      <c r="G53" s="542" t="s">
        <v>595</v>
      </c>
      <c r="H53" s="543"/>
      <c r="I53" s="543"/>
      <c r="J53" s="543"/>
      <c r="K53" s="543"/>
      <c r="L53" s="543"/>
      <c r="M53" s="543"/>
      <c r="N53" s="543"/>
      <c r="O53" s="544"/>
      <c r="P53" s="163" t="s">
        <v>596</v>
      </c>
      <c r="Q53" s="163"/>
      <c r="R53" s="163"/>
      <c r="S53" s="163"/>
      <c r="T53" s="163"/>
      <c r="U53" s="163"/>
      <c r="V53" s="163"/>
      <c r="W53" s="163"/>
      <c r="X53" s="233"/>
      <c r="Y53" s="340" t="s">
        <v>12</v>
      </c>
      <c r="Z53" s="551"/>
      <c r="AA53" s="552"/>
      <c r="AB53" s="553" t="s">
        <v>495</v>
      </c>
      <c r="AC53" s="553"/>
      <c r="AD53" s="553"/>
      <c r="AE53" s="366" t="s">
        <v>571</v>
      </c>
      <c r="AF53" s="367"/>
      <c r="AG53" s="367"/>
      <c r="AH53" s="367"/>
      <c r="AI53" s="366" t="s">
        <v>571</v>
      </c>
      <c r="AJ53" s="367"/>
      <c r="AK53" s="367"/>
      <c r="AL53" s="367"/>
      <c r="AM53" s="366"/>
      <c r="AN53" s="367"/>
      <c r="AO53" s="367"/>
      <c r="AP53" s="367"/>
      <c r="AQ53" s="113" t="s">
        <v>571</v>
      </c>
      <c r="AR53" s="114"/>
      <c r="AS53" s="114"/>
      <c r="AT53" s="115"/>
      <c r="AU53" s="367" t="s">
        <v>571</v>
      </c>
      <c r="AV53" s="367"/>
      <c r="AW53" s="367"/>
      <c r="AX53" s="369"/>
    </row>
    <row r="54" spans="1:50" ht="30.75"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524" t="s">
        <v>495</v>
      </c>
      <c r="AC54" s="524"/>
      <c r="AD54" s="524"/>
      <c r="AE54" s="366" t="s">
        <v>571</v>
      </c>
      <c r="AF54" s="367"/>
      <c r="AG54" s="367"/>
      <c r="AH54" s="367"/>
      <c r="AI54" s="366" t="s">
        <v>571</v>
      </c>
      <c r="AJ54" s="367"/>
      <c r="AK54" s="367"/>
      <c r="AL54" s="367"/>
      <c r="AM54" s="366"/>
      <c r="AN54" s="367"/>
      <c r="AO54" s="367"/>
      <c r="AP54" s="367"/>
      <c r="AQ54" s="113"/>
      <c r="AR54" s="114"/>
      <c r="AS54" s="114"/>
      <c r="AT54" s="115"/>
      <c r="AU54" s="367">
        <v>100</v>
      </c>
      <c r="AV54" s="367"/>
      <c r="AW54" s="367"/>
      <c r="AX54" s="369"/>
    </row>
    <row r="55" spans="1:50" ht="30.75" customHeight="1" x14ac:dyDescent="0.15">
      <c r="A55" s="646"/>
      <c r="B55" s="647"/>
      <c r="C55" s="647"/>
      <c r="D55" s="647"/>
      <c r="E55" s="647"/>
      <c r="F55" s="648"/>
      <c r="G55" s="548"/>
      <c r="H55" s="549"/>
      <c r="I55" s="549"/>
      <c r="J55" s="549"/>
      <c r="K55" s="549"/>
      <c r="L55" s="549"/>
      <c r="M55" s="549"/>
      <c r="N55" s="549"/>
      <c r="O55" s="550"/>
      <c r="P55" s="166"/>
      <c r="Q55" s="166"/>
      <c r="R55" s="166"/>
      <c r="S55" s="166"/>
      <c r="T55" s="166"/>
      <c r="U55" s="166"/>
      <c r="V55" s="166"/>
      <c r="W55" s="166"/>
      <c r="X55" s="238"/>
      <c r="Y55" s="305" t="s">
        <v>13</v>
      </c>
      <c r="Z55" s="300"/>
      <c r="AA55" s="301"/>
      <c r="AB55" s="463" t="s">
        <v>14</v>
      </c>
      <c r="AC55" s="463"/>
      <c r="AD55" s="463"/>
      <c r="AE55" s="366" t="s">
        <v>571</v>
      </c>
      <c r="AF55" s="367"/>
      <c r="AG55" s="367"/>
      <c r="AH55" s="367"/>
      <c r="AI55" s="366" t="s">
        <v>571</v>
      </c>
      <c r="AJ55" s="367"/>
      <c r="AK55" s="367"/>
      <c r="AL55" s="367"/>
      <c r="AM55" s="366"/>
      <c r="AN55" s="367"/>
      <c r="AO55" s="367"/>
      <c r="AP55" s="367"/>
      <c r="AQ55" s="113" t="s">
        <v>571</v>
      </c>
      <c r="AR55" s="114"/>
      <c r="AS55" s="114"/>
      <c r="AT55" s="115"/>
      <c r="AU55" s="367" t="s">
        <v>571</v>
      </c>
      <c r="AV55" s="367"/>
      <c r="AW55" s="367"/>
      <c r="AX55" s="369"/>
    </row>
    <row r="56" spans="1:50" ht="23.25" customHeight="1" x14ac:dyDescent="0.15">
      <c r="A56" s="899" t="s">
        <v>504</v>
      </c>
      <c r="B56" s="900"/>
      <c r="C56" s="900"/>
      <c r="D56" s="900"/>
      <c r="E56" s="900"/>
      <c r="F56" s="901"/>
      <c r="G56" s="905" t="s">
        <v>597</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535</v>
      </c>
      <c r="AF58" s="371"/>
      <c r="AG58" s="371"/>
      <c r="AH58" s="372"/>
      <c r="AI58" s="370" t="s">
        <v>531</v>
      </c>
      <c r="AJ58" s="371"/>
      <c r="AK58" s="371"/>
      <c r="AL58" s="372"/>
      <c r="AM58" s="377" t="s">
        <v>526</v>
      </c>
      <c r="AN58" s="377"/>
      <c r="AO58" s="377"/>
      <c r="AP58" s="370"/>
      <c r="AQ58" s="269" t="s">
        <v>354</v>
      </c>
      <c r="AR58" s="270"/>
      <c r="AS58" s="270"/>
      <c r="AT58" s="271"/>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9"/>
      <c r="AR59" s="138"/>
      <c r="AS59" s="139" t="s">
        <v>355</v>
      </c>
      <c r="AT59" s="174"/>
      <c r="AU59" s="273"/>
      <c r="AV59" s="27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3"/>
      <c r="Q60" s="163"/>
      <c r="R60" s="163"/>
      <c r="S60" s="163"/>
      <c r="T60" s="163"/>
      <c r="U60" s="163"/>
      <c r="V60" s="163"/>
      <c r="W60" s="163"/>
      <c r="X60" s="233"/>
      <c r="Y60" s="340" t="s">
        <v>12</v>
      </c>
      <c r="Z60" s="551"/>
      <c r="AA60" s="552"/>
      <c r="AB60" s="553"/>
      <c r="AC60" s="553"/>
      <c r="AD60" s="553"/>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524"/>
      <c r="AC61" s="524"/>
      <c r="AD61" s="524"/>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6"/>
      <c r="Q62" s="166"/>
      <c r="R62" s="166"/>
      <c r="S62" s="166"/>
      <c r="T62" s="166"/>
      <c r="U62" s="166"/>
      <c r="V62" s="166"/>
      <c r="W62" s="166"/>
      <c r="X62" s="238"/>
      <c r="Y62" s="305" t="s">
        <v>13</v>
      </c>
      <c r="Z62" s="300"/>
      <c r="AA62" s="301"/>
      <c r="AB62" s="499" t="s">
        <v>14</v>
      </c>
      <c r="AC62" s="499"/>
      <c r="AD62" s="499"/>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0" t="s">
        <v>534</v>
      </c>
      <c r="AF65" s="371"/>
      <c r="AG65" s="371"/>
      <c r="AH65" s="372"/>
      <c r="AI65" s="370" t="s">
        <v>531</v>
      </c>
      <c r="AJ65" s="371"/>
      <c r="AK65" s="371"/>
      <c r="AL65" s="372"/>
      <c r="AM65" s="377" t="s">
        <v>526</v>
      </c>
      <c r="AN65" s="377"/>
      <c r="AO65" s="377"/>
      <c r="AP65" s="370"/>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72"/>
      <c r="AR66" s="273"/>
      <c r="AS66" s="867" t="s">
        <v>355</v>
      </c>
      <c r="AT66" s="868"/>
      <c r="AU66" s="273"/>
      <c r="AV66" s="273"/>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6" t="s">
        <v>54</v>
      </c>
      <c r="Z68" s="186"/>
      <c r="AA68" s="187"/>
      <c r="AB68" s="976" t="s">
        <v>494</v>
      </c>
      <c r="AC68" s="976"/>
      <c r="AD68" s="97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6" t="s">
        <v>13</v>
      </c>
      <c r="Z69" s="186"/>
      <c r="AA69" s="187"/>
      <c r="AB69" s="977" t="s">
        <v>495</v>
      </c>
      <c r="AC69" s="977"/>
      <c r="AD69" s="977"/>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6" t="s">
        <v>54</v>
      </c>
      <c r="Z71" s="186"/>
      <c r="AA71" s="187"/>
      <c r="AB71" s="976" t="s">
        <v>494</v>
      </c>
      <c r="AC71" s="976"/>
      <c r="AD71" s="97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6" t="s">
        <v>13</v>
      </c>
      <c r="Z72" s="186"/>
      <c r="AA72" s="187"/>
      <c r="AB72" s="977" t="s">
        <v>495</v>
      </c>
      <c r="AC72" s="977"/>
      <c r="AD72" s="97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9"/>
      <c r="H73" s="171" t="s">
        <v>265</v>
      </c>
      <c r="I73" s="171"/>
      <c r="J73" s="171"/>
      <c r="K73" s="171"/>
      <c r="L73" s="171"/>
      <c r="M73" s="171"/>
      <c r="N73" s="171"/>
      <c r="O73" s="172"/>
      <c r="P73" s="178" t="s">
        <v>59</v>
      </c>
      <c r="Q73" s="171"/>
      <c r="R73" s="171"/>
      <c r="S73" s="171"/>
      <c r="T73" s="171"/>
      <c r="U73" s="171"/>
      <c r="V73" s="171"/>
      <c r="W73" s="171"/>
      <c r="X73" s="172"/>
      <c r="Y73" s="811"/>
      <c r="Z73" s="812"/>
      <c r="AA73" s="813"/>
      <c r="AB73" s="178" t="s">
        <v>11</v>
      </c>
      <c r="AC73" s="171"/>
      <c r="AD73" s="172"/>
      <c r="AE73" s="370" t="s">
        <v>534</v>
      </c>
      <c r="AF73" s="371"/>
      <c r="AG73" s="371"/>
      <c r="AH73" s="372"/>
      <c r="AI73" s="370" t="s">
        <v>531</v>
      </c>
      <c r="AJ73" s="371"/>
      <c r="AK73" s="371"/>
      <c r="AL73" s="372"/>
      <c r="AM73" s="377" t="s">
        <v>526</v>
      </c>
      <c r="AN73" s="377"/>
      <c r="AO73" s="377"/>
      <c r="AP73" s="370"/>
      <c r="AQ73" s="178" t="s">
        <v>354</v>
      </c>
      <c r="AR73" s="171"/>
      <c r="AS73" s="171"/>
      <c r="AT73" s="172"/>
      <c r="AU73" s="275" t="s">
        <v>253</v>
      </c>
      <c r="AV73" s="136"/>
      <c r="AW73" s="136"/>
      <c r="AX73" s="137"/>
    </row>
    <row r="74" spans="1:50" ht="18.75" hidden="1" customHeight="1" x14ac:dyDescent="0.15">
      <c r="A74" s="842"/>
      <c r="B74" s="843"/>
      <c r="C74" s="843"/>
      <c r="D74" s="843"/>
      <c r="E74" s="843"/>
      <c r="F74" s="844"/>
      <c r="G74" s="810"/>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4"/>
      <c r="AF74" s="335"/>
      <c r="AG74" s="335"/>
      <c r="AH74" s="336"/>
      <c r="AI74" s="334"/>
      <c r="AJ74" s="335"/>
      <c r="AK74" s="335"/>
      <c r="AL74" s="336"/>
      <c r="AM74" s="378"/>
      <c r="AN74" s="378"/>
      <c r="AO74" s="378"/>
      <c r="AP74" s="334"/>
      <c r="AQ74" s="219"/>
      <c r="AR74" s="138"/>
      <c r="AS74" s="139" t="s">
        <v>355</v>
      </c>
      <c r="AT74" s="174"/>
      <c r="AU74" s="219"/>
      <c r="AV74" s="138"/>
      <c r="AW74" s="139" t="s">
        <v>300</v>
      </c>
      <c r="AX74" s="140"/>
    </row>
    <row r="75" spans="1:50" ht="23.25" hidden="1" customHeight="1" x14ac:dyDescent="0.15">
      <c r="A75" s="842"/>
      <c r="B75" s="843"/>
      <c r="C75" s="843"/>
      <c r="D75" s="843"/>
      <c r="E75" s="843"/>
      <c r="F75" s="844"/>
      <c r="G75" s="783"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7"/>
      <c r="AV75" s="367"/>
      <c r="AW75" s="367"/>
      <c r="AX75" s="369"/>
    </row>
    <row r="76" spans="1:50" ht="23.25" hidden="1" customHeight="1" x14ac:dyDescent="0.15">
      <c r="A76" s="842"/>
      <c r="B76" s="843"/>
      <c r="C76" s="843"/>
      <c r="D76" s="843"/>
      <c r="E76" s="843"/>
      <c r="F76" s="844"/>
      <c r="G76" s="784"/>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7"/>
      <c r="AV76" s="367"/>
      <c r="AW76" s="367"/>
      <c r="AX76" s="369"/>
    </row>
    <row r="77" spans="1:50" ht="23.25" hidden="1" customHeight="1" x14ac:dyDescent="0.15">
      <c r="A77" s="842"/>
      <c r="B77" s="843"/>
      <c r="C77" s="843"/>
      <c r="D77" s="843"/>
      <c r="E77" s="843"/>
      <c r="F77" s="844"/>
      <c r="G77" s="785"/>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3"/>
      <c r="AF77" s="374"/>
      <c r="AG77" s="374"/>
      <c r="AH77" s="374"/>
      <c r="AI77" s="373"/>
      <c r="AJ77" s="374"/>
      <c r="AK77" s="374"/>
      <c r="AL77" s="374"/>
      <c r="AM77" s="373"/>
      <c r="AN77" s="374"/>
      <c r="AO77" s="374"/>
      <c r="AP77" s="374"/>
      <c r="AQ77" s="113"/>
      <c r="AR77" s="114"/>
      <c r="AS77" s="114"/>
      <c r="AT77" s="115"/>
      <c r="AU77" s="367"/>
      <c r="AV77" s="367"/>
      <c r="AW77" s="367"/>
      <c r="AX77" s="369"/>
    </row>
    <row r="78" spans="1:50" ht="69.75" hidden="1" customHeight="1" x14ac:dyDescent="0.15">
      <c r="A78" s="913" t="s">
        <v>507</v>
      </c>
      <c r="B78" s="914"/>
      <c r="C78" s="914"/>
      <c r="D78" s="914"/>
      <c r="E78" s="911" t="s">
        <v>451</v>
      </c>
      <c r="F78" s="912"/>
      <c r="G78" s="57" t="s">
        <v>357</v>
      </c>
      <c r="H78" s="794"/>
      <c r="I78" s="246"/>
      <c r="J78" s="246"/>
      <c r="K78" s="246"/>
      <c r="L78" s="246"/>
      <c r="M78" s="246"/>
      <c r="N78" s="246"/>
      <c r="O78" s="795"/>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0" t="s">
        <v>468</v>
      </c>
      <c r="AP79" s="151"/>
      <c r="AQ79" s="151"/>
      <c r="AR79" s="81" t="s">
        <v>466</v>
      </c>
      <c r="AS79" s="150"/>
      <c r="AT79" s="151"/>
      <c r="AU79" s="151"/>
      <c r="AV79" s="151"/>
      <c r="AW79" s="151"/>
      <c r="AX79" s="152"/>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5"/>
      <c r="Z85" s="176"/>
      <c r="AA85" s="177"/>
      <c r="AB85" s="460" t="s">
        <v>11</v>
      </c>
      <c r="AC85" s="461"/>
      <c r="AD85" s="462"/>
      <c r="AE85" s="370" t="s">
        <v>534</v>
      </c>
      <c r="AF85" s="371"/>
      <c r="AG85" s="371"/>
      <c r="AH85" s="372"/>
      <c r="AI85" s="370" t="s">
        <v>531</v>
      </c>
      <c r="AJ85" s="371"/>
      <c r="AK85" s="371"/>
      <c r="AL85" s="372"/>
      <c r="AM85" s="377" t="s">
        <v>526</v>
      </c>
      <c r="AN85" s="377"/>
      <c r="AO85" s="377"/>
      <c r="AP85" s="370"/>
      <c r="AQ85" s="178" t="s">
        <v>354</v>
      </c>
      <c r="AR85" s="171"/>
      <c r="AS85" s="171"/>
      <c r="AT85" s="172"/>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5"/>
      <c r="Z86" s="176"/>
      <c r="AA86" s="177"/>
      <c r="AB86" s="334"/>
      <c r="AC86" s="335"/>
      <c r="AD86" s="336"/>
      <c r="AE86" s="334"/>
      <c r="AF86" s="335"/>
      <c r="AG86" s="335"/>
      <c r="AH86" s="336"/>
      <c r="AI86" s="334"/>
      <c r="AJ86" s="335"/>
      <c r="AK86" s="335"/>
      <c r="AL86" s="336"/>
      <c r="AM86" s="378"/>
      <c r="AN86" s="378"/>
      <c r="AO86" s="378"/>
      <c r="AP86" s="334"/>
      <c r="AQ86" s="272"/>
      <c r="AR86" s="273"/>
      <c r="AS86" s="139" t="s">
        <v>355</v>
      </c>
      <c r="AT86" s="174"/>
      <c r="AU86" s="273"/>
      <c r="AV86" s="273"/>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2"/>
      <c r="H87" s="163"/>
      <c r="I87" s="163"/>
      <c r="J87" s="163"/>
      <c r="K87" s="163"/>
      <c r="L87" s="163"/>
      <c r="M87" s="163"/>
      <c r="N87" s="163"/>
      <c r="O87" s="233"/>
      <c r="P87" s="163"/>
      <c r="Q87" s="802"/>
      <c r="R87" s="802"/>
      <c r="S87" s="802"/>
      <c r="T87" s="802"/>
      <c r="U87" s="802"/>
      <c r="V87" s="802"/>
      <c r="W87" s="802"/>
      <c r="X87" s="803"/>
      <c r="Y87" s="757" t="s">
        <v>62</v>
      </c>
      <c r="Z87" s="758"/>
      <c r="AA87" s="759"/>
      <c r="AB87" s="553"/>
      <c r="AC87" s="553"/>
      <c r="AD87" s="553"/>
      <c r="AE87" s="366"/>
      <c r="AF87" s="367"/>
      <c r="AG87" s="367"/>
      <c r="AH87" s="367"/>
      <c r="AI87" s="366"/>
      <c r="AJ87" s="367"/>
      <c r="AK87" s="367"/>
      <c r="AL87" s="367"/>
      <c r="AM87" s="366"/>
      <c r="AN87" s="367"/>
      <c r="AO87" s="367"/>
      <c r="AP87" s="367"/>
      <c r="AQ87" s="113"/>
      <c r="AR87" s="114"/>
      <c r="AS87" s="114"/>
      <c r="AT87" s="115"/>
      <c r="AU87" s="367"/>
      <c r="AV87" s="367"/>
      <c r="AW87" s="367"/>
      <c r="AX87" s="369"/>
    </row>
    <row r="88" spans="1:60" ht="23.25" hidden="1" customHeight="1" x14ac:dyDescent="0.15">
      <c r="A88" s="522"/>
      <c r="B88" s="554"/>
      <c r="C88" s="554"/>
      <c r="D88" s="554"/>
      <c r="E88" s="554"/>
      <c r="F88" s="555"/>
      <c r="G88" s="234"/>
      <c r="H88" s="235"/>
      <c r="I88" s="235"/>
      <c r="J88" s="235"/>
      <c r="K88" s="235"/>
      <c r="L88" s="235"/>
      <c r="M88" s="235"/>
      <c r="N88" s="235"/>
      <c r="O88" s="236"/>
      <c r="P88" s="804"/>
      <c r="Q88" s="804"/>
      <c r="R88" s="804"/>
      <c r="S88" s="804"/>
      <c r="T88" s="804"/>
      <c r="U88" s="804"/>
      <c r="V88" s="804"/>
      <c r="W88" s="804"/>
      <c r="X88" s="805"/>
      <c r="Y88" s="731" t="s">
        <v>54</v>
      </c>
      <c r="Z88" s="732"/>
      <c r="AA88" s="733"/>
      <c r="AB88" s="524"/>
      <c r="AC88" s="524"/>
      <c r="AD88" s="524"/>
      <c r="AE88" s="366"/>
      <c r="AF88" s="367"/>
      <c r="AG88" s="367"/>
      <c r="AH88" s="367"/>
      <c r="AI88" s="366"/>
      <c r="AJ88" s="367"/>
      <c r="AK88" s="367"/>
      <c r="AL88" s="367"/>
      <c r="AM88" s="366"/>
      <c r="AN88" s="367"/>
      <c r="AO88" s="367"/>
      <c r="AP88" s="367"/>
      <c r="AQ88" s="113"/>
      <c r="AR88" s="114"/>
      <c r="AS88" s="114"/>
      <c r="AT88" s="115"/>
      <c r="AU88" s="367"/>
      <c r="AV88" s="367"/>
      <c r="AW88" s="367"/>
      <c r="AX88" s="369"/>
      <c r="AY88" s="10"/>
      <c r="AZ88" s="10"/>
      <c r="BA88" s="10"/>
      <c r="BB88" s="10"/>
      <c r="BC88" s="10"/>
    </row>
    <row r="89" spans="1:60" ht="23.25" hidden="1" customHeight="1" x14ac:dyDescent="0.15">
      <c r="A89" s="522"/>
      <c r="B89" s="556"/>
      <c r="C89" s="556"/>
      <c r="D89" s="556"/>
      <c r="E89" s="556"/>
      <c r="F89" s="557"/>
      <c r="G89" s="237"/>
      <c r="H89" s="166"/>
      <c r="I89" s="166"/>
      <c r="J89" s="166"/>
      <c r="K89" s="166"/>
      <c r="L89" s="166"/>
      <c r="M89" s="166"/>
      <c r="N89" s="166"/>
      <c r="O89" s="238"/>
      <c r="P89" s="306"/>
      <c r="Q89" s="306"/>
      <c r="R89" s="306"/>
      <c r="S89" s="306"/>
      <c r="T89" s="306"/>
      <c r="U89" s="306"/>
      <c r="V89" s="306"/>
      <c r="W89" s="306"/>
      <c r="X89" s="806"/>
      <c r="Y89" s="731" t="s">
        <v>13</v>
      </c>
      <c r="Z89" s="732"/>
      <c r="AA89" s="733"/>
      <c r="AB89" s="463" t="s">
        <v>14</v>
      </c>
      <c r="AC89" s="463"/>
      <c r="AD89" s="463"/>
      <c r="AE89" s="366"/>
      <c r="AF89" s="367"/>
      <c r="AG89" s="367"/>
      <c r="AH89" s="367"/>
      <c r="AI89" s="366"/>
      <c r="AJ89" s="367"/>
      <c r="AK89" s="367"/>
      <c r="AL89" s="367"/>
      <c r="AM89" s="366"/>
      <c r="AN89" s="367"/>
      <c r="AO89" s="367"/>
      <c r="AP89" s="367"/>
      <c r="AQ89" s="113"/>
      <c r="AR89" s="114"/>
      <c r="AS89" s="114"/>
      <c r="AT89" s="115"/>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5"/>
      <c r="Z90" s="176"/>
      <c r="AA90" s="177"/>
      <c r="AB90" s="460" t="s">
        <v>11</v>
      </c>
      <c r="AC90" s="461"/>
      <c r="AD90" s="462"/>
      <c r="AE90" s="370" t="s">
        <v>534</v>
      </c>
      <c r="AF90" s="371"/>
      <c r="AG90" s="371"/>
      <c r="AH90" s="372"/>
      <c r="AI90" s="370" t="s">
        <v>531</v>
      </c>
      <c r="AJ90" s="371"/>
      <c r="AK90" s="371"/>
      <c r="AL90" s="372"/>
      <c r="AM90" s="377" t="s">
        <v>526</v>
      </c>
      <c r="AN90" s="377"/>
      <c r="AO90" s="377"/>
      <c r="AP90" s="370"/>
      <c r="AQ90" s="178" t="s">
        <v>354</v>
      </c>
      <c r="AR90" s="171"/>
      <c r="AS90" s="171"/>
      <c r="AT90" s="172"/>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5"/>
      <c r="Z91" s="176"/>
      <c r="AA91" s="177"/>
      <c r="AB91" s="334"/>
      <c r="AC91" s="335"/>
      <c r="AD91" s="336"/>
      <c r="AE91" s="334"/>
      <c r="AF91" s="335"/>
      <c r="AG91" s="335"/>
      <c r="AH91" s="336"/>
      <c r="AI91" s="334"/>
      <c r="AJ91" s="335"/>
      <c r="AK91" s="335"/>
      <c r="AL91" s="336"/>
      <c r="AM91" s="378"/>
      <c r="AN91" s="378"/>
      <c r="AO91" s="378"/>
      <c r="AP91" s="334"/>
      <c r="AQ91" s="272"/>
      <c r="AR91" s="273"/>
      <c r="AS91" s="139" t="s">
        <v>355</v>
      </c>
      <c r="AT91" s="174"/>
      <c r="AU91" s="273"/>
      <c r="AV91" s="273"/>
      <c r="AW91" s="381" t="s">
        <v>300</v>
      </c>
      <c r="AX91" s="382"/>
      <c r="AY91" s="10"/>
      <c r="AZ91" s="10"/>
      <c r="BA91" s="10"/>
      <c r="BB91" s="10"/>
      <c r="BC91" s="10"/>
    </row>
    <row r="92" spans="1:60" ht="23.25" hidden="1" customHeight="1" x14ac:dyDescent="0.15">
      <c r="A92" s="522"/>
      <c r="B92" s="554"/>
      <c r="C92" s="554"/>
      <c r="D92" s="554"/>
      <c r="E92" s="554"/>
      <c r="F92" s="555"/>
      <c r="G92" s="232"/>
      <c r="H92" s="163"/>
      <c r="I92" s="163"/>
      <c r="J92" s="163"/>
      <c r="K92" s="163"/>
      <c r="L92" s="163"/>
      <c r="M92" s="163"/>
      <c r="N92" s="163"/>
      <c r="O92" s="233"/>
      <c r="P92" s="163"/>
      <c r="Q92" s="802"/>
      <c r="R92" s="802"/>
      <c r="S92" s="802"/>
      <c r="T92" s="802"/>
      <c r="U92" s="802"/>
      <c r="V92" s="802"/>
      <c r="W92" s="802"/>
      <c r="X92" s="803"/>
      <c r="Y92" s="757" t="s">
        <v>62</v>
      </c>
      <c r="Z92" s="758"/>
      <c r="AA92" s="759"/>
      <c r="AB92" s="553"/>
      <c r="AC92" s="553"/>
      <c r="AD92" s="553"/>
      <c r="AE92" s="366"/>
      <c r="AF92" s="367"/>
      <c r="AG92" s="367"/>
      <c r="AH92" s="367"/>
      <c r="AI92" s="366"/>
      <c r="AJ92" s="367"/>
      <c r="AK92" s="367"/>
      <c r="AL92" s="367"/>
      <c r="AM92" s="366"/>
      <c r="AN92" s="367"/>
      <c r="AO92" s="367"/>
      <c r="AP92" s="367"/>
      <c r="AQ92" s="113"/>
      <c r="AR92" s="114"/>
      <c r="AS92" s="114"/>
      <c r="AT92" s="115"/>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4"/>
      <c r="Q93" s="804"/>
      <c r="R93" s="804"/>
      <c r="S93" s="804"/>
      <c r="T93" s="804"/>
      <c r="U93" s="804"/>
      <c r="V93" s="804"/>
      <c r="W93" s="804"/>
      <c r="X93" s="805"/>
      <c r="Y93" s="731" t="s">
        <v>54</v>
      </c>
      <c r="Z93" s="732"/>
      <c r="AA93" s="733"/>
      <c r="AB93" s="524"/>
      <c r="AC93" s="524"/>
      <c r="AD93" s="524"/>
      <c r="AE93" s="366"/>
      <c r="AF93" s="367"/>
      <c r="AG93" s="367"/>
      <c r="AH93" s="367"/>
      <c r="AI93" s="366"/>
      <c r="AJ93" s="367"/>
      <c r="AK93" s="367"/>
      <c r="AL93" s="367"/>
      <c r="AM93" s="366"/>
      <c r="AN93" s="367"/>
      <c r="AO93" s="367"/>
      <c r="AP93" s="367"/>
      <c r="AQ93" s="113"/>
      <c r="AR93" s="114"/>
      <c r="AS93" s="114"/>
      <c r="AT93" s="115"/>
      <c r="AU93" s="367"/>
      <c r="AV93" s="367"/>
      <c r="AW93" s="367"/>
      <c r="AX93" s="369"/>
    </row>
    <row r="94" spans="1:60" ht="23.25" hidden="1" customHeight="1" x14ac:dyDescent="0.15">
      <c r="A94" s="522"/>
      <c r="B94" s="556"/>
      <c r="C94" s="556"/>
      <c r="D94" s="556"/>
      <c r="E94" s="556"/>
      <c r="F94" s="557"/>
      <c r="G94" s="237"/>
      <c r="H94" s="166"/>
      <c r="I94" s="166"/>
      <c r="J94" s="166"/>
      <c r="K94" s="166"/>
      <c r="L94" s="166"/>
      <c r="M94" s="166"/>
      <c r="N94" s="166"/>
      <c r="O94" s="238"/>
      <c r="P94" s="306"/>
      <c r="Q94" s="306"/>
      <c r="R94" s="306"/>
      <c r="S94" s="306"/>
      <c r="T94" s="306"/>
      <c r="U94" s="306"/>
      <c r="V94" s="306"/>
      <c r="W94" s="306"/>
      <c r="X94" s="806"/>
      <c r="Y94" s="731" t="s">
        <v>13</v>
      </c>
      <c r="Z94" s="732"/>
      <c r="AA94" s="733"/>
      <c r="AB94" s="463" t="s">
        <v>14</v>
      </c>
      <c r="AC94" s="463"/>
      <c r="AD94" s="463"/>
      <c r="AE94" s="366"/>
      <c r="AF94" s="367"/>
      <c r="AG94" s="367"/>
      <c r="AH94" s="367"/>
      <c r="AI94" s="366"/>
      <c r="AJ94" s="367"/>
      <c r="AK94" s="367"/>
      <c r="AL94" s="367"/>
      <c r="AM94" s="366"/>
      <c r="AN94" s="367"/>
      <c r="AO94" s="367"/>
      <c r="AP94" s="367"/>
      <c r="AQ94" s="113"/>
      <c r="AR94" s="114"/>
      <c r="AS94" s="114"/>
      <c r="AT94" s="115"/>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5"/>
      <c r="Z95" s="176"/>
      <c r="AA95" s="177"/>
      <c r="AB95" s="460" t="s">
        <v>11</v>
      </c>
      <c r="AC95" s="461"/>
      <c r="AD95" s="462"/>
      <c r="AE95" s="370" t="s">
        <v>534</v>
      </c>
      <c r="AF95" s="371"/>
      <c r="AG95" s="371"/>
      <c r="AH95" s="372"/>
      <c r="AI95" s="370" t="s">
        <v>531</v>
      </c>
      <c r="AJ95" s="371"/>
      <c r="AK95" s="371"/>
      <c r="AL95" s="372"/>
      <c r="AM95" s="377" t="s">
        <v>526</v>
      </c>
      <c r="AN95" s="377"/>
      <c r="AO95" s="377"/>
      <c r="AP95" s="370"/>
      <c r="AQ95" s="178" t="s">
        <v>354</v>
      </c>
      <c r="AR95" s="171"/>
      <c r="AS95" s="171"/>
      <c r="AT95" s="172"/>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5"/>
      <c r="Z96" s="176"/>
      <c r="AA96" s="177"/>
      <c r="AB96" s="334"/>
      <c r="AC96" s="335"/>
      <c r="AD96" s="336"/>
      <c r="AE96" s="334"/>
      <c r="AF96" s="335"/>
      <c r="AG96" s="335"/>
      <c r="AH96" s="336"/>
      <c r="AI96" s="334"/>
      <c r="AJ96" s="335"/>
      <c r="AK96" s="335"/>
      <c r="AL96" s="336"/>
      <c r="AM96" s="378"/>
      <c r="AN96" s="378"/>
      <c r="AO96" s="378"/>
      <c r="AP96" s="334"/>
      <c r="AQ96" s="272"/>
      <c r="AR96" s="273"/>
      <c r="AS96" s="139" t="s">
        <v>355</v>
      </c>
      <c r="AT96" s="174"/>
      <c r="AU96" s="273"/>
      <c r="AV96" s="273"/>
      <c r="AW96" s="381" t="s">
        <v>300</v>
      </c>
      <c r="AX96" s="382"/>
    </row>
    <row r="97" spans="1:60" ht="23.25" hidden="1" customHeight="1" x14ac:dyDescent="0.15">
      <c r="A97" s="522"/>
      <c r="B97" s="554"/>
      <c r="C97" s="554"/>
      <c r="D97" s="554"/>
      <c r="E97" s="554"/>
      <c r="F97" s="555"/>
      <c r="G97" s="232"/>
      <c r="H97" s="163"/>
      <c r="I97" s="163"/>
      <c r="J97" s="163"/>
      <c r="K97" s="163"/>
      <c r="L97" s="163"/>
      <c r="M97" s="163"/>
      <c r="N97" s="163"/>
      <c r="O97" s="233"/>
      <c r="P97" s="163"/>
      <c r="Q97" s="802"/>
      <c r="R97" s="802"/>
      <c r="S97" s="802"/>
      <c r="T97" s="802"/>
      <c r="U97" s="802"/>
      <c r="V97" s="802"/>
      <c r="W97" s="802"/>
      <c r="X97" s="803"/>
      <c r="Y97" s="757" t="s">
        <v>62</v>
      </c>
      <c r="Z97" s="758"/>
      <c r="AA97" s="759"/>
      <c r="AB97" s="408"/>
      <c r="AC97" s="409"/>
      <c r="AD97" s="410"/>
      <c r="AE97" s="366"/>
      <c r="AF97" s="367"/>
      <c r="AG97" s="367"/>
      <c r="AH97" s="368"/>
      <c r="AI97" s="366"/>
      <c r="AJ97" s="367"/>
      <c r="AK97" s="367"/>
      <c r="AL97" s="368"/>
      <c r="AM97" s="366"/>
      <c r="AN97" s="367"/>
      <c r="AO97" s="367"/>
      <c r="AP97" s="367"/>
      <c r="AQ97" s="113"/>
      <c r="AR97" s="114"/>
      <c r="AS97" s="114"/>
      <c r="AT97" s="115"/>
      <c r="AU97" s="367"/>
      <c r="AV97" s="367"/>
      <c r="AW97" s="367"/>
      <c r="AX97" s="369"/>
      <c r="AY97" s="10"/>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4"/>
      <c r="Q98" s="804"/>
      <c r="R98" s="804"/>
      <c r="S98" s="804"/>
      <c r="T98" s="804"/>
      <c r="U98" s="804"/>
      <c r="V98" s="804"/>
      <c r="W98" s="804"/>
      <c r="X98" s="805"/>
      <c r="Y98" s="731" t="s">
        <v>54</v>
      </c>
      <c r="Z98" s="732"/>
      <c r="AA98" s="733"/>
      <c r="AB98" s="302"/>
      <c r="AC98" s="303"/>
      <c r="AD98" s="304"/>
      <c r="AE98" s="366"/>
      <c r="AF98" s="367"/>
      <c r="AG98" s="367"/>
      <c r="AH98" s="368"/>
      <c r="AI98" s="366"/>
      <c r="AJ98" s="367"/>
      <c r="AK98" s="367"/>
      <c r="AL98" s="368"/>
      <c r="AM98" s="366"/>
      <c r="AN98" s="367"/>
      <c r="AO98" s="367"/>
      <c r="AP98" s="367"/>
      <c r="AQ98" s="113"/>
      <c r="AR98" s="114"/>
      <c r="AS98" s="114"/>
      <c r="AT98" s="115"/>
      <c r="AU98" s="367"/>
      <c r="AV98" s="367"/>
      <c r="AW98" s="367"/>
      <c r="AX98" s="369"/>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7"/>
      <c r="H99" s="249"/>
      <c r="I99" s="249"/>
      <c r="J99" s="249"/>
      <c r="K99" s="249"/>
      <c r="L99" s="249"/>
      <c r="M99" s="249"/>
      <c r="N99" s="249"/>
      <c r="O99" s="808"/>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534</v>
      </c>
      <c r="AF100" s="826"/>
      <c r="AG100" s="826"/>
      <c r="AH100" s="827"/>
      <c r="AI100" s="825" t="s">
        <v>531</v>
      </c>
      <c r="AJ100" s="826"/>
      <c r="AK100" s="826"/>
      <c r="AL100" s="827"/>
      <c r="AM100" s="825" t="s">
        <v>527</v>
      </c>
      <c r="AN100" s="826"/>
      <c r="AO100" s="826"/>
      <c r="AP100" s="827"/>
      <c r="AQ100" s="930" t="s">
        <v>520</v>
      </c>
      <c r="AR100" s="931"/>
      <c r="AS100" s="931"/>
      <c r="AT100" s="932"/>
      <c r="AU100" s="930" t="s">
        <v>517</v>
      </c>
      <c r="AV100" s="931"/>
      <c r="AW100" s="931"/>
      <c r="AX100" s="933"/>
    </row>
    <row r="101" spans="1:60" ht="23.25" customHeight="1" x14ac:dyDescent="0.15">
      <c r="A101" s="493"/>
      <c r="B101" s="494"/>
      <c r="C101" s="494"/>
      <c r="D101" s="494"/>
      <c r="E101" s="494"/>
      <c r="F101" s="495"/>
      <c r="G101" s="163" t="s">
        <v>598</v>
      </c>
      <c r="H101" s="163"/>
      <c r="I101" s="163"/>
      <c r="J101" s="163"/>
      <c r="K101" s="163"/>
      <c r="L101" s="163"/>
      <c r="M101" s="163"/>
      <c r="N101" s="163"/>
      <c r="O101" s="163"/>
      <c r="P101" s="163"/>
      <c r="Q101" s="163"/>
      <c r="R101" s="163"/>
      <c r="S101" s="163"/>
      <c r="T101" s="163"/>
      <c r="U101" s="163"/>
      <c r="V101" s="163"/>
      <c r="W101" s="163"/>
      <c r="X101" s="233"/>
      <c r="Y101" s="797" t="s">
        <v>55</v>
      </c>
      <c r="Z101" s="717"/>
      <c r="AA101" s="718"/>
      <c r="AB101" s="553" t="s">
        <v>599</v>
      </c>
      <c r="AC101" s="553"/>
      <c r="AD101" s="553"/>
      <c r="AE101" s="366" t="s">
        <v>571</v>
      </c>
      <c r="AF101" s="367"/>
      <c r="AG101" s="367"/>
      <c r="AH101" s="368"/>
      <c r="AI101" s="366" t="s">
        <v>571</v>
      </c>
      <c r="AJ101" s="367"/>
      <c r="AK101" s="367"/>
      <c r="AL101" s="368"/>
      <c r="AM101" s="366" t="s">
        <v>571</v>
      </c>
      <c r="AN101" s="367"/>
      <c r="AO101" s="367"/>
      <c r="AP101" s="368"/>
      <c r="AQ101" s="366" t="s">
        <v>571</v>
      </c>
      <c r="AR101" s="367"/>
      <c r="AS101" s="367"/>
      <c r="AT101" s="368"/>
      <c r="AU101" s="366"/>
      <c r="AV101" s="367"/>
      <c r="AW101" s="367"/>
      <c r="AX101" s="368"/>
    </row>
    <row r="102" spans="1:60" ht="23.25" customHeight="1" x14ac:dyDescent="0.15">
      <c r="A102" s="496"/>
      <c r="B102" s="497"/>
      <c r="C102" s="497"/>
      <c r="D102" s="497"/>
      <c r="E102" s="497"/>
      <c r="F102" s="498"/>
      <c r="G102" s="166"/>
      <c r="H102" s="166"/>
      <c r="I102" s="166"/>
      <c r="J102" s="166"/>
      <c r="K102" s="166"/>
      <c r="L102" s="166"/>
      <c r="M102" s="166"/>
      <c r="N102" s="166"/>
      <c r="O102" s="166"/>
      <c r="P102" s="166"/>
      <c r="Q102" s="166"/>
      <c r="R102" s="166"/>
      <c r="S102" s="166"/>
      <c r="T102" s="166"/>
      <c r="U102" s="166"/>
      <c r="V102" s="166"/>
      <c r="W102" s="166"/>
      <c r="X102" s="238"/>
      <c r="Y102" s="476" t="s">
        <v>56</v>
      </c>
      <c r="Z102" s="341"/>
      <c r="AA102" s="342"/>
      <c r="AB102" s="553" t="s">
        <v>599</v>
      </c>
      <c r="AC102" s="553"/>
      <c r="AD102" s="553"/>
      <c r="AE102" s="360" t="s">
        <v>571</v>
      </c>
      <c r="AF102" s="360"/>
      <c r="AG102" s="360"/>
      <c r="AH102" s="360"/>
      <c r="AI102" s="360" t="s">
        <v>571</v>
      </c>
      <c r="AJ102" s="360"/>
      <c r="AK102" s="360"/>
      <c r="AL102" s="360"/>
      <c r="AM102" s="360" t="s">
        <v>571</v>
      </c>
      <c r="AN102" s="360"/>
      <c r="AO102" s="360"/>
      <c r="AP102" s="360"/>
      <c r="AQ102" s="816">
        <v>25</v>
      </c>
      <c r="AR102" s="817"/>
      <c r="AS102" s="817"/>
      <c r="AT102" s="818"/>
      <c r="AU102" s="816"/>
      <c r="AV102" s="817"/>
      <c r="AW102" s="817"/>
      <c r="AX102" s="818"/>
    </row>
    <row r="103" spans="1:60" ht="31.5"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5" t="s">
        <v>11</v>
      </c>
      <c r="AC103" s="300"/>
      <c r="AD103" s="301"/>
      <c r="AE103" s="305" t="s">
        <v>534</v>
      </c>
      <c r="AF103" s="300"/>
      <c r="AG103" s="300"/>
      <c r="AH103" s="301"/>
      <c r="AI103" s="305" t="s">
        <v>531</v>
      </c>
      <c r="AJ103" s="300"/>
      <c r="AK103" s="300"/>
      <c r="AL103" s="301"/>
      <c r="AM103" s="305" t="s">
        <v>527</v>
      </c>
      <c r="AN103" s="300"/>
      <c r="AO103" s="300"/>
      <c r="AP103" s="301"/>
      <c r="AQ103" s="362" t="s">
        <v>520</v>
      </c>
      <c r="AR103" s="363"/>
      <c r="AS103" s="363"/>
      <c r="AT103" s="364"/>
      <c r="AU103" s="362" t="s">
        <v>517</v>
      </c>
      <c r="AV103" s="363"/>
      <c r="AW103" s="363"/>
      <c r="AX103" s="365"/>
    </row>
    <row r="104" spans="1:60" ht="23.25" customHeight="1" x14ac:dyDescent="0.15">
      <c r="A104" s="493"/>
      <c r="B104" s="494"/>
      <c r="C104" s="494"/>
      <c r="D104" s="494"/>
      <c r="E104" s="494"/>
      <c r="F104" s="495"/>
      <c r="G104" s="163" t="s">
        <v>600</v>
      </c>
      <c r="H104" s="163"/>
      <c r="I104" s="163"/>
      <c r="J104" s="163"/>
      <c r="K104" s="163"/>
      <c r="L104" s="163"/>
      <c r="M104" s="163"/>
      <c r="N104" s="163"/>
      <c r="O104" s="163"/>
      <c r="P104" s="163"/>
      <c r="Q104" s="163"/>
      <c r="R104" s="163"/>
      <c r="S104" s="163"/>
      <c r="T104" s="163"/>
      <c r="U104" s="163"/>
      <c r="V104" s="163"/>
      <c r="W104" s="163"/>
      <c r="X104" s="233"/>
      <c r="Y104" s="479" t="s">
        <v>55</v>
      </c>
      <c r="Z104" s="480"/>
      <c r="AA104" s="481"/>
      <c r="AB104" s="473" t="s">
        <v>599</v>
      </c>
      <c r="AC104" s="474"/>
      <c r="AD104" s="475"/>
      <c r="AE104" s="366" t="s">
        <v>571</v>
      </c>
      <c r="AF104" s="367"/>
      <c r="AG104" s="367"/>
      <c r="AH104" s="368"/>
      <c r="AI104" s="366" t="s">
        <v>571</v>
      </c>
      <c r="AJ104" s="367"/>
      <c r="AK104" s="367"/>
      <c r="AL104" s="368"/>
      <c r="AM104" s="366" t="s">
        <v>571</v>
      </c>
      <c r="AN104" s="367"/>
      <c r="AO104" s="367"/>
      <c r="AP104" s="368"/>
      <c r="AQ104" s="366" t="s">
        <v>571</v>
      </c>
      <c r="AR104" s="367"/>
      <c r="AS104" s="367"/>
      <c r="AT104" s="368"/>
      <c r="AU104" s="366"/>
      <c r="AV104" s="367"/>
      <c r="AW104" s="367"/>
      <c r="AX104" s="368"/>
    </row>
    <row r="105" spans="1:60" ht="23.25" customHeight="1" x14ac:dyDescent="0.15">
      <c r="A105" s="496"/>
      <c r="B105" s="497"/>
      <c r="C105" s="497"/>
      <c r="D105" s="497"/>
      <c r="E105" s="497"/>
      <c r="F105" s="498"/>
      <c r="G105" s="166"/>
      <c r="H105" s="166"/>
      <c r="I105" s="166"/>
      <c r="J105" s="166"/>
      <c r="K105" s="166"/>
      <c r="L105" s="166"/>
      <c r="M105" s="166"/>
      <c r="N105" s="166"/>
      <c r="O105" s="166"/>
      <c r="P105" s="166"/>
      <c r="Q105" s="166"/>
      <c r="R105" s="166"/>
      <c r="S105" s="166"/>
      <c r="T105" s="166"/>
      <c r="U105" s="166"/>
      <c r="V105" s="166"/>
      <c r="W105" s="166"/>
      <c r="X105" s="238"/>
      <c r="Y105" s="476" t="s">
        <v>56</v>
      </c>
      <c r="Z105" s="477"/>
      <c r="AA105" s="478"/>
      <c r="AB105" s="408" t="s">
        <v>599</v>
      </c>
      <c r="AC105" s="409"/>
      <c r="AD105" s="410"/>
      <c r="AE105" s="360" t="s">
        <v>571</v>
      </c>
      <c r="AF105" s="360"/>
      <c r="AG105" s="360"/>
      <c r="AH105" s="360"/>
      <c r="AI105" s="360" t="s">
        <v>571</v>
      </c>
      <c r="AJ105" s="360"/>
      <c r="AK105" s="360"/>
      <c r="AL105" s="360"/>
      <c r="AM105" s="360" t="s">
        <v>571</v>
      </c>
      <c r="AN105" s="360"/>
      <c r="AO105" s="360"/>
      <c r="AP105" s="360"/>
      <c r="AQ105" s="366">
        <v>28</v>
      </c>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5" t="s">
        <v>11</v>
      </c>
      <c r="AC106" s="300"/>
      <c r="AD106" s="301"/>
      <c r="AE106" s="305" t="s">
        <v>534</v>
      </c>
      <c r="AF106" s="300"/>
      <c r="AG106" s="300"/>
      <c r="AH106" s="301"/>
      <c r="AI106" s="305" t="s">
        <v>531</v>
      </c>
      <c r="AJ106" s="300"/>
      <c r="AK106" s="300"/>
      <c r="AL106" s="301"/>
      <c r="AM106" s="305" t="s">
        <v>526</v>
      </c>
      <c r="AN106" s="300"/>
      <c r="AO106" s="300"/>
      <c r="AP106" s="301"/>
      <c r="AQ106" s="362" t="s">
        <v>520</v>
      </c>
      <c r="AR106" s="363"/>
      <c r="AS106" s="363"/>
      <c r="AT106" s="364"/>
      <c r="AU106" s="362" t="s">
        <v>517</v>
      </c>
      <c r="AV106" s="363"/>
      <c r="AW106" s="363"/>
      <c r="AX106" s="365"/>
    </row>
    <row r="107" spans="1:60" ht="23.25" hidden="1" customHeight="1" x14ac:dyDescent="0.15">
      <c r="A107" s="493"/>
      <c r="B107" s="494"/>
      <c r="C107" s="494"/>
      <c r="D107" s="494"/>
      <c r="E107" s="494"/>
      <c r="F107" s="495"/>
      <c r="G107" s="163"/>
      <c r="H107" s="163"/>
      <c r="I107" s="163"/>
      <c r="J107" s="163"/>
      <c r="K107" s="163"/>
      <c r="L107" s="163"/>
      <c r="M107" s="163"/>
      <c r="N107" s="163"/>
      <c r="O107" s="163"/>
      <c r="P107" s="163"/>
      <c r="Q107" s="163"/>
      <c r="R107" s="163"/>
      <c r="S107" s="163"/>
      <c r="T107" s="163"/>
      <c r="U107" s="163"/>
      <c r="V107" s="163"/>
      <c r="W107" s="163"/>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6"/>
      <c r="H108" s="166"/>
      <c r="I108" s="166"/>
      <c r="J108" s="166"/>
      <c r="K108" s="166"/>
      <c r="L108" s="166"/>
      <c r="M108" s="166"/>
      <c r="N108" s="166"/>
      <c r="O108" s="166"/>
      <c r="P108" s="166"/>
      <c r="Q108" s="166"/>
      <c r="R108" s="166"/>
      <c r="S108" s="166"/>
      <c r="T108" s="166"/>
      <c r="U108" s="166"/>
      <c r="V108" s="166"/>
      <c r="W108" s="166"/>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5" t="s">
        <v>11</v>
      </c>
      <c r="AC109" s="300"/>
      <c r="AD109" s="301"/>
      <c r="AE109" s="305" t="s">
        <v>534</v>
      </c>
      <c r="AF109" s="300"/>
      <c r="AG109" s="300"/>
      <c r="AH109" s="301"/>
      <c r="AI109" s="305" t="s">
        <v>531</v>
      </c>
      <c r="AJ109" s="300"/>
      <c r="AK109" s="300"/>
      <c r="AL109" s="301"/>
      <c r="AM109" s="305" t="s">
        <v>527</v>
      </c>
      <c r="AN109" s="300"/>
      <c r="AO109" s="300"/>
      <c r="AP109" s="301"/>
      <c r="AQ109" s="362" t="s">
        <v>520</v>
      </c>
      <c r="AR109" s="363"/>
      <c r="AS109" s="363"/>
      <c r="AT109" s="364"/>
      <c r="AU109" s="362" t="s">
        <v>517</v>
      </c>
      <c r="AV109" s="363"/>
      <c r="AW109" s="363"/>
      <c r="AX109" s="365"/>
    </row>
    <row r="110" spans="1:60" ht="23.25" hidden="1" customHeight="1" x14ac:dyDescent="0.15">
      <c r="A110" s="493"/>
      <c r="B110" s="494"/>
      <c r="C110" s="494"/>
      <c r="D110" s="494"/>
      <c r="E110" s="494"/>
      <c r="F110" s="495"/>
      <c r="G110" s="163"/>
      <c r="H110" s="163"/>
      <c r="I110" s="163"/>
      <c r="J110" s="163"/>
      <c r="K110" s="163"/>
      <c r="L110" s="163"/>
      <c r="M110" s="163"/>
      <c r="N110" s="163"/>
      <c r="O110" s="163"/>
      <c r="P110" s="163"/>
      <c r="Q110" s="163"/>
      <c r="R110" s="163"/>
      <c r="S110" s="163"/>
      <c r="T110" s="163"/>
      <c r="U110" s="163"/>
      <c r="V110" s="163"/>
      <c r="W110" s="163"/>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6"/>
      <c r="H111" s="166"/>
      <c r="I111" s="166"/>
      <c r="J111" s="166"/>
      <c r="K111" s="166"/>
      <c r="L111" s="166"/>
      <c r="M111" s="166"/>
      <c r="N111" s="166"/>
      <c r="O111" s="166"/>
      <c r="P111" s="166"/>
      <c r="Q111" s="166"/>
      <c r="R111" s="166"/>
      <c r="S111" s="166"/>
      <c r="T111" s="166"/>
      <c r="U111" s="166"/>
      <c r="V111" s="166"/>
      <c r="W111" s="166"/>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5" t="s">
        <v>11</v>
      </c>
      <c r="AC112" s="300"/>
      <c r="AD112" s="301"/>
      <c r="AE112" s="305" t="s">
        <v>534</v>
      </c>
      <c r="AF112" s="300"/>
      <c r="AG112" s="300"/>
      <c r="AH112" s="301"/>
      <c r="AI112" s="305" t="s">
        <v>531</v>
      </c>
      <c r="AJ112" s="300"/>
      <c r="AK112" s="300"/>
      <c r="AL112" s="301"/>
      <c r="AM112" s="305" t="s">
        <v>526</v>
      </c>
      <c r="AN112" s="300"/>
      <c r="AO112" s="300"/>
      <c r="AP112" s="301"/>
      <c r="AQ112" s="362" t="s">
        <v>520</v>
      </c>
      <c r="AR112" s="363"/>
      <c r="AS112" s="363"/>
      <c r="AT112" s="364"/>
      <c r="AU112" s="362" t="s">
        <v>517</v>
      </c>
      <c r="AV112" s="363"/>
      <c r="AW112" s="363"/>
      <c r="AX112" s="365"/>
    </row>
    <row r="113" spans="1:50" ht="23.25" hidden="1" customHeight="1" x14ac:dyDescent="0.15">
      <c r="A113" s="493"/>
      <c r="B113" s="494"/>
      <c r="C113" s="494"/>
      <c r="D113" s="494"/>
      <c r="E113" s="494"/>
      <c r="F113" s="495"/>
      <c r="G113" s="163"/>
      <c r="H113" s="163"/>
      <c r="I113" s="163"/>
      <c r="J113" s="163"/>
      <c r="K113" s="163"/>
      <c r="L113" s="163"/>
      <c r="M113" s="163"/>
      <c r="N113" s="163"/>
      <c r="O113" s="163"/>
      <c r="P113" s="163"/>
      <c r="Q113" s="163"/>
      <c r="R113" s="163"/>
      <c r="S113" s="163"/>
      <c r="T113" s="163"/>
      <c r="U113" s="163"/>
      <c r="V113" s="163"/>
      <c r="W113" s="163"/>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6"/>
      <c r="H114" s="166"/>
      <c r="I114" s="166"/>
      <c r="J114" s="166"/>
      <c r="K114" s="166"/>
      <c r="L114" s="166"/>
      <c r="M114" s="166"/>
      <c r="N114" s="166"/>
      <c r="O114" s="166"/>
      <c r="P114" s="166"/>
      <c r="Q114" s="166"/>
      <c r="R114" s="166"/>
      <c r="S114" s="166"/>
      <c r="T114" s="166"/>
      <c r="U114" s="166"/>
      <c r="V114" s="166"/>
      <c r="W114" s="166"/>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534</v>
      </c>
      <c r="AF115" s="300"/>
      <c r="AG115" s="300"/>
      <c r="AH115" s="301"/>
      <c r="AI115" s="305" t="s">
        <v>531</v>
      </c>
      <c r="AJ115" s="300"/>
      <c r="AK115" s="300"/>
      <c r="AL115" s="301"/>
      <c r="AM115" s="305" t="s">
        <v>526</v>
      </c>
      <c r="AN115" s="300"/>
      <c r="AO115" s="300"/>
      <c r="AP115" s="301"/>
      <c r="AQ115" s="337" t="s">
        <v>521</v>
      </c>
      <c r="AR115" s="338"/>
      <c r="AS115" s="338"/>
      <c r="AT115" s="338"/>
      <c r="AU115" s="338"/>
      <c r="AV115" s="338"/>
      <c r="AW115" s="338"/>
      <c r="AX115" s="339"/>
    </row>
    <row r="116" spans="1:50" ht="23.25" customHeight="1" x14ac:dyDescent="0.15">
      <c r="A116" s="294"/>
      <c r="B116" s="295"/>
      <c r="C116" s="295"/>
      <c r="D116" s="295"/>
      <c r="E116" s="295"/>
      <c r="F116" s="296"/>
      <c r="G116" s="353" t="s">
        <v>601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602</v>
      </c>
      <c r="AC116" s="303"/>
      <c r="AD116" s="304"/>
      <c r="AE116" s="360" t="s">
        <v>571</v>
      </c>
      <c r="AF116" s="360"/>
      <c r="AG116" s="360"/>
      <c r="AH116" s="360"/>
      <c r="AI116" s="360" t="s">
        <v>571</v>
      </c>
      <c r="AJ116" s="360"/>
      <c r="AK116" s="360"/>
      <c r="AL116" s="360"/>
      <c r="AM116" s="360" t="s">
        <v>571</v>
      </c>
      <c r="AN116" s="360"/>
      <c r="AO116" s="360"/>
      <c r="AP116" s="360"/>
      <c r="AQ116" s="366"/>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603</v>
      </c>
      <c r="AC117" s="344"/>
      <c r="AD117" s="345"/>
      <c r="AE117" s="308" t="s">
        <v>571</v>
      </c>
      <c r="AF117" s="308"/>
      <c r="AG117" s="308"/>
      <c r="AH117" s="308"/>
      <c r="AI117" s="308" t="s">
        <v>571</v>
      </c>
      <c r="AJ117" s="308"/>
      <c r="AK117" s="308"/>
      <c r="AL117" s="308"/>
      <c r="AM117" s="308" t="s">
        <v>571</v>
      </c>
      <c r="AN117" s="308"/>
      <c r="AO117" s="308"/>
      <c r="AP117" s="308"/>
      <c r="AQ117" s="308"/>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534</v>
      </c>
      <c r="AF118" s="300"/>
      <c r="AG118" s="300"/>
      <c r="AH118" s="301"/>
      <c r="AI118" s="305" t="s">
        <v>531</v>
      </c>
      <c r="AJ118" s="300"/>
      <c r="AK118" s="300"/>
      <c r="AL118" s="301"/>
      <c r="AM118" s="305" t="s">
        <v>526</v>
      </c>
      <c r="AN118" s="300"/>
      <c r="AO118" s="300"/>
      <c r="AP118" s="301"/>
      <c r="AQ118" s="337" t="s">
        <v>521</v>
      </c>
      <c r="AR118" s="338"/>
      <c r="AS118" s="338"/>
      <c r="AT118" s="338"/>
      <c r="AU118" s="338"/>
      <c r="AV118" s="338"/>
      <c r="AW118" s="338"/>
      <c r="AX118" s="339"/>
    </row>
    <row r="119" spans="1:50" ht="23.25" customHeight="1" x14ac:dyDescent="0.15">
      <c r="A119" s="294"/>
      <c r="B119" s="295"/>
      <c r="C119" s="295"/>
      <c r="D119" s="295"/>
      <c r="E119" s="295"/>
      <c r="F119" s="296"/>
      <c r="G119" s="353" t="s">
        <v>604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602</v>
      </c>
      <c r="AC119" s="303"/>
      <c r="AD119" s="304"/>
      <c r="AE119" s="360" t="s">
        <v>571</v>
      </c>
      <c r="AF119" s="360"/>
      <c r="AG119" s="360"/>
      <c r="AH119" s="360"/>
      <c r="AI119" s="360" t="s">
        <v>571</v>
      </c>
      <c r="AJ119" s="360"/>
      <c r="AK119" s="360"/>
      <c r="AL119" s="360"/>
      <c r="AM119" s="360" t="s">
        <v>571</v>
      </c>
      <c r="AN119" s="360"/>
      <c r="AO119" s="360"/>
      <c r="AP119" s="360"/>
      <c r="AQ119" s="360"/>
      <c r="AR119" s="360"/>
      <c r="AS119" s="360"/>
      <c r="AT119" s="360"/>
      <c r="AU119" s="360"/>
      <c r="AV119" s="360"/>
      <c r="AW119" s="360"/>
      <c r="AX119" s="361"/>
    </row>
    <row r="120" spans="1:50"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603</v>
      </c>
      <c r="AC120" s="344"/>
      <c r="AD120" s="345"/>
      <c r="AE120" s="308" t="s">
        <v>571</v>
      </c>
      <c r="AF120" s="308"/>
      <c r="AG120" s="308"/>
      <c r="AH120" s="308"/>
      <c r="AI120" s="308" t="s">
        <v>571</v>
      </c>
      <c r="AJ120" s="308"/>
      <c r="AK120" s="308"/>
      <c r="AL120" s="308"/>
      <c r="AM120" s="308" t="s">
        <v>571</v>
      </c>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534</v>
      </c>
      <c r="AF121" s="300"/>
      <c r="AG121" s="300"/>
      <c r="AH121" s="301"/>
      <c r="AI121" s="305" t="s">
        <v>531</v>
      </c>
      <c r="AJ121" s="300"/>
      <c r="AK121" s="300"/>
      <c r="AL121" s="301"/>
      <c r="AM121" s="305" t="s">
        <v>526</v>
      </c>
      <c r="AN121" s="300"/>
      <c r="AO121" s="300"/>
      <c r="AP121" s="301"/>
      <c r="AQ121" s="337" t="s">
        <v>521</v>
      </c>
      <c r="AR121" s="338"/>
      <c r="AS121" s="338"/>
      <c r="AT121" s="338"/>
      <c r="AU121" s="338"/>
      <c r="AV121" s="338"/>
      <c r="AW121" s="338"/>
      <c r="AX121" s="339"/>
    </row>
    <row r="122" spans="1:50" ht="23.25" hidden="1" customHeight="1" x14ac:dyDescent="0.15">
      <c r="A122" s="294"/>
      <c r="B122" s="295"/>
      <c r="C122" s="295"/>
      <c r="D122" s="295"/>
      <c r="E122" s="295"/>
      <c r="F122" s="296"/>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535</v>
      </c>
      <c r="AF124" s="300"/>
      <c r="AG124" s="300"/>
      <c r="AH124" s="301"/>
      <c r="AI124" s="305" t="s">
        <v>531</v>
      </c>
      <c r="AJ124" s="300"/>
      <c r="AK124" s="300"/>
      <c r="AL124" s="301"/>
      <c r="AM124" s="305" t="s">
        <v>526</v>
      </c>
      <c r="AN124" s="300"/>
      <c r="AO124" s="300"/>
      <c r="AP124" s="301"/>
      <c r="AQ124" s="337" t="s">
        <v>521</v>
      </c>
      <c r="AR124" s="338"/>
      <c r="AS124" s="338"/>
      <c r="AT124" s="338"/>
      <c r="AU124" s="338"/>
      <c r="AV124" s="338"/>
      <c r="AW124" s="338"/>
      <c r="AX124" s="339"/>
    </row>
    <row r="125" spans="1:50" ht="23.25" hidden="1" customHeight="1" x14ac:dyDescent="0.15">
      <c r="A125" s="294"/>
      <c r="B125" s="295"/>
      <c r="C125" s="295"/>
      <c r="D125" s="295"/>
      <c r="E125" s="295"/>
      <c r="F125" s="296"/>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534</v>
      </c>
      <c r="AF127" s="300"/>
      <c r="AG127" s="300"/>
      <c r="AH127" s="301"/>
      <c r="AI127" s="305" t="s">
        <v>531</v>
      </c>
      <c r="AJ127" s="300"/>
      <c r="AK127" s="300"/>
      <c r="AL127" s="301"/>
      <c r="AM127" s="305" t="s">
        <v>526</v>
      </c>
      <c r="AN127" s="300"/>
      <c r="AO127" s="300"/>
      <c r="AP127" s="301"/>
      <c r="AQ127" s="337" t="s">
        <v>521</v>
      </c>
      <c r="AR127" s="338"/>
      <c r="AS127" s="338"/>
      <c r="AT127" s="338"/>
      <c r="AU127" s="338"/>
      <c r="AV127" s="338"/>
      <c r="AW127" s="338"/>
      <c r="AX127" s="339"/>
    </row>
    <row r="128" spans="1:50" ht="23.25" hidden="1" customHeight="1" x14ac:dyDescent="0.15">
      <c r="A128" s="294"/>
      <c r="B128" s="295"/>
      <c r="C128" s="295"/>
      <c r="D128" s="295"/>
      <c r="E128" s="295"/>
      <c r="F128" s="296"/>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5" t="s">
        <v>564</v>
      </c>
      <c r="B130" s="993"/>
      <c r="C130" s="992" t="s">
        <v>358</v>
      </c>
      <c r="D130" s="993"/>
      <c r="E130" s="310" t="s">
        <v>387</v>
      </c>
      <c r="F130" s="311"/>
      <c r="G130" s="312" t="s">
        <v>632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6"/>
      <c r="B131" s="254"/>
      <c r="C131" s="253"/>
      <c r="D131" s="254"/>
      <c r="E131" s="240" t="s">
        <v>386</v>
      </c>
      <c r="F131" s="241"/>
      <c r="G131" s="237" t="s">
        <v>616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6"/>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534</v>
      </c>
      <c r="AF132" s="267"/>
      <c r="AG132" s="267"/>
      <c r="AH132" s="267"/>
      <c r="AI132" s="267" t="s">
        <v>531</v>
      </c>
      <c r="AJ132" s="267"/>
      <c r="AK132" s="267"/>
      <c r="AL132" s="267"/>
      <c r="AM132" s="267" t="s">
        <v>526</v>
      </c>
      <c r="AN132" s="267"/>
      <c r="AO132" s="267"/>
      <c r="AP132" s="269"/>
      <c r="AQ132" s="269" t="s">
        <v>354</v>
      </c>
      <c r="AR132" s="270"/>
      <c r="AS132" s="270"/>
      <c r="AT132" s="271"/>
      <c r="AU132" s="281" t="s">
        <v>370</v>
      </c>
      <c r="AV132" s="281"/>
      <c r="AW132" s="281"/>
      <c r="AX132" s="282"/>
    </row>
    <row r="133" spans="1:50" ht="18.75" customHeight="1" x14ac:dyDescent="0.15">
      <c r="A133" s="996"/>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c r="AR133" s="273"/>
      <c r="AS133" s="139" t="s">
        <v>355</v>
      </c>
      <c r="AT133" s="174"/>
      <c r="AU133" s="138">
        <v>33</v>
      </c>
      <c r="AV133" s="138"/>
      <c r="AW133" s="139" t="s">
        <v>300</v>
      </c>
      <c r="AX133" s="140"/>
    </row>
    <row r="134" spans="1:50" ht="39.75" customHeight="1" x14ac:dyDescent="0.15">
      <c r="A134" s="996"/>
      <c r="B134" s="254"/>
      <c r="C134" s="253"/>
      <c r="D134" s="254"/>
      <c r="E134" s="253"/>
      <c r="F134" s="316"/>
      <c r="G134" s="232" t="s">
        <v>587</v>
      </c>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t="s">
        <v>599</v>
      </c>
      <c r="AC134" s="223"/>
      <c r="AD134" s="223"/>
      <c r="AE134" s="268" t="s">
        <v>571</v>
      </c>
      <c r="AF134" s="114"/>
      <c r="AG134" s="114"/>
      <c r="AH134" s="114"/>
      <c r="AI134" s="268" t="s">
        <v>571</v>
      </c>
      <c r="AJ134" s="114"/>
      <c r="AK134" s="114"/>
      <c r="AL134" s="114"/>
      <c r="AM134" s="102"/>
      <c r="AN134" s="101"/>
      <c r="AO134" s="101"/>
      <c r="AP134" s="101"/>
      <c r="AQ134" s="268" t="s">
        <v>571</v>
      </c>
      <c r="AR134" s="114"/>
      <c r="AS134" s="114"/>
      <c r="AT134" s="114"/>
      <c r="AU134" s="268" t="s">
        <v>571</v>
      </c>
      <c r="AV134" s="114"/>
      <c r="AW134" s="114"/>
      <c r="AX134" s="224"/>
    </row>
    <row r="135" spans="1:50" ht="39.75" customHeight="1" x14ac:dyDescent="0.15">
      <c r="A135" s="996"/>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t="s">
        <v>599</v>
      </c>
      <c r="AC135" s="135"/>
      <c r="AD135" s="135"/>
      <c r="AE135" s="268" t="s">
        <v>571</v>
      </c>
      <c r="AF135" s="114"/>
      <c r="AG135" s="114"/>
      <c r="AH135" s="114"/>
      <c r="AI135" s="268" t="s">
        <v>571</v>
      </c>
      <c r="AJ135" s="114"/>
      <c r="AK135" s="114"/>
      <c r="AL135" s="114"/>
      <c r="AM135" s="268"/>
      <c r="AN135" s="114"/>
      <c r="AO135" s="114"/>
      <c r="AP135" s="114"/>
      <c r="AQ135" s="268" t="s">
        <v>571</v>
      </c>
      <c r="AR135" s="114"/>
      <c r="AS135" s="114"/>
      <c r="AT135" s="114"/>
      <c r="AU135" s="268"/>
      <c r="AV135" s="114"/>
      <c r="AW135" s="114"/>
      <c r="AX135" s="224"/>
    </row>
    <row r="136" spans="1:50" ht="18.75" hidden="1" customHeight="1" x14ac:dyDescent="0.15">
      <c r="A136" s="996"/>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534</v>
      </c>
      <c r="AF136" s="267"/>
      <c r="AG136" s="267"/>
      <c r="AH136" s="267"/>
      <c r="AI136" s="267" t="s">
        <v>531</v>
      </c>
      <c r="AJ136" s="267"/>
      <c r="AK136" s="267"/>
      <c r="AL136" s="267"/>
      <c r="AM136" s="267" t="s">
        <v>526</v>
      </c>
      <c r="AN136" s="267"/>
      <c r="AO136" s="267"/>
      <c r="AP136" s="269"/>
      <c r="AQ136" s="269" t="s">
        <v>354</v>
      </c>
      <c r="AR136" s="270"/>
      <c r="AS136" s="270"/>
      <c r="AT136" s="271"/>
      <c r="AU136" s="281" t="s">
        <v>370</v>
      </c>
      <c r="AV136" s="281"/>
      <c r="AW136" s="281"/>
      <c r="AX136" s="282"/>
    </row>
    <row r="137" spans="1:50" ht="18.75" hidden="1" customHeight="1" x14ac:dyDescent="0.15">
      <c r="A137" s="996"/>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996"/>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15">
      <c r="A139" s="996"/>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5" hidden="1" customHeight="1" x14ac:dyDescent="0.15">
      <c r="A140" s="996"/>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534</v>
      </c>
      <c r="AF140" s="267"/>
      <c r="AG140" s="267"/>
      <c r="AH140" s="267"/>
      <c r="AI140" s="267" t="s">
        <v>531</v>
      </c>
      <c r="AJ140" s="267"/>
      <c r="AK140" s="267"/>
      <c r="AL140" s="267"/>
      <c r="AM140" s="267" t="s">
        <v>526</v>
      </c>
      <c r="AN140" s="267"/>
      <c r="AO140" s="267"/>
      <c r="AP140" s="269"/>
      <c r="AQ140" s="269" t="s">
        <v>354</v>
      </c>
      <c r="AR140" s="270"/>
      <c r="AS140" s="270"/>
      <c r="AT140" s="271"/>
      <c r="AU140" s="281" t="s">
        <v>370</v>
      </c>
      <c r="AV140" s="281"/>
      <c r="AW140" s="281"/>
      <c r="AX140" s="282"/>
    </row>
    <row r="141" spans="1:50" ht="18.75" hidden="1" customHeight="1" x14ac:dyDescent="0.15">
      <c r="A141" s="996"/>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996"/>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15">
      <c r="A143" s="996"/>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15">
      <c r="A144" s="996"/>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534</v>
      </c>
      <c r="AF144" s="267"/>
      <c r="AG144" s="267"/>
      <c r="AH144" s="267"/>
      <c r="AI144" s="267" t="s">
        <v>531</v>
      </c>
      <c r="AJ144" s="267"/>
      <c r="AK144" s="267"/>
      <c r="AL144" s="267"/>
      <c r="AM144" s="267" t="s">
        <v>526</v>
      </c>
      <c r="AN144" s="267"/>
      <c r="AO144" s="267"/>
      <c r="AP144" s="269"/>
      <c r="AQ144" s="269" t="s">
        <v>354</v>
      </c>
      <c r="AR144" s="270"/>
      <c r="AS144" s="270"/>
      <c r="AT144" s="271"/>
      <c r="AU144" s="281" t="s">
        <v>370</v>
      </c>
      <c r="AV144" s="281"/>
      <c r="AW144" s="281"/>
      <c r="AX144" s="282"/>
    </row>
    <row r="145" spans="1:50" ht="18.75" hidden="1" customHeight="1" x14ac:dyDescent="0.15">
      <c r="A145" s="996"/>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996"/>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15">
      <c r="A147" s="996"/>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15">
      <c r="A148" s="996"/>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534</v>
      </c>
      <c r="AF148" s="267"/>
      <c r="AG148" s="267"/>
      <c r="AH148" s="267"/>
      <c r="AI148" s="267" t="s">
        <v>531</v>
      </c>
      <c r="AJ148" s="267"/>
      <c r="AK148" s="267"/>
      <c r="AL148" s="267"/>
      <c r="AM148" s="267" t="s">
        <v>526</v>
      </c>
      <c r="AN148" s="267"/>
      <c r="AO148" s="267"/>
      <c r="AP148" s="269"/>
      <c r="AQ148" s="269" t="s">
        <v>354</v>
      </c>
      <c r="AR148" s="270"/>
      <c r="AS148" s="270"/>
      <c r="AT148" s="271"/>
      <c r="AU148" s="281" t="s">
        <v>370</v>
      </c>
      <c r="AV148" s="281"/>
      <c r="AW148" s="281"/>
      <c r="AX148" s="282"/>
    </row>
    <row r="149" spans="1:50" ht="18.75" hidden="1" customHeight="1" x14ac:dyDescent="0.15">
      <c r="A149" s="996"/>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996"/>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15">
      <c r="A151" s="996"/>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hidden="1" customHeight="1" x14ac:dyDescent="0.15">
      <c r="A152" s="996"/>
      <c r="B152" s="254"/>
      <c r="C152" s="253"/>
      <c r="D152" s="254"/>
      <c r="E152" s="253"/>
      <c r="F152" s="316"/>
      <c r="G152" s="274"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89"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589"/>
    </row>
    <row r="153" spans="1:50" ht="22.5" hidden="1" customHeight="1" x14ac:dyDescent="0.15">
      <c r="A153" s="996"/>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6"/>
      <c r="B154" s="254"/>
      <c r="C154" s="253"/>
      <c r="D154" s="254"/>
      <c r="E154" s="253"/>
      <c r="F154" s="316"/>
      <c r="G154" s="232"/>
      <c r="H154" s="163"/>
      <c r="I154" s="163"/>
      <c r="J154" s="163"/>
      <c r="K154" s="163"/>
      <c r="L154" s="163"/>
      <c r="M154" s="163"/>
      <c r="N154" s="163"/>
      <c r="O154" s="163"/>
      <c r="P154" s="233"/>
      <c r="Q154" s="162"/>
      <c r="R154" s="163"/>
      <c r="S154" s="163"/>
      <c r="T154" s="163"/>
      <c r="U154" s="163"/>
      <c r="V154" s="163"/>
      <c r="W154" s="163"/>
      <c r="X154" s="163"/>
      <c r="Y154" s="163"/>
      <c r="Z154" s="163"/>
      <c r="AA154" s="92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6"/>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2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6"/>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26"/>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6"/>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26"/>
      <c r="AB157" s="259"/>
      <c r="AC157" s="260"/>
      <c r="AD157" s="260"/>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6"/>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27"/>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6"/>
      <c r="B159" s="254"/>
      <c r="C159" s="253"/>
      <c r="D159" s="254"/>
      <c r="E159" s="253"/>
      <c r="F159" s="316"/>
      <c r="G159" s="274"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89" t="s">
        <v>460</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6"/>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6"/>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2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6"/>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2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6"/>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26"/>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6"/>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26"/>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6"/>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27"/>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6"/>
      <c r="B166" s="254"/>
      <c r="C166" s="253"/>
      <c r="D166" s="254"/>
      <c r="E166" s="253"/>
      <c r="F166" s="316"/>
      <c r="G166" s="274"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89" t="s">
        <v>460</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6"/>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6"/>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2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6"/>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2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6"/>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26"/>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6"/>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26"/>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6"/>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27"/>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6"/>
      <c r="B173" s="254"/>
      <c r="C173" s="253"/>
      <c r="D173" s="254"/>
      <c r="E173" s="253"/>
      <c r="F173" s="316"/>
      <c r="G173" s="274"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89" t="s">
        <v>460</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6"/>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6"/>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2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6"/>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2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6"/>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26"/>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6"/>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26"/>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6"/>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27"/>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6"/>
      <c r="B180" s="254"/>
      <c r="C180" s="253"/>
      <c r="D180" s="254"/>
      <c r="E180" s="253"/>
      <c r="F180" s="316"/>
      <c r="G180" s="274"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89" t="s">
        <v>460</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6"/>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6"/>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2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6"/>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2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6"/>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26"/>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6"/>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26"/>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6"/>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27"/>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6"/>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9.25" customHeight="1" x14ac:dyDescent="0.15">
      <c r="A188" s="996"/>
      <c r="B188" s="254"/>
      <c r="C188" s="253"/>
      <c r="D188" s="254"/>
      <c r="E188" s="162" t="s">
        <v>605</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9.25" customHeight="1" x14ac:dyDescent="0.15">
      <c r="A189" s="996"/>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996"/>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6"/>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6"/>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534</v>
      </c>
      <c r="AF192" s="267"/>
      <c r="AG192" s="267"/>
      <c r="AH192" s="267"/>
      <c r="AI192" s="267" t="s">
        <v>531</v>
      </c>
      <c r="AJ192" s="267"/>
      <c r="AK192" s="267"/>
      <c r="AL192" s="267"/>
      <c r="AM192" s="267" t="s">
        <v>526</v>
      </c>
      <c r="AN192" s="267"/>
      <c r="AO192" s="267"/>
      <c r="AP192" s="269"/>
      <c r="AQ192" s="269" t="s">
        <v>354</v>
      </c>
      <c r="AR192" s="270"/>
      <c r="AS192" s="270"/>
      <c r="AT192" s="271"/>
      <c r="AU192" s="281" t="s">
        <v>370</v>
      </c>
      <c r="AV192" s="281"/>
      <c r="AW192" s="281"/>
      <c r="AX192" s="282"/>
    </row>
    <row r="193" spans="1:50" ht="18.75" hidden="1" customHeight="1" x14ac:dyDescent="0.15">
      <c r="A193" s="996"/>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996"/>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15">
      <c r="A195" s="996"/>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15">
      <c r="A196" s="996"/>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535</v>
      </c>
      <c r="AF196" s="267"/>
      <c r="AG196" s="267"/>
      <c r="AH196" s="267"/>
      <c r="AI196" s="267" t="s">
        <v>531</v>
      </c>
      <c r="AJ196" s="267"/>
      <c r="AK196" s="267"/>
      <c r="AL196" s="267"/>
      <c r="AM196" s="267" t="s">
        <v>526</v>
      </c>
      <c r="AN196" s="267"/>
      <c r="AO196" s="267"/>
      <c r="AP196" s="269"/>
      <c r="AQ196" s="269" t="s">
        <v>354</v>
      </c>
      <c r="AR196" s="270"/>
      <c r="AS196" s="270"/>
      <c r="AT196" s="271"/>
      <c r="AU196" s="281" t="s">
        <v>370</v>
      </c>
      <c r="AV196" s="281"/>
      <c r="AW196" s="281"/>
      <c r="AX196" s="282"/>
    </row>
    <row r="197" spans="1:50" ht="18.75" hidden="1" customHeight="1" x14ac:dyDescent="0.15">
      <c r="A197" s="996"/>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996"/>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15">
      <c r="A199" s="996"/>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15">
      <c r="A200" s="996"/>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534</v>
      </c>
      <c r="AF200" s="267"/>
      <c r="AG200" s="267"/>
      <c r="AH200" s="267"/>
      <c r="AI200" s="267" t="s">
        <v>531</v>
      </c>
      <c r="AJ200" s="267"/>
      <c r="AK200" s="267"/>
      <c r="AL200" s="267"/>
      <c r="AM200" s="267" t="s">
        <v>526</v>
      </c>
      <c r="AN200" s="267"/>
      <c r="AO200" s="267"/>
      <c r="AP200" s="269"/>
      <c r="AQ200" s="269" t="s">
        <v>354</v>
      </c>
      <c r="AR200" s="270"/>
      <c r="AS200" s="270"/>
      <c r="AT200" s="271"/>
      <c r="AU200" s="281" t="s">
        <v>370</v>
      </c>
      <c r="AV200" s="281"/>
      <c r="AW200" s="281"/>
      <c r="AX200" s="282"/>
    </row>
    <row r="201" spans="1:50" ht="18.75" hidden="1" customHeight="1" x14ac:dyDescent="0.15">
      <c r="A201" s="996"/>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996"/>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15">
      <c r="A203" s="996"/>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15">
      <c r="A204" s="996"/>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534</v>
      </c>
      <c r="AF204" s="267"/>
      <c r="AG204" s="267"/>
      <c r="AH204" s="267"/>
      <c r="AI204" s="267" t="s">
        <v>531</v>
      </c>
      <c r="AJ204" s="267"/>
      <c r="AK204" s="267"/>
      <c r="AL204" s="267"/>
      <c r="AM204" s="267" t="s">
        <v>526</v>
      </c>
      <c r="AN204" s="267"/>
      <c r="AO204" s="267"/>
      <c r="AP204" s="269"/>
      <c r="AQ204" s="269" t="s">
        <v>354</v>
      </c>
      <c r="AR204" s="270"/>
      <c r="AS204" s="270"/>
      <c r="AT204" s="271"/>
      <c r="AU204" s="281" t="s">
        <v>370</v>
      </c>
      <c r="AV204" s="281"/>
      <c r="AW204" s="281"/>
      <c r="AX204" s="282"/>
    </row>
    <row r="205" spans="1:50" ht="18.75" hidden="1" customHeight="1" x14ac:dyDescent="0.15">
      <c r="A205" s="996"/>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996"/>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15">
      <c r="A207" s="996"/>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15">
      <c r="A208" s="996"/>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534</v>
      </c>
      <c r="AF208" s="267"/>
      <c r="AG208" s="267"/>
      <c r="AH208" s="267"/>
      <c r="AI208" s="267" t="s">
        <v>531</v>
      </c>
      <c r="AJ208" s="267"/>
      <c r="AK208" s="267"/>
      <c r="AL208" s="267"/>
      <c r="AM208" s="267" t="s">
        <v>526</v>
      </c>
      <c r="AN208" s="267"/>
      <c r="AO208" s="267"/>
      <c r="AP208" s="269"/>
      <c r="AQ208" s="269" t="s">
        <v>354</v>
      </c>
      <c r="AR208" s="270"/>
      <c r="AS208" s="270"/>
      <c r="AT208" s="271"/>
      <c r="AU208" s="281" t="s">
        <v>370</v>
      </c>
      <c r="AV208" s="281"/>
      <c r="AW208" s="281"/>
      <c r="AX208" s="282"/>
    </row>
    <row r="209" spans="1:50" ht="18.75" hidden="1" customHeight="1" x14ac:dyDescent="0.15">
      <c r="A209" s="996"/>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996"/>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15">
      <c r="A211" s="996"/>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15">
      <c r="A212" s="996"/>
      <c r="B212" s="254"/>
      <c r="C212" s="253"/>
      <c r="D212" s="254"/>
      <c r="E212" s="253"/>
      <c r="F212" s="316"/>
      <c r="G212" s="274"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89"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589"/>
    </row>
    <row r="213" spans="1:50" ht="22.5" hidden="1" customHeight="1" x14ac:dyDescent="0.15">
      <c r="A213" s="996"/>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6"/>
      <c r="B214" s="254"/>
      <c r="C214" s="253"/>
      <c r="D214" s="254"/>
      <c r="E214" s="253"/>
      <c r="F214" s="316"/>
      <c r="G214" s="232"/>
      <c r="H214" s="163"/>
      <c r="I214" s="163"/>
      <c r="J214" s="163"/>
      <c r="K214" s="163"/>
      <c r="L214" s="163"/>
      <c r="M214" s="163"/>
      <c r="N214" s="163"/>
      <c r="O214" s="163"/>
      <c r="P214" s="233"/>
      <c r="Q214" s="983"/>
      <c r="R214" s="984"/>
      <c r="S214" s="984"/>
      <c r="T214" s="984"/>
      <c r="U214" s="984"/>
      <c r="V214" s="984"/>
      <c r="W214" s="984"/>
      <c r="X214" s="984"/>
      <c r="Y214" s="984"/>
      <c r="Z214" s="984"/>
      <c r="AA214" s="98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6"/>
      <c r="B215" s="254"/>
      <c r="C215" s="253"/>
      <c r="D215" s="254"/>
      <c r="E215" s="253"/>
      <c r="F215" s="316"/>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6"/>
      <c r="B216" s="254"/>
      <c r="C216" s="253"/>
      <c r="D216" s="254"/>
      <c r="E216" s="253"/>
      <c r="F216" s="316"/>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6"/>
      <c r="B217" s="254"/>
      <c r="C217" s="253"/>
      <c r="D217" s="254"/>
      <c r="E217" s="253"/>
      <c r="F217" s="316"/>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6"/>
      <c r="B218" s="254"/>
      <c r="C218" s="253"/>
      <c r="D218" s="254"/>
      <c r="E218" s="253"/>
      <c r="F218" s="316"/>
      <c r="G218" s="237"/>
      <c r="H218" s="166"/>
      <c r="I218" s="166"/>
      <c r="J218" s="166"/>
      <c r="K218" s="166"/>
      <c r="L218" s="166"/>
      <c r="M218" s="166"/>
      <c r="N218" s="166"/>
      <c r="O218" s="166"/>
      <c r="P218" s="238"/>
      <c r="Q218" s="989"/>
      <c r="R218" s="990"/>
      <c r="S218" s="990"/>
      <c r="T218" s="990"/>
      <c r="U218" s="990"/>
      <c r="V218" s="990"/>
      <c r="W218" s="990"/>
      <c r="X218" s="990"/>
      <c r="Y218" s="990"/>
      <c r="Z218" s="990"/>
      <c r="AA218" s="991"/>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6"/>
      <c r="B219" s="254"/>
      <c r="C219" s="253"/>
      <c r="D219" s="254"/>
      <c r="E219" s="253"/>
      <c r="F219" s="316"/>
      <c r="G219" s="274"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89" t="s">
        <v>460</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6"/>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6"/>
      <c r="B221" s="254"/>
      <c r="C221" s="253"/>
      <c r="D221" s="254"/>
      <c r="E221" s="253"/>
      <c r="F221" s="316"/>
      <c r="G221" s="232"/>
      <c r="H221" s="163"/>
      <c r="I221" s="163"/>
      <c r="J221" s="163"/>
      <c r="K221" s="163"/>
      <c r="L221" s="163"/>
      <c r="M221" s="163"/>
      <c r="N221" s="163"/>
      <c r="O221" s="163"/>
      <c r="P221" s="233"/>
      <c r="Q221" s="983"/>
      <c r="R221" s="984"/>
      <c r="S221" s="984"/>
      <c r="T221" s="984"/>
      <c r="U221" s="984"/>
      <c r="V221" s="984"/>
      <c r="W221" s="984"/>
      <c r="X221" s="984"/>
      <c r="Y221" s="984"/>
      <c r="Z221" s="984"/>
      <c r="AA221" s="98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6"/>
      <c r="B222" s="254"/>
      <c r="C222" s="253"/>
      <c r="D222" s="254"/>
      <c r="E222" s="253"/>
      <c r="F222" s="316"/>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6"/>
      <c r="B223" s="254"/>
      <c r="C223" s="253"/>
      <c r="D223" s="254"/>
      <c r="E223" s="253"/>
      <c r="F223" s="316"/>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6"/>
      <c r="B224" s="254"/>
      <c r="C224" s="253"/>
      <c r="D224" s="254"/>
      <c r="E224" s="253"/>
      <c r="F224" s="316"/>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6"/>
      <c r="B225" s="254"/>
      <c r="C225" s="253"/>
      <c r="D225" s="254"/>
      <c r="E225" s="253"/>
      <c r="F225" s="316"/>
      <c r="G225" s="237"/>
      <c r="H225" s="166"/>
      <c r="I225" s="166"/>
      <c r="J225" s="166"/>
      <c r="K225" s="166"/>
      <c r="L225" s="166"/>
      <c r="M225" s="166"/>
      <c r="N225" s="166"/>
      <c r="O225" s="166"/>
      <c r="P225" s="238"/>
      <c r="Q225" s="989"/>
      <c r="R225" s="990"/>
      <c r="S225" s="990"/>
      <c r="T225" s="990"/>
      <c r="U225" s="990"/>
      <c r="V225" s="990"/>
      <c r="W225" s="990"/>
      <c r="X225" s="990"/>
      <c r="Y225" s="990"/>
      <c r="Z225" s="990"/>
      <c r="AA225" s="991"/>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6"/>
      <c r="B226" s="254"/>
      <c r="C226" s="253"/>
      <c r="D226" s="254"/>
      <c r="E226" s="253"/>
      <c r="F226" s="316"/>
      <c r="G226" s="274"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89" t="s">
        <v>460</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6"/>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6"/>
      <c r="B228" s="254"/>
      <c r="C228" s="253"/>
      <c r="D228" s="254"/>
      <c r="E228" s="253"/>
      <c r="F228" s="316"/>
      <c r="G228" s="232"/>
      <c r="H228" s="163"/>
      <c r="I228" s="163"/>
      <c r="J228" s="163"/>
      <c r="K228" s="163"/>
      <c r="L228" s="163"/>
      <c r="M228" s="163"/>
      <c r="N228" s="163"/>
      <c r="O228" s="163"/>
      <c r="P228" s="233"/>
      <c r="Q228" s="983"/>
      <c r="R228" s="984"/>
      <c r="S228" s="984"/>
      <c r="T228" s="984"/>
      <c r="U228" s="984"/>
      <c r="V228" s="984"/>
      <c r="W228" s="984"/>
      <c r="X228" s="984"/>
      <c r="Y228" s="984"/>
      <c r="Z228" s="984"/>
      <c r="AA228" s="98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6"/>
      <c r="B229" s="254"/>
      <c r="C229" s="253"/>
      <c r="D229" s="254"/>
      <c r="E229" s="253"/>
      <c r="F229" s="316"/>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6"/>
      <c r="B230" s="254"/>
      <c r="C230" s="253"/>
      <c r="D230" s="254"/>
      <c r="E230" s="253"/>
      <c r="F230" s="316"/>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6"/>
      <c r="B231" s="254"/>
      <c r="C231" s="253"/>
      <c r="D231" s="254"/>
      <c r="E231" s="253"/>
      <c r="F231" s="316"/>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6"/>
      <c r="B232" s="254"/>
      <c r="C232" s="253"/>
      <c r="D232" s="254"/>
      <c r="E232" s="253"/>
      <c r="F232" s="316"/>
      <c r="G232" s="237"/>
      <c r="H232" s="166"/>
      <c r="I232" s="166"/>
      <c r="J232" s="166"/>
      <c r="K232" s="166"/>
      <c r="L232" s="166"/>
      <c r="M232" s="166"/>
      <c r="N232" s="166"/>
      <c r="O232" s="166"/>
      <c r="P232" s="238"/>
      <c r="Q232" s="989"/>
      <c r="R232" s="990"/>
      <c r="S232" s="990"/>
      <c r="T232" s="990"/>
      <c r="U232" s="990"/>
      <c r="V232" s="990"/>
      <c r="W232" s="990"/>
      <c r="X232" s="990"/>
      <c r="Y232" s="990"/>
      <c r="Z232" s="990"/>
      <c r="AA232" s="991"/>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6"/>
      <c r="B233" s="254"/>
      <c r="C233" s="253"/>
      <c r="D233" s="254"/>
      <c r="E233" s="253"/>
      <c r="F233" s="316"/>
      <c r="G233" s="274"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89" t="s">
        <v>460</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6"/>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6"/>
      <c r="B235" s="254"/>
      <c r="C235" s="253"/>
      <c r="D235" s="254"/>
      <c r="E235" s="253"/>
      <c r="F235" s="316"/>
      <c r="G235" s="232"/>
      <c r="H235" s="163"/>
      <c r="I235" s="163"/>
      <c r="J235" s="163"/>
      <c r="K235" s="163"/>
      <c r="L235" s="163"/>
      <c r="M235" s="163"/>
      <c r="N235" s="163"/>
      <c r="O235" s="163"/>
      <c r="P235" s="233"/>
      <c r="Q235" s="983"/>
      <c r="R235" s="984"/>
      <c r="S235" s="984"/>
      <c r="T235" s="984"/>
      <c r="U235" s="984"/>
      <c r="V235" s="984"/>
      <c r="W235" s="984"/>
      <c r="X235" s="984"/>
      <c r="Y235" s="984"/>
      <c r="Z235" s="984"/>
      <c r="AA235" s="98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6"/>
      <c r="B236" s="254"/>
      <c r="C236" s="253"/>
      <c r="D236" s="254"/>
      <c r="E236" s="253"/>
      <c r="F236" s="316"/>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6"/>
      <c r="B237" s="254"/>
      <c r="C237" s="253"/>
      <c r="D237" s="254"/>
      <c r="E237" s="253"/>
      <c r="F237" s="316"/>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6"/>
      <c r="B238" s="254"/>
      <c r="C238" s="253"/>
      <c r="D238" s="254"/>
      <c r="E238" s="253"/>
      <c r="F238" s="316"/>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6"/>
      <c r="B239" s="254"/>
      <c r="C239" s="253"/>
      <c r="D239" s="254"/>
      <c r="E239" s="253"/>
      <c r="F239" s="316"/>
      <c r="G239" s="237"/>
      <c r="H239" s="166"/>
      <c r="I239" s="166"/>
      <c r="J239" s="166"/>
      <c r="K239" s="166"/>
      <c r="L239" s="166"/>
      <c r="M239" s="166"/>
      <c r="N239" s="166"/>
      <c r="O239" s="166"/>
      <c r="P239" s="238"/>
      <c r="Q239" s="989"/>
      <c r="R239" s="990"/>
      <c r="S239" s="990"/>
      <c r="T239" s="990"/>
      <c r="U239" s="990"/>
      <c r="V239" s="990"/>
      <c r="W239" s="990"/>
      <c r="X239" s="990"/>
      <c r="Y239" s="990"/>
      <c r="Z239" s="990"/>
      <c r="AA239" s="991"/>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6"/>
      <c r="B240" s="254"/>
      <c r="C240" s="253"/>
      <c r="D240" s="254"/>
      <c r="E240" s="253"/>
      <c r="F240" s="316"/>
      <c r="G240" s="274"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89" t="s">
        <v>460</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6"/>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6"/>
      <c r="B242" s="254"/>
      <c r="C242" s="253"/>
      <c r="D242" s="254"/>
      <c r="E242" s="253"/>
      <c r="F242" s="316"/>
      <c r="G242" s="232"/>
      <c r="H242" s="163"/>
      <c r="I242" s="163"/>
      <c r="J242" s="163"/>
      <c r="K242" s="163"/>
      <c r="L242" s="163"/>
      <c r="M242" s="163"/>
      <c r="N242" s="163"/>
      <c r="O242" s="163"/>
      <c r="P242" s="233"/>
      <c r="Q242" s="983"/>
      <c r="R242" s="984"/>
      <c r="S242" s="984"/>
      <c r="T242" s="984"/>
      <c r="U242" s="984"/>
      <c r="V242" s="984"/>
      <c r="W242" s="984"/>
      <c r="X242" s="984"/>
      <c r="Y242" s="984"/>
      <c r="Z242" s="984"/>
      <c r="AA242" s="98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6"/>
      <c r="B243" s="254"/>
      <c r="C243" s="253"/>
      <c r="D243" s="254"/>
      <c r="E243" s="253"/>
      <c r="F243" s="316"/>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6"/>
      <c r="B244" s="254"/>
      <c r="C244" s="253"/>
      <c r="D244" s="254"/>
      <c r="E244" s="253"/>
      <c r="F244" s="316"/>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6"/>
      <c r="B245" s="254"/>
      <c r="C245" s="253"/>
      <c r="D245" s="254"/>
      <c r="E245" s="253"/>
      <c r="F245" s="316"/>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6"/>
      <c r="B246" s="254"/>
      <c r="C246" s="253"/>
      <c r="D246" s="254"/>
      <c r="E246" s="317"/>
      <c r="F246" s="318"/>
      <c r="G246" s="237"/>
      <c r="H246" s="166"/>
      <c r="I246" s="166"/>
      <c r="J246" s="166"/>
      <c r="K246" s="166"/>
      <c r="L246" s="166"/>
      <c r="M246" s="166"/>
      <c r="N246" s="166"/>
      <c r="O246" s="166"/>
      <c r="P246" s="238"/>
      <c r="Q246" s="989"/>
      <c r="R246" s="990"/>
      <c r="S246" s="990"/>
      <c r="T246" s="990"/>
      <c r="U246" s="990"/>
      <c r="V246" s="990"/>
      <c r="W246" s="990"/>
      <c r="X246" s="990"/>
      <c r="Y246" s="990"/>
      <c r="Z246" s="990"/>
      <c r="AA246" s="991"/>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6"/>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6"/>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x14ac:dyDescent="0.15">
      <c r="A249" s="996"/>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996"/>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6"/>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6"/>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534</v>
      </c>
      <c r="AF252" s="267"/>
      <c r="AG252" s="267"/>
      <c r="AH252" s="267"/>
      <c r="AI252" s="267" t="s">
        <v>531</v>
      </c>
      <c r="AJ252" s="267"/>
      <c r="AK252" s="267"/>
      <c r="AL252" s="267"/>
      <c r="AM252" s="267" t="s">
        <v>526</v>
      </c>
      <c r="AN252" s="267"/>
      <c r="AO252" s="267"/>
      <c r="AP252" s="269"/>
      <c r="AQ252" s="269" t="s">
        <v>354</v>
      </c>
      <c r="AR252" s="270"/>
      <c r="AS252" s="270"/>
      <c r="AT252" s="271"/>
      <c r="AU252" s="281" t="s">
        <v>370</v>
      </c>
      <c r="AV252" s="281"/>
      <c r="AW252" s="281"/>
      <c r="AX252" s="282"/>
    </row>
    <row r="253" spans="1:50" ht="18.75" hidden="1" customHeight="1" x14ac:dyDescent="0.15">
      <c r="A253" s="996"/>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996"/>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15">
      <c r="A255" s="996"/>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15">
      <c r="A256" s="996"/>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534</v>
      </c>
      <c r="AF256" s="267"/>
      <c r="AG256" s="267"/>
      <c r="AH256" s="267"/>
      <c r="AI256" s="267" t="s">
        <v>531</v>
      </c>
      <c r="AJ256" s="267"/>
      <c r="AK256" s="267"/>
      <c r="AL256" s="267"/>
      <c r="AM256" s="267" t="s">
        <v>527</v>
      </c>
      <c r="AN256" s="267"/>
      <c r="AO256" s="267"/>
      <c r="AP256" s="269"/>
      <c r="AQ256" s="269" t="s">
        <v>354</v>
      </c>
      <c r="AR256" s="270"/>
      <c r="AS256" s="270"/>
      <c r="AT256" s="271"/>
      <c r="AU256" s="281" t="s">
        <v>370</v>
      </c>
      <c r="AV256" s="281"/>
      <c r="AW256" s="281"/>
      <c r="AX256" s="282"/>
    </row>
    <row r="257" spans="1:50" ht="18.75" hidden="1" customHeight="1" x14ac:dyDescent="0.15">
      <c r="A257" s="996"/>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996"/>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15">
      <c r="A259" s="996"/>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15">
      <c r="A260" s="996"/>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534</v>
      </c>
      <c r="AF260" s="267"/>
      <c r="AG260" s="267"/>
      <c r="AH260" s="267"/>
      <c r="AI260" s="267" t="s">
        <v>531</v>
      </c>
      <c r="AJ260" s="267"/>
      <c r="AK260" s="267"/>
      <c r="AL260" s="267"/>
      <c r="AM260" s="267" t="s">
        <v>527</v>
      </c>
      <c r="AN260" s="267"/>
      <c r="AO260" s="267"/>
      <c r="AP260" s="269"/>
      <c r="AQ260" s="269" t="s">
        <v>354</v>
      </c>
      <c r="AR260" s="270"/>
      <c r="AS260" s="270"/>
      <c r="AT260" s="271"/>
      <c r="AU260" s="281" t="s">
        <v>370</v>
      </c>
      <c r="AV260" s="281"/>
      <c r="AW260" s="281"/>
      <c r="AX260" s="282"/>
    </row>
    <row r="261" spans="1:50" ht="18.75" hidden="1" customHeight="1" x14ac:dyDescent="0.15">
      <c r="A261" s="996"/>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996"/>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15">
      <c r="A263" s="996"/>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15">
      <c r="A264" s="996"/>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534</v>
      </c>
      <c r="AF264" s="183"/>
      <c r="AG264" s="183"/>
      <c r="AH264" s="183"/>
      <c r="AI264" s="183" t="s">
        <v>531</v>
      </c>
      <c r="AJ264" s="183"/>
      <c r="AK264" s="183"/>
      <c r="AL264" s="183"/>
      <c r="AM264" s="183" t="s">
        <v>526</v>
      </c>
      <c r="AN264" s="183"/>
      <c r="AO264" s="183"/>
      <c r="AP264" s="178"/>
      <c r="AQ264" s="178" t="s">
        <v>354</v>
      </c>
      <c r="AR264" s="171"/>
      <c r="AS264" s="171"/>
      <c r="AT264" s="172"/>
      <c r="AU264" s="136" t="s">
        <v>370</v>
      </c>
      <c r="AV264" s="136"/>
      <c r="AW264" s="136"/>
      <c r="AX264" s="137"/>
    </row>
    <row r="265" spans="1:50" ht="18.75" hidden="1" customHeight="1" x14ac:dyDescent="0.15">
      <c r="A265" s="996"/>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996"/>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15">
      <c r="A267" s="996"/>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15">
      <c r="A268" s="996"/>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535</v>
      </c>
      <c r="AF268" s="267"/>
      <c r="AG268" s="267"/>
      <c r="AH268" s="267"/>
      <c r="AI268" s="267" t="s">
        <v>531</v>
      </c>
      <c r="AJ268" s="267"/>
      <c r="AK268" s="267"/>
      <c r="AL268" s="267"/>
      <c r="AM268" s="267" t="s">
        <v>526</v>
      </c>
      <c r="AN268" s="267"/>
      <c r="AO268" s="267"/>
      <c r="AP268" s="269"/>
      <c r="AQ268" s="269" t="s">
        <v>354</v>
      </c>
      <c r="AR268" s="270"/>
      <c r="AS268" s="270"/>
      <c r="AT268" s="271"/>
      <c r="AU268" s="281" t="s">
        <v>370</v>
      </c>
      <c r="AV268" s="281"/>
      <c r="AW268" s="281"/>
      <c r="AX268" s="282"/>
    </row>
    <row r="269" spans="1:50" ht="18.75" hidden="1" customHeight="1" x14ac:dyDescent="0.15">
      <c r="A269" s="996"/>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996"/>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15">
      <c r="A271" s="996"/>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15">
      <c r="A272" s="996"/>
      <c r="B272" s="254"/>
      <c r="C272" s="253"/>
      <c r="D272" s="254"/>
      <c r="E272" s="253"/>
      <c r="F272" s="316"/>
      <c r="G272" s="274"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89"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589"/>
    </row>
    <row r="273" spans="1:50" ht="22.5" hidden="1" customHeight="1" x14ac:dyDescent="0.15">
      <c r="A273" s="996"/>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6"/>
      <c r="B274" s="254"/>
      <c r="C274" s="253"/>
      <c r="D274" s="254"/>
      <c r="E274" s="253"/>
      <c r="F274" s="316"/>
      <c r="G274" s="232"/>
      <c r="H274" s="163"/>
      <c r="I274" s="163"/>
      <c r="J274" s="163"/>
      <c r="K274" s="163"/>
      <c r="L274" s="163"/>
      <c r="M274" s="163"/>
      <c r="N274" s="163"/>
      <c r="O274" s="163"/>
      <c r="P274" s="233"/>
      <c r="Q274" s="983"/>
      <c r="R274" s="984"/>
      <c r="S274" s="984"/>
      <c r="T274" s="984"/>
      <c r="U274" s="984"/>
      <c r="V274" s="984"/>
      <c r="W274" s="984"/>
      <c r="X274" s="984"/>
      <c r="Y274" s="984"/>
      <c r="Z274" s="984"/>
      <c r="AA274" s="98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6"/>
      <c r="B275" s="254"/>
      <c r="C275" s="253"/>
      <c r="D275" s="254"/>
      <c r="E275" s="253"/>
      <c r="F275" s="316"/>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6"/>
      <c r="B276" s="254"/>
      <c r="C276" s="253"/>
      <c r="D276" s="254"/>
      <c r="E276" s="253"/>
      <c r="F276" s="316"/>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6"/>
      <c r="B277" s="254"/>
      <c r="C277" s="253"/>
      <c r="D277" s="254"/>
      <c r="E277" s="253"/>
      <c r="F277" s="316"/>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6"/>
      <c r="B278" s="254"/>
      <c r="C278" s="253"/>
      <c r="D278" s="254"/>
      <c r="E278" s="253"/>
      <c r="F278" s="316"/>
      <c r="G278" s="237"/>
      <c r="H278" s="166"/>
      <c r="I278" s="166"/>
      <c r="J278" s="166"/>
      <c r="K278" s="166"/>
      <c r="L278" s="166"/>
      <c r="M278" s="166"/>
      <c r="N278" s="166"/>
      <c r="O278" s="166"/>
      <c r="P278" s="238"/>
      <c r="Q278" s="989"/>
      <c r="R278" s="990"/>
      <c r="S278" s="990"/>
      <c r="T278" s="990"/>
      <c r="U278" s="990"/>
      <c r="V278" s="990"/>
      <c r="W278" s="990"/>
      <c r="X278" s="990"/>
      <c r="Y278" s="990"/>
      <c r="Z278" s="990"/>
      <c r="AA278" s="991"/>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6"/>
      <c r="B279" s="254"/>
      <c r="C279" s="253"/>
      <c r="D279" s="254"/>
      <c r="E279" s="253"/>
      <c r="F279" s="316"/>
      <c r="G279" s="274"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89" t="s">
        <v>460</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6"/>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6"/>
      <c r="B281" s="254"/>
      <c r="C281" s="253"/>
      <c r="D281" s="254"/>
      <c r="E281" s="253"/>
      <c r="F281" s="316"/>
      <c r="G281" s="232"/>
      <c r="H281" s="163"/>
      <c r="I281" s="163"/>
      <c r="J281" s="163"/>
      <c r="K281" s="163"/>
      <c r="L281" s="163"/>
      <c r="M281" s="163"/>
      <c r="N281" s="163"/>
      <c r="O281" s="163"/>
      <c r="P281" s="233"/>
      <c r="Q281" s="983"/>
      <c r="R281" s="984"/>
      <c r="S281" s="984"/>
      <c r="T281" s="984"/>
      <c r="U281" s="984"/>
      <c r="V281" s="984"/>
      <c r="W281" s="984"/>
      <c r="X281" s="984"/>
      <c r="Y281" s="984"/>
      <c r="Z281" s="984"/>
      <c r="AA281" s="98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6"/>
      <c r="B282" s="254"/>
      <c r="C282" s="253"/>
      <c r="D282" s="254"/>
      <c r="E282" s="253"/>
      <c r="F282" s="316"/>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6"/>
      <c r="B283" s="254"/>
      <c r="C283" s="253"/>
      <c r="D283" s="254"/>
      <c r="E283" s="253"/>
      <c r="F283" s="316"/>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6"/>
      <c r="B284" s="254"/>
      <c r="C284" s="253"/>
      <c r="D284" s="254"/>
      <c r="E284" s="253"/>
      <c r="F284" s="316"/>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6"/>
      <c r="B285" s="254"/>
      <c r="C285" s="253"/>
      <c r="D285" s="254"/>
      <c r="E285" s="253"/>
      <c r="F285" s="316"/>
      <c r="G285" s="237"/>
      <c r="H285" s="166"/>
      <c r="I285" s="166"/>
      <c r="J285" s="166"/>
      <c r="K285" s="166"/>
      <c r="L285" s="166"/>
      <c r="M285" s="166"/>
      <c r="N285" s="166"/>
      <c r="O285" s="166"/>
      <c r="P285" s="238"/>
      <c r="Q285" s="989"/>
      <c r="R285" s="990"/>
      <c r="S285" s="990"/>
      <c r="T285" s="990"/>
      <c r="U285" s="990"/>
      <c r="V285" s="990"/>
      <c r="W285" s="990"/>
      <c r="X285" s="990"/>
      <c r="Y285" s="990"/>
      <c r="Z285" s="990"/>
      <c r="AA285" s="991"/>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6"/>
      <c r="B286" s="254"/>
      <c r="C286" s="253"/>
      <c r="D286" s="254"/>
      <c r="E286" s="253"/>
      <c r="F286" s="316"/>
      <c r="G286" s="274"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89" t="s">
        <v>460</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6"/>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6"/>
      <c r="B288" s="254"/>
      <c r="C288" s="253"/>
      <c r="D288" s="254"/>
      <c r="E288" s="253"/>
      <c r="F288" s="316"/>
      <c r="G288" s="232"/>
      <c r="H288" s="163"/>
      <c r="I288" s="163"/>
      <c r="J288" s="163"/>
      <c r="K288" s="163"/>
      <c r="L288" s="163"/>
      <c r="M288" s="163"/>
      <c r="N288" s="163"/>
      <c r="O288" s="163"/>
      <c r="P288" s="233"/>
      <c r="Q288" s="983"/>
      <c r="R288" s="984"/>
      <c r="S288" s="984"/>
      <c r="T288" s="984"/>
      <c r="U288" s="984"/>
      <c r="V288" s="984"/>
      <c r="W288" s="984"/>
      <c r="X288" s="984"/>
      <c r="Y288" s="984"/>
      <c r="Z288" s="984"/>
      <c r="AA288" s="98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6"/>
      <c r="B289" s="254"/>
      <c r="C289" s="253"/>
      <c r="D289" s="254"/>
      <c r="E289" s="253"/>
      <c r="F289" s="316"/>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6"/>
      <c r="B290" s="254"/>
      <c r="C290" s="253"/>
      <c r="D290" s="254"/>
      <c r="E290" s="253"/>
      <c r="F290" s="316"/>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6"/>
      <c r="B291" s="254"/>
      <c r="C291" s="253"/>
      <c r="D291" s="254"/>
      <c r="E291" s="253"/>
      <c r="F291" s="316"/>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6"/>
      <c r="B292" s="254"/>
      <c r="C292" s="253"/>
      <c r="D292" s="254"/>
      <c r="E292" s="253"/>
      <c r="F292" s="316"/>
      <c r="G292" s="237"/>
      <c r="H292" s="166"/>
      <c r="I292" s="166"/>
      <c r="J292" s="166"/>
      <c r="K292" s="166"/>
      <c r="L292" s="166"/>
      <c r="M292" s="166"/>
      <c r="N292" s="166"/>
      <c r="O292" s="166"/>
      <c r="P292" s="238"/>
      <c r="Q292" s="989"/>
      <c r="R292" s="990"/>
      <c r="S292" s="990"/>
      <c r="T292" s="990"/>
      <c r="U292" s="990"/>
      <c r="V292" s="990"/>
      <c r="W292" s="990"/>
      <c r="X292" s="990"/>
      <c r="Y292" s="990"/>
      <c r="Z292" s="990"/>
      <c r="AA292" s="991"/>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6"/>
      <c r="B293" s="254"/>
      <c r="C293" s="253"/>
      <c r="D293" s="254"/>
      <c r="E293" s="253"/>
      <c r="F293" s="316"/>
      <c r="G293" s="274"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89" t="s">
        <v>460</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6"/>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6"/>
      <c r="B295" s="254"/>
      <c r="C295" s="253"/>
      <c r="D295" s="254"/>
      <c r="E295" s="253"/>
      <c r="F295" s="316"/>
      <c r="G295" s="232"/>
      <c r="H295" s="163"/>
      <c r="I295" s="163"/>
      <c r="J295" s="163"/>
      <c r="K295" s="163"/>
      <c r="L295" s="163"/>
      <c r="M295" s="163"/>
      <c r="N295" s="163"/>
      <c r="O295" s="163"/>
      <c r="P295" s="233"/>
      <c r="Q295" s="983"/>
      <c r="R295" s="984"/>
      <c r="S295" s="984"/>
      <c r="T295" s="984"/>
      <c r="U295" s="984"/>
      <c r="V295" s="984"/>
      <c r="W295" s="984"/>
      <c r="X295" s="984"/>
      <c r="Y295" s="984"/>
      <c r="Z295" s="984"/>
      <c r="AA295" s="98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6"/>
      <c r="B296" s="254"/>
      <c r="C296" s="253"/>
      <c r="D296" s="254"/>
      <c r="E296" s="253"/>
      <c r="F296" s="316"/>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6"/>
      <c r="B297" s="254"/>
      <c r="C297" s="253"/>
      <c r="D297" s="254"/>
      <c r="E297" s="253"/>
      <c r="F297" s="316"/>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6"/>
      <c r="B298" s="254"/>
      <c r="C298" s="253"/>
      <c r="D298" s="254"/>
      <c r="E298" s="253"/>
      <c r="F298" s="316"/>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6"/>
      <c r="B299" s="254"/>
      <c r="C299" s="253"/>
      <c r="D299" s="254"/>
      <c r="E299" s="253"/>
      <c r="F299" s="316"/>
      <c r="G299" s="237"/>
      <c r="H299" s="166"/>
      <c r="I299" s="166"/>
      <c r="J299" s="166"/>
      <c r="K299" s="166"/>
      <c r="L299" s="166"/>
      <c r="M299" s="166"/>
      <c r="N299" s="166"/>
      <c r="O299" s="166"/>
      <c r="P299" s="238"/>
      <c r="Q299" s="989"/>
      <c r="R299" s="990"/>
      <c r="S299" s="990"/>
      <c r="T299" s="990"/>
      <c r="U299" s="990"/>
      <c r="V299" s="990"/>
      <c r="W299" s="990"/>
      <c r="X299" s="990"/>
      <c r="Y299" s="990"/>
      <c r="Z299" s="990"/>
      <c r="AA299" s="991"/>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6"/>
      <c r="B300" s="254"/>
      <c r="C300" s="253"/>
      <c r="D300" s="254"/>
      <c r="E300" s="253"/>
      <c r="F300" s="316"/>
      <c r="G300" s="274"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89" t="s">
        <v>460</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6"/>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6"/>
      <c r="B302" s="254"/>
      <c r="C302" s="253"/>
      <c r="D302" s="254"/>
      <c r="E302" s="253"/>
      <c r="F302" s="316"/>
      <c r="G302" s="232"/>
      <c r="H302" s="163"/>
      <c r="I302" s="163"/>
      <c r="J302" s="163"/>
      <c r="K302" s="163"/>
      <c r="L302" s="163"/>
      <c r="M302" s="163"/>
      <c r="N302" s="163"/>
      <c r="O302" s="163"/>
      <c r="P302" s="233"/>
      <c r="Q302" s="983"/>
      <c r="R302" s="984"/>
      <c r="S302" s="984"/>
      <c r="T302" s="984"/>
      <c r="U302" s="984"/>
      <c r="V302" s="984"/>
      <c r="W302" s="984"/>
      <c r="X302" s="984"/>
      <c r="Y302" s="984"/>
      <c r="Z302" s="984"/>
      <c r="AA302" s="98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6"/>
      <c r="B303" s="254"/>
      <c r="C303" s="253"/>
      <c r="D303" s="254"/>
      <c r="E303" s="253"/>
      <c r="F303" s="316"/>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6"/>
      <c r="B304" s="254"/>
      <c r="C304" s="253"/>
      <c r="D304" s="254"/>
      <c r="E304" s="253"/>
      <c r="F304" s="316"/>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6"/>
      <c r="B305" s="254"/>
      <c r="C305" s="253"/>
      <c r="D305" s="254"/>
      <c r="E305" s="253"/>
      <c r="F305" s="316"/>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6"/>
      <c r="B306" s="254"/>
      <c r="C306" s="253"/>
      <c r="D306" s="254"/>
      <c r="E306" s="317"/>
      <c r="F306" s="318"/>
      <c r="G306" s="237"/>
      <c r="H306" s="166"/>
      <c r="I306" s="166"/>
      <c r="J306" s="166"/>
      <c r="K306" s="166"/>
      <c r="L306" s="166"/>
      <c r="M306" s="166"/>
      <c r="N306" s="166"/>
      <c r="O306" s="166"/>
      <c r="P306" s="238"/>
      <c r="Q306" s="989"/>
      <c r="R306" s="990"/>
      <c r="S306" s="990"/>
      <c r="T306" s="990"/>
      <c r="U306" s="990"/>
      <c r="V306" s="990"/>
      <c r="W306" s="990"/>
      <c r="X306" s="990"/>
      <c r="Y306" s="990"/>
      <c r="Z306" s="990"/>
      <c r="AA306" s="991"/>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6"/>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6"/>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6"/>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6"/>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6"/>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534</v>
      </c>
      <c r="AF312" s="267"/>
      <c r="AG312" s="267"/>
      <c r="AH312" s="267"/>
      <c r="AI312" s="267" t="s">
        <v>531</v>
      </c>
      <c r="AJ312" s="267"/>
      <c r="AK312" s="267"/>
      <c r="AL312" s="267"/>
      <c r="AM312" s="267" t="s">
        <v>526</v>
      </c>
      <c r="AN312" s="267"/>
      <c r="AO312" s="267"/>
      <c r="AP312" s="269"/>
      <c r="AQ312" s="269" t="s">
        <v>354</v>
      </c>
      <c r="AR312" s="270"/>
      <c r="AS312" s="270"/>
      <c r="AT312" s="271"/>
      <c r="AU312" s="281" t="s">
        <v>370</v>
      </c>
      <c r="AV312" s="281"/>
      <c r="AW312" s="281"/>
      <c r="AX312" s="282"/>
    </row>
    <row r="313" spans="1:50" ht="18.75" hidden="1" customHeight="1" x14ac:dyDescent="0.15">
      <c r="A313" s="996"/>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996"/>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15">
      <c r="A315" s="996"/>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15">
      <c r="A316" s="996"/>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534</v>
      </c>
      <c r="AF316" s="267"/>
      <c r="AG316" s="267"/>
      <c r="AH316" s="267"/>
      <c r="AI316" s="267" t="s">
        <v>531</v>
      </c>
      <c r="AJ316" s="267"/>
      <c r="AK316" s="267"/>
      <c r="AL316" s="267"/>
      <c r="AM316" s="267" t="s">
        <v>526</v>
      </c>
      <c r="AN316" s="267"/>
      <c r="AO316" s="267"/>
      <c r="AP316" s="269"/>
      <c r="AQ316" s="269" t="s">
        <v>354</v>
      </c>
      <c r="AR316" s="270"/>
      <c r="AS316" s="270"/>
      <c r="AT316" s="271"/>
      <c r="AU316" s="281" t="s">
        <v>370</v>
      </c>
      <c r="AV316" s="281"/>
      <c r="AW316" s="281"/>
      <c r="AX316" s="282"/>
    </row>
    <row r="317" spans="1:50" ht="18.75" hidden="1" customHeight="1" x14ac:dyDescent="0.15">
      <c r="A317" s="996"/>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996"/>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15">
      <c r="A319" s="996"/>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15">
      <c r="A320" s="996"/>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534</v>
      </c>
      <c r="AF320" s="267"/>
      <c r="AG320" s="267"/>
      <c r="AH320" s="267"/>
      <c r="AI320" s="267" t="s">
        <v>531</v>
      </c>
      <c r="AJ320" s="267"/>
      <c r="AK320" s="267"/>
      <c r="AL320" s="267"/>
      <c r="AM320" s="267" t="s">
        <v>527</v>
      </c>
      <c r="AN320" s="267"/>
      <c r="AO320" s="267"/>
      <c r="AP320" s="269"/>
      <c r="AQ320" s="269" t="s">
        <v>354</v>
      </c>
      <c r="AR320" s="270"/>
      <c r="AS320" s="270"/>
      <c r="AT320" s="271"/>
      <c r="AU320" s="281" t="s">
        <v>370</v>
      </c>
      <c r="AV320" s="281"/>
      <c r="AW320" s="281"/>
      <c r="AX320" s="282"/>
    </row>
    <row r="321" spans="1:50" ht="18.75" hidden="1" customHeight="1" x14ac:dyDescent="0.15">
      <c r="A321" s="996"/>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996"/>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15">
      <c r="A323" s="996"/>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15">
      <c r="A324" s="996"/>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534</v>
      </c>
      <c r="AF324" s="267"/>
      <c r="AG324" s="267"/>
      <c r="AH324" s="267"/>
      <c r="AI324" s="267" t="s">
        <v>531</v>
      </c>
      <c r="AJ324" s="267"/>
      <c r="AK324" s="267"/>
      <c r="AL324" s="267"/>
      <c r="AM324" s="267" t="s">
        <v>526</v>
      </c>
      <c r="AN324" s="267"/>
      <c r="AO324" s="267"/>
      <c r="AP324" s="269"/>
      <c r="AQ324" s="269" t="s">
        <v>354</v>
      </c>
      <c r="AR324" s="270"/>
      <c r="AS324" s="270"/>
      <c r="AT324" s="271"/>
      <c r="AU324" s="281" t="s">
        <v>370</v>
      </c>
      <c r="AV324" s="281"/>
      <c r="AW324" s="281"/>
      <c r="AX324" s="282"/>
    </row>
    <row r="325" spans="1:50" ht="18.75" hidden="1" customHeight="1" x14ac:dyDescent="0.15">
      <c r="A325" s="996"/>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996"/>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15">
      <c r="A327" s="996"/>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15">
      <c r="A328" s="996"/>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535</v>
      </c>
      <c r="AF328" s="267"/>
      <c r="AG328" s="267"/>
      <c r="AH328" s="267"/>
      <c r="AI328" s="267" t="s">
        <v>531</v>
      </c>
      <c r="AJ328" s="267"/>
      <c r="AK328" s="267"/>
      <c r="AL328" s="267"/>
      <c r="AM328" s="267" t="s">
        <v>527</v>
      </c>
      <c r="AN328" s="267"/>
      <c r="AO328" s="267"/>
      <c r="AP328" s="269"/>
      <c r="AQ328" s="269" t="s">
        <v>354</v>
      </c>
      <c r="AR328" s="270"/>
      <c r="AS328" s="270"/>
      <c r="AT328" s="271"/>
      <c r="AU328" s="281" t="s">
        <v>370</v>
      </c>
      <c r="AV328" s="281"/>
      <c r="AW328" s="281"/>
      <c r="AX328" s="282"/>
    </row>
    <row r="329" spans="1:50" ht="18.75" hidden="1" customHeight="1" x14ac:dyDescent="0.15">
      <c r="A329" s="996"/>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996"/>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15">
      <c r="A331" s="996"/>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15">
      <c r="A332" s="996"/>
      <c r="B332" s="254"/>
      <c r="C332" s="253"/>
      <c r="D332" s="254"/>
      <c r="E332" s="253"/>
      <c r="F332" s="316"/>
      <c r="G332" s="274"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89"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589"/>
    </row>
    <row r="333" spans="1:50" ht="22.5" hidden="1" customHeight="1" x14ac:dyDescent="0.15">
      <c r="A333" s="996"/>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6"/>
      <c r="B334" s="254"/>
      <c r="C334" s="253"/>
      <c r="D334" s="254"/>
      <c r="E334" s="253"/>
      <c r="F334" s="316"/>
      <c r="G334" s="232"/>
      <c r="H334" s="163"/>
      <c r="I334" s="163"/>
      <c r="J334" s="163"/>
      <c r="K334" s="163"/>
      <c r="L334" s="163"/>
      <c r="M334" s="163"/>
      <c r="N334" s="163"/>
      <c r="O334" s="163"/>
      <c r="P334" s="233"/>
      <c r="Q334" s="983"/>
      <c r="R334" s="984"/>
      <c r="S334" s="984"/>
      <c r="T334" s="984"/>
      <c r="U334" s="984"/>
      <c r="V334" s="984"/>
      <c r="W334" s="984"/>
      <c r="X334" s="984"/>
      <c r="Y334" s="984"/>
      <c r="Z334" s="984"/>
      <c r="AA334" s="98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6"/>
      <c r="B335" s="254"/>
      <c r="C335" s="253"/>
      <c r="D335" s="254"/>
      <c r="E335" s="253"/>
      <c r="F335" s="316"/>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6"/>
      <c r="B336" s="254"/>
      <c r="C336" s="253"/>
      <c r="D336" s="254"/>
      <c r="E336" s="253"/>
      <c r="F336" s="316"/>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6"/>
      <c r="B337" s="254"/>
      <c r="C337" s="253"/>
      <c r="D337" s="254"/>
      <c r="E337" s="253"/>
      <c r="F337" s="316"/>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6"/>
      <c r="B338" s="254"/>
      <c r="C338" s="253"/>
      <c r="D338" s="254"/>
      <c r="E338" s="253"/>
      <c r="F338" s="316"/>
      <c r="G338" s="237"/>
      <c r="H338" s="166"/>
      <c r="I338" s="166"/>
      <c r="J338" s="166"/>
      <c r="K338" s="166"/>
      <c r="L338" s="166"/>
      <c r="M338" s="166"/>
      <c r="N338" s="166"/>
      <c r="O338" s="166"/>
      <c r="P338" s="238"/>
      <c r="Q338" s="989"/>
      <c r="R338" s="990"/>
      <c r="S338" s="990"/>
      <c r="T338" s="990"/>
      <c r="U338" s="990"/>
      <c r="V338" s="990"/>
      <c r="W338" s="990"/>
      <c r="X338" s="990"/>
      <c r="Y338" s="990"/>
      <c r="Z338" s="990"/>
      <c r="AA338" s="991"/>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6"/>
      <c r="B339" s="254"/>
      <c r="C339" s="253"/>
      <c r="D339" s="254"/>
      <c r="E339" s="253"/>
      <c r="F339" s="316"/>
      <c r="G339" s="274"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89" t="s">
        <v>460</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6"/>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6"/>
      <c r="B341" s="254"/>
      <c r="C341" s="253"/>
      <c r="D341" s="254"/>
      <c r="E341" s="253"/>
      <c r="F341" s="316"/>
      <c r="G341" s="232"/>
      <c r="H341" s="163"/>
      <c r="I341" s="163"/>
      <c r="J341" s="163"/>
      <c r="K341" s="163"/>
      <c r="L341" s="163"/>
      <c r="M341" s="163"/>
      <c r="N341" s="163"/>
      <c r="O341" s="163"/>
      <c r="P341" s="233"/>
      <c r="Q341" s="983"/>
      <c r="R341" s="984"/>
      <c r="S341" s="984"/>
      <c r="T341" s="984"/>
      <c r="U341" s="984"/>
      <c r="V341" s="984"/>
      <c r="W341" s="984"/>
      <c r="X341" s="984"/>
      <c r="Y341" s="984"/>
      <c r="Z341" s="984"/>
      <c r="AA341" s="98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6"/>
      <c r="B342" s="254"/>
      <c r="C342" s="253"/>
      <c r="D342" s="254"/>
      <c r="E342" s="253"/>
      <c r="F342" s="316"/>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6"/>
      <c r="B343" s="254"/>
      <c r="C343" s="253"/>
      <c r="D343" s="254"/>
      <c r="E343" s="253"/>
      <c r="F343" s="316"/>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6"/>
      <c r="B344" s="254"/>
      <c r="C344" s="253"/>
      <c r="D344" s="254"/>
      <c r="E344" s="253"/>
      <c r="F344" s="316"/>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6"/>
      <c r="B345" s="254"/>
      <c r="C345" s="253"/>
      <c r="D345" s="254"/>
      <c r="E345" s="253"/>
      <c r="F345" s="316"/>
      <c r="G345" s="237"/>
      <c r="H345" s="166"/>
      <c r="I345" s="166"/>
      <c r="J345" s="166"/>
      <c r="K345" s="166"/>
      <c r="L345" s="166"/>
      <c r="M345" s="166"/>
      <c r="N345" s="166"/>
      <c r="O345" s="166"/>
      <c r="P345" s="238"/>
      <c r="Q345" s="989"/>
      <c r="R345" s="990"/>
      <c r="S345" s="990"/>
      <c r="T345" s="990"/>
      <c r="U345" s="990"/>
      <c r="V345" s="990"/>
      <c r="W345" s="990"/>
      <c r="X345" s="990"/>
      <c r="Y345" s="990"/>
      <c r="Z345" s="990"/>
      <c r="AA345" s="991"/>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6"/>
      <c r="B346" s="254"/>
      <c r="C346" s="253"/>
      <c r="D346" s="254"/>
      <c r="E346" s="253"/>
      <c r="F346" s="316"/>
      <c r="G346" s="274"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89" t="s">
        <v>460</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6"/>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6"/>
      <c r="B348" s="254"/>
      <c r="C348" s="253"/>
      <c r="D348" s="254"/>
      <c r="E348" s="253"/>
      <c r="F348" s="316"/>
      <c r="G348" s="232"/>
      <c r="H348" s="163"/>
      <c r="I348" s="163"/>
      <c r="J348" s="163"/>
      <c r="K348" s="163"/>
      <c r="L348" s="163"/>
      <c r="M348" s="163"/>
      <c r="N348" s="163"/>
      <c r="O348" s="163"/>
      <c r="P348" s="233"/>
      <c r="Q348" s="983"/>
      <c r="R348" s="984"/>
      <c r="S348" s="984"/>
      <c r="T348" s="984"/>
      <c r="U348" s="984"/>
      <c r="V348" s="984"/>
      <c r="W348" s="984"/>
      <c r="X348" s="984"/>
      <c r="Y348" s="984"/>
      <c r="Z348" s="984"/>
      <c r="AA348" s="98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6"/>
      <c r="B349" s="254"/>
      <c r="C349" s="253"/>
      <c r="D349" s="254"/>
      <c r="E349" s="253"/>
      <c r="F349" s="316"/>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6"/>
      <c r="B350" s="254"/>
      <c r="C350" s="253"/>
      <c r="D350" s="254"/>
      <c r="E350" s="253"/>
      <c r="F350" s="316"/>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6"/>
      <c r="B351" s="254"/>
      <c r="C351" s="253"/>
      <c r="D351" s="254"/>
      <c r="E351" s="253"/>
      <c r="F351" s="316"/>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6"/>
      <c r="B352" s="254"/>
      <c r="C352" s="253"/>
      <c r="D352" s="254"/>
      <c r="E352" s="253"/>
      <c r="F352" s="316"/>
      <c r="G352" s="237"/>
      <c r="H352" s="166"/>
      <c r="I352" s="166"/>
      <c r="J352" s="166"/>
      <c r="K352" s="166"/>
      <c r="L352" s="166"/>
      <c r="M352" s="166"/>
      <c r="N352" s="166"/>
      <c r="O352" s="166"/>
      <c r="P352" s="238"/>
      <c r="Q352" s="989"/>
      <c r="R352" s="990"/>
      <c r="S352" s="990"/>
      <c r="T352" s="990"/>
      <c r="U352" s="990"/>
      <c r="V352" s="990"/>
      <c r="W352" s="990"/>
      <c r="X352" s="990"/>
      <c r="Y352" s="990"/>
      <c r="Z352" s="990"/>
      <c r="AA352" s="991"/>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6"/>
      <c r="B353" s="254"/>
      <c r="C353" s="253"/>
      <c r="D353" s="254"/>
      <c r="E353" s="253"/>
      <c r="F353" s="316"/>
      <c r="G353" s="274"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89" t="s">
        <v>460</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6"/>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6"/>
      <c r="B355" s="254"/>
      <c r="C355" s="253"/>
      <c r="D355" s="254"/>
      <c r="E355" s="253"/>
      <c r="F355" s="316"/>
      <c r="G355" s="232"/>
      <c r="H355" s="163"/>
      <c r="I355" s="163"/>
      <c r="J355" s="163"/>
      <c r="K355" s="163"/>
      <c r="L355" s="163"/>
      <c r="M355" s="163"/>
      <c r="N355" s="163"/>
      <c r="O355" s="163"/>
      <c r="P355" s="233"/>
      <c r="Q355" s="983"/>
      <c r="R355" s="984"/>
      <c r="S355" s="984"/>
      <c r="T355" s="984"/>
      <c r="U355" s="984"/>
      <c r="V355" s="984"/>
      <c r="W355" s="984"/>
      <c r="X355" s="984"/>
      <c r="Y355" s="984"/>
      <c r="Z355" s="984"/>
      <c r="AA355" s="98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6"/>
      <c r="B356" s="254"/>
      <c r="C356" s="253"/>
      <c r="D356" s="254"/>
      <c r="E356" s="253"/>
      <c r="F356" s="316"/>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6"/>
      <c r="B357" s="254"/>
      <c r="C357" s="253"/>
      <c r="D357" s="254"/>
      <c r="E357" s="253"/>
      <c r="F357" s="316"/>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6"/>
      <c r="B358" s="254"/>
      <c r="C358" s="253"/>
      <c r="D358" s="254"/>
      <c r="E358" s="253"/>
      <c r="F358" s="316"/>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6"/>
      <c r="B359" s="254"/>
      <c r="C359" s="253"/>
      <c r="D359" s="254"/>
      <c r="E359" s="253"/>
      <c r="F359" s="316"/>
      <c r="G359" s="237"/>
      <c r="H359" s="166"/>
      <c r="I359" s="166"/>
      <c r="J359" s="166"/>
      <c r="K359" s="166"/>
      <c r="L359" s="166"/>
      <c r="M359" s="166"/>
      <c r="N359" s="166"/>
      <c r="O359" s="166"/>
      <c r="P359" s="238"/>
      <c r="Q359" s="989"/>
      <c r="R359" s="990"/>
      <c r="S359" s="990"/>
      <c r="T359" s="990"/>
      <c r="U359" s="990"/>
      <c r="V359" s="990"/>
      <c r="W359" s="990"/>
      <c r="X359" s="990"/>
      <c r="Y359" s="990"/>
      <c r="Z359" s="990"/>
      <c r="AA359" s="991"/>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6"/>
      <c r="B360" s="254"/>
      <c r="C360" s="253"/>
      <c r="D360" s="254"/>
      <c r="E360" s="253"/>
      <c r="F360" s="316"/>
      <c r="G360" s="274"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89" t="s">
        <v>460</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6"/>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6"/>
      <c r="B362" s="254"/>
      <c r="C362" s="253"/>
      <c r="D362" s="254"/>
      <c r="E362" s="253"/>
      <c r="F362" s="316"/>
      <c r="G362" s="232"/>
      <c r="H362" s="163"/>
      <c r="I362" s="163"/>
      <c r="J362" s="163"/>
      <c r="K362" s="163"/>
      <c r="L362" s="163"/>
      <c r="M362" s="163"/>
      <c r="N362" s="163"/>
      <c r="O362" s="163"/>
      <c r="P362" s="233"/>
      <c r="Q362" s="983"/>
      <c r="R362" s="984"/>
      <c r="S362" s="984"/>
      <c r="T362" s="984"/>
      <c r="U362" s="984"/>
      <c r="V362" s="984"/>
      <c r="W362" s="984"/>
      <c r="X362" s="984"/>
      <c r="Y362" s="984"/>
      <c r="Z362" s="984"/>
      <c r="AA362" s="98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6"/>
      <c r="B363" s="254"/>
      <c r="C363" s="253"/>
      <c r="D363" s="254"/>
      <c r="E363" s="253"/>
      <c r="F363" s="316"/>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6"/>
      <c r="B364" s="254"/>
      <c r="C364" s="253"/>
      <c r="D364" s="254"/>
      <c r="E364" s="253"/>
      <c r="F364" s="316"/>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6"/>
      <c r="B365" s="254"/>
      <c r="C365" s="253"/>
      <c r="D365" s="254"/>
      <c r="E365" s="253"/>
      <c r="F365" s="316"/>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6"/>
      <c r="B366" s="254"/>
      <c r="C366" s="253"/>
      <c r="D366" s="254"/>
      <c r="E366" s="317"/>
      <c r="F366" s="318"/>
      <c r="G366" s="237"/>
      <c r="H366" s="166"/>
      <c r="I366" s="166"/>
      <c r="J366" s="166"/>
      <c r="K366" s="166"/>
      <c r="L366" s="166"/>
      <c r="M366" s="166"/>
      <c r="N366" s="166"/>
      <c r="O366" s="166"/>
      <c r="P366" s="238"/>
      <c r="Q366" s="989"/>
      <c r="R366" s="990"/>
      <c r="S366" s="990"/>
      <c r="T366" s="990"/>
      <c r="U366" s="990"/>
      <c r="V366" s="990"/>
      <c r="W366" s="990"/>
      <c r="X366" s="990"/>
      <c r="Y366" s="990"/>
      <c r="Z366" s="990"/>
      <c r="AA366" s="991"/>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6"/>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6"/>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96"/>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996"/>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6"/>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6"/>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534</v>
      </c>
      <c r="AF372" s="267"/>
      <c r="AG372" s="267"/>
      <c r="AH372" s="267"/>
      <c r="AI372" s="267" t="s">
        <v>531</v>
      </c>
      <c r="AJ372" s="267"/>
      <c r="AK372" s="267"/>
      <c r="AL372" s="267"/>
      <c r="AM372" s="267" t="s">
        <v>526</v>
      </c>
      <c r="AN372" s="267"/>
      <c r="AO372" s="267"/>
      <c r="AP372" s="269"/>
      <c r="AQ372" s="269" t="s">
        <v>354</v>
      </c>
      <c r="AR372" s="270"/>
      <c r="AS372" s="270"/>
      <c r="AT372" s="271"/>
      <c r="AU372" s="281" t="s">
        <v>370</v>
      </c>
      <c r="AV372" s="281"/>
      <c r="AW372" s="281"/>
      <c r="AX372" s="282"/>
    </row>
    <row r="373" spans="1:50" ht="18.75" hidden="1" customHeight="1" x14ac:dyDescent="0.15">
      <c r="A373" s="996"/>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996"/>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15">
      <c r="A375" s="996"/>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15">
      <c r="A376" s="996"/>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534</v>
      </c>
      <c r="AF376" s="267"/>
      <c r="AG376" s="267"/>
      <c r="AH376" s="267"/>
      <c r="AI376" s="267" t="s">
        <v>531</v>
      </c>
      <c r="AJ376" s="267"/>
      <c r="AK376" s="267"/>
      <c r="AL376" s="267"/>
      <c r="AM376" s="267" t="s">
        <v>526</v>
      </c>
      <c r="AN376" s="267"/>
      <c r="AO376" s="267"/>
      <c r="AP376" s="269"/>
      <c r="AQ376" s="269" t="s">
        <v>354</v>
      </c>
      <c r="AR376" s="270"/>
      <c r="AS376" s="270"/>
      <c r="AT376" s="271"/>
      <c r="AU376" s="281" t="s">
        <v>370</v>
      </c>
      <c r="AV376" s="281"/>
      <c r="AW376" s="281"/>
      <c r="AX376" s="282"/>
    </row>
    <row r="377" spans="1:50" ht="18.75" hidden="1" customHeight="1" x14ac:dyDescent="0.15">
      <c r="A377" s="996"/>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996"/>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15">
      <c r="A379" s="996"/>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15">
      <c r="A380" s="996"/>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534</v>
      </c>
      <c r="AF380" s="267"/>
      <c r="AG380" s="267"/>
      <c r="AH380" s="267"/>
      <c r="AI380" s="267" t="s">
        <v>531</v>
      </c>
      <c r="AJ380" s="267"/>
      <c r="AK380" s="267"/>
      <c r="AL380" s="267"/>
      <c r="AM380" s="267" t="s">
        <v>526</v>
      </c>
      <c r="AN380" s="267"/>
      <c r="AO380" s="267"/>
      <c r="AP380" s="269"/>
      <c r="AQ380" s="269" t="s">
        <v>354</v>
      </c>
      <c r="AR380" s="270"/>
      <c r="AS380" s="270"/>
      <c r="AT380" s="271"/>
      <c r="AU380" s="281" t="s">
        <v>370</v>
      </c>
      <c r="AV380" s="281"/>
      <c r="AW380" s="281"/>
      <c r="AX380" s="282"/>
    </row>
    <row r="381" spans="1:50" ht="18.75" hidden="1" customHeight="1" x14ac:dyDescent="0.15">
      <c r="A381" s="996"/>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996"/>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15">
      <c r="A383" s="996"/>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15">
      <c r="A384" s="996"/>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534</v>
      </c>
      <c r="AF384" s="267"/>
      <c r="AG384" s="267"/>
      <c r="AH384" s="267"/>
      <c r="AI384" s="267" t="s">
        <v>531</v>
      </c>
      <c r="AJ384" s="267"/>
      <c r="AK384" s="267"/>
      <c r="AL384" s="267"/>
      <c r="AM384" s="267" t="s">
        <v>526</v>
      </c>
      <c r="AN384" s="267"/>
      <c r="AO384" s="267"/>
      <c r="AP384" s="269"/>
      <c r="AQ384" s="269" t="s">
        <v>354</v>
      </c>
      <c r="AR384" s="270"/>
      <c r="AS384" s="270"/>
      <c r="AT384" s="271"/>
      <c r="AU384" s="281" t="s">
        <v>370</v>
      </c>
      <c r="AV384" s="281"/>
      <c r="AW384" s="281"/>
      <c r="AX384" s="282"/>
    </row>
    <row r="385" spans="1:50" ht="18.75" hidden="1" customHeight="1" x14ac:dyDescent="0.15">
      <c r="A385" s="996"/>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996"/>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15">
      <c r="A387" s="996"/>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15">
      <c r="A388" s="996"/>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534</v>
      </c>
      <c r="AF388" s="267"/>
      <c r="AG388" s="267"/>
      <c r="AH388" s="267"/>
      <c r="AI388" s="267" t="s">
        <v>531</v>
      </c>
      <c r="AJ388" s="267"/>
      <c r="AK388" s="267"/>
      <c r="AL388" s="267"/>
      <c r="AM388" s="267" t="s">
        <v>526</v>
      </c>
      <c r="AN388" s="267"/>
      <c r="AO388" s="267"/>
      <c r="AP388" s="269"/>
      <c r="AQ388" s="269" t="s">
        <v>354</v>
      </c>
      <c r="AR388" s="270"/>
      <c r="AS388" s="270"/>
      <c r="AT388" s="271"/>
      <c r="AU388" s="281" t="s">
        <v>370</v>
      </c>
      <c r="AV388" s="281"/>
      <c r="AW388" s="281"/>
      <c r="AX388" s="282"/>
    </row>
    <row r="389" spans="1:50" ht="18.75" hidden="1" customHeight="1" x14ac:dyDescent="0.15">
      <c r="A389" s="996"/>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996"/>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15">
      <c r="A391" s="996"/>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15">
      <c r="A392" s="996"/>
      <c r="B392" s="254"/>
      <c r="C392" s="253"/>
      <c r="D392" s="254"/>
      <c r="E392" s="253"/>
      <c r="F392" s="316"/>
      <c r="G392" s="274"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89"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589"/>
    </row>
    <row r="393" spans="1:50" ht="22.5" hidden="1" customHeight="1" x14ac:dyDescent="0.15">
      <c r="A393" s="996"/>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6"/>
      <c r="B394" s="254"/>
      <c r="C394" s="253"/>
      <c r="D394" s="254"/>
      <c r="E394" s="253"/>
      <c r="F394" s="316"/>
      <c r="G394" s="232"/>
      <c r="H394" s="163"/>
      <c r="I394" s="163"/>
      <c r="J394" s="163"/>
      <c r="K394" s="163"/>
      <c r="L394" s="163"/>
      <c r="M394" s="163"/>
      <c r="N394" s="163"/>
      <c r="O394" s="163"/>
      <c r="P394" s="233"/>
      <c r="Q394" s="983"/>
      <c r="R394" s="984"/>
      <c r="S394" s="984"/>
      <c r="T394" s="984"/>
      <c r="U394" s="984"/>
      <c r="V394" s="984"/>
      <c r="W394" s="984"/>
      <c r="X394" s="984"/>
      <c r="Y394" s="984"/>
      <c r="Z394" s="984"/>
      <c r="AA394" s="98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6"/>
      <c r="B395" s="254"/>
      <c r="C395" s="253"/>
      <c r="D395" s="254"/>
      <c r="E395" s="253"/>
      <c r="F395" s="316"/>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6"/>
      <c r="B396" s="254"/>
      <c r="C396" s="253"/>
      <c r="D396" s="254"/>
      <c r="E396" s="253"/>
      <c r="F396" s="316"/>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6"/>
      <c r="B397" s="254"/>
      <c r="C397" s="253"/>
      <c r="D397" s="254"/>
      <c r="E397" s="253"/>
      <c r="F397" s="316"/>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6"/>
      <c r="B398" s="254"/>
      <c r="C398" s="253"/>
      <c r="D398" s="254"/>
      <c r="E398" s="253"/>
      <c r="F398" s="316"/>
      <c r="G398" s="237"/>
      <c r="H398" s="166"/>
      <c r="I398" s="166"/>
      <c r="J398" s="166"/>
      <c r="K398" s="166"/>
      <c r="L398" s="166"/>
      <c r="M398" s="166"/>
      <c r="N398" s="166"/>
      <c r="O398" s="166"/>
      <c r="P398" s="238"/>
      <c r="Q398" s="989"/>
      <c r="R398" s="990"/>
      <c r="S398" s="990"/>
      <c r="T398" s="990"/>
      <c r="U398" s="990"/>
      <c r="V398" s="990"/>
      <c r="W398" s="990"/>
      <c r="X398" s="990"/>
      <c r="Y398" s="990"/>
      <c r="Z398" s="990"/>
      <c r="AA398" s="991"/>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6"/>
      <c r="B399" s="254"/>
      <c r="C399" s="253"/>
      <c r="D399" s="254"/>
      <c r="E399" s="253"/>
      <c r="F399" s="316"/>
      <c r="G399" s="274"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89" t="s">
        <v>460</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6"/>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6"/>
      <c r="B401" s="254"/>
      <c r="C401" s="253"/>
      <c r="D401" s="254"/>
      <c r="E401" s="253"/>
      <c r="F401" s="316"/>
      <c r="G401" s="232"/>
      <c r="H401" s="163"/>
      <c r="I401" s="163"/>
      <c r="J401" s="163"/>
      <c r="K401" s="163"/>
      <c r="L401" s="163"/>
      <c r="M401" s="163"/>
      <c r="N401" s="163"/>
      <c r="O401" s="163"/>
      <c r="P401" s="233"/>
      <c r="Q401" s="983"/>
      <c r="R401" s="984"/>
      <c r="S401" s="984"/>
      <c r="T401" s="984"/>
      <c r="U401" s="984"/>
      <c r="V401" s="984"/>
      <c r="W401" s="984"/>
      <c r="X401" s="984"/>
      <c r="Y401" s="984"/>
      <c r="Z401" s="984"/>
      <c r="AA401" s="98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6"/>
      <c r="B402" s="254"/>
      <c r="C402" s="253"/>
      <c r="D402" s="254"/>
      <c r="E402" s="253"/>
      <c r="F402" s="316"/>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6"/>
      <c r="B403" s="254"/>
      <c r="C403" s="253"/>
      <c r="D403" s="254"/>
      <c r="E403" s="253"/>
      <c r="F403" s="316"/>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6"/>
      <c r="B404" s="254"/>
      <c r="C404" s="253"/>
      <c r="D404" s="254"/>
      <c r="E404" s="253"/>
      <c r="F404" s="316"/>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6"/>
      <c r="B405" s="254"/>
      <c r="C405" s="253"/>
      <c r="D405" s="254"/>
      <c r="E405" s="253"/>
      <c r="F405" s="316"/>
      <c r="G405" s="237"/>
      <c r="H405" s="166"/>
      <c r="I405" s="166"/>
      <c r="J405" s="166"/>
      <c r="K405" s="166"/>
      <c r="L405" s="166"/>
      <c r="M405" s="166"/>
      <c r="N405" s="166"/>
      <c r="O405" s="166"/>
      <c r="P405" s="238"/>
      <c r="Q405" s="989"/>
      <c r="R405" s="990"/>
      <c r="S405" s="990"/>
      <c r="T405" s="990"/>
      <c r="U405" s="990"/>
      <c r="V405" s="990"/>
      <c r="W405" s="990"/>
      <c r="X405" s="990"/>
      <c r="Y405" s="990"/>
      <c r="Z405" s="990"/>
      <c r="AA405" s="991"/>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6"/>
      <c r="B406" s="254"/>
      <c r="C406" s="253"/>
      <c r="D406" s="254"/>
      <c r="E406" s="253"/>
      <c r="F406" s="316"/>
      <c r="G406" s="274"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89" t="s">
        <v>460</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6"/>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6"/>
      <c r="B408" s="254"/>
      <c r="C408" s="253"/>
      <c r="D408" s="254"/>
      <c r="E408" s="253"/>
      <c r="F408" s="316"/>
      <c r="G408" s="232"/>
      <c r="H408" s="163"/>
      <c r="I408" s="163"/>
      <c r="J408" s="163"/>
      <c r="K408" s="163"/>
      <c r="L408" s="163"/>
      <c r="M408" s="163"/>
      <c r="N408" s="163"/>
      <c r="O408" s="163"/>
      <c r="P408" s="233"/>
      <c r="Q408" s="983"/>
      <c r="R408" s="984"/>
      <c r="S408" s="984"/>
      <c r="T408" s="984"/>
      <c r="U408" s="984"/>
      <c r="V408" s="984"/>
      <c r="W408" s="984"/>
      <c r="X408" s="984"/>
      <c r="Y408" s="984"/>
      <c r="Z408" s="984"/>
      <c r="AA408" s="98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6"/>
      <c r="B409" s="254"/>
      <c r="C409" s="253"/>
      <c r="D409" s="254"/>
      <c r="E409" s="253"/>
      <c r="F409" s="316"/>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6"/>
      <c r="B410" s="254"/>
      <c r="C410" s="253"/>
      <c r="D410" s="254"/>
      <c r="E410" s="253"/>
      <c r="F410" s="316"/>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6"/>
      <c r="B411" s="254"/>
      <c r="C411" s="253"/>
      <c r="D411" s="254"/>
      <c r="E411" s="253"/>
      <c r="F411" s="316"/>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96"/>
      <c r="B412" s="254"/>
      <c r="C412" s="253"/>
      <c r="D412" s="254"/>
      <c r="E412" s="253"/>
      <c r="F412" s="316"/>
      <c r="G412" s="237"/>
      <c r="H412" s="166"/>
      <c r="I412" s="166"/>
      <c r="J412" s="166"/>
      <c r="K412" s="166"/>
      <c r="L412" s="166"/>
      <c r="M412" s="166"/>
      <c r="N412" s="166"/>
      <c r="O412" s="166"/>
      <c r="P412" s="238"/>
      <c r="Q412" s="989"/>
      <c r="R412" s="990"/>
      <c r="S412" s="990"/>
      <c r="T412" s="990"/>
      <c r="U412" s="990"/>
      <c r="V412" s="990"/>
      <c r="W412" s="990"/>
      <c r="X412" s="990"/>
      <c r="Y412" s="990"/>
      <c r="Z412" s="990"/>
      <c r="AA412" s="991"/>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6"/>
      <c r="B413" s="254"/>
      <c r="C413" s="253"/>
      <c r="D413" s="254"/>
      <c r="E413" s="253"/>
      <c r="F413" s="316"/>
      <c r="G413" s="274"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89" t="s">
        <v>460</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6"/>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6"/>
      <c r="B415" s="254"/>
      <c r="C415" s="253"/>
      <c r="D415" s="254"/>
      <c r="E415" s="253"/>
      <c r="F415" s="316"/>
      <c r="G415" s="232"/>
      <c r="H415" s="163"/>
      <c r="I415" s="163"/>
      <c r="J415" s="163"/>
      <c r="K415" s="163"/>
      <c r="L415" s="163"/>
      <c r="M415" s="163"/>
      <c r="N415" s="163"/>
      <c r="O415" s="163"/>
      <c r="P415" s="233"/>
      <c r="Q415" s="983"/>
      <c r="R415" s="984"/>
      <c r="S415" s="984"/>
      <c r="T415" s="984"/>
      <c r="U415" s="984"/>
      <c r="V415" s="984"/>
      <c r="W415" s="984"/>
      <c r="X415" s="984"/>
      <c r="Y415" s="984"/>
      <c r="Z415" s="984"/>
      <c r="AA415" s="98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6"/>
      <c r="B416" s="254"/>
      <c r="C416" s="253"/>
      <c r="D416" s="254"/>
      <c r="E416" s="253"/>
      <c r="F416" s="316"/>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6"/>
      <c r="B417" s="254"/>
      <c r="C417" s="253"/>
      <c r="D417" s="254"/>
      <c r="E417" s="253"/>
      <c r="F417" s="316"/>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6"/>
      <c r="B418" s="254"/>
      <c r="C418" s="253"/>
      <c r="D418" s="254"/>
      <c r="E418" s="253"/>
      <c r="F418" s="316"/>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6"/>
      <c r="B419" s="254"/>
      <c r="C419" s="253"/>
      <c r="D419" s="254"/>
      <c r="E419" s="253"/>
      <c r="F419" s="316"/>
      <c r="G419" s="237"/>
      <c r="H419" s="166"/>
      <c r="I419" s="166"/>
      <c r="J419" s="166"/>
      <c r="K419" s="166"/>
      <c r="L419" s="166"/>
      <c r="M419" s="166"/>
      <c r="N419" s="166"/>
      <c r="O419" s="166"/>
      <c r="P419" s="238"/>
      <c r="Q419" s="989"/>
      <c r="R419" s="990"/>
      <c r="S419" s="990"/>
      <c r="T419" s="990"/>
      <c r="U419" s="990"/>
      <c r="V419" s="990"/>
      <c r="W419" s="990"/>
      <c r="X419" s="990"/>
      <c r="Y419" s="990"/>
      <c r="Z419" s="990"/>
      <c r="AA419" s="991"/>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6"/>
      <c r="B420" s="254"/>
      <c r="C420" s="253"/>
      <c r="D420" s="254"/>
      <c r="E420" s="253"/>
      <c r="F420" s="316"/>
      <c r="G420" s="274"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89" t="s">
        <v>460</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6"/>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6"/>
      <c r="B422" s="254"/>
      <c r="C422" s="253"/>
      <c r="D422" s="254"/>
      <c r="E422" s="253"/>
      <c r="F422" s="316"/>
      <c r="G422" s="232"/>
      <c r="H422" s="163"/>
      <c r="I422" s="163"/>
      <c r="J422" s="163"/>
      <c r="K422" s="163"/>
      <c r="L422" s="163"/>
      <c r="M422" s="163"/>
      <c r="N422" s="163"/>
      <c r="O422" s="163"/>
      <c r="P422" s="233"/>
      <c r="Q422" s="983"/>
      <c r="R422" s="984"/>
      <c r="S422" s="984"/>
      <c r="T422" s="984"/>
      <c r="U422" s="984"/>
      <c r="V422" s="984"/>
      <c r="W422" s="984"/>
      <c r="X422" s="984"/>
      <c r="Y422" s="984"/>
      <c r="Z422" s="984"/>
      <c r="AA422" s="98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6"/>
      <c r="B423" s="254"/>
      <c r="C423" s="253"/>
      <c r="D423" s="254"/>
      <c r="E423" s="253"/>
      <c r="F423" s="316"/>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6"/>
      <c r="B424" s="254"/>
      <c r="C424" s="253"/>
      <c r="D424" s="254"/>
      <c r="E424" s="253"/>
      <c r="F424" s="316"/>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6"/>
      <c r="B425" s="254"/>
      <c r="C425" s="253"/>
      <c r="D425" s="254"/>
      <c r="E425" s="253"/>
      <c r="F425" s="316"/>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6"/>
      <c r="B426" s="254"/>
      <c r="C426" s="253"/>
      <c r="D426" s="254"/>
      <c r="E426" s="317"/>
      <c r="F426" s="318"/>
      <c r="G426" s="237"/>
      <c r="H426" s="166"/>
      <c r="I426" s="166"/>
      <c r="J426" s="166"/>
      <c r="K426" s="166"/>
      <c r="L426" s="166"/>
      <c r="M426" s="166"/>
      <c r="N426" s="166"/>
      <c r="O426" s="166"/>
      <c r="P426" s="238"/>
      <c r="Q426" s="989"/>
      <c r="R426" s="990"/>
      <c r="S426" s="990"/>
      <c r="T426" s="990"/>
      <c r="U426" s="990"/>
      <c r="V426" s="990"/>
      <c r="W426" s="990"/>
      <c r="X426" s="990"/>
      <c r="Y426" s="990"/>
      <c r="Z426" s="990"/>
      <c r="AA426" s="991"/>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6"/>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6"/>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6"/>
      <c r="B429" s="254"/>
      <c r="C429" s="317"/>
      <c r="D429" s="994"/>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996"/>
      <c r="B430" s="254"/>
      <c r="C430" s="251" t="s">
        <v>560</v>
      </c>
      <c r="D430" s="252"/>
      <c r="E430" s="240" t="s">
        <v>544</v>
      </c>
      <c r="F430" s="450"/>
      <c r="G430" s="242" t="s">
        <v>374</v>
      </c>
      <c r="H430" s="160"/>
      <c r="I430" s="160"/>
      <c r="J430" s="243" t="s">
        <v>606</v>
      </c>
      <c r="K430" s="244"/>
      <c r="L430" s="244"/>
      <c r="M430" s="244"/>
      <c r="N430" s="244"/>
      <c r="O430" s="244"/>
      <c r="P430" s="244"/>
      <c r="Q430" s="244"/>
      <c r="R430" s="244"/>
      <c r="S430" s="244"/>
      <c r="T430" s="245"/>
      <c r="U430" s="246" t="s">
        <v>565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6"/>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527</v>
      </c>
      <c r="AJ431" s="183"/>
      <c r="AK431" s="183"/>
      <c r="AL431" s="178"/>
      <c r="AM431" s="183" t="s">
        <v>522</v>
      </c>
      <c r="AN431" s="183"/>
      <c r="AO431" s="183"/>
      <c r="AP431" s="178"/>
      <c r="AQ431" s="178" t="s">
        <v>354</v>
      </c>
      <c r="AR431" s="171"/>
      <c r="AS431" s="171"/>
      <c r="AT431" s="172"/>
      <c r="AU431" s="136" t="s">
        <v>253</v>
      </c>
      <c r="AV431" s="136"/>
      <c r="AW431" s="136"/>
      <c r="AX431" s="137"/>
    </row>
    <row r="432" spans="1:50" ht="18.75" customHeight="1" x14ac:dyDescent="0.15">
      <c r="A432" s="996"/>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565</v>
      </c>
      <c r="AF432" s="138"/>
      <c r="AG432" s="139" t="s">
        <v>355</v>
      </c>
      <c r="AH432" s="174"/>
      <c r="AI432" s="184"/>
      <c r="AJ432" s="184"/>
      <c r="AK432" s="184"/>
      <c r="AL432" s="179"/>
      <c r="AM432" s="184"/>
      <c r="AN432" s="184"/>
      <c r="AO432" s="184"/>
      <c r="AP432" s="179"/>
      <c r="AQ432" s="219" t="s">
        <v>565</v>
      </c>
      <c r="AR432" s="138"/>
      <c r="AS432" s="139" t="s">
        <v>355</v>
      </c>
      <c r="AT432" s="174"/>
      <c r="AU432" s="138" t="s">
        <v>565</v>
      </c>
      <c r="AV432" s="138"/>
      <c r="AW432" s="139" t="s">
        <v>300</v>
      </c>
      <c r="AX432" s="140"/>
    </row>
    <row r="433" spans="1:50" ht="23.25" customHeight="1" x14ac:dyDescent="0.15">
      <c r="A433" s="996"/>
      <c r="B433" s="254"/>
      <c r="C433" s="253"/>
      <c r="D433" s="254"/>
      <c r="E433" s="168"/>
      <c r="F433" s="169"/>
      <c r="G433" s="232" t="s">
        <v>565</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565</v>
      </c>
      <c r="AC433" s="135"/>
      <c r="AD433" s="135"/>
      <c r="AE433" s="113" t="s">
        <v>606</v>
      </c>
      <c r="AF433" s="114"/>
      <c r="AG433" s="114"/>
      <c r="AH433" s="115"/>
      <c r="AI433" s="113" t="s">
        <v>606</v>
      </c>
      <c r="AJ433" s="114"/>
      <c r="AK433" s="114"/>
      <c r="AL433" s="114"/>
      <c r="AM433" s="113" t="s">
        <v>571</v>
      </c>
      <c r="AN433" s="114"/>
      <c r="AO433" s="114"/>
      <c r="AP433" s="115"/>
      <c r="AQ433" s="113" t="s">
        <v>606</v>
      </c>
      <c r="AR433" s="114"/>
      <c r="AS433" s="114"/>
      <c r="AT433" s="115"/>
      <c r="AU433" s="114" t="s">
        <v>606</v>
      </c>
      <c r="AV433" s="114"/>
      <c r="AW433" s="114"/>
      <c r="AX433" s="224"/>
    </row>
    <row r="434" spans="1:50" ht="23.25" customHeight="1" x14ac:dyDescent="0.15">
      <c r="A434" s="996"/>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565</v>
      </c>
      <c r="AC434" s="223"/>
      <c r="AD434" s="223"/>
      <c r="AE434" s="113" t="s">
        <v>606</v>
      </c>
      <c r="AF434" s="114"/>
      <c r="AG434" s="114"/>
      <c r="AH434" s="115"/>
      <c r="AI434" s="113" t="s">
        <v>606</v>
      </c>
      <c r="AJ434" s="114"/>
      <c r="AK434" s="114"/>
      <c r="AL434" s="114"/>
      <c r="AM434" s="113" t="s">
        <v>571</v>
      </c>
      <c r="AN434" s="114"/>
      <c r="AO434" s="114"/>
      <c r="AP434" s="115"/>
      <c r="AQ434" s="113" t="s">
        <v>606</v>
      </c>
      <c r="AR434" s="114"/>
      <c r="AS434" s="114"/>
      <c r="AT434" s="115"/>
      <c r="AU434" s="114" t="s">
        <v>607</v>
      </c>
      <c r="AV434" s="114"/>
      <c r="AW434" s="114"/>
      <c r="AX434" s="224"/>
    </row>
    <row r="435" spans="1:50" ht="23.25" customHeight="1" x14ac:dyDescent="0.15">
      <c r="A435" s="996"/>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606</v>
      </c>
      <c r="AF435" s="114"/>
      <c r="AG435" s="114"/>
      <c r="AH435" s="115"/>
      <c r="AI435" s="113" t="s">
        <v>606</v>
      </c>
      <c r="AJ435" s="114"/>
      <c r="AK435" s="114"/>
      <c r="AL435" s="114"/>
      <c r="AM435" s="113" t="s">
        <v>571</v>
      </c>
      <c r="AN435" s="114"/>
      <c r="AO435" s="114"/>
      <c r="AP435" s="115"/>
      <c r="AQ435" s="113" t="s">
        <v>606</v>
      </c>
      <c r="AR435" s="114"/>
      <c r="AS435" s="114"/>
      <c r="AT435" s="115"/>
      <c r="AU435" s="114" t="s">
        <v>606</v>
      </c>
      <c r="AV435" s="114"/>
      <c r="AW435" s="114"/>
      <c r="AX435" s="224"/>
    </row>
    <row r="436" spans="1:50" ht="18.75" hidden="1" customHeight="1" x14ac:dyDescent="0.15">
      <c r="A436" s="996"/>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526</v>
      </c>
      <c r="AJ436" s="183"/>
      <c r="AK436" s="183"/>
      <c r="AL436" s="178"/>
      <c r="AM436" s="183" t="s">
        <v>522</v>
      </c>
      <c r="AN436" s="183"/>
      <c r="AO436" s="183"/>
      <c r="AP436" s="178"/>
      <c r="AQ436" s="178" t="s">
        <v>354</v>
      </c>
      <c r="AR436" s="171"/>
      <c r="AS436" s="171"/>
      <c r="AT436" s="172"/>
      <c r="AU436" s="136" t="s">
        <v>253</v>
      </c>
      <c r="AV436" s="136"/>
      <c r="AW436" s="136"/>
      <c r="AX436" s="137"/>
    </row>
    <row r="437" spans="1:50" ht="18.75" hidden="1" customHeight="1" x14ac:dyDescent="0.15">
      <c r="A437" s="996"/>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996"/>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15">
      <c r="A439" s="996"/>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15">
      <c r="A440" s="996"/>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15">
      <c r="A441" s="996"/>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526</v>
      </c>
      <c r="AJ441" s="183"/>
      <c r="AK441" s="183"/>
      <c r="AL441" s="178"/>
      <c r="AM441" s="183" t="s">
        <v>518</v>
      </c>
      <c r="AN441" s="183"/>
      <c r="AO441" s="183"/>
      <c r="AP441" s="178"/>
      <c r="AQ441" s="178" t="s">
        <v>354</v>
      </c>
      <c r="AR441" s="171"/>
      <c r="AS441" s="171"/>
      <c r="AT441" s="172"/>
      <c r="AU441" s="136" t="s">
        <v>253</v>
      </c>
      <c r="AV441" s="136"/>
      <c r="AW441" s="136"/>
      <c r="AX441" s="137"/>
    </row>
    <row r="442" spans="1:50" ht="18.75" hidden="1" customHeight="1" x14ac:dyDescent="0.15">
      <c r="A442" s="996"/>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996"/>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15">
      <c r="A444" s="996"/>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15">
      <c r="A445" s="996"/>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15">
      <c r="A446" s="996"/>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526</v>
      </c>
      <c r="AJ446" s="183"/>
      <c r="AK446" s="183"/>
      <c r="AL446" s="178"/>
      <c r="AM446" s="183" t="s">
        <v>523</v>
      </c>
      <c r="AN446" s="183"/>
      <c r="AO446" s="183"/>
      <c r="AP446" s="178"/>
      <c r="AQ446" s="178" t="s">
        <v>354</v>
      </c>
      <c r="AR446" s="171"/>
      <c r="AS446" s="171"/>
      <c r="AT446" s="172"/>
      <c r="AU446" s="136" t="s">
        <v>253</v>
      </c>
      <c r="AV446" s="136"/>
      <c r="AW446" s="136"/>
      <c r="AX446" s="137"/>
    </row>
    <row r="447" spans="1:50" ht="18.75" hidden="1" customHeight="1" x14ac:dyDescent="0.15">
      <c r="A447" s="996"/>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996"/>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15">
      <c r="A449" s="996"/>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15">
      <c r="A450" s="996"/>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15">
      <c r="A451" s="996"/>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526</v>
      </c>
      <c r="AJ451" s="183"/>
      <c r="AK451" s="183"/>
      <c r="AL451" s="178"/>
      <c r="AM451" s="183" t="s">
        <v>522</v>
      </c>
      <c r="AN451" s="183"/>
      <c r="AO451" s="183"/>
      <c r="AP451" s="178"/>
      <c r="AQ451" s="178" t="s">
        <v>354</v>
      </c>
      <c r="AR451" s="171"/>
      <c r="AS451" s="171"/>
      <c r="AT451" s="172"/>
      <c r="AU451" s="136" t="s">
        <v>253</v>
      </c>
      <c r="AV451" s="136"/>
      <c r="AW451" s="136"/>
      <c r="AX451" s="137"/>
    </row>
    <row r="452" spans="1:50" ht="18.75" hidden="1" customHeight="1" x14ac:dyDescent="0.15">
      <c r="A452" s="996"/>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996"/>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15">
      <c r="A454" s="996"/>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15">
      <c r="A455" s="996"/>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hidden="1" customHeight="1" x14ac:dyDescent="0.15">
      <c r="A456" s="996"/>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526</v>
      </c>
      <c r="AJ456" s="183"/>
      <c r="AK456" s="183"/>
      <c r="AL456" s="178"/>
      <c r="AM456" s="183" t="s">
        <v>522</v>
      </c>
      <c r="AN456" s="183"/>
      <c r="AO456" s="183"/>
      <c r="AP456" s="178"/>
      <c r="AQ456" s="178" t="s">
        <v>354</v>
      </c>
      <c r="AR456" s="171"/>
      <c r="AS456" s="171"/>
      <c r="AT456" s="172"/>
      <c r="AU456" s="136" t="s">
        <v>253</v>
      </c>
      <c r="AV456" s="136"/>
      <c r="AW456" s="136"/>
      <c r="AX456" s="137"/>
    </row>
    <row r="457" spans="1:50" ht="18.75" hidden="1" customHeight="1" x14ac:dyDescent="0.15">
      <c r="A457" s="996"/>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t="s">
        <v>608</v>
      </c>
      <c r="AR457" s="138"/>
      <c r="AS457" s="139" t="s">
        <v>355</v>
      </c>
      <c r="AT457" s="174"/>
      <c r="AU457" s="138" t="s">
        <v>565</v>
      </c>
      <c r="AV457" s="138"/>
      <c r="AW457" s="139" t="s">
        <v>300</v>
      </c>
      <c r="AX457" s="140"/>
    </row>
    <row r="458" spans="1:50" ht="23.25" hidden="1" customHeight="1" x14ac:dyDescent="0.15">
      <c r="A458" s="996"/>
      <c r="B458" s="254"/>
      <c r="C458" s="253"/>
      <c r="D458" s="254"/>
      <c r="E458" s="168"/>
      <c r="F458" s="169"/>
      <c r="G458" s="232" t="s">
        <v>565</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565</v>
      </c>
      <c r="AC458" s="135"/>
      <c r="AD458" s="135"/>
      <c r="AE458" s="113" t="s">
        <v>606</v>
      </c>
      <c r="AF458" s="114"/>
      <c r="AG458" s="114"/>
      <c r="AH458" s="114"/>
      <c r="AI458" s="113" t="s">
        <v>606</v>
      </c>
      <c r="AJ458" s="114"/>
      <c r="AK458" s="114"/>
      <c r="AL458" s="114"/>
      <c r="AM458" s="113" t="s">
        <v>571</v>
      </c>
      <c r="AN458" s="114"/>
      <c r="AO458" s="114"/>
      <c r="AP458" s="115"/>
      <c r="AQ458" s="113" t="s">
        <v>606</v>
      </c>
      <c r="AR458" s="114"/>
      <c r="AS458" s="114"/>
      <c r="AT458" s="115"/>
      <c r="AU458" s="114" t="s">
        <v>606</v>
      </c>
      <c r="AV458" s="114"/>
      <c r="AW458" s="114"/>
      <c r="AX458" s="224"/>
    </row>
    <row r="459" spans="1:50" ht="23.25" hidden="1" customHeight="1" x14ac:dyDescent="0.15">
      <c r="A459" s="996"/>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565</v>
      </c>
      <c r="AC459" s="223"/>
      <c r="AD459" s="223"/>
      <c r="AE459" s="113" t="s">
        <v>606</v>
      </c>
      <c r="AF459" s="114"/>
      <c r="AG459" s="114"/>
      <c r="AH459" s="115"/>
      <c r="AI459" s="113" t="s">
        <v>606</v>
      </c>
      <c r="AJ459" s="114"/>
      <c r="AK459" s="114"/>
      <c r="AL459" s="114"/>
      <c r="AM459" s="113" t="s">
        <v>571</v>
      </c>
      <c r="AN459" s="114"/>
      <c r="AO459" s="114"/>
      <c r="AP459" s="115"/>
      <c r="AQ459" s="113" t="s">
        <v>606</v>
      </c>
      <c r="AR459" s="114"/>
      <c r="AS459" s="114"/>
      <c r="AT459" s="115"/>
      <c r="AU459" s="114" t="s">
        <v>606</v>
      </c>
      <c r="AV459" s="114"/>
      <c r="AW459" s="114"/>
      <c r="AX459" s="224"/>
    </row>
    <row r="460" spans="1:50" ht="23.25" hidden="1" customHeight="1" x14ac:dyDescent="0.15">
      <c r="A460" s="996"/>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606</v>
      </c>
      <c r="AF460" s="114"/>
      <c r="AG460" s="114"/>
      <c r="AH460" s="115"/>
      <c r="AI460" s="113" t="s">
        <v>606</v>
      </c>
      <c r="AJ460" s="114"/>
      <c r="AK460" s="114"/>
      <c r="AL460" s="114"/>
      <c r="AM460" s="113" t="s">
        <v>571</v>
      </c>
      <c r="AN460" s="114"/>
      <c r="AO460" s="114"/>
      <c r="AP460" s="115"/>
      <c r="AQ460" s="113" t="s">
        <v>606</v>
      </c>
      <c r="AR460" s="114"/>
      <c r="AS460" s="114"/>
      <c r="AT460" s="115"/>
      <c r="AU460" s="114" t="s">
        <v>606</v>
      </c>
      <c r="AV460" s="114"/>
      <c r="AW460" s="114"/>
      <c r="AX460" s="224"/>
    </row>
    <row r="461" spans="1:50" ht="18.75" customHeight="1" x14ac:dyDescent="0.15">
      <c r="A461" s="996"/>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526</v>
      </c>
      <c r="AJ461" s="183"/>
      <c r="AK461" s="183"/>
      <c r="AL461" s="178"/>
      <c r="AM461" s="183" t="s">
        <v>524</v>
      </c>
      <c r="AN461" s="183"/>
      <c r="AO461" s="183"/>
      <c r="AP461" s="178"/>
      <c r="AQ461" s="178" t="s">
        <v>354</v>
      </c>
      <c r="AR461" s="171"/>
      <c r="AS461" s="171"/>
      <c r="AT461" s="172"/>
      <c r="AU461" s="136" t="s">
        <v>253</v>
      </c>
      <c r="AV461" s="136"/>
      <c r="AW461" s="136"/>
      <c r="AX461" s="137"/>
    </row>
    <row r="462" spans="1:50" ht="18.75" customHeight="1" x14ac:dyDescent="0.15">
      <c r="A462" s="996"/>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t="s">
        <v>631</v>
      </c>
      <c r="AF462" s="138"/>
      <c r="AG462" s="139" t="s">
        <v>355</v>
      </c>
      <c r="AH462" s="174"/>
      <c r="AI462" s="184"/>
      <c r="AJ462" s="184"/>
      <c r="AK462" s="184"/>
      <c r="AL462" s="179"/>
      <c r="AM462" s="184"/>
      <c r="AN462" s="184"/>
      <c r="AO462" s="184"/>
      <c r="AP462" s="179"/>
      <c r="AQ462" s="219" t="s">
        <v>631</v>
      </c>
      <c r="AR462" s="138"/>
      <c r="AS462" s="139" t="s">
        <v>355</v>
      </c>
      <c r="AT462" s="174"/>
      <c r="AU462" s="138" t="s">
        <v>631</v>
      </c>
      <c r="AV462" s="138"/>
      <c r="AW462" s="139" t="s">
        <v>300</v>
      </c>
      <c r="AX462" s="140"/>
    </row>
    <row r="463" spans="1:50" ht="23.25" customHeight="1" x14ac:dyDescent="0.15">
      <c r="A463" s="996"/>
      <c r="B463" s="254"/>
      <c r="C463" s="253"/>
      <c r="D463" s="254"/>
      <c r="E463" s="168"/>
      <c r="F463" s="169"/>
      <c r="G463" s="232" t="s">
        <v>631</v>
      </c>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t="s">
        <v>631</v>
      </c>
      <c r="AC463" s="135"/>
      <c r="AD463" s="135"/>
      <c r="AE463" s="135" t="s">
        <v>631</v>
      </c>
      <c r="AF463" s="135"/>
      <c r="AG463" s="135"/>
      <c r="AH463" s="135" t="s">
        <v>631</v>
      </c>
      <c r="AI463" s="135"/>
      <c r="AJ463" s="135"/>
      <c r="AK463" s="135" t="s">
        <v>631</v>
      </c>
      <c r="AL463" s="135"/>
      <c r="AM463" s="135"/>
      <c r="AN463" s="135" t="s">
        <v>631</v>
      </c>
      <c r="AO463" s="135"/>
      <c r="AP463" s="135"/>
      <c r="AQ463" s="113" t="s">
        <v>631</v>
      </c>
      <c r="AR463" s="114"/>
      <c r="AS463" s="114"/>
      <c r="AT463" s="115"/>
      <c r="AU463" s="114" t="s">
        <v>631</v>
      </c>
      <c r="AV463" s="114"/>
      <c r="AW463" s="114"/>
      <c r="AX463" s="224"/>
    </row>
    <row r="464" spans="1:50" ht="23.25" customHeight="1" x14ac:dyDescent="0.15">
      <c r="A464" s="996"/>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135" t="s">
        <v>631</v>
      </c>
      <c r="AC464" s="135"/>
      <c r="AD464" s="135"/>
      <c r="AE464" s="113" t="s">
        <v>631</v>
      </c>
      <c r="AF464" s="114"/>
      <c r="AG464" s="114"/>
      <c r="AH464" s="115"/>
      <c r="AI464" s="113" t="s">
        <v>631</v>
      </c>
      <c r="AJ464" s="114"/>
      <c r="AK464" s="114"/>
      <c r="AL464" s="115"/>
      <c r="AM464" s="113" t="s">
        <v>631</v>
      </c>
      <c r="AN464" s="114"/>
      <c r="AO464" s="114"/>
      <c r="AP464" s="115"/>
      <c r="AQ464" s="113" t="s">
        <v>631</v>
      </c>
      <c r="AR464" s="114"/>
      <c r="AS464" s="114"/>
      <c r="AT464" s="115"/>
      <c r="AU464" s="114" t="s">
        <v>631</v>
      </c>
      <c r="AV464" s="114"/>
      <c r="AW464" s="114"/>
      <c r="AX464" s="224"/>
    </row>
    <row r="465" spans="1:50" ht="23.25" customHeight="1" x14ac:dyDescent="0.15">
      <c r="A465" s="996"/>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t="s">
        <v>631</v>
      </c>
      <c r="AF465" s="114"/>
      <c r="AG465" s="114"/>
      <c r="AH465" s="115"/>
      <c r="AI465" s="113" t="s">
        <v>631</v>
      </c>
      <c r="AJ465" s="114"/>
      <c r="AK465" s="114"/>
      <c r="AL465" s="115"/>
      <c r="AM465" s="113" t="s">
        <v>631</v>
      </c>
      <c r="AN465" s="114"/>
      <c r="AO465" s="114"/>
      <c r="AP465" s="115"/>
      <c r="AQ465" s="113" t="s">
        <v>631</v>
      </c>
      <c r="AR465" s="114"/>
      <c r="AS465" s="114"/>
      <c r="AT465" s="115"/>
      <c r="AU465" s="114" t="s">
        <v>631</v>
      </c>
      <c r="AV465" s="114"/>
      <c r="AW465" s="114"/>
      <c r="AX465" s="224"/>
    </row>
    <row r="466" spans="1:50" ht="18.75" hidden="1" customHeight="1" x14ac:dyDescent="0.15">
      <c r="A466" s="996"/>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526</v>
      </c>
      <c r="AJ466" s="183"/>
      <c r="AK466" s="183"/>
      <c r="AL466" s="178"/>
      <c r="AM466" s="183" t="s">
        <v>522</v>
      </c>
      <c r="AN466" s="183"/>
      <c r="AO466" s="183"/>
      <c r="AP466" s="178"/>
      <c r="AQ466" s="178" t="s">
        <v>354</v>
      </c>
      <c r="AR466" s="171"/>
      <c r="AS466" s="171"/>
      <c r="AT466" s="172"/>
      <c r="AU466" s="136" t="s">
        <v>253</v>
      </c>
      <c r="AV466" s="136"/>
      <c r="AW466" s="136"/>
      <c r="AX466" s="137"/>
    </row>
    <row r="467" spans="1:50" ht="18.75" hidden="1" customHeight="1" x14ac:dyDescent="0.15">
      <c r="A467" s="996"/>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996"/>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15">
      <c r="A469" s="996"/>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15">
      <c r="A470" s="996"/>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15">
      <c r="A471" s="996"/>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526</v>
      </c>
      <c r="AJ471" s="183"/>
      <c r="AK471" s="183"/>
      <c r="AL471" s="178"/>
      <c r="AM471" s="183" t="s">
        <v>518</v>
      </c>
      <c r="AN471" s="183"/>
      <c r="AO471" s="183"/>
      <c r="AP471" s="178"/>
      <c r="AQ471" s="178" t="s">
        <v>354</v>
      </c>
      <c r="AR471" s="171"/>
      <c r="AS471" s="171"/>
      <c r="AT471" s="172"/>
      <c r="AU471" s="136" t="s">
        <v>253</v>
      </c>
      <c r="AV471" s="136"/>
      <c r="AW471" s="136"/>
      <c r="AX471" s="137"/>
    </row>
    <row r="472" spans="1:50" ht="18.75" hidden="1" customHeight="1" x14ac:dyDescent="0.15">
      <c r="A472" s="996"/>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996"/>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15">
      <c r="A474" s="996"/>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15">
      <c r="A475" s="996"/>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15">
      <c r="A476" s="996"/>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526</v>
      </c>
      <c r="AJ476" s="183"/>
      <c r="AK476" s="183"/>
      <c r="AL476" s="178"/>
      <c r="AM476" s="183" t="s">
        <v>522</v>
      </c>
      <c r="AN476" s="183"/>
      <c r="AO476" s="183"/>
      <c r="AP476" s="178"/>
      <c r="AQ476" s="178" t="s">
        <v>354</v>
      </c>
      <c r="AR476" s="171"/>
      <c r="AS476" s="171"/>
      <c r="AT476" s="172"/>
      <c r="AU476" s="136" t="s">
        <v>253</v>
      </c>
      <c r="AV476" s="136"/>
      <c r="AW476" s="136"/>
      <c r="AX476" s="137"/>
    </row>
    <row r="477" spans="1:50" ht="18.75" hidden="1" customHeight="1" x14ac:dyDescent="0.15">
      <c r="A477" s="996"/>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996"/>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15">
      <c r="A479" s="996"/>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15">
      <c r="A480" s="996"/>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15">
      <c r="A481" s="996"/>
      <c r="B481" s="254"/>
      <c r="C481" s="253"/>
      <c r="D481" s="254"/>
      <c r="E481" s="159" t="s">
        <v>566</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996"/>
      <c r="B482" s="254"/>
      <c r="C482" s="253"/>
      <c r="D482" s="254"/>
      <c r="E482" s="162" t="s">
        <v>565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996"/>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96"/>
      <c r="B484" s="254"/>
      <c r="C484" s="253"/>
      <c r="D484" s="254"/>
      <c r="E484" s="240" t="s">
        <v>561</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6"/>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527</v>
      </c>
      <c r="AJ485" s="183"/>
      <c r="AK485" s="183"/>
      <c r="AL485" s="178"/>
      <c r="AM485" s="183" t="s">
        <v>524</v>
      </c>
      <c r="AN485" s="183"/>
      <c r="AO485" s="183"/>
      <c r="AP485" s="178"/>
      <c r="AQ485" s="178" t="s">
        <v>354</v>
      </c>
      <c r="AR485" s="171"/>
      <c r="AS485" s="171"/>
      <c r="AT485" s="172"/>
      <c r="AU485" s="136" t="s">
        <v>253</v>
      </c>
      <c r="AV485" s="136"/>
      <c r="AW485" s="136"/>
      <c r="AX485" s="137"/>
    </row>
    <row r="486" spans="1:50" ht="18.75" hidden="1" customHeight="1" x14ac:dyDescent="0.15">
      <c r="A486" s="996"/>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996"/>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15">
      <c r="A488" s="996"/>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15">
      <c r="A489" s="996"/>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15">
      <c r="A490" s="996"/>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526</v>
      </c>
      <c r="AJ490" s="183"/>
      <c r="AK490" s="183"/>
      <c r="AL490" s="178"/>
      <c r="AM490" s="183" t="s">
        <v>524</v>
      </c>
      <c r="AN490" s="183"/>
      <c r="AO490" s="183"/>
      <c r="AP490" s="178"/>
      <c r="AQ490" s="178" t="s">
        <v>354</v>
      </c>
      <c r="AR490" s="171"/>
      <c r="AS490" s="171"/>
      <c r="AT490" s="172"/>
      <c r="AU490" s="136" t="s">
        <v>253</v>
      </c>
      <c r="AV490" s="136"/>
      <c r="AW490" s="136"/>
      <c r="AX490" s="137"/>
    </row>
    <row r="491" spans="1:50" ht="18.75" hidden="1" customHeight="1" x14ac:dyDescent="0.15">
      <c r="A491" s="996"/>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996"/>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15">
      <c r="A493" s="996"/>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15">
      <c r="A494" s="996"/>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15">
      <c r="A495" s="996"/>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526</v>
      </c>
      <c r="AJ495" s="183"/>
      <c r="AK495" s="183"/>
      <c r="AL495" s="178"/>
      <c r="AM495" s="183" t="s">
        <v>522</v>
      </c>
      <c r="AN495" s="183"/>
      <c r="AO495" s="183"/>
      <c r="AP495" s="178"/>
      <c r="AQ495" s="178" t="s">
        <v>354</v>
      </c>
      <c r="AR495" s="171"/>
      <c r="AS495" s="171"/>
      <c r="AT495" s="172"/>
      <c r="AU495" s="136" t="s">
        <v>253</v>
      </c>
      <c r="AV495" s="136"/>
      <c r="AW495" s="136"/>
      <c r="AX495" s="137"/>
    </row>
    <row r="496" spans="1:50" ht="18.75" hidden="1" customHeight="1" x14ac:dyDescent="0.15">
      <c r="A496" s="996"/>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996"/>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15">
      <c r="A498" s="996"/>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15">
      <c r="A499" s="996"/>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15">
      <c r="A500" s="996"/>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526</v>
      </c>
      <c r="AJ500" s="183"/>
      <c r="AK500" s="183"/>
      <c r="AL500" s="178"/>
      <c r="AM500" s="183" t="s">
        <v>523</v>
      </c>
      <c r="AN500" s="183"/>
      <c r="AO500" s="183"/>
      <c r="AP500" s="178"/>
      <c r="AQ500" s="178" t="s">
        <v>354</v>
      </c>
      <c r="AR500" s="171"/>
      <c r="AS500" s="171"/>
      <c r="AT500" s="172"/>
      <c r="AU500" s="136" t="s">
        <v>253</v>
      </c>
      <c r="AV500" s="136"/>
      <c r="AW500" s="136"/>
      <c r="AX500" s="137"/>
    </row>
    <row r="501" spans="1:50" ht="18.75" hidden="1" customHeight="1" x14ac:dyDescent="0.15">
      <c r="A501" s="996"/>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996"/>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15">
      <c r="A503" s="996"/>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15">
      <c r="A504" s="996"/>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15">
      <c r="A505" s="996"/>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526</v>
      </c>
      <c r="AJ505" s="183"/>
      <c r="AK505" s="183"/>
      <c r="AL505" s="178"/>
      <c r="AM505" s="183" t="s">
        <v>524</v>
      </c>
      <c r="AN505" s="183"/>
      <c r="AO505" s="183"/>
      <c r="AP505" s="178"/>
      <c r="AQ505" s="178" t="s">
        <v>354</v>
      </c>
      <c r="AR505" s="171"/>
      <c r="AS505" s="171"/>
      <c r="AT505" s="172"/>
      <c r="AU505" s="136" t="s">
        <v>253</v>
      </c>
      <c r="AV505" s="136"/>
      <c r="AW505" s="136"/>
      <c r="AX505" s="137"/>
    </row>
    <row r="506" spans="1:50" ht="18.75" hidden="1" customHeight="1" x14ac:dyDescent="0.15">
      <c r="A506" s="996"/>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996"/>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15">
      <c r="A508" s="996"/>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15">
      <c r="A509" s="996"/>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15">
      <c r="A510" s="996"/>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526</v>
      </c>
      <c r="AJ510" s="183"/>
      <c r="AK510" s="183"/>
      <c r="AL510" s="178"/>
      <c r="AM510" s="183" t="s">
        <v>522</v>
      </c>
      <c r="AN510" s="183"/>
      <c r="AO510" s="183"/>
      <c r="AP510" s="178"/>
      <c r="AQ510" s="178" t="s">
        <v>354</v>
      </c>
      <c r="AR510" s="171"/>
      <c r="AS510" s="171"/>
      <c r="AT510" s="172"/>
      <c r="AU510" s="136" t="s">
        <v>253</v>
      </c>
      <c r="AV510" s="136"/>
      <c r="AW510" s="136"/>
      <c r="AX510" s="137"/>
    </row>
    <row r="511" spans="1:50" ht="18.75" hidden="1" customHeight="1" x14ac:dyDescent="0.15">
      <c r="A511" s="996"/>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996"/>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15">
      <c r="A513" s="996"/>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15">
      <c r="A514" s="996"/>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15">
      <c r="A515" s="996"/>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527</v>
      </c>
      <c r="AJ515" s="183"/>
      <c r="AK515" s="183"/>
      <c r="AL515" s="178"/>
      <c r="AM515" s="183" t="s">
        <v>522</v>
      </c>
      <c r="AN515" s="183"/>
      <c r="AO515" s="183"/>
      <c r="AP515" s="178"/>
      <c r="AQ515" s="178" t="s">
        <v>354</v>
      </c>
      <c r="AR515" s="171"/>
      <c r="AS515" s="171"/>
      <c r="AT515" s="172"/>
      <c r="AU515" s="136" t="s">
        <v>253</v>
      </c>
      <c r="AV515" s="136"/>
      <c r="AW515" s="136"/>
      <c r="AX515" s="137"/>
    </row>
    <row r="516" spans="1:50" ht="18.75" hidden="1" customHeight="1" x14ac:dyDescent="0.15">
      <c r="A516" s="996"/>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996"/>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15">
      <c r="A518" s="996"/>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15">
      <c r="A519" s="996"/>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15">
      <c r="A520" s="996"/>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527</v>
      </c>
      <c r="AJ520" s="183"/>
      <c r="AK520" s="183"/>
      <c r="AL520" s="178"/>
      <c r="AM520" s="183" t="s">
        <v>522</v>
      </c>
      <c r="AN520" s="183"/>
      <c r="AO520" s="183"/>
      <c r="AP520" s="178"/>
      <c r="AQ520" s="178" t="s">
        <v>354</v>
      </c>
      <c r="AR520" s="171"/>
      <c r="AS520" s="171"/>
      <c r="AT520" s="172"/>
      <c r="AU520" s="136" t="s">
        <v>253</v>
      </c>
      <c r="AV520" s="136"/>
      <c r="AW520" s="136"/>
      <c r="AX520" s="137"/>
    </row>
    <row r="521" spans="1:50" ht="18.75" hidden="1" customHeight="1" x14ac:dyDescent="0.15">
      <c r="A521" s="996"/>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996"/>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15">
      <c r="A523" s="996"/>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15">
      <c r="A524" s="996"/>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15">
      <c r="A525" s="996"/>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526</v>
      </c>
      <c r="AJ525" s="183"/>
      <c r="AK525" s="183"/>
      <c r="AL525" s="178"/>
      <c r="AM525" s="183" t="s">
        <v>518</v>
      </c>
      <c r="AN525" s="183"/>
      <c r="AO525" s="183"/>
      <c r="AP525" s="178"/>
      <c r="AQ525" s="178" t="s">
        <v>354</v>
      </c>
      <c r="AR525" s="171"/>
      <c r="AS525" s="171"/>
      <c r="AT525" s="172"/>
      <c r="AU525" s="136" t="s">
        <v>253</v>
      </c>
      <c r="AV525" s="136"/>
      <c r="AW525" s="136"/>
      <c r="AX525" s="137"/>
    </row>
    <row r="526" spans="1:50" ht="18.75" hidden="1" customHeight="1" x14ac:dyDescent="0.15">
      <c r="A526" s="996"/>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996"/>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15">
      <c r="A528" s="996"/>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15">
      <c r="A529" s="996"/>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15">
      <c r="A530" s="996"/>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526</v>
      </c>
      <c r="AJ530" s="183"/>
      <c r="AK530" s="183"/>
      <c r="AL530" s="178"/>
      <c r="AM530" s="183" t="s">
        <v>522</v>
      </c>
      <c r="AN530" s="183"/>
      <c r="AO530" s="183"/>
      <c r="AP530" s="178"/>
      <c r="AQ530" s="178" t="s">
        <v>354</v>
      </c>
      <c r="AR530" s="171"/>
      <c r="AS530" s="171"/>
      <c r="AT530" s="172"/>
      <c r="AU530" s="136" t="s">
        <v>253</v>
      </c>
      <c r="AV530" s="136"/>
      <c r="AW530" s="136"/>
      <c r="AX530" s="137"/>
    </row>
    <row r="531" spans="1:50" ht="18.75" hidden="1" customHeight="1" x14ac:dyDescent="0.15">
      <c r="A531" s="996"/>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996"/>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15">
      <c r="A533" s="996"/>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15">
      <c r="A534" s="996"/>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15">
      <c r="A535" s="996"/>
      <c r="B535" s="254"/>
      <c r="C535" s="253"/>
      <c r="D535" s="254"/>
      <c r="E535" s="159" t="s">
        <v>567</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96"/>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thickBot="1" x14ac:dyDescent="0.2">
      <c r="A537" s="996"/>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96"/>
      <c r="B538" s="254"/>
      <c r="C538" s="253"/>
      <c r="D538" s="254"/>
      <c r="E538" s="240" t="s">
        <v>562</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6"/>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527</v>
      </c>
      <c r="AJ539" s="183"/>
      <c r="AK539" s="183"/>
      <c r="AL539" s="178"/>
      <c r="AM539" s="183" t="s">
        <v>522</v>
      </c>
      <c r="AN539" s="183"/>
      <c r="AO539" s="183"/>
      <c r="AP539" s="178"/>
      <c r="AQ539" s="178" t="s">
        <v>354</v>
      </c>
      <c r="AR539" s="171"/>
      <c r="AS539" s="171"/>
      <c r="AT539" s="172"/>
      <c r="AU539" s="136" t="s">
        <v>253</v>
      </c>
      <c r="AV539" s="136"/>
      <c r="AW539" s="136"/>
      <c r="AX539" s="137"/>
    </row>
    <row r="540" spans="1:50" ht="18.75" hidden="1" customHeight="1" x14ac:dyDescent="0.15">
      <c r="A540" s="996"/>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996"/>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15">
      <c r="A542" s="996"/>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15">
      <c r="A543" s="996"/>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15">
      <c r="A544" s="996"/>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526</v>
      </c>
      <c r="AJ544" s="183"/>
      <c r="AK544" s="183"/>
      <c r="AL544" s="178"/>
      <c r="AM544" s="183" t="s">
        <v>524</v>
      </c>
      <c r="AN544" s="183"/>
      <c r="AO544" s="183"/>
      <c r="AP544" s="178"/>
      <c r="AQ544" s="178" t="s">
        <v>354</v>
      </c>
      <c r="AR544" s="171"/>
      <c r="AS544" s="171"/>
      <c r="AT544" s="172"/>
      <c r="AU544" s="136" t="s">
        <v>253</v>
      </c>
      <c r="AV544" s="136"/>
      <c r="AW544" s="136"/>
      <c r="AX544" s="137"/>
    </row>
    <row r="545" spans="1:50" ht="18.75" hidden="1" customHeight="1" x14ac:dyDescent="0.15">
      <c r="A545" s="996"/>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996"/>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15">
      <c r="A547" s="996"/>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15">
      <c r="A548" s="996"/>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15">
      <c r="A549" s="996"/>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526</v>
      </c>
      <c r="AJ549" s="183"/>
      <c r="AK549" s="183"/>
      <c r="AL549" s="178"/>
      <c r="AM549" s="183" t="s">
        <v>518</v>
      </c>
      <c r="AN549" s="183"/>
      <c r="AO549" s="183"/>
      <c r="AP549" s="178"/>
      <c r="AQ549" s="178" t="s">
        <v>354</v>
      </c>
      <c r="AR549" s="171"/>
      <c r="AS549" s="171"/>
      <c r="AT549" s="172"/>
      <c r="AU549" s="136" t="s">
        <v>253</v>
      </c>
      <c r="AV549" s="136"/>
      <c r="AW549" s="136"/>
      <c r="AX549" s="137"/>
    </row>
    <row r="550" spans="1:50" ht="18.75" hidden="1" customHeight="1" x14ac:dyDescent="0.15">
      <c r="A550" s="996"/>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996"/>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15">
      <c r="A552" s="996"/>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15">
      <c r="A553" s="996"/>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15">
      <c r="A554" s="996"/>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526</v>
      </c>
      <c r="AJ554" s="183"/>
      <c r="AK554" s="183"/>
      <c r="AL554" s="178"/>
      <c r="AM554" s="183" t="s">
        <v>518</v>
      </c>
      <c r="AN554" s="183"/>
      <c r="AO554" s="183"/>
      <c r="AP554" s="178"/>
      <c r="AQ554" s="178" t="s">
        <v>354</v>
      </c>
      <c r="AR554" s="171"/>
      <c r="AS554" s="171"/>
      <c r="AT554" s="172"/>
      <c r="AU554" s="136" t="s">
        <v>253</v>
      </c>
      <c r="AV554" s="136"/>
      <c r="AW554" s="136"/>
      <c r="AX554" s="137"/>
    </row>
    <row r="555" spans="1:50" ht="18.75" hidden="1" customHeight="1" x14ac:dyDescent="0.15">
      <c r="A555" s="996"/>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996"/>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15">
      <c r="A557" s="996"/>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15">
      <c r="A558" s="996"/>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15">
      <c r="A559" s="996"/>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526</v>
      </c>
      <c r="AJ559" s="183"/>
      <c r="AK559" s="183"/>
      <c r="AL559" s="178"/>
      <c r="AM559" s="183" t="s">
        <v>522</v>
      </c>
      <c r="AN559" s="183"/>
      <c r="AO559" s="183"/>
      <c r="AP559" s="178"/>
      <c r="AQ559" s="178" t="s">
        <v>354</v>
      </c>
      <c r="AR559" s="171"/>
      <c r="AS559" s="171"/>
      <c r="AT559" s="172"/>
      <c r="AU559" s="136" t="s">
        <v>253</v>
      </c>
      <c r="AV559" s="136"/>
      <c r="AW559" s="136"/>
      <c r="AX559" s="137"/>
    </row>
    <row r="560" spans="1:50" ht="18.75" hidden="1" customHeight="1" x14ac:dyDescent="0.15">
      <c r="A560" s="996"/>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996"/>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15">
      <c r="A562" s="996"/>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15">
      <c r="A563" s="996"/>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15">
      <c r="A564" s="996"/>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526</v>
      </c>
      <c r="AJ564" s="183"/>
      <c r="AK564" s="183"/>
      <c r="AL564" s="178"/>
      <c r="AM564" s="183" t="s">
        <v>518</v>
      </c>
      <c r="AN564" s="183"/>
      <c r="AO564" s="183"/>
      <c r="AP564" s="178"/>
      <c r="AQ564" s="178" t="s">
        <v>354</v>
      </c>
      <c r="AR564" s="171"/>
      <c r="AS564" s="171"/>
      <c r="AT564" s="172"/>
      <c r="AU564" s="136" t="s">
        <v>253</v>
      </c>
      <c r="AV564" s="136"/>
      <c r="AW564" s="136"/>
      <c r="AX564" s="137"/>
    </row>
    <row r="565" spans="1:50" ht="18.75" hidden="1" customHeight="1" x14ac:dyDescent="0.15">
      <c r="A565" s="996"/>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996"/>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15">
      <c r="A567" s="996"/>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15">
      <c r="A568" s="996"/>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15">
      <c r="A569" s="996"/>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527</v>
      </c>
      <c r="AJ569" s="183"/>
      <c r="AK569" s="183"/>
      <c r="AL569" s="178"/>
      <c r="AM569" s="183" t="s">
        <v>518</v>
      </c>
      <c r="AN569" s="183"/>
      <c r="AO569" s="183"/>
      <c r="AP569" s="178"/>
      <c r="AQ569" s="178" t="s">
        <v>354</v>
      </c>
      <c r="AR569" s="171"/>
      <c r="AS569" s="171"/>
      <c r="AT569" s="172"/>
      <c r="AU569" s="136" t="s">
        <v>253</v>
      </c>
      <c r="AV569" s="136"/>
      <c r="AW569" s="136"/>
      <c r="AX569" s="137"/>
    </row>
    <row r="570" spans="1:50" ht="18.75" hidden="1" customHeight="1" x14ac:dyDescent="0.15">
      <c r="A570" s="996"/>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996"/>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15">
      <c r="A572" s="996"/>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15">
      <c r="A573" s="996"/>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15">
      <c r="A574" s="996"/>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526</v>
      </c>
      <c r="AJ574" s="183"/>
      <c r="AK574" s="183"/>
      <c r="AL574" s="178"/>
      <c r="AM574" s="183" t="s">
        <v>518</v>
      </c>
      <c r="AN574" s="183"/>
      <c r="AO574" s="183"/>
      <c r="AP574" s="178"/>
      <c r="AQ574" s="178" t="s">
        <v>354</v>
      </c>
      <c r="AR574" s="171"/>
      <c r="AS574" s="171"/>
      <c r="AT574" s="172"/>
      <c r="AU574" s="136" t="s">
        <v>253</v>
      </c>
      <c r="AV574" s="136"/>
      <c r="AW574" s="136"/>
      <c r="AX574" s="137"/>
    </row>
    <row r="575" spans="1:50" ht="18.75" hidden="1" customHeight="1" x14ac:dyDescent="0.15">
      <c r="A575" s="996"/>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996"/>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15">
      <c r="A577" s="996"/>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15">
      <c r="A578" s="996"/>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15">
      <c r="A579" s="996"/>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526</v>
      </c>
      <c r="AJ579" s="183"/>
      <c r="AK579" s="183"/>
      <c r="AL579" s="178"/>
      <c r="AM579" s="183" t="s">
        <v>518</v>
      </c>
      <c r="AN579" s="183"/>
      <c r="AO579" s="183"/>
      <c r="AP579" s="178"/>
      <c r="AQ579" s="178" t="s">
        <v>354</v>
      </c>
      <c r="AR579" s="171"/>
      <c r="AS579" s="171"/>
      <c r="AT579" s="172"/>
      <c r="AU579" s="136" t="s">
        <v>253</v>
      </c>
      <c r="AV579" s="136"/>
      <c r="AW579" s="136"/>
      <c r="AX579" s="137"/>
    </row>
    <row r="580" spans="1:50" ht="18.75" hidden="1" customHeight="1" x14ac:dyDescent="0.15">
      <c r="A580" s="996"/>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996"/>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15">
      <c r="A582" s="996"/>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15">
      <c r="A583" s="996"/>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15">
      <c r="A584" s="996"/>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526</v>
      </c>
      <c r="AJ584" s="183"/>
      <c r="AK584" s="183"/>
      <c r="AL584" s="178"/>
      <c r="AM584" s="183" t="s">
        <v>522</v>
      </c>
      <c r="AN584" s="183"/>
      <c r="AO584" s="183"/>
      <c r="AP584" s="178"/>
      <c r="AQ584" s="178" t="s">
        <v>354</v>
      </c>
      <c r="AR584" s="171"/>
      <c r="AS584" s="171"/>
      <c r="AT584" s="172"/>
      <c r="AU584" s="136" t="s">
        <v>253</v>
      </c>
      <c r="AV584" s="136"/>
      <c r="AW584" s="136"/>
      <c r="AX584" s="137"/>
    </row>
    <row r="585" spans="1:50" ht="18.75" hidden="1" customHeight="1" x14ac:dyDescent="0.15">
      <c r="A585" s="996"/>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996"/>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15">
      <c r="A587" s="996"/>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15">
      <c r="A588" s="996"/>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15">
      <c r="A589" s="996"/>
      <c r="B589" s="254"/>
      <c r="C589" s="253"/>
      <c r="D589" s="254"/>
      <c r="E589" s="159" t="s">
        <v>567</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96"/>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96"/>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96"/>
      <c r="B592" s="254"/>
      <c r="C592" s="253"/>
      <c r="D592" s="254"/>
      <c r="E592" s="240" t="s">
        <v>561</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6"/>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526</v>
      </c>
      <c r="AJ593" s="183"/>
      <c r="AK593" s="183"/>
      <c r="AL593" s="178"/>
      <c r="AM593" s="183" t="s">
        <v>518</v>
      </c>
      <c r="AN593" s="183"/>
      <c r="AO593" s="183"/>
      <c r="AP593" s="178"/>
      <c r="AQ593" s="178" t="s">
        <v>354</v>
      </c>
      <c r="AR593" s="171"/>
      <c r="AS593" s="171"/>
      <c r="AT593" s="172"/>
      <c r="AU593" s="136" t="s">
        <v>253</v>
      </c>
      <c r="AV593" s="136"/>
      <c r="AW593" s="136"/>
      <c r="AX593" s="137"/>
    </row>
    <row r="594" spans="1:50" ht="18.75" hidden="1" customHeight="1" x14ac:dyDescent="0.15">
      <c r="A594" s="996"/>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996"/>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15">
      <c r="A596" s="996"/>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15">
      <c r="A597" s="996"/>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15">
      <c r="A598" s="996"/>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527</v>
      </c>
      <c r="AJ598" s="183"/>
      <c r="AK598" s="183"/>
      <c r="AL598" s="178"/>
      <c r="AM598" s="183" t="s">
        <v>523</v>
      </c>
      <c r="AN598" s="183"/>
      <c r="AO598" s="183"/>
      <c r="AP598" s="178"/>
      <c r="AQ598" s="178" t="s">
        <v>354</v>
      </c>
      <c r="AR598" s="171"/>
      <c r="AS598" s="171"/>
      <c r="AT598" s="172"/>
      <c r="AU598" s="136" t="s">
        <v>253</v>
      </c>
      <c r="AV598" s="136"/>
      <c r="AW598" s="136"/>
      <c r="AX598" s="137"/>
    </row>
    <row r="599" spans="1:50" ht="18.75" hidden="1" customHeight="1" x14ac:dyDescent="0.15">
      <c r="A599" s="996"/>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996"/>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15">
      <c r="A601" s="996"/>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15">
      <c r="A602" s="996"/>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15">
      <c r="A603" s="996"/>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526</v>
      </c>
      <c r="AJ603" s="183"/>
      <c r="AK603" s="183"/>
      <c r="AL603" s="178"/>
      <c r="AM603" s="183" t="s">
        <v>518</v>
      </c>
      <c r="AN603" s="183"/>
      <c r="AO603" s="183"/>
      <c r="AP603" s="178"/>
      <c r="AQ603" s="178" t="s">
        <v>354</v>
      </c>
      <c r="AR603" s="171"/>
      <c r="AS603" s="171"/>
      <c r="AT603" s="172"/>
      <c r="AU603" s="136" t="s">
        <v>253</v>
      </c>
      <c r="AV603" s="136"/>
      <c r="AW603" s="136"/>
      <c r="AX603" s="137"/>
    </row>
    <row r="604" spans="1:50" ht="18.75" hidden="1" customHeight="1" x14ac:dyDescent="0.15">
      <c r="A604" s="996"/>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996"/>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15">
      <c r="A606" s="996"/>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15">
      <c r="A607" s="996"/>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15">
      <c r="A608" s="996"/>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526</v>
      </c>
      <c r="AJ608" s="183"/>
      <c r="AK608" s="183"/>
      <c r="AL608" s="178"/>
      <c r="AM608" s="183" t="s">
        <v>518</v>
      </c>
      <c r="AN608" s="183"/>
      <c r="AO608" s="183"/>
      <c r="AP608" s="178"/>
      <c r="AQ608" s="178" t="s">
        <v>354</v>
      </c>
      <c r="AR608" s="171"/>
      <c r="AS608" s="171"/>
      <c r="AT608" s="172"/>
      <c r="AU608" s="136" t="s">
        <v>253</v>
      </c>
      <c r="AV608" s="136"/>
      <c r="AW608" s="136"/>
      <c r="AX608" s="137"/>
    </row>
    <row r="609" spans="1:50" ht="18.75" hidden="1" customHeight="1" x14ac:dyDescent="0.15">
      <c r="A609" s="996"/>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996"/>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15">
      <c r="A611" s="996"/>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15">
      <c r="A612" s="996"/>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15">
      <c r="A613" s="996"/>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526</v>
      </c>
      <c r="AJ613" s="183"/>
      <c r="AK613" s="183"/>
      <c r="AL613" s="178"/>
      <c r="AM613" s="183" t="s">
        <v>522</v>
      </c>
      <c r="AN613" s="183"/>
      <c r="AO613" s="183"/>
      <c r="AP613" s="178"/>
      <c r="AQ613" s="178" t="s">
        <v>354</v>
      </c>
      <c r="AR613" s="171"/>
      <c r="AS613" s="171"/>
      <c r="AT613" s="172"/>
      <c r="AU613" s="136" t="s">
        <v>253</v>
      </c>
      <c r="AV613" s="136"/>
      <c r="AW613" s="136"/>
      <c r="AX613" s="137"/>
    </row>
    <row r="614" spans="1:50" ht="18.75" hidden="1" customHeight="1" x14ac:dyDescent="0.15">
      <c r="A614" s="996"/>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996"/>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15">
      <c r="A616" s="996"/>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15">
      <c r="A617" s="996"/>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15">
      <c r="A618" s="996"/>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526</v>
      </c>
      <c r="AJ618" s="183"/>
      <c r="AK618" s="183"/>
      <c r="AL618" s="178"/>
      <c r="AM618" s="183" t="s">
        <v>522</v>
      </c>
      <c r="AN618" s="183"/>
      <c r="AO618" s="183"/>
      <c r="AP618" s="178"/>
      <c r="AQ618" s="178" t="s">
        <v>354</v>
      </c>
      <c r="AR618" s="171"/>
      <c r="AS618" s="171"/>
      <c r="AT618" s="172"/>
      <c r="AU618" s="136" t="s">
        <v>253</v>
      </c>
      <c r="AV618" s="136"/>
      <c r="AW618" s="136"/>
      <c r="AX618" s="137"/>
    </row>
    <row r="619" spans="1:50" ht="18.75" hidden="1" customHeight="1" x14ac:dyDescent="0.15">
      <c r="A619" s="996"/>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996"/>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15">
      <c r="A621" s="996"/>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15">
      <c r="A622" s="996"/>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15">
      <c r="A623" s="996"/>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526</v>
      </c>
      <c r="AJ623" s="183"/>
      <c r="AK623" s="183"/>
      <c r="AL623" s="178"/>
      <c r="AM623" s="183" t="s">
        <v>523</v>
      </c>
      <c r="AN623" s="183"/>
      <c r="AO623" s="183"/>
      <c r="AP623" s="178"/>
      <c r="AQ623" s="178" t="s">
        <v>354</v>
      </c>
      <c r="AR623" s="171"/>
      <c r="AS623" s="171"/>
      <c r="AT623" s="172"/>
      <c r="AU623" s="136" t="s">
        <v>253</v>
      </c>
      <c r="AV623" s="136"/>
      <c r="AW623" s="136"/>
      <c r="AX623" s="137"/>
    </row>
    <row r="624" spans="1:50" ht="18.75" hidden="1" customHeight="1" x14ac:dyDescent="0.15">
      <c r="A624" s="996"/>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996"/>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15">
      <c r="A626" s="996"/>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15">
      <c r="A627" s="996"/>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15">
      <c r="A628" s="996"/>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526</v>
      </c>
      <c r="AJ628" s="183"/>
      <c r="AK628" s="183"/>
      <c r="AL628" s="178"/>
      <c r="AM628" s="183" t="s">
        <v>522</v>
      </c>
      <c r="AN628" s="183"/>
      <c r="AO628" s="183"/>
      <c r="AP628" s="178"/>
      <c r="AQ628" s="178" t="s">
        <v>354</v>
      </c>
      <c r="AR628" s="171"/>
      <c r="AS628" s="171"/>
      <c r="AT628" s="172"/>
      <c r="AU628" s="136" t="s">
        <v>253</v>
      </c>
      <c r="AV628" s="136"/>
      <c r="AW628" s="136"/>
      <c r="AX628" s="137"/>
    </row>
    <row r="629" spans="1:50" ht="18.75" hidden="1" customHeight="1" x14ac:dyDescent="0.15">
      <c r="A629" s="996"/>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996"/>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15">
      <c r="A631" s="996"/>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15">
      <c r="A632" s="996"/>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15">
      <c r="A633" s="996"/>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526</v>
      </c>
      <c r="AJ633" s="183"/>
      <c r="AK633" s="183"/>
      <c r="AL633" s="178"/>
      <c r="AM633" s="183" t="s">
        <v>518</v>
      </c>
      <c r="AN633" s="183"/>
      <c r="AO633" s="183"/>
      <c r="AP633" s="178"/>
      <c r="AQ633" s="178" t="s">
        <v>354</v>
      </c>
      <c r="AR633" s="171"/>
      <c r="AS633" s="171"/>
      <c r="AT633" s="172"/>
      <c r="AU633" s="136" t="s">
        <v>253</v>
      </c>
      <c r="AV633" s="136"/>
      <c r="AW633" s="136"/>
      <c r="AX633" s="137"/>
    </row>
    <row r="634" spans="1:50" ht="18.75" hidden="1" customHeight="1" x14ac:dyDescent="0.15">
      <c r="A634" s="996"/>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996"/>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15">
      <c r="A636" s="996"/>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15">
      <c r="A637" s="996"/>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15">
      <c r="A638" s="996"/>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526</v>
      </c>
      <c r="AJ638" s="183"/>
      <c r="AK638" s="183"/>
      <c r="AL638" s="178"/>
      <c r="AM638" s="183" t="s">
        <v>522</v>
      </c>
      <c r="AN638" s="183"/>
      <c r="AO638" s="183"/>
      <c r="AP638" s="178"/>
      <c r="AQ638" s="178" t="s">
        <v>354</v>
      </c>
      <c r="AR638" s="171"/>
      <c r="AS638" s="171"/>
      <c r="AT638" s="172"/>
      <c r="AU638" s="136" t="s">
        <v>253</v>
      </c>
      <c r="AV638" s="136"/>
      <c r="AW638" s="136"/>
      <c r="AX638" s="137"/>
    </row>
    <row r="639" spans="1:50" ht="18.75" hidden="1" customHeight="1" x14ac:dyDescent="0.15">
      <c r="A639" s="996"/>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996"/>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15">
      <c r="A641" s="996"/>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15">
      <c r="A642" s="996"/>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15">
      <c r="A643" s="996"/>
      <c r="B643" s="254"/>
      <c r="C643" s="253"/>
      <c r="D643" s="254"/>
      <c r="E643" s="159" t="s">
        <v>567</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96"/>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96"/>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96"/>
      <c r="B646" s="254"/>
      <c r="C646" s="253"/>
      <c r="D646" s="254"/>
      <c r="E646" s="240" t="s">
        <v>562</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6"/>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527</v>
      </c>
      <c r="AJ647" s="183"/>
      <c r="AK647" s="183"/>
      <c r="AL647" s="178"/>
      <c r="AM647" s="183" t="s">
        <v>518</v>
      </c>
      <c r="AN647" s="183"/>
      <c r="AO647" s="183"/>
      <c r="AP647" s="178"/>
      <c r="AQ647" s="178" t="s">
        <v>354</v>
      </c>
      <c r="AR647" s="171"/>
      <c r="AS647" s="171"/>
      <c r="AT647" s="172"/>
      <c r="AU647" s="136" t="s">
        <v>253</v>
      </c>
      <c r="AV647" s="136"/>
      <c r="AW647" s="136"/>
      <c r="AX647" s="137"/>
    </row>
    <row r="648" spans="1:50" ht="18.75" hidden="1" customHeight="1" x14ac:dyDescent="0.15">
      <c r="A648" s="996"/>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996"/>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15">
      <c r="A650" s="996"/>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15">
      <c r="A651" s="996"/>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15">
      <c r="A652" s="996"/>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526</v>
      </c>
      <c r="AJ652" s="183"/>
      <c r="AK652" s="183"/>
      <c r="AL652" s="178"/>
      <c r="AM652" s="183" t="s">
        <v>518</v>
      </c>
      <c r="AN652" s="183"/>
      <c r="AO652" s="183"/>
      <c r="AP652" s="178"/>
      <c r="AQ652" s="178" t="s">
        <v>354</v>
      </c>
      <c r="AR652" s="171"/>
      <c r="AS652" s="171"/>
      <c r="AT652" s="172"/>
      <c r="AU652" s="136" t="s">
        <v>253</v>
      </c>
      <c r="AV652" s="136"/>
      <c r="AW652" s="136"/>
      <c r="AX652" s="137"/>
    </row>
    <row r="653" spans="1:50" ht="18.75" hidden="1" customHeight="1" x14ac:dyDescent="0.15">
      <c r="A653" s="996"/>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996"/>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15">
      <c r="A655" s="996"/>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15">
      <c r="A656" s="996"/>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15">
      <c r="A657" s="996"/>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526</v>
      </c>
      <c r="AJ657" s="183"/>
      <c r="AK657" s="183"/>
      <c r="AL657" s="178"/>
      <c r="AM657" s="183" t="s">
        <v>522</v>
      </c>
      <c r="AN657" s="183"/>
      <c r="AO657" s="183"/>
      <c r="AP657" s="178"/>
      <c r="AQ657" s="178" t="s">
        <v>354</v>
      </c>
      <c r="AR657" s="171"/>
      <c r="AS657" s="171"/>
      <c r="AT657" s="172"/>
      <c r="AU657" s="136" t="s">
        <v>253</v>
      </c>
      <c r="AV657" s="136"/>
      <c r="AW657" s="136"/>
      <c r="AX657" s="137"/>
    </row>
    <row r="658" spans="1:50" ht="18.75" hidden="1" customHeight="1" x14ac:dyDescent="0.15">
      <c r="A658" s="996"/>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996"/>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15">
      <c r="A660" s="996"/>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15">
      <c r="A661" s="996"/>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15">
      <c r="A662" s="996"/>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526</v>
      </c>
      <c r="AJ662" s="183"/>
      <c r="AK662" s="183"/>
      <c r="AL662" s="178"/>
      <c r="AM662" s="183" t="s">
        <v>518</v>
      </c>
      <c r="AN662" s="183"/>
      <c r="AO662" s="183"/>
      <c r="AP662" s="178"/>
      <c r="AQ662" s="178" t="s">
        <v>354</v>
      </c>
      <c r="AR662" s="171"/>
      <c r="AS662" s="171"/>
      <c r="AT662" s="172"/>
      <c r="AU662" s="136" t="s">
        <v>253</v>
      </c>
      <c r="AV662" s="136"/>
      <c r="AW662" s="136"/>
      <c r="AX662" s="137"/>
    </row>
    <row r="663" spans="1:50" ht="18.75" hidden="1" customHeight="1" x14ac:dyDescent="0.15">
      <c r="A663" s="996"/>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996"/>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15">
      <c r="A665" s="996"/>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15">
      <c r="A666" s="996"/>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15">
      <c r="A667" s="996"/>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526</v>
      </c>
      <c r="AJ667" s="183"/>
      <c r="AK667" s="183"/>
      <c r="AL667" s="178"/>
      <c r="AM667" s="183" t="s">
        <v>518</v>
      </c>
      <c r="AN667" s="183"/>
      <c r="AO667" s="183"/>
      <c r="AP667" s="178"/>
      <c r="AQ667" s="178" t="s">
        <v>354</v>
      </c>
      <c r="AR667" s="171"/>
      <c r="AS667" s="171"/>
      <c r="AT667" s="172"/>
      <c r="AU667" s="136" t="s">
        <v>253</v>
      </c>
      <c r="AV667" s="136"/>
      <c r="AW667" s="136"/>
      <c r="AX667" s="137"/>
    </row>
    <row r="668" spans="1:50" ht="18.75" hidden="1" customHeight="1" x14ac:dyDescent="0.15">
      <c r="A668" s="996"/>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996"/>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15">
      <c r="A670" s="996"/>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15">
      <c r="A671" s="996"/>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15">
      <c r="A672" s="996"/>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527</v>
      </c>
      <c r="AJ672" s="183"/>
      <c r="AK672" s="183"/>
      <c r="AL672" s="178"/>
      <c r="AM672" s="183" t="s">
        <v>518</v>
      </c>
      <c r="AN672" s="183"/>
      <c r="AO672" s="183"/>
      <c r="AP672" s="178"/>
      <c r="AQ672" s="178" t="s">
        <v>354</v>
      </c>
      <c r="AR672" s="171"/>
      <c r="AS672" s="171"/>
      <c r="AT672" s="172"/>
      <c r="AU672" s="136" t="s">
        <v>253</v>
      </c>
      <c r="AV672" s="136"/>
      <c r="AW672" s="136"/>
      <c r="AX672" s="137"/>
    </row>
    <row r="673" spans="1:50" ht="18.75" hidden="1" customHeight="1" x14ac:dyDescent="0.15">
      <c r="A673" s="996"/>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996"/>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15">
      <c r="A675" s="996"/>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15">
      <c r="A676" s="996"/>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15">
      <c r="A677" s="996"/>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526</v>
      </c>
      <c r="AJ677" s="183"/>
      <c r="AK677" s="183"/>
      <c r="AL677" s="178"/>
      <c r="AM677" s="183" t="s">
        <v>524</v>
      </c>
      <c r="AN677" s="183"/>
      <c r="AO677" s="183"/>
      <c r="AP677" s="178"/>
      <c r="AQ677" s="178" t="s">
        <v>354</v>
      </c>
      <c r="AR677" s="171"/>
      <c r="AS677" s="171"/>
      <c r="AT677" s="172"/>
      <c r="AU677" s="136" t="s">
        <v>253</v>
      </c>
      <c r="AV677" s="136"/>
      <c r="AW677" s="136"/>
      <c r="AX677" s="137"/>
    </row>
    <row r="678" spans="1:50" ht="18.75" hidden="1" customHeight="1" x14ac:dyDescent="0.15">
      <c r="A678" s="996"/>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996"/>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15">
      <c r="A680" s="996"/>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15">
      <c r="A681" s="996"/>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15">
      <c r="A682" s="996"/>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527</v>
      </c>
      <c r="AJ682" s="183"/>
      <c r="AK682" s="183"/>
      <c r="AL682" s="178"/>
      <c r="AM682" s="183" t="s">
        <v>522</v>
      </c>
      <c r="AN682" s="183"/>
      <c r="AO682" s="183"/>
      <c r="AP682" s="178"/>
      <c r="AQ682" s="178" t="s">
        <v>354</v>
      </c>
      <c r="AR682" s="171"/>
      <c r="AS682" s="171"/>
      <c r="AT682" s="172"/>
      <c r="AU682" s="136" t="s">
        <v>253</v>
      </c>
      <c r="AV682" s="136"/>
      <c r="AW682" s="136"/>
      <c r="AX682" s="137"/>
    </row>
    <row r="683" spans="1:50" ht="18.75" hidden="1" customHeight="1" x14ac:dyDescent="0.15">
      <c r="A683" s="996"/>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996"/>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15">
      <c r="A685" s="996"/>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15">
      <c r="A686" s="996"/>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15">
      <c r="A687" s="996"/>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526</v>
      </c>
      <c r="AJ687" s="183"/>
      <c r="AK687" s="183"/>
      <c r="AL687" s="178"/>
      <c r="AM687" s="183" t="s">
        <v>518</v>
      </c>
      <c r="AN687" s="183"/>
      <c r="AO687" s="183"/>
      <c r="AP687" s="178"/>
      <c r="AQ687" s="178" t="s">
        <v>354</v>
      </c>
      <c r="AR687" s="171"/>
      <c r="AS687" s="171"/>
      <c r="AT687" s="172"/>
      <c r="AU687" s="136" t="s">
        <v>253</v>
      </c>
      <c r="AV687" s="136"/>
      <c r="AW687" s="136"/>
      <c r="AX687" s="137"/>
    </row>
    <row r="688" spans="1:50" ht="18.75" hidden="1" customHeight="1" x14ac:dyDescent="0.15">
      <c r="A688" s="996"/>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996"/>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15">
      <c r="A690" s="996"/>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15">
      <c r="A691" s="996"/>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15">
      <c r="A692" s="996"/>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526</v>
      </c>
      <c r="AJ692" s="183"/>
      <c r="AK692" s="183"/>
      <c r="AL692" s="178"/>
      <c r="AM692" s="183" t="s">
        <v>523</v>
      </c>
      <c r="AN692" s="183"/>
      <c r="AO692" s="183"/>
      <c r="AP692" s="178"/>
      <c r="AQ692" s="178" t="s">
        <v>354</v>
      </c>
      <c r="AR692" s="171"/>
      <c r="AS692" s="171"/>
      <c r="AT692" s="172"/>
      <c r="AU692" s="136" t="s">
        <v>253</v>
      </c>
      <c r="AV692" s="136"/>
      <c r="AW692" s="136"/>
      <c r="AX692" s="137"/>
    </row>
    <row r="693" spans="1:50" ht="18.75" hidden="1" customHeight="1" x14ac:dyDescent="0.15">
      <c r="A693" s="996"/>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996"/>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15">
      <c r="A695" s="996"/>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15">
      <c r="A696" s="996"/>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15">
      <c r="A697" s="996"/>
      <c r="B697" s="254"/>
      <c r="C697" s="253"/>
      <c r="D697" s="254"/>
      <c r="E697" s="159" t="s">
        <v>567</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96"/>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9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615</v>
      </c>
      <c r="AE702" s="898"/>
      <c r="AF702" s="898"/>
      <c r="AG702" s="887" t="s">
        <v>609</v>
      </c>
      <c r="AH702" s="888"/>
      <c r="AI702" s="888"/>
      <c r="AJ702" s="888"/>
      <c r="AK702" s="888"/>
      <c r="AL702" s="888"/>
      <c r="AM702" s="888"/>
      <c r="AN702" s="888"/>
      <c r="AO702" s="888"/>
      <c r="AP702" s="888"/>
      <c r="AQ702" s="888"/>
      <c r="AR702" s="888"/>
      <c r="AS702" s="888"/>
      <c r="AT702" s="888"/>
      <c r="AU702" s="888"/>
      <c r="AV702" s="888"/>
      <c r="AW702" s="888"/>
      <c r="AX702" s="889"/>
    </row>
    <row r="703" spans="1:50" ht="71.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6" t="s">
        <v>615</v>
      </c>
      <c r="AE703" s="157"/>
      <c r="AF703" s="157"/>
      <c r="AG703" s="666" t="s">
        <v>610</v>
      </c>
      <c r="AH703" s="667"/>
      <c r="AI703" s="667"/>
      <c r="AJ703" s="667"/>
      <c r="AK703" s="667"/>
      <c r="AL703" s="667"/>
      <c r="AM703" s="667"/>
      <c r="AN703" s="667"/>
      <c r="AO703" s="667"/>
      <c r="AP703" s="667"/>
      <c r="AQ703" s="667"/>
      <c r="AR703" s="667"/>
      <c r="AS703" s="667"/>
      <c r="AT703" s="667"/>
      <c r="AU703" s="667"/>
      <c r="AV703" s="667"/>
      <c r="AW703" s="667"/>
      <c r="AX703" s="668"/>
    </row>
    <row r="704" spans="1:50" ht="88.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615</v>
      </c>
      <c r="AE704" s="588"/>
      <c r="AF704" s="588"/>
      <c r="AG704" s="430" t="s">
        <v>611</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615</v>
      </c>
      <c r="AE705" s="735"/>
      <c r="AF705" s="735"/>
      <c r="AG705" s="162" t="s">
        <v>612</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7"/>
      <c r="B706" s="772"/>
      <c r="C706" s="616"/>
      <c r="D706" s="617"/>
      <c r="E706" s="685" t="s">
        <v>505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6" t="s">
        <v>622</v>
      </c>
      <c r="AE706" s="157"/>
      <c r="AF706" s="158"/>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622</v>
      </c>
      <c r="AE707" s="586"/>
      <c r="AF707" s="586"/>
      <c r="AG707" s="430"/>
      <c r="AH707" s="235"/>
      <c r="AI707" s="235"/>
      <c r="AJ707" s="235"/>
      <c r="AK707" s="235"/>
      <c r="AL707" s="235"/>
      <c r="AM707" s="235"/>
      <c r="AN707" s="235"/>
      <c r="AO707" s="235"/>
      <c r="AP707" s="235"/>
      <c r="AQ707" s="235"/>
      <c r="AR707" s="235"/>
      <c r="AS707" s="235"/>
      <c r="AT707" s="235"/>
      <c r="AU707" s="235"/>
      <c r="AV707" s="235"/>
      <c r="AW707" s="235"/>
      <c r="AX707" s="431"/>
    </row>
    <row r="708" spans="1:50" ht="42"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615</v>
      </c>
      <c r="AE708" s="670"/>
      <c r="AF708" s="670"/>
      <c r="AG708" s="528" t="s">
        <v>613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6" t="s">
        <v>623</v>
      </c>
      <c r="AE709" s="157"/>
      <c r="AF709" s="157"/>
      <c r="AG709" s="666" t="s">
        <v>571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6" t="s">
        <v>623</v>
      </c>
      <c r="AE710" s="157"/>
      <c r="AF710" s="157"/>
      <c r="AG710" s="666" t="s">
        <v>571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6" t="s">
        <v>623</v>
      </c>
      <c r="AE711" s="157"/>
      <c r="AF711" s="157"/>
      <c r="AG711" s="666" t="s">
        <v>571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623</v>
      </c>
      <c r="AE712" s="588"/>
      <c r="AF712" s="588"/>
      <c r="AG712" s="596" t="s">
        <v>571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623</v>
      </c>
      <c r="AE713" s="157"/>
      <c r="AF713" s="158"/>
      <c r="AG713" s="666" t="s">
        <v>571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623</v>
      </c>
      <c r="AE714" s="594"/>
      <c r="AF714" s="595"/>
      <c r="AG714" s="691" t="s">
        <v>571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623</v>
      </c>
      <c r="AE715" s="670"/>
      <c r="AF715" s="779"/>
      <c r="AG715" s="528" t="s">
        <v>571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623</v>
      </c>
      <c r="AE716" s="761"/>
      <c r="AF716" s="761"/>
      <c r="AG716" s="666" t="s">
        <v>571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6" t="s">
        <v>623</v>
      </c>
      <c r="AE717" s="157"/>
      <c r="AF717" s="157"/>
      <c r="AG717" s="666" t="s">
        <v>571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6" t="s">
        <v>623</v>
      </c>
      <c r="AE718" s="157"/>
      <c r="AF718" s="157"/>
      <c r="AG718" s="165" t="s">
        <v>571</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623</v>
      </c>
      <c r="AE719" s="670"/>
      <c r="AF719" s="670"/>
      <c r="AG719" s="162" t="s">
        <v>571</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3" t="s">
        <v>48</v>
      </c>
      <c r="B726" s="624"/>
      <c r="C726" s="445" t="s">
        <v>53</v>
      </c>
      <c r="D726" s="583"/>
      <c r="E726" s="583"/>
      <c r="F726" s="584"/>
      <c r="G726" s="800" t="s">
        <v>636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7" t="s">
        <v>57</v>
      </c>
      <c r="D727" s="698"/>
      <c r="E727" s="698"/>
      <c r="F727" s="699"/>
      <c r="G727" s="798" t="s">
        <v>637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634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t="s">
        <v>635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t="s">
        <v>638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5" t="s">
        <v>548</v>
      </c>
      <c r="B737" s="126"/>
      <c r="C737" s="126"/>
      <c r="D737" s="127"/>
      <c r="E737" s="124" t="s">
        <v>571</v>
      </c>
      <c r="F737" s="124"/>
      <c r="G737" s="124"/>
      <c r="H737" s="124"/>
      <c r="I737" s="124"/>
      <c r="J737" s="124"/>
      <c r="K737" s="124"/>
      <c r="L737" s="124"/>
      <c r="M737" s="124"/>
      <c r="N737" s="103" t="s">
        <v>541</v>
      </c>
      <c r="O737" s="103"/>
      <c r="P737" s="103"/>
      <c r="Q737" s="103"/>
      <c r="R737" s="124" t="s">
        <v>571</v>
      </c>
      <c r="S737" s="124"/>
      <c r="T737" s="124"/>
      <c r="U737" s="124"/>
      <c r="V737" s="124"/>
      <c r="W737" s="124"/>
      <c r="X737" s="124"/>
      <c r="Y737" s="124"/>
      <c r="Z737" s="124"/>
      <c r="AA737" s="103" t="s">
        <v>540</v>
      </c>
      <c r="AB737" s="103"/>
      <c r="AC737" s="103"/>
      <c r="AD737" s="103"/>
      <c r="AE737" s="124" t="s">
        <v>571</v>
      </c>
      <c r="AF737" s="124"/>
      <c r="AG737" s="124"/>
      <c r="AH737" s="124"/>
      <c r="AI737" s="124"/>
      <c r="AJ737" s="124"/>
      <c r="AK737" s="124"/>
      <c r="AL737" s="124"/>
      <c r="AM737" s="124"/>
      <c r="AN737" s="103" t="s">
        <v>539</v>
      </c>
      <c r="AO737" s="103"/>
      <c r="AP737" s="103"/>
      <c r="AQ737" s="103"/>
      <c r="AR737" s="104" t="s">
        <v>571</v>
      </c>
      <c r="AS737" s="105"/>
      <c r="AT737" s="105"/>
      <c r="AU737" s="105"/>
      <c r="AV737" s="105"/>
      <c r="AW737" s="105"/>
      <c r="AX737" s="106"/>
      <c r="AY737" s="89"/>
      <c r="AZ737" s="89"/>
    </row>
    <row r="738" spans="1:52" ht="24.75" customHeight="1" x14ac:dyDescent="0.15">
      <c r="A738" s="125" t="s">
        <v>538</v>
      </c>
      <c r="B738" s="126"/>
      <c r="C738" s="126"/>
      <c r="D738" s="127"/>
      <c r="E738" s="124" t="s">
        <v>571</v>
      </c>
      <c r="F738" s="124"/>
      <c r="G738" s="124"/>
      <c r="H738" s="124"/>
      <c r="I738" s="124"/>
      <c r="J738" s="124"/>
      <c r="K738" s="124"/>
      <c r="L738" s="124"/>
      <c r="M738" s="124"/>
      <c r="N738" s="103" t="s">
        <v>537</v>
      </c>
      <c r="O738" s="103"/>
      <c r="P738" s="103"/>
      <c r="Q738" s="103"/>
      <c r="R738" s="124" t="s">
        <v>571</v>
      </c>
      <c r="S738" s="124"/>
      <c r="T738" s="124"/>
      <c r="U738" s="124"/>
      <c r="V738" s="124"/>
      <c r="W738" s="124"/>
      <c r="X738" s="124"/>
      <c r="Y738" s="124"/>
      <c r="Z738" s="124"/>
      <c r="AA738" s="103" t="s">
        <v>536</v>
      </c>
      <c r="AB738" s="103"/>
      <c r="AC738" s="103"/>
      <c r="AD738" s="103"/>
      <c r="AE738" s="124" t="s">
        <v>571</v>
      </c>
      <c r="AF738" s="124"/>
      <c r="AG738" s="124"/>
      <c r="AH738" s="124"/>
      <c r="AI738" s="124"/>
      <c r="AJ738" s="124"/>
      <c r="AK738" s="124"/>
      <c r="AL738" s="124"/>
      <c r="AM738" s="124"/>
      <c r="AN738" s="103" t="s">
        <v>532</v>
      </c>
      <c r="AO738" s="103"/>
      <c r="AP738" s="103"/>
      <c r="AQ738" s="103"/>
      <c r="AR738" s="104"/>
      <c r="AS738" s="105"/>
      <c r="AT738" s="105"/>
      <c r="AU738" s="105"/>
      <c r="AV738" s="105"/>
      <c r="AW738" s="105"/>
      <c r="AX738" s="106"/>
    </row>
    <row r="739" spans="1:52" ht="24.75" customHeight="1" thickBot="1" x14ac:dyDescent="0.2">
      <c r="A739" s="128" t="s">
        <v>528</v>
      </c>
      <c r="B739" s="129"/>
      <c r="C739" s="129"/>
      <c r="D739" s="130"/>
      <c r="E739" s="131" t="s">
        <v>568</v>
      </c>
      <c r="F739" s="119"/>
      <c r="G739" s="119"/>
      <c r="H739" s="93" t="str">
        <f>IF(E739="", "", "(")</f>
        <v>(</v>
      </c>
      <c r="I739" s="119" t="s">
        <v>614</v>
      </c>
      <c r="J739" s="119"/>
      <c r="K739" s="93" t="str">
        <f>IF(OR(I739="　", I739=""), "", "-")</f>
        <v>-</v>
      </c>
      <c r="L739" s="120">
        <v>11</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508</v>
      </c>
      <c r="B740" s="145"/>
      <c r="C740" s="145"/>
      <c r="D740" s="145"/>
      <c r="E740" s="145"/>
      <c r="F740" s="14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510</v>
      </c>
      <c r="B779" s="763"/>
      <c r="C779" s="763"/>
      <c r="D779" s="763"/>
      <c r="E779" s="763"/>
      <c r="F779" s="764"/>
      <c r="G779" s="441" t="s">
        <v>484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485</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60" customHeight="1" x14ac:dyDescent="0.15">
      <c r="A781" s="558"/>
      <c r="B781" s="765"/>
      <c r="C781" s="765"/>
      <c r="D781" s="765"/>
      <c r="E781" s="765"/>
      <c r="F781" s="766"/>
      <c r="G781" s="451" t="s">
        <v>625</v>
      </c>
      <c r="H781" s="452"/>
      <c r="I781" s="452"/>
      <c r="J781" s="452"/>
      <c r="K781" s="453"/>
      <c r="L781" s="454" t="s">
        <v>626</v>
      </c>
      <c r="M781" s="455"/>
      <c r="N781" s="455"/>
      <c r="O781" s="455"/>
      <c r="P781" s="455"/>
      <c r="Q781" s="455"/>
      <c r="R781" s="455"/>
      <c r="S781" s="455"/>
      <c r="T781" s="455"/>
      <c r="U781" s="455"/>
      <c r="V781" s="455"/>
      <c r="W781" s="455"/>
      <c r="X781" s="456"/>
      <c r="Y781" s="457">
        <v>7</v>
      </c>
      <c r="Z781" s="458"/>
      <c r="AA781" s="458"/>
      <c r="AB781" s="559"/>
      <c r="AC781" s="451" t="s">
        <v>624</v>
      </c>
      <c r="AD781" s="452"/>
      <c r="AE781" s="452"/>
      <c r="AF781" s="452"/>
      <c r="AG781" s="453"/>
      <c r="AH781" s="454" t="s">
        <v>627</v>
      </c>
      <c r="AI781" s="455"/>
      <c r="AJ781" s="455"/>
      <c r="AK781" s="455"/>
      <c r="AL781" s="455"/>
      <c r="AM781" s="455"/>
      <c r="AN781" s="455"/>
      <c r="AO781" s="455"/>
      <c r="AP781" s="455"/>
      <c r="AQ781" s="455"/>
      <c r="AR781" s="455"/>
      <c r="AS781" s="455"/>
      <c r="AT781" s="456"/>
      <c r="AU781" s="457">
        <v>0.5</v>
      </c>
      <c r="AV781" s="458"/>
      <c r="AW781" s="458"/>
      <c r="AX781" s="459"/>
    </row>
    <row r="782" spans="1:50" ht="24.75" hidden="1" customHeight="1" x14ac:dyDescent="0.15">
      <c r="A782" s="558"/>
      <c r="B782" s="765"/>
      <c r="C782" s="765"/>
      <c r="D782" s="765"/>
      <c r="E782" s="765"/>
      <c r="F782" s="766"/>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8"/>
      <c r="B783" s="765"/>
      <c r="C783" s="765"/>
      <c r="D783" s="765"/>
      <c r="E783" s="765"/>
      <c r="F783" s="766"/>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8"/>
      <c r="B784" s="765"/>
      <c r="C784" s="765"/>
      <c r="D784" s="765"/>
      <c r="E784" s="765"/>
      <c r="F784" s="76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0.5</v>
      </c>
      <c r="AV791" s="417"/>
      <c r="AW791" s="417"/>
      <c r="AX791" s="419"/>
    </row>
    <row r="792" spans="1:50" ht="24.75"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57.75" customHeight="1" x14ac:dyDescent="0.15">
      <c r="A794" s="558"/>
      <c r="B794" s="765"/>
      <c r="C794" s="765"/>
      <c r="D794" s="765"/>
      <c r="E794" s="765"/>
      <c r="F794" s="766"/>
      <c r="G794" s="451" t="s">
        <v>624</v>
      </c>
      <c r="H794" s="452"/>
      <c r="I794" s="452"/>
      <c r="J794" s="452"/>
      <c r="K794" s="453"/>
      <c r="L794" s="454" t="s">
        <v>628</v>
      </c>
      <c r="M794" s="455"/>
      <c r="N794" s="455"/>
      <c r="O794" s="455"/>
      <c r="P794" s="455"/>
      <c r="Q794" s="455"/>
      <c r="R794" s="455"/>
      <c r="S794" s="455"/>
      <c r="T794" s="455"/>
      <c r="U794" s="455"/>
      <c r="V794" s="455"/>
      <c r="W794" s="455"/>
      <c r="X794" s="456"/>
      <c r="Y794" s="457">
        <v>8</v>
      </c>
      <c r="Z794" s="458"/>
      <c r="AA794" s="458"/>
      <c r="AB794" s="559"/>
      <c r="AC794" s="451" t="s">
        <v>624</v>
      </c>
      <c r="AD794" s="452"/>
      <c r="AE794" s="452"/>
      <c r="AF794" s="452"/>
      <c r="AG794" s="453"/>
      <c r="AH794" s="454" t="s">
        <v>629</v>
      </c>
      <c r="AI794" s="455"/>
      <c r="AJ794" s="455"/>
      <c r="AK794" s="455"/>
      <c r="AL794" s="455"/>
      <c r="AM794" s="455"/>
      <c r="AN794" s="455"/>
      <c r="AO794" s="455"/>
      <c r="AP794" s="455"/>
      <c r="AQ794" s="455"/>
      <c r="AR794" s="455"/>
      <c r="AS794" s="455"/>
      <c r="AT794" s="456"/>
      <c r="AU794" s="457">
        <v>7</v>
      </c>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8</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7</v>
      </c>
      <c r="AV804" s="417"/>
      <c r="AW804" s="417"/>
      <c r="AX804" s="419"/>
    </row>
    <row r="805" spans="1:50" ht="24.75"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50.25" customHeight="1" x14ac:dyDescent="0.15">
      <c r="A807" s="558"/>
      <c r="B807" s="765"/>
      <c r="C807" s="765"/>
      <c r="D807" s="765"/>
      <c r="E807" s="765"/>
      <c r="F807" s="766"/>
      <c r="G807" s="451" t="s">
        <v>624</v>
      </c>
      <c r="H807" s="452"/>
      <c r="I807" s="452"/>
      <c r="J807" s="452"/>
      <c r="K807" s="453"/>
      <c r="L807" s="454" t="s">
        <v>630</v>
      </c>
      <c r="M807" s="455"/>
      <c r="N807" s="455"/>
      <c r="O807" s="455"/>
      <c r="P807" s="455"/>
      <c r="Q807" s="455"/>
      <c r="R807" s="455"/>
      <c r="S807" s="455"/>
      <c r="T807" s="455"/>
      <c r="U807" s="455"/>
      <c r="V807" s="455"/>
      <c r="W807" s="455"/>
      <c r="X807" s="456"/>
      <c r="Y807" s="457">
        <v>4</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3"/>
      <c r="L836" s="103"/>
      <c r="M836" s="103"/>
      <c r="N836" s="103"/>
      <c r="O836" s="103"/>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491</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6">
        <v>1</v>
      </c>
      <c r="B837" s="406">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30"/>
      <c r="AD837" s="425"/>
      <c r="AE837" s="425"/>
      <c r="AF837" s="425"/>
      <c r="AG837" s="425"/>
      <c r="AH837" s="423"/>
      <c r="AI837" s="424"/>
      <c r="AJ837" s="424"/>
      <c r="AK837" s="424"/>
      <c r="AL837" s="327"/>
      <c r="AM837" s="328"/>
      <c r="AN837" s="328"/>
      <c r="AO837" s="329"/>
      <c r="AP837" s="323"/>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3"/>
      <c r="L869" s="103"/>
      <c r="M869" s="103"/>
      <c r="N869" s="103"/>
      <c r="O869" s="103"/>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491</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3"/>
      <c r="L902" s="103"/>
      <c r="M902" s="103"/>
      <c r="N902" s="103"/>
      <c r="O902" s="103"/>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491</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3"/>
      <c r="L935" s="103"/>
      <c r="M935" s="103"/>
      <c r="N935" s="103"/>
      <c r="O935" s="103"/>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491</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3"/>
      <c r="L968" s="103"/>
      <c r="M968" s="103"/>
      <c r="N968" s="103"/>
      <c r="O968" s="103"/>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491</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3"/>
      <c r="L1001" s="103"/>
      <c r="M1001" s="103"/>
      <c r="N1001" s="103"/>
      <c r="O1001" s="103"/>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491</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3"/>
      <c r="L1034" s="103"/>
      <c r="M1034" s="103"/>
      <c r="N1034" s="103"/>
      <c r="O1034" s="103"/>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491</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3"/>
      <c r="L1067" s="103"/>
      <c r="M1067" s="103"/>
      <c r="N1067" s="103"/>
      <c r="O1067" s="103"/>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491</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893"/>
      <c r="E1101" s="279" t="s">
        <v>384</v>
      </c>
      <c r="F1101" s="893"/>
      <c r="G1101" s="893"/>
      <c r="H1101" s="893"/>
      <c r="I1101" s="893"/>
      <c r="J1101" s="279" t="s">
        <v>419</v>
      </c>
      <c r="K1101" s="279"/>
      <c r="L1101" s="279"/>
      <c r="M1101" s="279"/>
      <c r="N1101" s="279"/>
      <c r="O1101" s="279"/>
      <c r="P1101" s="346" t="s">
        <v>27</v>
      </c>
      <c r="Q1101" s="346"/>
      <c r="R1101" s="346"/>
      <c r="S1101" s="346"/>
      <c r="T1101" s="346"/>
      <c r="U1101" s="346"/>
      <c r="V1101" s="346"/>
      <c r="W1101" s="346"/>
      <c r="X1101" s="346"/>
      <c r="Y1101" s="279" t="s">
        <v>421</v>
      </c>
      <c r="Z1101" s="893"/>
      <c r="AA1101" s="893"/>
      <c r="AB1101" s="893"/>
      <c r="AC1101" s="279" t="s">
        <v>367</v>
      </c>
      <c r="AD1101" s="279"/>
      <c r="AE1101" s="279"/>
      <c r="AF1101" s="279"/>
      <c r="AG1101" s="279"/>
      <c r="AH1101" s="346" t="s">
        <v>380</v>
      </c>
      <c r="AI1101" s="347"/>
      <c r="AJ1101" s="347"/>
      <c r="AK1101" s="347"/>
      <c r="AL1101" s="347" t="s">
        <v>21</v>
      </c>
      <c r="AM1101" s="347"/>
      <c r="AN1101" s="347"/>
      <c r="AO1101" s="896"/>
      <c r="AP1101" s="429" t="s">
        <v>453</v>
      </c>
      <c r="AQ1101" s="429"/>
      <c r="AR1101" s="429"/>
      <c r="AS1101" s="429"/>
      <c r="AT1101" s="429"/>
      <c r="AU1101" s="429"/>
      <c r="AV1101" s="429"/>
      <c r="AW1101" s="429"/>
      <c r="AX1101" s="429"/>
    </row>
    <row r="1102" spans="1:50" ht="30" customHeight="1" x14ac:dyDescent="0.15">
      <c r="A1102" s="406">
        <v>1</v>
      </c>
      <c r="B1102" s="406">
        <v>1</v>
      </c>
      <c r="C1102" s="895"/>
      <c r="D1102" s="895"/>
      <c r="E1102" s="263" t="s">
        <v>572</v>
      </c>
      <c r="F1102" s="894"/>
      <c r="G1102" s="894"/>
      <c r="H1102" s="894"/>
      <c r="I1102" s="894"/>
      <c r="J1102" s="421" t="s">
        <v>573</v>
      </c>
      <c r="K1102" s="422"/>
      <c r="L1102" s="422"/>
      <c r="M1102" s="422"/>
      <c r="N1102" s="422"/>
      <c r="O1102" s="422"/>
      <c r="P1102" s="427" t="s">
        <v>572</v>
      </c>
      <c r="Q1102" s="319"/>
      <c r="R1102" s="319"/>
      <c r="S1102" s="319"/>
      <c r="T1102" s="319"/>
      <c r="U1102" s="319"/>
      <c r="V1102" s="319"/>
      <c r="W1102" s="319"/>
      <c r="X1102" s="319"/>
      <c r="Y1102" s="320" t="s">
        <v>574</v>
      </c>
      <c r="Z1102" s="321"/>
      <c r="AA1102" s="321"/>
      <c r="AB1102" s="322"/>
      <c r="AC1102" s="324"/>
      <c r="AD1102" s="324"/>
      <c r="AE1102" s="324"/>
      <c r="AF1102" s="324"/>
      <c r="AG1102" s="324"/>
      <c r="AH1102" s="325" t="s">
        <v>573</v>
      </c>
      <c r="AI1102" s="326"/>
      <c r="AJ1102" s="326"/>
      <c r="AK1102" s="326"/>
      <c r="AL1102" s="327" t="s">
        <v>575</v>
      </c>
      <c r="AM1102" s="328"/>
      <c r="AN1102" s="328"/>
      <c r="AO1102" s="329"/>
      <c r="AP1102" s="323" t="s">
        <v>572</v>
      </c>
      <c r="AQ1102" s="323"/>
      <c r="AR1102" s="323"/>
      <c r="AS1102" s="323"/>
      <c r="AT1102" s="323"/>
      <c r="AU1102" s="323"/>
      <c r="AV1102" s="323"/>
      <c r="AW1102" s="323"/>
      <c r="AX1102" s="323"/>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5"/>
      <c r="D1119" s="895"/>
      <c r="E1119" s="263"/>
      <c r="F1119" s="894"/>
      <c r="G1119" s="894"/>
      <c r="H1119" s="894"/>
      <c r="I1119" s="89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E463:AG463"/>
    <mergeCell ref="AH463:AJ463"/>
    <mergeCell ref="AK463:AM463"/>
    <mergeCell ref="AN463:AP46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1" priority="14011">
      <formula>IF(RIGHT(TEXT(P14,"0.#"),1)=".",FALSE,TRUE)</formula>
    </cfRule>
    <cfRule type="expression" dxfId="2770" priority="14012">
      <formula>IF(RIGHT(TEXT(P14,"0.#"),1)=".",TRUE,FALSE)</formula>
    </cfRule>
  </conditionalFormatting>
  <conditionalFormatting sqref="AE32">
    <cfRule type="expression" dxfId="2769" priority="14001">
      <formula>IF(RIGHT(TEXT(AE32,"0.#"),1)=".",FALSE,TRUE)</formula>
    </cfRule>
    <cfRule type="expression" dxfId="2768" priority="14002">
      <formula>IF(RIGHT(TEXT(AE32,"0.#"),1)=".",TRUE,FALSE)</formula>
    </cfRule>
  </conditionalFormatting>
  <conditionalFormatting sqref="P18:AX18">
    <cfRule type="expression" dxfId="2767" priority="13887">
      <formula>IF(RIGHT(TEXT(P18,"0.#"),1)=".",FALSE,TRUE)</formula>
    </cfRule>
    <cfRule type="expression" dxfId="2766" priority="13888">
      <formula>IF(RIGHT(TEXT(P18,"0.#"),1)=".",TRUE,FALSE)</formula>
    </cfRule>
  </conditionalFormatting>
  <conditionalFormatting sqref="Y782">
    <cfRule type="expression" dxfId="2765" priority="13883">
      <formula>IF(RIGHT(TEXT(Y782,"0.#"),1)=".",FALSE,TRUE)</formula>
    </cfRule>
    <cfRule type="expression" dxfId="2764" priority="13884">
      <formula>IF(RIGHT(TEXT(Y782,"0.#"),1)=".",TRUE,FALSE)</formula>
    </cfRule>
  </conditionalFormatting>
  <conditionalFormatting sqref="Y791">
    <cfRule type="expression" dxfId="2763" priority="13879">
      <formula>IF(RIGHT(TEXT(Y791,"0.#"),1)=".",FALSE,TRUE)</formula>
    </cfRule>
    <cfRule type="expression" dxfId="2762" priority="13880">
      <formula>IF(RIGHT(TEXT(Y791,"0.#"),1)=".",TRUE,FALSE)</formula>
    </cfRule>
  </conditionalFormatting>
  <conditionalFormatting sqref="Y822:Y829 Y820 Y809:Y816 Y807 Y796:Y803 Y794">
    <cfRule type="expression" dxfId="2761" priority="13661">
      <formula>IF(RIGHT(TEXT(Y794,"0.#"),1)=".",FALSE,TRUE)</formula>
    </cfRule>
    <cfRule type="expression" dxfId="2760" priority="13662">
      <formula>IF(RIGHT(TEXT(Y794,"0.#"),1)=".",TRUE,FALSE)</formula>
    </cfRule>
  </conditionalFormatting>
  <conditionalFormatting sqref="P16:AQ17 P15:AX15 P13:AX13">
    <cfRule type="expression" dxfId="2759" priority="13709">
      <formula>IF(RIGHT(TEXT(P13,"0.#"),1)=".",FALSE,TRUE)</formula>
    </cfRule>
    <cfRule type="expression" dxfId="2758" priority="13710">
      <formula>IF(RIGHT(TEXT(P13,"0.#"),1)=".",TRUE,FALSE)</formula>
    </cfRule>
  </conditionalFormatting>
  <conditionalFormatting sqref="P19:AJ19">
    <cfRule type="expression" dxfId="2757" priority="13707">
      <formula>IF(RIGHT(TEXT(P19,"0.#"),1)=".",FALSE,TRUE)</formula>
    </cfRule>
    <cfRule type="expression" dxfId="2756" priority="13708">
      <formula>IF(RIGHT(TEXT(P19,"0.#"),1)=".",TRUE,FALSE)</formula>
    </cfRule>
  </conditionalFormatting>
  <conditionalFormatting sqref="AE101 AQ101">
    <cfRule type="expression" dxfId="2755" priority="13699">
      <formula>IF(RIGHT(TEXT(AE101,"0.#"),1)=".",FALSE,TRUE)</formula>
    </cfRule>
    <cfRule type="expression" dxfId="2754" priority="13700">
      <formula>IF(RIGHT(TEXT(AE101,"0.#"),1)=".",TRUE,FALSE)</formula>
    </cfRule>
  </conditionalFormatting>
  <conditionalFormatting sqref="Y783:Y790 Y781">
    <cfRule type="expression" dxfId="2753" priority="13685">
      <formula>IF(RIGHT(TEXT(Y781,"0.#"),1)=".",FALSE,TRUE)</formula>
    </cfRule>
    <cfRule type="expression" dxfId="2752" priority="13686">
      <formula>IF(RIGHT(TEXT(Y781,"0.#"),1)=".",TRUE,FALSE)</formula>
    </cfRule>
  </conditionalFormatting>
  <conditionalFormatting sqref="AU782">
    <cfRule type="expression" dxfId="2751" priority="13683">
      <formula>IF(RIGHT(TEXT(AU782,"0.#"),1)=".",FALSE,TRUE)</formula>
    </cfRule>
    <cfRule type="expression" dxfId="2750" priority="13684">
      <formula>IF(RIGHT(TEXT(AU782,"0.#"),1)=".",TRUE,FALSE)</formula>
    </cfRule>
  </conditionalFormatting>
  <conditionalFormatting sqref="AU791">
    <cfRule type="expression" dxfId="2749" priority="13681">
      <formula>IF(RIGHT(TEXT(AU791,"0.#"),1)=".",FALSE,TRUE)</formula>
    </cfRule>
    <cfRule type="expression" dxfId="2748" priority="13682">
      <formula>IF(RIGHT(TEXT(AU791,"0.#"),1)=".",TRUE,FALSE)</formula>
    </cfRule>
  </conditionalFormatting>
  <conditionalFormatting sqref="AU783:AU790 AU781">
    <cfRule type="expression" dxfId="2747" priority="13679">
      <formula>IF(RIGHT(TEXT(AU781,"0.#"),1)=".",FALSE,TRUE)</formula>
    </cfRule>
    <cfRule type="expression" dxfId="2746" priority="13680">
      <formula>IF(RIGHT(TEXT(AU781,"0.#"),1)=".",TRUE,FALSE)</formula>
    </cfRule>
  </conditionalFormatting>
  <conditionalFormatting sqref="Y821 Y808 Y795">
    <cfRule type="expression" dxfId="2745" priority="13665">
      <formula>IF(RIGHT(TEXT(Y795,"0.#"),1)=".",FALSE,TRUE)</formula>
    </cfRule>
    <cfRule type="expression" dxfId="2744" priority="13666">
      <formula>IF(RIGHT(TEXT(Y795,"0.#"),1)=".",TRUE,FALSE)</formula>
    </cfRule>
  </conditionalFormatting>
  <conditionalFormatting sqref="Y830 Y817 Y804">
    <cfRule type="expression" dxfId="2743" priority="13663">
      <formula>IF(RIGHT(TEXT(Y804,"0.#"),1)=".",FALSE,TRUE)</formula>
    </cfRule>
    <cfRule type="expression" dxfId="2742" priority="13664">
      <formula>IF(RIGHT(TEXT(Y804,"0.#"),1)=".",TRUE,FALSE)</formula>
    </cfRule>
  </conditionalFormatting>
  <conditionalFormatting sqref="AU821 AU808 AU795">
    <cfRule type="expression" dxfId="2741" priority="13659">
      <formula>IF(RIGHT(TEXT(AU795,"0.#"),1)=".",FALSE,TRUE)</formula>
    </cfRule>
    <cfRule type="expression" dxfId="2740" priority="13660">
      <formula>IF(RIGHT(TEXT(AU795,"0.#"),1)=".",TRUE,FALSE)</formula>
    </cfRule>
  </conditionalFormatting>
  <conditionalFormatting sqref="AU830 AU817 AU804">
    <cfRule type="expression" dxfId="2739" priority="13657">
      <formula>IF(RIGHT(TEXT(AU804,"0.#"),1)=".",FALSE,TRUE)</formula>
    </cfRule>
    <cfRule type="expression" dxfId="2738" priority="13658">
      <formula>IF(RIGHT(TEXT(AU804,"0.#"),1)=".",TRUE,FALSE)</formula>
    </cfRule>
  </conditionalFormatting>
  <conditionalFormatting sqref="AU822:AU829 AU820 AU809:AU816 AU807 AU796:AU803 AU794">
    <cfRule type="expression" dxfId="2737" priority="13655">
      <formula>IF(RIGHT(TEXT(AU794,"0.#"),1)=".",FALSE,TRUE)</formula>
    </cfRule>
    <cfRule type="expression" dxfId="2736" priority="13656">
      <formula>IF(RIGHT(TEXT(AU794,"0.#"),1)=".",TRUE,FALSE)</formula>
    </cfRule>
  </conditionalFormatting>
  <conditionalFormatting sqref="AM87">
    <cfRule type="expression" dxfId="2735" priority="13309">
      <formula>IF(RIGHT(TEXT(AM87,"0.#"),1)=".",FALSE,TRUE)</formula>
    </cfRule>
    <cfRule type="expression" dxfId="2734" priority="13310">
      <formula>IF(RIGHT(TEXT(AM87,"0.#"),1)=".",TRUE,FALSE)</formula>
    </cfRule>
  </conditionalFormatting>
  <conditionalFormatting sqref="AE55">
    <cfRule type="expression" dxfId="2733" priority="13377">
      <formula>IF(RIGHT(TEXT(AE55,"0.#"),1)=".",FALSE,TRUE)</formula>
    </cfRule>
    <cfRule type="expression" dxfId="2732" priority="13378">
      <formula>IF(RIGHT(TEXT(AE55,"0.#"),1)=".",TRUE,FALSE)</formula>
    </cfRule>
  </conditionalFormatting>
  <conditionalFormatting sqref="AI55">
    <cfRule type="expression" dxfId="2731" priority="13375">
      <formula>IF(RIGHT(TEXT(AI55,"0.#"),1)=".",FALSE,TRUE)</formula>
    </cfRule>
    <cfRule type="expression" dxfId="2730" priority="13376">
      <formula>IF(RIGHT(TEXT(AI55,"0.#"),1)=".",TRUE,FALSE)</formula>
    </cfRule>
  </conditionalFormatting>
  <conditionalFormatting sqref="AE33">
    <cfRule type="expression" dxfId="2729" priority="13469">
      <formula>IF(RIGHT(TEXT(AE33,"0.#"),1)=".",FALSE,TRUE)</formula>
    </cfRule>
    <cfRule type="expression" dxfId="2728" priority="13470">
      <formula>IF(RIGHT(TEXT(AE33,"0.#"),1)=".",TRUE,FALSE)</formula>
    </cfRule>
  </conditionalFormatting>
  <conditionalFormatting sqref="AE34">
    <cfRule type="expression" dxfId="2727" priority="13467">
      <formula>IF(RIGHT(TEXT(AE34,"0.#"),1)=".",FALSE,TRUE)</formula>
    </cfRule>
    <cfRule type="expression" dxfId="2726" priority="13468">
      <formula>IF(RIGHT(TEXT(AE34,"0.#"),1)=".",TRUE,FALSE)</formula>
    </cfRule>
  </conditionalFormatting>
  <conditionalFormatting sqref="AI34">
    <cfRule type="expression" dxfId="2725" priority="13465">
      <formula>IF(RIGHT(TEXT(AI34,"0.#"),1)=".",FALSE,TRUE)</formula>
    </cfRule>
    <cfRule type="expression" dxfId="2724" priority="13466">
      <formula>IF(RIGHT(TEXT(AI34,"0.#"),1)=".",TRUE,FALSE)</formula>
    </cfRule>
  </conditionalFormatting>
  <conditionalFormatting sqref="AI33">
    <cfRule type="expression" dxfId="2723" priority="13463">
      <formula>IF(RIGHT(TEXT(AI33,"0.#"),1)=".",FALSE,TRUE)</formula>
    </cfRule>
    <cfRule type="expression" dxfId="2722" priority="13464">
      <formula>IF(RIGHT(TEXT(AI33,"0.#"),1)=".",TRUE,FALSE)</formula>
    </cfRule>
  </conditionalFormatting>
  <conditionalFormatting sqref="AI32">
    <cfRule type="expression" dxfId="2721" priority="13461">
      <formula>IF(RIGHT(TEXT(AI32,"0.#"),1)=".",FALSE,TRUE)</formula>
    </cfRule>
    <cfRule type="expression" dxfId="2720" priority="13462">
      <formula>IF(RIGHT(TEXT(AI32,"0.#"),1)=".",TRUE,FALSE)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cfRule type="expression" dxfId="2625" priority="13225">
      <formula>IF(RIGHT(TEXT(AI102,"0.#"),1)=".",FALSE,TRUE)</formula>
    </cfRule>
    <cfRule type="expression" dxfId="2624" priority="13226">
      <formula>IF(RIGHT(TEXT(AI102,"0.#"),1)=".",TRUE,FALSE)</formula>
    </cfRule>
  </conditionalFormatting>
  <conditionalFormatting sqref="AM102">
    <cfRule type="expression" dxfId="2623" priority="13223">
      <formula>IF(RIGHT(TEXT(AM102,"0.#"),1)=".",FALSE,TRUE)</formula>
    </cfRule>
    <cfRule type="expression" dxfId="2622" priority="13224">
      <formula>IF(RIGHT(TEXT(AM102,"0.#"),1)=".",TRUE,FALSE)</formula>
    </cfRule>
  </conditionalFormatting>
  <conditionalFormatting sqref="AQ102">
    <cfRule type="expression" dxfId="2621" priority="13221">
      <formula>IF(RIGHT(TEXT(AQ102,"0.#"),1)=".",FALSE,TRUE)</formula>
    </cfRule>
    <cfRule type="expression" dxfId="2620" priority="13222">
      <formula>IF(RIGHT(TEXT(AQ102,"0.#"),1)=".",TRUE,FALSE)</formula>
    </cfRule>
  </conditionalFormatting>
  <conditionalFormatting sqref="AE104">
    <cfRule type="expression" dxfId="2619" priority="13219">
      <formula>IF(RIGHT(TEXT(AE104,"0.#"),1)=".",FALSE,TRUE)</formula>
    </cfRule>
    <cfRule type="expression" dxfId="2618" priority="13220">
      <formula>IF(RIGHT(TEXT(AE104,"0.#"),1)=".",TRUE,FALSE)</formula>
    </cfRule>
  </conditionalFormatting>
  <conditionalFormatting sqref="AI104">
    <cfRule type="expression" dxfId="2617" priority="13217">
      <formula>IF(RIGHT(TEXT(AI104,"0.#"),1)=".",FALSE,TRUE)</formula>
    </cfRule>
    <cfRule type="expression" dxfId="2616" priority="13218">
      <formula>IF(RIGHT(TEXT(AI104,"0.#"),1)=".",TRUE,FALSE)</formula>
    </cfRule>
  </conditionalFormatting>
  <conditionalFormatting sqref="AM104">
    <cfRule type="expression" dxfId="2615" priority="13215">
      <formula>IF(RIGHT(TEXT(AM104,"0.#"),1)=".",FALSE,TRUE)</formula>
    </cfRule>
    <cfRule type="expression" dxfId="2614" priority="13216">
      <formula>IF(RIGHT(TEXT(AM104,"0.#"),1)=".",TRUE,FALSE)</formula>
    </cfRule>
  </conditionalFormatting>
  <conditionalFormatting sqref="AE105">
    <cfRule type="expression" dxfId="2613" priority="13213">
      <formula>IF(RIGHT(TEXT(AE105,"0.#"),1)=".",FALSE,TRUE)</formula>
    </cfRule>
    <cfRule type="expression" dxfId="2612" priority="13214">
      <formula>IF(RIGHT(TEXT(AE105,"0.#"),1)=".",TRUE,FALSE)</formula>
    </cfRule>
  </conditionalFormatting>
  <conditionalFormatting sqref="AI105">
    <cfRule type="expression" dxfId="2611" priority="13211">
      <formula>IF(RIGHT(TEXT(AI105,"0.#"),1)=".",FALSE,TRUE)</formula>
    </cfRule>
    <cfRule type="expression" dxfId="2610" priority="13212">
      <formula>IF(RIGHT(TEXT(AI105,"0.#"),1)=".",TRUE,FALSE)</formula>
    </cfRule>
  </conditionalFormatting>
  <conditionalFormatting sqref="AM105">
    <cfRule type="expression" dxfId="2609" priority="13209">
      <formula>IF(RIGHT(TEXT(AM105,"0.#"),1)=".",FALSE,TRUE)</formula>
    </cfRule>
    <cfRule type="expression" dxfId="2608" priority="13210">
      <formula>IF(RIGHT(TEXT(AM105,"0.#"),1)=".",TRUE,FALSE)</formula>
    </cfRule>
  </conditionalFormatting>
  <conditionalFormatting sqref="AE107">
    <cfRule type="expression" dxfId="2607" priority="13205">
      <formula>IF(RIGHT(TEXT(AE107,"0.#"),1)=".",FALSE,TRUE)</formula>
    </cfRule>
    <cfRule type="expression" dxfId="2606" priority="13206">
      <formula>IF(RIGHT(TEXT(AE107,"0.#"),1)=".",TRUE,FALSE)</formula>
    </cfRule>
  </conditionalFormatting>
  <conditionalFormatting sqref="AI107">
    <cfRule type="expression" dxfId="2605" priority="13203">
      <formula>IF(RIGHT(TEXT(AI107,"0.#"),1)=".",FALSE,TRUE)</formula>
    </cfRule>
    <cfRule type="expression" dxfId="2604" priority="13204">
      <formula>IF(RIGHT(TEXT(AI107,"0.#"),1)=".",TRUE,FALSE)</formula>
    </cfRule>
  </conditionalFormatting>
  <conditionalFormatting sqref="AM107">
    <cfRule type="expression" dxfId="2603" priority="13201">
      <formula>IF(RIGHT(TEXT(AM107,"0.#"),1)=".",FALSE,TRUE)</formula>
    </cfRule>
    <cfRule type="expression" dxfId="2602" priority="13202">
      <formula>IF(RIGHT(TEXT(AM107,"0.#"),1)=".",TRUE,FALSE)</formula>
    </cfRule>
  </conditionalFormatting>
  <conditionalFormatting sqref="AE108">
    <cfRule type="expression" dxfId="2601" priority="13199">
      <formula>IF(RIGHT(TEXT(AE108,"0.#"),1)=".",FALSE,TRUE)</formula>
    </cfRule>
    <cfRule type="expression" dxfId="2600" priority="13200">
      <formula>IF(RIGHT(TEXT(AE108,"0.#"),1)=".",TRUE,FALSE)</formula>
    </cfRule>
  </conditionalFormatting>
  <conditionalFormatting sqref="AI108">
    <cfRule type="expression" dxfId="2599" priority="13197">
      <formula>IF(RIGHT(TEXT(AI108,"0.#"),1)=".",FALSE,TRUE)</formula>
    </cfRule>
    <cfRule type="expression" dxfId="2598" priority="13198">
      <formula>IF(RIGHT(TEXT(AI108,"0.#"),1)=".",TRUE,FALSE)</formula>
    </cfRule>
  </conditionalFormatting>
  <conditionalFormatting sqref="AM108">
    <cfRule type="expression" dxfId="2597" priority="13195">
      <formula>IF(RIGHT(TEXT(AM108,"0.#"),1)=".",FALSE,TRUE)</formula>
    </cfRule>
    <cfRule type="expression" dxfId="2596" priority="13196">
      <formula>IF(RIGHT(TEXT(AM108,"0.#"),1)=".",TRUE,FALSE)</formula>
    </cfRule>
  </conditionalFormatting>
  <conditionalFormatting sqref="AE110">
    <cfRule type="expression" dxfId="2595" priority="13191">
      <formula>IF(RIGHT(TEXT(AE110,"0.#"),1)=".",FALSE,TRUE)</formula>
    </cfRule>
    <cfRule type="expression" dxfId="2594" priority="13192">
      <formula>IF(RIGHT(TEXT(AE110,"0.#"),1)=".",TRUE,FALSE)</formula>
    </cfRule>
  </conditionalFormatting>
  <conditionalFormatting sqref="AI110">
    <cfRule type="expression" dxfId="2593" priority="13189">
      <formula>IF(RIGHT(TEXT(AI110,"0.#"),1)=".",FALSE,TRUE)</formula>
    </cfRule>
    <cfRule type="expression" dxfId="2592" priority="13190">
      <formula>IF(RIGHT(TEXT(AI110,"0.#"),1)=".",TRUE,FALSE)</formula>
    </cfRule>
  </conditionalFormatting>
  <conditionalFormatting sqref="AM110">
    <cfRule type="expression" dxfId="2591" priority="13187">
      <formula>IF(RIGHT(TEXT(AM110,"0.#"),1)=".",FALSE,TRUE)</formula>
    </cfRule>
    <cfRule type="expression" dxfId="2590" priority="13188">
      <formula>IF(RIGHT(TEXT(AM110,"0.#"),1)=".",TRUE,FALSE)</formula>
    </cfRule>
  </conditionalFormatting>
  <conditionalFormatting sqref="AE111">
    <cfRule type="expression" dxfId="2589" priority="13185">
      <formula>IF(RIGHT(TEXT(AE111,"0.#"),1)=".",FALSE,TRUE)</formula>
    </cfRule>
    <cfRule type="expression" dxfId="2588" priority="13186">
      <formula>IF(RIGHT(TEXT(AE111,"0.#"),1)=".",TRUE,FALSE)</formula>
    </cfRule>
  </conditionalFormatting>
  <conditionalFormatting sqref="AI111">
    <cfRule type="expression" dxfId="2587" priority="13183">
      <formula>IF(RIGHT(TEXT(AI111,"0.#"),1)=".",FALSE,TRUE)</formula>
    </cfRule>
    <cfRule type="expression" dxfId="2586" priority="13184">
      <formula>IF(RIGHT(TEXT(AI111,"0.#"),1)=".",TRUE,FALSE)</formula>
    </cfRule>
  </conditionalFormatting>
  <conditionalFormatting sqref="AM111">
    <cfRule type="expression" dxfId="2585" priority="13181">
      <formula>IF(RIGHT(TEXT(AM111,"0.#"),1)=".",FALSE,TRUE)</formula>
    </cfRule>
    <cfRule type="expression" dxfId="2584" priority="13182">
      <formula>IF(RIGHT(TEXT(AM111,"0.#"),1)=".",TRUE,FALSE)</formula>
    </cfRule>
  </conditionalFormatting>
  <conditionalFormatting sqref="AE113">
    <cfRule type="expression" dxfId="2583" priority="13177">
      <formula>IF(RIGHT(TEXT(AE113,"0.#"),1)=".",FALSE,TRUE)</formula>
    </cfRule>
    <cfRule type="expression" dxfId="2582" priority="13178">
      <formula>IF(RIGHT(TEXT(AE113,"0.#"),1)=".",TRUE,FALSE)</formula>
    </cfRule>
  </conditionalFormatting>
  <conditionalFormatting sqref="AI113">
    <cfRule type="expression" dxfId="2581" priority="13175">
      <formula>IF(RIGHT(TEXT(AI113,"0.#"),1)=".",FALSE,TRUE)</formula>
    </cfRule>
    <cfRule type="expression" dxfId="2580" priority="13176">
      <formula>IF(RIGHT(TEXT(AI113,"0.#"),1)=".",TRUE,FALSE)</formula>
    </cfRule>
  </conditionalFormatting>
  <conditionalFormatting sqref="AM113">
    <cfRule type="expression" dxfId="2579" priority="13173">
      <formula>IF(RIGHT(TEXT(AM113,"0.#"),1)=".",FALSE,TRUE)</formula>
    </cfRule>
    <cfRule type="expression" dxfId="2578" priority="13174">
      <formula>IF(RIGHT(TEXT(AM113,"0.#"),1)=".",TRUE,FALSE)</formula>
    </cfRule>
  </conditionalFormatting>
  <conditionalFormatting sqref="AE114">
    <cfRule type="expression" dxfId="2577" priority="13171">
      <formula>IF(RIGHT(TEXT(AE114,"0.#"),1)=".",FALSE,TRUE)</formula>
    </cfRule>
    <cfRule type="expression" dxfId="2576" priority="13172">
      <formula>IF(RIGHT(TEXT(AE114,"0.#"),1)=".",TRUE,FALSE)</formula>
    </cfRule>
  </conditionalFormatting>
  <conditionalFormatting sqref="AI114">
    <cfRule type="expression" dxfId="2575" priority="13169">
      <formula>IF(RIGHT(TEXT(AI114,"0.#"),1)=".",FALSE,TRUE)</formula>
    </cfRule>
    <cfRule type="expression" dxfId="2574" priority="13170">
      <formula>IF(RIGHT(TEXT(AI114,"0.#"),1)=".",TRUE,FALSE)</formula>
    </cfRule>
  </conditionalFormatting>
  <conditionalFormatting sqref="AM114">
    <cfRule type="expression" dxfId="2573" priority="13167">
      <formula>IF(RIGHT(TEXT(AM114,"0.#"),1)=".",FALSE,TRUE)</formula>
    </cfRule>
    <cfRule type="expression" dxfId="2572" priority="13168">
      <formula>IF(RIGHT(TEXT(AM114,"0.#"),1)=".",TRUE,FALSE)</formula>
    </cfRule>
  </conditionalFormatting>
  <conditionalFormatting sqref="AE116 AQ116">
    <cfRule type="expression" dxfId="2571" priority="13163">
      <formula>IF(RIGHT(TEXT(AE116,"0.#"),1)=".",FALSE,TRUE)</formula>
    </cfRule>
    <cfRule type="expression" dxfId="2570" priority="13164">
      <formula>IF(RIGHT(TEXT(AE116,"0.#"),1)=".",TRUE,FALSE)</formula>
    </cfRule>
  </conditionalFormatting>
  <conditionalFormatting sqref="AI116">
    <cfRule type="expression" dxfId="2569" priority="13161">
      <formula>IF(RIGHT(TEXT(AI116,"0.#"),1)=".",FALSE,TRUE)</formula>
    </cfRule>
    <cfRule type="expression" dxfId="2568" priority="13162">
      <formula>IF(RIGHT(TEXT(AI116,"0.#"),1)=".",TRUE,FALSE)</formula>
    </cfRule>
  </conditionalFormatting>
  <conditionalFormatting sqref="AM116">
    <cfRule type="expression" dxfId="2567" priority="13159">
      <formula>IF(RIGHT(TEXT(AM116,"0.#"),1)=".",FALSE,TRUE)</formula>
    </cfRule>
    <cfRule type="expression" dxfId="2566" priority="13160">
      <formula>IF(RIGHT(TEXT(AM116,"0.#"),1)=".",TRUE,FALSE)</formula>
    </cfRule>
  </conditionalFormatting>
  <conditionalFormatting sqref="AE117 AM117">
    <cfRule type="expression" dxfId="2565" priority="13157">
      <formula>IF(RIGHT(TEXT(AE117,"0.#"),1)=".",FALSE,TRUE)</formula>
    </cfRule>
    <cfRule type="expression" dxfId="2564" priority="13158">
      <formula>IF(RIGHT(TEXT(AE117,"0.#"),1)=".",TRUE,FALSE)</formula>
    </cfRule>
  </conditionalFormatting>
  <conditionalFormatting sqref="AI117">
    <cfRule type="expression" dxfId="2563" priority="13155">
      <formula>IF(RIGHT(TEXT(AI117,"0.#"),1)=".",FALSE,TRUE)</formula>
    </cfRule>
    <cfRule type="expression" dxfId="2562" priority="13156">
      <formula>IF(RIGHT(TEXT(AI117,"0.#"),1)=".",TRUE,FALSE)</formula>
    </cfRule>
  </conditionalFormatting>
  <conditionalFormatting sqref="AQ117">
    <cfRule type="expression" dxfId="2561" priority="13151">
      <formula>IF(RIGHT(TEXT(AQ117,"0.#"),1)=".",FALSE,TRUE)</formula>
    </cfRule>
    <cfRule type="expression" dxfId="2560" priority="13152">
      <formula>IF(RIGHT(TEXT(AQ117,"0.#"),1)=".",TRUE,FALSE)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E134:AE135 AI134:AI135 AM134:AM135 AQ134:AQ135 AU134:AU135">
    <cfRule type="expression" dxfId="2509" priority="13063">
      <formula>IF(RIGHT(TEXT(AE134,"0.#"),1)=".",FALSE,TRUE)</formula>
    </cfRule>
    <cfRule type="expression" dxfId="2508" priority="13064">
      <formula>IF(RIGHT(TEXT(AE134,"0.#"),1)=".",TRUE,FALSE)</formula>
    </cfRule>
  </conditionalFormatting>
  <conditionalFormatting sqref="AE433">
    <cfRule type="expression" dxfId="2507" priority="13033">
      <formula>IF(RIGHT(TEXT(AE433,"0.#"),1)=".",FALSE,TRUE)</formula>
    </cfRule>
    <cfRule type="expression" dxfId="2506" priority="13034">
      <formula>IF(RIGHT(TEXT(AE433,"0.#"),1)=".",TRUE,FALSE)</formula>
    </cfRule>
  </conditionalFormatting>
  <conditionalFormatting sqref="AM435">
    <cfRule type="expression" dxfId="2505" priority="13017">
      <formula>IF(RIGHT(TEXT(AM435,"0.#"),1)=".",FALSE,TRUE)</formula>
    </cfRule>
    <cfRule type="expression" dxfId="2504" priority="13018">
      <formula>IF(RIGHT(TEXT(AM435,"0.#"),1)=".",TRUE,FALSE)</formula>
    </cfRule>
  </conditionalFormatting>
  <conditionalFormatting sqref="AE434">
    <cfRule type="expression" dxfId="2503" priority="13031">
      <formula>IF(RIGHT(TEXT(AE434,"0.#"),1)=".",FALSE,TRUE)</formula>
    </cfRule>
    <cfRule type="expression" dxfId="2502" priority="13032">
      <formula>IF(RIGHT(TEXT(AE434,"0.#"),1)=".",TRUE,FALSE)</formula>
    </cfRule>
  </conditionalFormatting>
  <conditionalFormatting sqref="AE435">
    <cfRule type="expression" dxfId="2501" priority="13029">
      <formula>IF(RIGHT(TEXT(AE435,"0.#"),1)=".",FALSE,TRUE)</formula>
    </cfRule>
    <cfRule type="expression" dxfId="2500" priority="13030">
      <formula>IF(RIGHT(TEXT(AE435,"0.#"),1)=".",TRUE,FALSE)</formula>
    </cfRule>
  </conditionalFormatting>
  <conditionalFormatting sqref="AM433">
    <cfRule type="expression" dxfId="2499" priority="13021">
      <formula>IF(RIGHT(TEXT(AM433,"0.#"),1)=".",FALSE,TRUE)</formula>
    </cfRule>
    <cfRule type="expression" dxfId="2498" priority="13022">
      <formula>IF(RIGHT(TEXT(AM433,"0.#"),1)=".",TRUE,FALSE)</formula>
    </cfRule>
  </conditionalFormatting>
  <conditionalFormatting sqref="AM434">
    <cfRule type="expression" dxfId="2497" priority="13019">
      <formula>IF(RIGHT(TEXT(AM434,"0.#"),1)=".",FALSE,TRUE)</formula>
    </cfRule>
    <cfRule type="expression" dxfId="2496" priority="13020">
      <formula>IF(RIGHT(TEXT(AM434,"0.#"),1)=".",TRUE,FALSE)</formula>
    </cfRule>
  </conditionalFormatting>
  <conditionalFormatting sqref="AU433">
    <cfRule type="expression" dxfId="2495" priority="13009">
      <formula>IF(RIGHT(TEXT(AU433,"0.#"),1)=".",FALSE,TRUE)</formula>
    </cfRule>
    <cfRule type="expression" dxfId="2494" priority="13010">
      <formula>IF(RIGHT(TEXT(AU433,"0.#"),1)=".",TRUE,FALSE)</formula>
    </cfRule>
  </conditionalFormatting>
  <conditionalFormatting sqref="AU434">
    <cfRule type="expression" dxfId="2493" priority="13007">
      <formula>IF(RIGHT(TEXT(AU434,"0.#"),1)=".",FALSE,TRUE)</formula>
    </cfRule>
    <cfRule type="expression" dxfId="2492" priority="13008">
      <formula>IF(RIGHT(TEXT(AU434,"0.#"),1)=".",TRUE,FALSE)</formula>
    </cfRule>
  </conditionalFormatting>
  <conditionalFormatting sqref="AU435">
    <cfRule type="expression" dxfId="2491" priority="13005">
      <formula>IF(RIGHT(TEXT(AU435,"0.#"),1)=".",FALSE,TRUE)</formula>
    </cfRule>
    <cfRule type="expression" dxfId="2490" priority="13006">
      <formula>IF(RIGHT(TEXT(AU435,"0.#"),1)=".",TRUE,FALSE)</formula>
    </cfRule>
  </conditionalFormatting>
  <conditionalFormatting sqref="AI435">
    <cfRule type="expression" dxfId="2489" priority="12939">
      <formula>IF(RIGHT(TEXT(AI435,"0.#"),1)=".",FALSE,TRUE)</formula>
    </cfRule>
    <cfRule type="expression" dxfId="2488" priority="12940">
      <formula>IF(RIGHT(TEXT(AI435,"0.#"),1)=".",TRUE,FALSE)</formula>
    </cfRule>
  </conditionalFormatting>
  <conditionalFormatting sqref="AI433">
    <cfRule type="expression" dxfId="2487" priority="12943">
      <formula>IF(RIGHT(TEXT(AI433,"0.#"),1)=".",FALSE,TRUE)</formula>
    </cfRule>
    <cfRule type="expression" dxfId="2486" priority="12944">
      <formula>IF(RIGHT(TEXT(AI433,"0.#"),1)=".",TRUE,FALSE)</formula>
    </cfRule>
  </conditionalFormatting>
  <conditionalFormatting sqref="AI434">
    <cfRule type="expression" dxfId="2485" priority="12941">
      <formula>IF(RIGHT(TEXT(AI434,"0.#"),1)=".",FALSE,TRUE)</formula>
    </cfRule>
    <cfRule type="expression" dxfId="2484" priority="12942">
      <formula>IF(RIGHT(TEXT(AI434,"0.#"),1)=".",TRUE,FALSE)</formula>
    </cfRule>
  </conditionalFormatting>
  <conditionalFormatting sqref="AQ434">
    <cfRule type="expression" dxfId="2483" priority="12925">
      <formula>IF(RIGHT(TEXT(AQ434,"0.#"),1)=".",FALSE,TRUE)</formula>
    </cfRule>
    <cfRule type="expression" dxfId="2482" priority="12926">
      <formula>IF(RIGHT(TEXT(AQ434,"0.#"),1)=".",TRUE,FALSE)</formula>
    </cfRule>
  </conditionalFormatting>
  <conditionalFormatting sqref="AQ435">
    <cfRule type="expression" dxfId="2481" priority="12911">
      <formula>IF(RIGHT(TEXT(AQ435,"0.#"),1)=".",FALSE,TRUE)</formula>
    </cfRule>
    <cfRule type="expression" dxfId="2480" priority="12912">
      <formula>IF(RIGHT(TEXT(AQ435,"0.#"),1)=".",TRUE,FALSE)</formula>
    </cfRule>
  </conditionalFormatting>
  <conditionalFormatting sqref="AQ433">
    <cfRule type="expression" dxfId="2479" priority="12909">
      <formula>IF(RIGHT(TEXT(AQ433,"0.#"),1)=".",FALSE,TRUE)</formula>
    </cfRule>
    <cfRule type="expression" dxfId="2478" priority="12910">
      <formula>IF(RIGHT(TEXT(AQ433,"0.#"),1)=".",TRUE,FALSE)</formula>
    </cfRule>
  </conditionalFormatting>
  <conditionalFormatting sqref="AL839:AO866">
    <cfRule type="expression" dxfId="2477" priority="6633">
      <formula>IF(AND(AL839&gt;=0, RIGHT(TEXT(AL839,"0.#"),1)&lt;&gt;"."),TRUE,FALSE)</formula>
    </cfRule>
    <cfRule type="expression" dxfId="2476" priority="6634">
      <formula>IF(AND(AL839&gt;=0, RIGHT(TEXT(AL839,"0.#"),1)="."),TRUE,FALSE)</formula>
    </cfRule>
    <cfRule type="expression" dxfId="2475" priority="6635">
      <formula>IF(AND(AL839&lt;0, RIGHT(TEXT(AL839,"0.#"),1)&lt;&gt;"."),TRUE,FALSE)</formula>
    </cfRule>
    <cfRule type="expression" dxfId="2474" priority="6636">
      <formula>IF(AND(AL839&lt;0, RIGHT(TEXT(AL839,"0.#"),1)="."),TRUE,FALSE)</formula>
    </cfRule>
  </conditionalFormatting>
  <conditionalFormatting sqref="AQ53:AQ55">
    <cfRule type="expression" dxfId="2473" priority="4655">
      <formula>IF(RIGHT(TEXT(AQ53,"0.#"),1)=".",FALSE,TRUE)</formula>
    </cfRule>
    <cfRule type="expression" dxfId="2472" priority="4656">
      <formula>IF(RIGHT(TEXT(AQ53,"0.#"),1)=".",TRUE,FALSE)</formula>
    </cfRule>
  </conditionalFormatting>
  <conditionalFormatting sqref="AU53:AU55">
    <cfRule type="expression" dxfId="2471" priority="4653">
      <formula>IF(RIGHT(TEXT(AU53,"0.#"),1)=".",FALSE,TRUE)</formula>
    </cfRule>
    <cfRule type="expression" dxfId="2470" priority="4654">
      <formula>IF(RIGHT(TEXT(AU53,"0.#"),1)=".",TRUE,FALSE)</formula>
    </cfRule>
  </conditionalFormatting>
  <conditionalFormatting sqref="AQ60:AQ62">
    <cfRule type="expression" dxfId="2469" priority="4651">
      <formula>IF(RIGHT(TEXT(AQ60,"0.#"),1)=".",FALSE,TRUE)</formula>
    </cfRule>
    <cfRule type="expression" dxfId="2468" priority="4652">
      <formula>IF(RIGHT(TEXT(AQ60,"0.#"),1)=".",TRUE,FALSE)</formula>
    </cfRule>
  </conditionalFormatting>
  <conditionalFormatting sqref="AU60:AU62">
    <cfRule type="expression" dxfId="2467" priority="4649">
      <formula>IF(RIGHT(TEXT(AU60,"0.#"),1)=".",FALSE,TRUE)</formula>
    </cfRule>
    <cfRule type="expression" dxfId="2466" priority="4650">
      <formula>IF(RIGHT(TEXT(AU60,"0.#"),1)=".",TRUE,FALSE)</formula>
    </cfRule>
  </conditionalFormatting>
  <conditionalFormatting sqref="AQ75:AQ77">
    <cfRule type="expression" dxfId="2465" priority="4647">
      <formula>IF(RIGHT(TEXT(AQ75,"0.#"),1)=".",FALSE,TRUE)</formula>
    </cfRule>
    <cfRule type="expression" dxfId="2464" priority="4648">
      <formula>IF(RIGHT(TEXT(AQ75,"0.#"),1)=".",TRUE,FALSE)</formula>
    </cfRule>
  </conditionalFormatting>
  <conditionalFormatting sqref="AU75:AU77">
    <cfRule type="expression" dxfId="2463" priority="4645">
      <formula>IF(RIGHT(TEXT(AU75,"0.#"),1)=".",FALSE,TRUE)</formula>
    </cfRule>
    <cfRule type="expression" dxfId="2462" priority="4646">
      <formula>IF(RIGHT(TEXT(AU75,"0.#"),1)=".",TRUE,FALSE)</formula>
    </cfRule>
  </conditionalFormatting>
  <conditionalFormatting sqref="AQ87:AQ89">
    <cfRule type="expression" dxfId="2461" priority="4643">
      <formula>IF(RIGHT(TEXT(AQ87,"0.#"),1)=".",FALSE,TRUE)</formula>
    </cfRule>
    <cfRule type="expression" dxfId="2460" priority="4644">
      <formula>IF(RIGHT(TEXT(AQ87,"0.#"),1)=".",TRUE,FALSE)</formula>
    </cfRule>
  </conditionalFormatting>
  <conditionalFormatting sqref="AU87:AU89">
    <cfRule type="expression" dxfId="2459" priority="4641">
      <formula>IF(RIGHT(TEXT(AU87,"0.#"),1)=".",FALSE,TRUE)</formula>
    </cfRule>
    <cfRule type="expression" dxfId="2458" priority="4642">
      <formula>IF(RIGHT(TEXT(AU87,"0.#"),1)=".",TRUE,FALSE)</formula>
    </cfRule>
  </conditionalFormatting>
  <conditionalFormatting sqref="AQ92:AQ94">
    <cfRule type="expression" dxfId="2457" priority="4639">
      <formula>IF(RIGHT(TEXT(AQ92,"0.#"),1)=".",FALSE,TRUE)</formula>
    </cfRule>
    <cfRule type="expression" dxfId="2456" priority="4640">
      <formula>IF(RIGHT(TEXT(AQ92,"0.#"),1)=".",TRUE,FALSE)</formula>
    </cfRule>
  </conditionalFormatting>
  <conditionalFormatting sqref="AU92:AU94">
    <cfRule type="expression" dxfId="2455" priority="4637">
      <formula>IF(RIGHT(TEXT(AU92,"0.#"),1)=".",FALSE,TRUE)</formula>
    </cfRule>
    <cfRule type="expression" dxfId="2454" priority="4638">
      <formula>IF(RIGHT(TEXT(AU92,"0.#"),1)=".",TRUE,FALSE)</formula>
    </cfRule>
  </conditionalFormatting>
  <conditionalFormatting sqref="AQ97:AQ99">
    <cfRule type="expression" dxfId="2453" priority="4635">
      <formula>IF(RIGHT(TEXT(AQ97,"0.#"),1)=".",FALSE,TRUE)</formula>
    </cfRule>
    <cfRule type="expression" dxfId="2452" priority="4636">
      <formula>IF(RIGHT(TEXT(AQ97,"0.#"),1)=".",TRUE,FALSE)</formula>
    </cfRule>
  </conditionalFormatting>
  <conditionalFormatting sqref="AU97:AU99">
    <cfRule type="expression" dxfId="2451" priority="4633">
      <formula>IF(RIGHT(TEXT(AU97,"0.#"),1)=".",FALSE,TRUE)</formula>
    </cfRule>
    <cfRule type="expression" dxfId="2450" priority="4634">
      <formula>IF(RIGHT(TEXT(AU97,"0.#"),1)=".",TRUE,FALSE)</formula>
    </cfRule>
  </conditionalFormatting>
  <conditionalFormatting sqref="AE458">
    <cfRule type="expression" dxfId="2449" priority="4327">
      <formula>IF(RIGHT(TEXT(AE458,"0.#"),1)=".",FALSE,TRUE)</formula>
    </cfRule>
    <cfRule type="expression" dxfId="2448" priority="4328">
      <formula>IF(RIGHT(TEXT(AE458,"0.#"),1)=".",TRUE,FALSE)</formula>
    </cfRule>
  </conditionalFormatting>
  <conditionalFormatting sqref="AM460">
    <cfRule type="expression" dxfId="2447" priority="4317">
      <formula>IF(RIGHT(TEXT(AM460,"0.#"),1)=".",FALSE,TRUE)</formula>
    </cfRule>
    <cfRule type="expression" dxfId="2446" priority="4318">
      <formula>IF(RIGHT(TEXT(AM460,"0.#"),1)=".",TRUE,FALSE)</formula>
    </cfRule>
  </conditionalFormatting>
  <conditionalFormatting sqref="AE459">
    <cfRule type="expression" dxfId="2445" priority="4325">
      <formula>IF(RIGHT(TEXT(AE459,"0.#"),1)=".",FALSE,TRUE)</formula>
    </cfRule>
    <cfRule type="expression" dxfId="2444" priority="4326">
      <formula>IF(RIGHT(TEXT(AE459,"0.#"),1)=".",TRUE,FALSE)</formula>
    </cfRule>
  </conditionalFormatting>
  <conditionalFormatting sqref="AE460">
    <cfRule type="expression" dxfId="2443" priority="4323">
      <formula>IF(RIGHT(TEXT(AE460,"0.#"),1)=".",FALSE,TRUE)</formula>
    </cfRule>
    <cfRule type="expression" dxfId="2442" priority="4324">
      <formula>IF(RIGHT(TEXT(AE460,"0.#"),1)=".",TRUE,FALSE)</formula>
    </cfRule>
  </conditionalFormatting>
  <conditionalFormatting sqref="AM458">
    <cfRule type="expression" dxfId="2441" priority="4321">
      <formula>IF(RIGHT(TEXT(AM458,"0.#"),1)=".",FALSE,TRUE)</formula>
    </cfRule>
    <cfRule type="expression" dxfId="2440" priority="4322">
      <formula>IF(RIGHT(TEXT(AM458,"0.#"),1)=".",TRUE,FALSE)</formula>
    </cfRule>
  </conditionalFormatting>
  <conditionalFormatting sqref="AM459">
    <cfRule type="expression" dxfId="2439" priority="4319">
      <formula>IF(RIGHT(TEXT(AM459,"0.#"),1)=".",FALSE,TRUE)</formula>
    </cfRule>
    <cfRule type="expression" dxfId="2438" priority="4320">
      <formula>IF(RIGHT(TEXT(AM459,"0.#"),1)=".",TRUE,FALSE)</formula>
    </cfRule>
  </conditionalFormatting>
  <conditionalFormatting sqref="AU458">
    <cfRule type="expression" dxfId="2437" priority="4315">
      <formula>IF(RIGHT(TEXT(AU458,"0.#"),1)=".",FALSE,TRUE)</formula>
    </cfRule>
    <cfRule type="expression" dxfId="2436" priority="4316">
      <formula>IF(RIGHT(TEXT(AU458,"0.#"),1)=".",TRUE,FALSE)</formula>
    </cfRule>
  </conditionalFormatting>
  <conditionalFormatting sqref="AU459">
    <cfRule type="expression" dxfId="2435" priority="4313">
      <formula>IF(RIGHT(TEXT(AU459,"0.#"),1)=".",FALSE,TRUE)</formula>
    </cfRule>
    <cfRule type="expression" dxfId="2434" priority="4314">
      <formula>IF(RIGHT(TEXT(AU459,"0.#"),1)=".",TRUE,FALSE)</formula>
    </cfRule>
  </conditionalFormatting>
  <conditionalFormatting sqref="AU460">
    <cfRule type="expression" dxfId="2433" priority="4311">
      <formula>IF(RIGHT(TEXT(AU460,"0.#"),1)=".",FALSE,TRUE)</formula>
    </cfRule>
    <cfRule type="expression" dxfId="2432" priority="4312">
      <formula>IF(RIGHT(TEXT(AU460,"0.#"),1)=".",TRUE,FALSE)</formula>
    </cfRule>
  </conditionalFormatting>
  <conditionalFormatting sqref="AI460">
    <cfRule type="expression" dxfId="2431" priority="4305">
      <formula>IF(RIGHT(TEXT(AI460,"0.#"),1)=".",FALSE,TRUE)</formula>
    </cfRule>
    <cfRule type="expression" dxfId="2430" priority="4306">
      <formula>IF(RIGHT(TEXT(AI460,"0.#"),1)=".",TRUE,FALSE)</formula>
    </cfRule>
  </conditionalFormatting>
  <conditionalFormatting sqref="AI458">
    <cfRule type="expression" dxfId="2429" priority="4309">
      <formula>IF(RIGHT(TEXT(AI458,"0.#"),1)=".",FALSE,TRUE)</formula>
    </cfRule>
    <cfRule type="expression" dxfId="2428" priority="4310">
      <formula>IF(RIGHT(TEXT(AI458,"0.#"),1)=".",TRUE,FALSE)</formula>
    </cfRule>
  </conditionalFormatting>
  <conditionalFormatting sqref="AI459">
    <cfRule type="expression" dxfId="2427" priority="4307">
      <formula>IF(RIGHT(TEXT(AI459,"0.#"),1)=".",FALSE,TRUE)</formula>
    </cfRule>
    <cfRule type="expression" dxfId="2426" priority="4308">
      <formula>IF(RIGHT(TEXT(AI459,"0.#"),1)=".",TRUE,FALSE)</formula>
    </cfRule>
  </conditionalFormatting>
  <conditionalFormatting sqref="AQ459">
    <cfRule type="expression" dxfId="2425" priority="4303">
      <formula>IF(RIGHT(TEXT(AQ459,"0.#"),1)=".",FALSE,TRUE)</formula>
    </cfRule>
    <cfRule type="expression" dxfId="2424" priority="4304">
      <formula>IF(RIGHT(TEXT(AQ459,"0.#"),1)=".",TRUE,FALSE)</formula>
    </cfRule>
  </conditionalFormatting>
  <conditionalFormatting sqref="AQ460">
    <cfRule type="expression" dxfId="2423" priority="4301">
      <formula>IF(RIGHT(TEXT(AQ460,"0.#"),1)=".",FALSE,TRUE)</formula>
    </cfRule>
    <cfRule type="expression" dxfId="2422" priority="4302">
      <formula>IF(RIGHT(TEXT(AQ460,"0.#"),1)=".",TRUE,FALSE)</formula>
    </cfRule>
  </conditionalFormatting>
  <conditionalFormatting sqref="AQ458">
    <cfRule type="expression" dxfId="2421" priority="4299">
      <formula>IF(RIGHT(TEXT(AQ458,"0.#"),1)=".",FALSE,TRUE)</formula>
    </cfRule>
    <cfRule type="expression" dxfId="2420" priority="4300">
      <formula>IF(RIGHT(TEXT(AQ458,"0.#"),1)=".",TRUE,FALSE)</formula>
    </cfRule>
  </conditionalFormatting>
  <conditionalFormatting sqref="AE120 AM120">
    <cfRule type="expression" dxfId="2419" priority="2977">
      <formula>IF(RIGHT(TEXT(AE120,"0.#"),1)=".",FALSE,TRUE)</formula>
    </cfRule>
    <cfRule type="expression" dxfId="2418" priority="2978">
      <formula>IF(RIGHT(TEXT(AE120,"0.#"),1)=".",TRUE,FALSE)</formula>
    </cfRule>
  </conditionalFormatting>
  <conditionalFormatting sqref="AI126">
    <cfRule type="expression" dxfId="2417" priority="2967">
      <formula>IF(RIGHT(TEXT(AI126,"0.#"),1)=".",FALSE,TRUE)</formula>
    </cfRule>
    <cfRule type="expression" dxfId="2416" priority="2968">
      <formula>IF(RIGHT(TEXT(AI126,"0.#"),1)=".",TRUE,FALSE)</formula>
    </cfRule>
  </conditionalFormatting>
  <conditionalFormatting sqref="AI120">
    <cfRule type="expression" dxfId="2415" priority="2975">
      <formula>IF(RIGHT(TEXT(AI120,"0.#"),1)=".",FALSE,TRUE)</formula>
    </cfRule>
    <cfRule type="expression" dxfId="2414" priority="2976">
      <formula>IF(RIGHT(TEXT(AI120,"0.#"),1)=".",TRUE,FALSE)</formula>
    </cfRule>
  </conditionalFormatting>
  <conditionalFormatting sqref="AE123 AM123">
    <cfRule type="expression" dxfId="2413" priority="2973">
      <formula>IF(RIGHT(TEXT(AE123,"0.#"),1)=".",FALSE,TRUE)</formula>
    </cfRule>
    <cfRule type="expression" dxfId="2412" priority="2974">
      <formula>IF(RIGHT(TEXT(AE123,"0.#"),1)=".",TRUE,FALSE)</formula>
    </cfRule>
  </conditionalFormatting>
  <conditionalFormatting sqref="AI123">
    <cfRule type="expression" dxfId="2411" priority="2971">
      <formula>IF(RIGHT(TEXT(AI123,"0.#"),1)=".",FALSE,TRUE)</formula>
    </cfRule>
    <cfRule type="expression" dxfId="2410" priority="2972">
      <formula>IF(RIGHT(TEXT(AI123,"0.#"),1)=".",TRUE,FALSE)</formula>
    </cfRule>
  </conditionalFormatting>
  <conditionalFormatting sqref="AE126 AM126">
    <cfRule type="expression" dxfId="2409" priority="2969">
      <formula>IF(RIGHT(TEXT(AE126,"0.#"),1)=".",FALSE,TRUE)</formula>
    </cfRule>
    <cfRule type="expression" dxfId="2408" priority="2970">
      <formula>IF(RIGHT(TEXT(AE126,"0.#"),1)=".",TRUE,FALSE)</formula>
    </cfRule>
  </conditionalFormatting>
  <conditionalFormatting sqref="AE129 AM129">
    <cfRule type="expression" dxfId="2407" priority="2965">
      <formula>IF(RIGHT(TEXT(AE129,"0.#"),1)=".",FALSE,TRUE)</formula>
    </cfRule>
    <cfRule type="expression" dxfId="2406" priority="2966">
      <formula>IF(RIGHT(TEXT(AE129,"0.#"),1)=".",TRUE,FALSE)</formula>
    </cfRule>
  </conditionalFormatting>
  <conditionalFormatting sqref="AI129">
    <cfRule type="expression" dxfId="2405" priority="2963">
      <formula>IF(RIGHT(TEXT(AI129,"0.#"),1)=".",FALSE,TRUE)</formula>
    </cfRule>
    <cfRule type="expression" dxfId="2404" priority="2964">
      <formula>IF(RIGHT(TEXT(AI129,"0.#"),1)=".",TRUE,FALSE)</formula>
    </cfRule>
  </conditionalFormatting>
  <conditionalFormatting sqref="Y839:Y866">
    <cfRule type="expression" dxfId="2403" priority="2961">
      <formula>IF(RIGHT(TEXT(Y839,"0.#"),1)=".",FALSE,TRUE)</formula>
    </cfRule>
    <cfRule type="expression" dxfId="2402" priority="2962">
      <formula>IF(RIGHT(TEXT(Y839,"0.#"),1)=".",TRUE,FALSE)</formula>
    </cfRule>
  </conditionalFormatting>
  <conditionalFormatting sqref="AU518">
    <cfRule type="expression" dxfId="2401" priority="1471">
      <formula>IF(RIGHT(TEXT(AU518,"0.#"),1)=".",FALSE,TRUE)</formula>
    </cfRule>
    <cfRule type="expression" dxfId="2400" priority="1472">
      <formula>IF(RIGHT(TEXT(AU518,"0.#"),1)=".",TRUE,FALSE)</formula>
    </cfRule>
  </conditionalFormatting>
  <conditionalFormatting sqref="AQ551">
    <cfRule type="expression" dxfId="2399" priority="1247">
      <formula>IF(RIGHT(TEXT(AQ551,"0.#"),1)=".",FALSE,TRUE)</formula>
    </cfRule>
    <cfRule type="expression" dxfId="2398" priority="1248">
      <formula>IF(RIGHT(TEXT(AQ551,"0.#"),1)=".",TRUE,FALSE)</formula>
    </cfRule>
  </conditionalFormatting>
  <conditionalFormatting sqref="AE556">
    <cfRule type="expression" dxfId="2397" priority="1245">
      <formula>IF(RIGHT(TEXT(AE556,"0.#"),1)=".",FALSE,TRUE)</formula>
    </cfRule>
    <cfRule type="expression" dxfId="2396" priority="1246">
      <formula>IF(RIGHT(TEXT(AE556,"0.#"),1)=".",TRUE,FALSE)</formula>
    </cfRule>
  </conditionalFormatting>
  <conditionalFormatting sqref="AE557">
    <cfRule type="expression" dxfId="2395" priority="1243">
      <formula>IF(RIGHT(TEXT(AE557,"0.#"),1)=".",FALSE,TRUE)</formula>
    </cfRule>
    <cfRule type="expression" dxfId="2394" priority="1244">
      <formula>IF(RIGHT(TEXT(AE557,"0.#"),1)=".",TRUE,FALSE)</formula>
    </cfRule>
  </conditionalFormatting>
  <conditionalFormatting sqref="AE558">
    <cfRule type="expression" dxfId="2393" priority="1241">
      <formula>IF(RIGHT(TEXT(AE558,"0.#"),1)=".",FALSE,TRUE)</formula>
    </cfRule>
    <cfRule type="expression" dxfId="2392" priority="1242">
      <formula>IF(RIGHT(TEXT(AE558,"0.#"),1)=".",TRUE,FALSE)</formula>
    </cfRule>
  </conditionalFormatting>
  <conditionalFormatting sqref="AU556">
    <cfRule type="expression" dxfId="2391" priority="1233">
      <formula>IF(RIGHT(TEXT(AU556,"0.#"),1)=".",FALSE,TRUE)</formula>
    </cfRule>
    <cfRule type="expression" dxfId="2390" priority="1234">
      <formula>IF(RIGHT(TEXT(AU556,"0.#"),1)=".",TRUE,FALSE)</formula>
    </cfRule>
  </conditionalFormatting>
  <conditionalFormatting sqref="AU557">
    <cfRule type="expression" dxfId="2389" priority="1231">
      <formula>IF(RIGHT(TEXT(AU557,"0.#"),1)=".",FALSE,TRUE)</formula>
    </cfRule>
    <cfRule type="expression" dxfId="2388" priority="1232">
      <formula>IF(RIGHT(TEXT(AU557,"0.#"),1)=".",TRUE,FALSE)</formula>
    </cfRule>
  </conditionalFormatting>
  <conditionalFormatting sqref="AU558">
    <cfRule type="expression" dxfId="2387" priority="1229">
      <formula>IF(RIGHT(TEXT(AU558,"0.#"),1)=".",FALSE,TRUE)</formula>
    </cfRule>
    <cfRule type="expression" dxfId="2386" priority="1230">
      <formula>IF(RIGHT(TEXT(AU558,"0.#"),1)=".",TRUE,FALSE)</formula>
    </cfRule>
  </conditionalFormatting>
  <conditionalFormatting sqref="AQ557">
    <cfRule type="expression" dxfId="2385" priority="1221">
      <formula>IF(RIGHT(TEXT(AQ557,"0.#"),1)=".",FALSE,TRUE)</formula>
    </cfRule>
    <cfRule type="expression" dxfId="2384" priority="1222">
      <formula>IF(RIGHT(TEXT(AQ557,"0.#"),1)=".",TRUE,FALSE)</formula>
    </cfRule>
  </conditionalFormatting>
  <conditionalFormatting sqref="AQ558">
    <cfRule type="expression" dxfId="2383" priority="1219">
      <formula>IF(RIGHT(TEXT(AQ558,"0.#"),1)=".",FALSE,TRUE)</formula>
    </cfRule>
    <cfRule type="expression" dxfId="2382" priority="1220">
      <formula>IF(RIGHT(TEXT(AQ558,"0.#"),1)=".",TRUE,FALSE)</formula>
    </cfRule>
  </conditionalFormatting>
  <conditionalFormatting sqref="AQ556">
    <cfRule type="expression" dxfId="2381" priority="1217">
      <formula>IF(RIGHT(TEXT(AQ556,"0.#"),1)=".",FALSE,TRUE)</formula>
    </cfRule>
    <cfRule type="expression" dxfId="2380" priority="1218">
      <formula>IF(RIGHT(TEXT(AQ556,"0.#"),1)=".",TRUE,FALSE)</formula>
    </cfRule>
  </conditionalFormatting>
  <conditionalFormatting sqref="AE561">
    <cfRule type="expression" dxfId="2379" priority="1215">
      <formula>IF(RIGHT(TEXT(AE561,"0.#"),1)=".",FALSE,TRUE)</formula>
    </cfRule>
    <cfRule type="expression" dxfId="2378" priority="1216">
      <formula>IF(RIGHT(TEXT(AE561,"0.#"),1)=".",TRUE,FALSE)</formula>
    </cfRule>
  </conditionalFormatting>
  <conditionalFormatting sqref="AE562">
    <cfRule type="expression" dxfId="2377" priority="1213">
      <formula>IF(RIGHT(TEXT(AE562,"0.#"),1)=".",FALSE,TRUE)</formula>
    </cfRule>
    <cfRule type="expression" dxfId="2376" priority="1214">
      <formula>IF(RIGHT(TEXT(AE562,"0.#"),1)=".",TRUE,FALSE)</formula>
    </cfRule>
  </conditionalFormatting>
  <conditionalFormatting sqref="AE563">
    <cfRule type="expression" dxfId="2375" priority="1211">
      <formula>IF(RIGHT(TEXT(AE563,"0.#"),1)=".",FALSE,TRUE)</formula>
    </cfRule>
    <cfRule type="expression" dxfId="2374" priority="1212">
      <formula>IF(RIGHT(TEXT(AE563,"0.#"),1)=".",TRUE,FALSE)</formula>
    </cfRule>
  </conditionalFormatting>
  <conditionalFormatting sqref="AL1102:AO1131">
    <cfRule type="expression" dxfId="2373" priority="2867">
      <formula>IF(AND(AL1102&gt;=0, RIGHT(TEXT(AL1102,"0.#"),1)&lt;&gt;"."),TRUE,FALSE)</formula>
    </cfRule>
    <cfRule type="expression" dxfId="2372" priority="2868">
      <formula>IF(AND(AL1102&gt;=0, RIGHT(TEXT(AL1102,"0.#"),1)="."),TRUE,FALSE)</formula>
    </cfRule>
    <cfRule type="expression" dxfId="2371" priority="2869">
      <formula>IF(AND(AL1102&lt;0, RIGHT(TEXT(AL1102,"0.#"),1)&lt;&gt;"."),TRUE,FALSE)</formula>
    </cfRule>
    <cfRule type="expression" dxfId="2370" priority="2870">
      <formula>IF(AND(AL1102&lt;0, RIGHT(TEXT(AL1102,"0.#"),1)="."),TRUE,FALSE)</formula>
    </cfRule>
  </conditionalFormatting>
  <conditionalFormatting sqref="Y1102:Y1131">
    <cfRule type="expression" dxfId="2369" priority="2865">
      <formula>IF(RIGHT(TEXT(Y1102,"0.#"),1)=".",FALSE,TRUE)</formula>
    </cfRule>
    <cfRule type="expression" dxfId="2368" priority="2866">
      <formula>IF(RIGHT(TEXT(Y1102,"0.#"),1)=".",TRUE,FALSE)</formula>
    </cfRule>
  </conditionalFormatting>
  <conditionalFormatting sqref="AQ553">
    <cfRule type="expression" dxfId="2367" priority="1249">
      <formula>IF(RIGHT(TEXT(AQ553,"0.#"),1)=".",FALSE,TRUE)</formula>
    </cfRule>
    <cfRule type="expression" dxfId="2366" priority="1250">
      <formula>IF(RIGHT(TEXT(AQ553,"0.#"),1)=".",TRUE,FALSE)</formula>
    </cfRule>
  </conditionalFormatting>
  <conditionalFormatting sqref="AU552">
    <cfRule type="expression" dxfId="2365" priority="1261">
      <formula>IF(RIGHT(TEXT(AU552,"0.#"),1)=".",FALSE,TRUE)</formula>
    </cfRule>
    <cfRule type="expression" dxfId="2364" priority="1262">
      <formula>IF(RIGHT(TEXT(AU552,"0.#"),1)=".",TRUE,FALSE)</formula>
    </cfRule>
  </conditionalFormatting>
  <conditionalFormatting sqref="AE552">
    <cfRule type="expression" dxfId="2363" priority="1273">
      <formula>IF(RIGHT(TEXT(AE552,"0.#"),1)=".",FALSE,TRUE)</formula>
    </cfRule>
    <cfRule type="expression" dxfId="2362" priority="1274">
      <formula>IF(RIGHT(TEXT(AE552,"0.#"),1)=".",TRUE,FALSE)</formula>
    </cfRule>
  </conditionalFormatting>
  <conditionalFormatting sqref="AQ548">
    <cfRule type="expression" dxfId="2361" priority="1279">
      <formula>IF(RIGHT(TEXT(AQ548,"0.#"),1)=".",FALSE,TRUE)</formula>
    </cfRule>
    <cfRule type="expression" dxfId="2360" priority="1280">
      <formula>IF(RIGHT(TEXT(AQ548,"0.#"),1)=".",TRUE,FALSE)</formula>
    </cfRule>
  </conditionalFormatting>
  <conditionalFormatting sqref="AL837:AO838">
    <cfRule type="expression" dxfId="2359" priority="2819">
      <formula>IF(AND(AL837&gt;=0, RIGHT(TEXT(AL837,"0.#"),1)&lt;&gt;"."),TRUE,FALSE)</formula>
    </cfRule>
    <cfRule type="expression" dxfId="2358" priority="2820">
      <formula>IF(AND(AL837&gt;=0, RIGHT(TEXT(AL837,"0.#"),1)="."),TRUE,FALSE)</formula>
    </cfRule>
    <cfRule type="expression" dxfId="2357" priority="2821">
      <formula>IF(AND(AL837&lt;0, RIGHT(TEXT(AL837,"0.#"),1)&lt;&gt;"."),TRUE,FALSE)</formula>
    </cfRule>
    <cfRule type="expression" dxfId="2356" priority="2822">
      <formula>IF(AND(AL837&lt;0, RIGHT(TEXT(AL837,"0.#"),1)="."),TRUE,FALSE)</formula>
    </cfRule>
  </conditionalFormatting>
  <conditionalFormatting sqref="Y837:Y838">
    <cfRule type="expression" dxfId="2355" priority="2817">
      <formula>IF(RIGHT(TEXT(Y837,"0.#"),1)=".",FALSE,TRUE)</formula>
    </cfRule>
    <cfRule type="expression" dxfId="2354" priority="2818">
      <formula>IF(RIGHT(TEXT(Y837,"0.#"),1)=".",TRUE,FALSE)</formula>
    </cfRule>
  </conditionalFormatting>
  <conditionalFormatting sqref="AE492">
    <cfRule type="expression" dxfId="2353" priority="1605">
      <formula>IF(RIGHT(TEXT(AE492,"0.#"),1)=".",FALSE,TRUE)</formula>
    </cfRule>
    <cfRule type="expression" dxfId="2352" priority="1606">
      <formula>IF(RIGHT(TEXT(AE492,"0.#"),1)=".",TRUE,FALSE)</formula>
    </cfRule>
  </conditionalFormatting>
  <conditionalFormatting sqref="AE493">
    <cfRule type="expression" dxfId="2351" priority="1603">
      <formula>IF(RIGHT(TEXT(AE493,"0.#"),1)=".",FALSE,TRUE)</formula>
    </cfRule>
    <cfRule type="expression" dxfId="2350" priority="1604">
      <formula>IF(RIGHT(TEXT(AE493,"0.#"),1)=".",TRUE,FALSE)</formula>
    </cfRule>
  </conditionalFormatting>
  <conditionalFormatting sqref="AE494">
    <cfRule type="expression" dxfId="2349" priority="1601">
      <formula>IF(RIGHT(TEXT(AE494,"0.#"),1)=".",FALSE,TRUE)</formula>
    </cfRule>
    <cfRule type="expression" dxfId="2348" priority="1602">
      <formula>IF(RIGHT(TEXT(AE494,"0.#"),1)=".",TRUE,FALSE)</formula>
    </cfRule>
  </conditionalFormatting>
  <conditionalFormatting sqref="AQ493">
    <cfRule type="expression" dxfId="2347" priority="1581">
      <formula>IF(RIGHT(TEXT(AQ493,"0.#"),1)=".",FALSE,TRUE)</formula>
    </cfRule>
    <cfRule type="expression" dxfId="2346" priority="1582">
      <formula>IF(RIGHT(TEXT(AQ493,"0.#"),1)=".",TRUE,FALSE)</formula>
    </cfRule>
  </conditionalFormatting>
  <conditionalFormatting sqref="AQ494">
    <cfRule type="expression" dxfId="2345" priority="1579">
      <formula>IF(RIGHT(TEXT(AQ494,"0.#"),1)=".",FALSE,TRUE)</formula>
    </cfRule>
    <cfRule type="expression" dxfId="2344" priority="1580">
      <formula>IF(RIGHT(TEXT(AQ494,"0.#"),1)=".",TRUE,FALSE)</formula>
    </cfRule>
  </conditionalFormatting>
  <conditionalFormatting sqref="AQ492">
    <cfRule type="expression" dxfId="2343" priority="1577">
      <formula>IF(RIGHT(TEXT(AQ492,"0.#"),1)=".",FALSE,TRUE)</formula>
    </cfRule>
    <cfRule type="expression" dxfId="2342" priority="1578">
      <formula>IF(RIGHT(TEXT(AQ492,"0.#"),1)=".",TRUE,FALSE)</formula>
    </cfRule>
  </conditionalFormatting>
  <conditionalFormatting sqref="AU494">
    <cfRule type="expression" dxfId="2341" priority="1589">
      <formula>IF(RIGHT(TEXT(AU494,"0.#"),1)=".",FALSE,TRUE)</formula>
    </cfRule>
    <cfRule type="expression" dxfId="2340" priority="1590">
      <formula>IF(RIGHT(TEXT(AU494,"0.#"),1)=".",TRUE,FALSE)</formula>
    </cfRule>
  </conditionalFormatting>
  <conditionalFormatting sqref="AU492">
    <cfRule type="expression" dxfId="2339" priority="1593">
      <formula>IF(RIGHT(TEXT(AU492,"0.#"),1)=".",FALSE,TRUE)</formula>
    </cfRule>
    <cfRule type="expression" dxfId="2338" priority="1594">
      <formula>IF(RIGHT(TEXT(AU492,"0.#"),1)=".",TRUE,FALSE)</formula>
    </cfRule>
  </conditionalFormatting>
  <conditionalFormatting sqref="AU493">
    <cfRule type="expression" dxfId="2337" priority="1591">
      <formula>IF(RIGHT(TEXT(AU493,"0.#"),1)=".",FALSE,TRUE)</formula>
    </cfRule>
    <cfRule type="expression" dxfId="2336" priority="1592">
      <formula>IF(RIGHT(TEXT(AU493,"0.#"),1)=".",TRUE,FALSE)</formula>
    </cfRule>
  </conditionalFormatting>
  <conditionalFormatting sqref="AU583">
    <cfRule type="expression" dxfId="2335" priority="1109">
      <formula>IF(RIGHT(TEXT(AU583,"0.#"),1)=".",FALSE,TRUE)</formula>
    </cfRule>
    <cfRule type="expression" dxfId="2334" priority="1110">
      <formula>IF(RIGHT(TEXT(AU583,"0.#"),1)=".",TRUE,FALSE)</formula>
    </cfRule>
  </conditionalFormatting>
  <conditionalFormatting sqref="AU582">
    <cfRule type="expression" dxfId="2333" priority="1111">
      <formula>IF(RIGHT(TEXT(AU582,"0.#"),1)=".",FALSE,TRUE)</formula>
    </cfRule>
    <cfRule type="expression" dxfId="2332" priority="1112">
      <formula>IF(RIGHT(TEXT(AU582,"0.#"),1)=".",TRUE,FALSE)</formula>
    </cfRule>
  </conditionalFormatting>
  <conditionalFormatting sqref="AE499">
    <cfRule type="expression" dxfId="2331" priority="1571">
      <formula>IF(RIGHT(TEXT(AE499,"0.#"),1)=".",FALSE,TRUE)</formula>
    </cfRule>
    <cfRule type="expression" dxfId="2330" priority="1572">
      <formula>IF(RIGHT(TEXT(AE499,"0.#"),1)=".",TRUE,FALSE)</formula>
    </cfRule>
  </conditionalFormatting>
  <conditionalFormatting sqref="AE497">
    <cfRule type="expression" dxfId="2329" priority="1575">
      <formula>IF(RIGHT(TEXT(AE497,"0.#"),1)=".",FALSE,TRUE)</formula>
    </cfRule>
    <cfRule type="expression" dxfId="2328" priority="1576">
      <formula>IF(RIGHT(TEXT(AE497,"0.#"),1)=".",TRUE,FALSE)</formula>
    </cfRule>
  </conditionalFormatting>
  <conditionalFormatting sqref="AE498">
    <cfRule type="expression" dxfId="2327" priority="1573">
      <formula>IF(RIGHT(TEXT(AE498,"0.#"),1)=".",FALSE,TRUE)</formula>
    </cfRule>
    <cfRule type="expression" dxfId="2326" priority="1574">
      <formula>IF(RIGHT(TEXT(AE498,"0.#"),1)=".",TRUE,FALSE)</formula>
    </cfRule>
  </conditionalFormatting>
  <conditionalFormatting sqref="AU499">
    <cfRule type="expression" dxfId="2325" priority="1559">
      <formula>IF(RIGHT(TEXT(AU499,"0.#"),1)=".",FALSE,TRUE)</formula>
    </cfRule>
    <cfRule type="expression" dxfId="2324" priority="1560">
      <formula>IF(RIGHT(TEXT(AU499,"0.#"),1)=".",TRUE,FALSE)</formula>
    </cfRule>
  </conditionalFormatting>
  <conditionalFormatting sqref="AU497">
    <cfRule type="expression" dxfId="2323" priority="1563">
      <formula>IF(RIGHT(TEXT(AU497,"0.#"),1)=".",FALSE,TRUE)</formula>
    </cfRule>
    <cfRule type="expression" dxfId="2322" priority="1564">
      <formula>IF(RIGHT(TEXT(AU497,"0.#"),1)=".",TRUE,FALSE)</formula>
    </cfRule>
  </conditionalFormatting>
  <conditionalFormatting sqref="AU498">
    <cfRule type="expression" dxfId="2321" priority="1561">
      <formula>IF(RIGHT(TEXT(AU498,"0.#"),1)=".",FALSE,TRUE)</formula>
    </cfRule>
    <cfRule type="expression" dxfId="2320" priority="1562">
      <formula>IF(RIGHT(TEXT(AU498,"0.#"),1)=".",TRUE,FALSE)</formula>
    </cfRule>
  </conditionalFormatting>
  <conditionalFormatting sqref="AQ497">
    <cfRule type="expression" dxfId="2319" priority="1547">
      <formula>IF(RIGHT(TEXT(AQ497,"0.#"),1)=".",FALSE,TRUE)</formula>
    </cfRule>
    <cfRule type="expression" dxfId="2318" priority="1548">
      <formula>IF(RIGHT(TEXT(AQ497,"0.#"),1)=".",TRUE,FALSE)</formula>
    </cfRule>
  </conditionalFormatting>
  <conditionalFormatting sqref="AQ498">
    <cfRule type="expression" dxfId="2317" priority="1551">
      <formula>IF(RIGHT(TEXT(AQ498,"0.#"),1)=".",FALSE,TRUE)</formula>
    </cfRule>
    <cfRule type="expression" dxfId="2316" priority="1552">
      <formula>IF(RIGHT(TEXT(AQ498,"0.#"),1)=".",TRUE,FALSE)</formula>
    </cfRule>
  </conditionalFormatting>
  <conditionalFormatting sqref="AQ499">
    <cfRule type="expression" dxfId="2315" priority="1549">
      <formula>IF(RIGHT(TEXT(AQ499,"0.#"),1)=".",FALSE,TRUE)</formula>
    </cfRule>
    <cfRule type="expression" dxfId="2314" priority="1550">
      <formula>IF(RIGHT(TEXT(AQ499,"0.#"),1)=".",TRUE,FALSE)</formula>
    </cfRule>
  </conditionalFormatting>
  <conditionalFormatting sqref="AE504">
    <cfRule type="expression" dxfId="2313" priority="1541">
      <formula>IF(RIGHT(TEXT(AE504,"0.#"),1)=".",FALSE,TRUE)</formula>
    </cfRule>
    <cfRule type="expression" dxfId="2312" priority="1542">
      <formula>IF(RIGHT(TEXT(AE504,"0.#"),1)=".",TRUE,FALSE)</formula>
    </cfRule>
  </conditionalFormatting>
  <conditionalFormatting sqref="AE502">
    <cfRule type="expression" dxfId="2311" priority="1545">
      <formula>IF(RIGHT(TEXT(AE502,"0.#"),1)=".",FALSE,TRUE)</formula>
    </cfRule>
    <cfRule type="expression" dxfId="2310" priority="1546">
      <formula>IF(RIGHT(TEXT(AE502,"0.#"),1)=".",TRUE,FALSE)</formula>
    </cfRule>
  </conditionalFormatting>
  <conditionalFormatting sqref="AE503">
    <cfRule type="expression" dxfId="2309" priority="1543">
      <formula>IF(RIGHT(TEXT(AE503,"0.#"),1)=".",FALSE,TRUE)</formula>
    </cfRule>
    <cfRule type="expression" dxfId="2308" priority="1544">
      <formula>IF(RIGHT(TEXT(AE503,"0.#"),1)=".",TRUE,FALSE)</formula>
    </cfRule>
  </conditionalFormatting>
  <conditionalFormatting sqref="AU504">
    <cfRule type="expression" dxfId="2307" priority="1529">
      <formula>IF(RIGHT(TEXT(AU504,"0.#"),1)=".",FALSE,TRUE)</formula>
    </cfRule>
    <cfRule type="expression" dxfId="2306" priority="1530">
      <formula>IF(RIGHT(TEXT(AU504,"0.#"),1)=".",TRUE,FALSE)</formula>
    </cfRule>
  </conditionalFormatting>
  <conditionalFormatting sqref="AU502">
    <cfRule type="expression" dxfId="2305" priority="1533">
      <formula>IF(RIGHT(TEXT(AU502,"0.#"),1)=".",FALSE,TRUE)</formula>
    </cfRule>
    <cfRule type="expression" dxfId="2304" priority="1534">
      <formula>IF(RIGHT(TEXT(AU502,"0.#"),1)=".",TRUE,FALSE)</formula>
    </cfRule>
  </conditionalFormatting>
  <conditionalFormatting sqref="AU503">
    <cfRule type="expression" dxfId="2303" priority="1531">
      <formula>IF(RIGHT(TEXT(AU503,"0.#"),1)=".",FALSE,TRUE)</formula>
    </cfRule>
    <cfRule type="expression" dxfId="2302" priority="1532">
      <formula>IF(RIGHT(TEXT(AU503,"0.#"),1)=".",TRUE,FALSE)</formula>
    </cfRule>
  </conditionalFormatting>
  <conditionalFormatting sqref="AQ502">
    <cfRule type="expression" dxfId="2301" priority="1517">
      <formula>IF(RIGHT(TEXT(AQ502,"0.#"),1)=".",FALSE,TRUE)</formula>
    </cfRule>
    <cfRule type="expression" dxfId="2300" priority="1518">
      <formula>IF(RIGHT(TEXT(AQ502,"0.#"),1)=".",TRUE,FALSE)</formula>
    </cfRule>
  </conditionalFormatting>
  <conditionalFormatting sqref="AQ503">
    <cfRule type="expression" dxfId="2299" priority="1521">
      <formula>IF(RIGHT(TEXT(AQ503,"0.#"),1)=".",FALSE,TRUE)</formula>
    </cfRule>
    <cfRule type="expression" dxfId="2298" priority="1522">
      <formula>IF(RIGHT(TEXT(AQ503,"0.#"),1)=".",TRUE,FALSE)</formula>
    </cfRule>
  </conditionalFormatting>
  <conditionalFormatting sqref="AQ504">
    <cfRule type="expression" dxfId="2297" priority="1519">
      <formula>IF(RIGHT(TEXT(AQ504,"0.#"),1)=".",FALSE,TRUE)</formula>
    </cfRule>
    <cfRule type="expression" dxfId="2296" priority="1520">
      <formula>IF(RIGHT(TEXT(AQ504,"0.#"),1)=".",TRUE,FALSE)</formula>
    </cfRule>
  </conditionalFormatting>
  <conditionalFormatting sqref="AE509">
    <cfRule type="expression" dxfId="2295" priority="1511">
      <formula>IF(RIGHT(TEXT(AE509,"0.#"),1)=".",FALSE,TRUE)</formula>
    </cfRule>
    <cfRule type="expression" dxfId="2294" priority="1512">
      <formula>IF(RIGHT(TEXT(AE509,"0.#"),1)=".",TRUE,FALSE)</formula>
    </cfRule>
  </conditionalFormatting>
  <conditionalFormatting sqref="AE507">
    <cfRule type="expression" dxfId="2293" priority="1515">
      <formula>IF(RIGHT(TEXT(AE507,"0.#"),1)=".",FALSE,TRUE)</formula>
    </cfRule>
    <cfRule type="expression" dxfId="2292" priority="1516">
      <formula>IF(RIGHT(TEXT(AE507,"0.#"),1)=".",TRUE,FALSE)</formula>
    </cfRule>
  </conditionalFormatting>
  <conditionalFormatting sqref="AE508">
    <cfRule type="expression" dxfId="2291" priority="1513">
      <formula>IF(RIGHT(TEXT(AE508,"0.#"),1)=".",FALSE,TRUE)</formula>
    </cfRule>
    <cfRule type="expression" dxfId="2290" priority="1514">
      <formula>IF(RIGHT(TEXT(AE508,"0.#"),1)=".",TRUE,FALSE)</formula>
    </cfRule>
  </conditionalFormatting>
  <conditionalFormatting sqref="AU509">
    <cfRule type="expression" dxfId="2289" priority="1499">
      <formula>IF(RIGHT(TEXT(AU509,"0.#"),1)=".",FALSE,TRUE)</formula>
    </cfRule>
    <cfRule type="expression" dxfId="2288" priority="1500">
      <formula>IF(RIGHT(TEXT(AU509,"0.#"),1)=".",TRUE,FALSE)</formula>
    </cfRule>
  </conditionalFormatting>
  <conditionalFormatting sqref="AU507">
    <cfRule type="expression" dxfId="2287" priority="1503">
      <formula>IF(RIGHT(TEXT(AU507,"0.#"),1)=".",FALSE,TRUE)</formula>
    </cfRule>
    <cfRule type="expression" dxfId="2286" priority="1504">
      <formula>IF(RIGHT(TEXT(AU507,"0.#"),1)=".",TRUE,FALSE)</formula>
    </cfRule>
  </conditionalFormatting>
  <conditionalFormatting sqref="AU508">
    <cfRule type="expression" dxfId="2285" priority="1501">
      <formula>IF(RIGHT(TEXT(AU508,"0.#"),1)=".",FALSE,TRUE)</formula>
    </cfRule>
    <cfRule type="expression" dxfId="2284" priority="1502">
      <formula>IF(RIGHT(TEXT(AU508,"0.#"),1)=".",TRUE,FALSE)</formula>
    </cfRule>
  </conditionalFormatting>
  <conditionalFormatting sqref="AQ507">
    <cfRule type="expression" dxfId="2283" priority="1487">
      <formula>IF(RIGHT(TEXT(AQ507,"0.#"),1)=".",FALSE,TRUE)</formula>
    </cfRule>
    <cfRule type="expression" dxfId="2282" priority="1488">
      <formula>IF(RIGHT(TEXT(AQ507,"0.#"),1)=".",TRUE,FALSE)</formula>
    </cfRule>
  </conditionalFormatting>
  <conditionalFormatting sqref="AQ508">
    <cfRule type="expression" dxfId="2281" priority="1491">
      <formula>IF(RIGHT(TEXT(AQ508,"0.#"),1)=".",FALSE,TRUE)</formula>
    </cfRule>
    <cfRule type="expression" dxfId="2280" priority="1492">
      <formula>IF(RIGHT(TEXT(AQ508,"0.#"),1)=".",TRUE,FALSE)</formula>
    </cfRule>
  </conditionalFormatting>
  <conditionalFormatting sqref="AQ509">
    <cfRule type="expression" dxfId="2279" priority="1489">
      <formula>IF(RIGHT(TEXT(AQ509,"0.#"),1)=".",FALSE,TRUE)</formula>
    </cfRule>
    <cfRule type="expression" dxfId="2278" priority="1490">
      <formula>IF(RIGHT(TEXT(AQ509,"0.#"),1)=".",TRUE,FALSE)</formula>
    </cfRule>
  </conditionalFormatting>
  <conditionalFormatting sqref="AE464:AE465 AI464:AI465 AM464:AM465 AQ463:AQ465">
    <cfRule type="expression" dxfId="2277" priority="1783">
      <formula>IF(RIGHT(TEXT(AE463,"0.#"),1)=".",FALSE,TRUE)</formula>
    </cfRule>
    <cfRule type="expression" dxfId="2276" priority="1784">
      <formula>IF(RIGHT(TEXT(AE463,"0.#"),1)=".",TRUE,FALSE)</formula>
    </cfRule>
  </conditionalFormatting>
  <conditionalFormatting sqref="AU465">
    <cfRule type="expression" dxfId="2275" priority="1769">
      <formula>IF(RIGHT(TEXT(AU465,"0.#"),1)=".",FALSE,TRUE)</formula>
    </cfRule>
    <cfRule type="expression" dxfId="2274" priority="1770">
      <formula>IF(RIGHT(TEXT(AU465,"0.#"),1)=".",TRUE,FALSE)</formula>
    </cfRule>
  </conditionalFormatting>
  <conditionalFormatting sqref="AU463">
    <cfRule type="expression" dxfId="2273" priority="1773">
      <formula>IF(RIGHT(TEXT(AU463,"0.#"),1)=".",FALSE,TRUE)</formula>
    </cfRule>
    <cfRule type="expression" dxfId="2272" priority="1774">
      <formula>IF(RIGHT(TEXT(AU463,"0.#"),1)=".",TRUE,FALSE)</formula>
    </cfRule>
  </conditionalFormatting>
  <conditionalFormatting sqref="AU464">
    <cfRule type="expression" dxfId="2271" priority="1771">
      <formula>IF(RIGHT(TEXT(AU464,"0.#"),1)=".",FALSE,TRUE)</formula>
    </cfRule>
    <cfRule type="expression" dxfId="2270" priority="1772">
      <formula>IF(RIGHT(TEXT(AU464,"0.#"),1)=".",TRUE,FALSE)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2:AM34">
    <cfRule type="expression" dxfId="707" priority="7">
      <formula>IF(RIGHT(TEXT(AM32,"0.#"),1)=".",FALSE,TRUE)</formula>
    </cfRule>
    <cfRule type="expression" dxfId="706" priority="8">
      <formula>IF(RIGHT(TEXT(AM32,"0.#"),1)=".",TRUE,FALSE)</formula>
    </cfRule>
  </conditionalFormatting>
  <conditionalFormatting sqref="AM46">
    <cfRule type="expression" dxfId="705" priority="1">
      <formula>IF(RIGHT(TEXT(AM46,"0.#"),1)=".",FALSE,TRUE)</formula>
    </cfRule>
    <cfRule type="expression" dxfId="704" priority="2">
      <formula>IF(RIGHT(TEXT(AM46,"0.#"),1)=".",TRUE,FALSE)</formula>
    </cfRule>
  </conditionalFormatting>
  <conditionalFormatting sqref="AM48">
    <cfRule type="expression" dxfId="703" priority="5">
      <formula>IF(RIGHT(TEXT(AM48,"0.#"),1)=".",FALSE,TRUE)</formula>
    </cfRule>
    <cfRule type="expression" dxfId="702" priority="6">
      <formula>IF(RIGHT(TEXT(AM48,"0.#"),1)=".",TRUE,FALSE)</formula>
    </cfRule>
  </conditionalFormatting>
  <conditionalFormatting sqref="AM47">
    <cfRule type="expression" dxfId="701" priority="3">
      <formula>IF(RIGHT(TEXT(AM47,"0.#"),1)=".",FALSE,TRUE)</formula>
    </cfRule>
    <cfRule type="expression" dxfId="700" priority="4">
      <formula>IF(RIGHT(TEXT(AM47,"0.#"),1)=".",TRUE,FALSE)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43" max="49" man="1"/>
    <brk id="480"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直接実施、委託・請負、補助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615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4"/>
      <c r="AA2" s="415"/>
      <c r="AB2" s="1010" t="s">
        <v>11</v>
      </c>
      <c r="AC2" s="1011"/>
      <c r="AD2" s="1012"/>
      <c r="AE2" s="998" t="s">
        <v>555</v>
      </c>
      <c r="AF2" s="998"/>
      <c r="AG2" s="998"/>
      <c r="AH2" s="998"/>
      <c r="AI2" s="998" t="s">
        <v>552</v>
      </c>
      <c r="AJ2" s="998"/>
      <c r="AK2" s="998"/>
      <c r="AL2" s="998"/>
      <c r="AM2" s="998" t="s">
        <v>526</v>
      </c>
      <c r="AN2" s="998"/>
      <c r="AO2" s="998"/>
      <c r="AP2" s="460"/>
      <c r="AQ2" s="178" t="s">
        <v>354</v>
      </c>
      <c r="AR2" s="171"/>
      <c r="AS2" s="171"/>
      <c r="AT2" s="172"/>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7"/>
      <c r="Z3" s="1008"/>
      <c r="AA3" s="1009"/>
      <c r="AB3" s="1013"/>
      <c r="AC3" s="1014"/>
      <c r="AD3" s="1015"/>
      <c r="AE3" s="378"/>
      <c r="AF3" s="378"/>
      <c r="AG3" s="378"/>
      <c r="AH3" s="378"/>
      <c r="AI3" s="378"/>
      <c r="AJ3" s="378"/>
      <c r="AK3" s="378"/>
      <c r="AL3" s="378"/>
      <c r="AM3" s="378"/>
      <c r="AN3" s="378"/>
      <c r="AO3" s="378"/>
      <c r="AP3" s="334"/>
      <c r="AQ3" s="272"/>
      <c r="AR3" s="273"/>
      <c r="AS3" s="139" t="s">
        <v>355</v>
      </c>
      <c r="AT3" s="174"/>
      <c r="AU3" s="273"/>
      <c r="AV3" s="273"/>
      <c r="AW3" s="381" t="s">
        <v>300</v>
      </c>
      <c r="AX3" s="382"/>
    </row>
    <row r="4" spans="1:50" ht="22.5" customHeight="1" x14ac:dyDescent="0.15">
      <c r="A4" s="517"/>
      <c r="B4" s="515"/>
      <c r="C4" s="515"/>
      <c r="D4" s="515"/>
      <c r="E4" s="515"/>
      <c r="F4" s="516"/>
      <c r="G4" s="542"/>
      <c r="H4" s="1016"/>
      <c r="I4" s="1016"/>
      <c r="J4" s="1016"/>
      <c r="K4" s="1016"/>
      <c r="L4" s="1016"/>
      <c r="M4" s="1016"/>
      <c r="N4" s="1016"/>
      <c r="O4" s="1017"/>
      <c r="P4" s="163"/>
      <c r="Q4" s="1024"/>
      <c r="R4" s="1024"/>
      <c r="S4" s="1024"/>
      <c r="T4" s="1024"/>
      <c r="U4" s="1024"/>
      <c r="V4" s="1024"/>
      <c r="W4" s="1024"/>
      <c r="X4" s="1025"/>
      <c r="Y4" s="1002" t="s">
        <v>12</v>
      </c>
      <c r="Z4" s="1003"/>
      <c r="AA4" s="1004"/>
      <c r="AB4" s="553"/>
      <c r="AC4" s="1005"/>
      <c r="AD4" s="1005"/>
      <c r="AE4" s="366"/>
      <c r="AF4" s="367"/>
      <c r="AG4" s="367"/>
      <c r="AH4" s="367"/>
      <c r="AI4" s="366"/>
      <c r="AJ4" s="367"/>
      <c r="AK4" s="367"/>
      <c r="AL4" s="367"/>
      <c r="AM4" s="366"/>
      <c r="AN4" s="367"/>
      <c r="AO4" s="367"/>
      <c r="AP4" s="367"/>
      <c r="AQ4" s="113"/>
      <c r="AR4" s="114"/>
      <c r="AS4" s="114"/>
      <c r="AT4" s="115"/>
      <c r="AU4" s="367"/>
      <c r="AV4" s="367"/>
      <c r="AW4" s="367"/>
      <c r="AX4" s="369"/>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5" t="s">
        <v>54</v>
      </c>
      <c r="Z5" s="999"/>
      <c r="AA5" s="1000"/>
      <c r="AB5" s="524"/>
      <c r="AC5" s="1001"/>
      <c r="AD5" s="1001"/>
      <c r="AE5" s="366"/>
      <c r="AF5" s="367"/>
      <c r="AG5" s="367"/>
      <c r="AH5" s="367"/>
      <c r="AI5" s="366"/>
      <c r="AJ5" s="367"/>
      <c r="AK5" s="367"/>
      <c r="AL5" s="367"/>
      <c r="AM5" s="366"/>
      <c r="AN5" s="367"/>
      <c r="AO5" s="367"/>
      <c r="AP5" s="367"/>
      <c r="AQ5" s="113"/>
      <c r="AR5" s="114"/>
      <c r="AS5" s="114"/>
      <c r="AT5" s="115"/>
      <c r="AU5" s="367"/>
      <c r="AV5" s="367"/>
      <c r="AW5" s="367"/>
      <c r="AX5" s="369"/>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6"/>
      <c r="AF6" s="367"/>
      <c r="AG6" s="367"/>
      <c r="AH6" s="367"/>
      <c r="AI6" s="366"/>
      <c r="AJ6" s="367"/>
      <c r="AK6" s="367"/>
      <c r="AL6" s="367"/>
      <c r="AM6" s="366"/>
      <c r="AN6" s="367"/>
      <c r="AO6" s="367"/>
      <c r="AP6" s="367"/>
      <c r="AQ6" s="113"/>
      <c r="AR6" s="114"/>
      <c r="AS6" s="114"/>
      <c r="AT6" s="115"/>
      <c r="AU6" s="367"/>
      <c r="AV6" s="367"/>
      <c r="AW6" s="367"/>
      <c r="AX6" s="369"/>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4"/>
      <c r="AA9" s="415"/>
      <c r="AB9" s="1010" t="s">
        <v>11</v>
      </c>
      <c r="AC9" s="1011"/>
      <c r="AD9" s="1012"/>
      <c r="AE9" s="998" t="s">
        <v>556</v>
      </c>
      <c r="AF9" s="998"/>
      <c r="AG9" s="998"/>
      <c r="AH9" s="998"/>
      <c r="AI9" s="998" t="s">
        <v>552</v>
      </c>
      <c r="AJ9" s="998"/>
      <c r="AK9" s="998"/>
      <c r="AL9" s="998"/>
      <c r="AM9" s="998" t="s">
        <v>526</v>
      </c>
      <c r="AN9" s="998"/>
      <c r="AO9" s="998"/>
      <c r="AP9" s="460"/>
      <c r="AQ9" s="178" t="s">
        <v>354</v>
      </c>
      <c r="AR9" s="171"/>
      <c r="AS9" s="171"/>
      <c r="AT9" s="172"/>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7"/>
      <c r="Z10" s="1008"/>
      <c r="AA10" s="1009"/>
      <c r="AB10" s="1013"/>
      <c r="AC10" s="1014"/>
      <c r="AD10" s="1015"/>
      <c r="AE10" s="378"/>
      <c r="AF10" s="378"/>
      <c r="AG10" s="378"/>
      <c r="AH10" s="378"/>
      <c r="AI10" s="378"/>
      <c r="AJ10" s="378"/>
      <c r="AK10" s="378"/>
      <c r="AL10" s="378"/>
      <c r="AM10" s="378"/>
      <c r="AN10" s="378"/>
      <c r="AO10" s="378"/>
      <c r="AP10" s="334"/>
      <c r="AQ10" s="272"/>
      <c r="AR10" s="273"/>
      <c r="AS10" s="139" t="s">
        <v>355</v>
      </c>
      <c r="AT10" s="174"/>
      <c r="AU10" s="273"/>
      <c r="AV10" s="273"/>
      <c r="AW10" s="381" t="s">
        <v>300</v>
      </c>
      <c r="AX10" s="382"/>
    </row>
    <row r="11" spans="1:50" ht="22.5" customHeight="1" x14ac:dyDescent="0.15">
      <c r="A11" s="517"/>
      <c r="B11" s="515"/>
      <c r="C11" s="515"/>
      <c r="D11" s="515"/>
      <c r="E11" s="515"/>
      <c r="F11" s="516"/>
      <c r="G11" s="542"/>
      <c r="H11" s="1016"/>
      <c r="I11" s="1016"/>
      <c r="J11" s="1016"/>
      <c r="K11" s="1016"/>
      <c r="L11" s="1016"/>
      <c r="M11" s="1016"/>
      <c r="N11" s="1016"/>
      <c r="O11" s="1017"/>
      <c r="P11" s="163"/>
      <c r="Q11" s="1024"/>
      <c r="R11" s="1024"/>
      <c r="S11" s="1024"/>
      <c r="T11" s="1024"/>
      <c r="U11" s="1024"/>
      <c r="V11" s="1024"/>
      <c r="W11" s="1024"/>
      <c r="X11" s="1025"/>
      <c r="Y11" s="1002" t="s">
        <v>12</v>
      </c>
      <c r="Z11" s="1003"/>
      <c r="AA11" s="1004"/>
      <c r="AB11" s="553"/>
      <c r="AC11" s="1005"/>
      <c r="AD11" s="1005"/>
      <c r="AE11" s="366"/>
      <c r="AF11" s="367"/>
      <c r="AG11" s="367"/>
      <c r="AH11" s="367"/>
      <c r="AI11" s="366"/>
      <c r="AJ11" s="367"/>
      <c r="AK11" s="367"/>
      <c r="AL11" s="367"/>
      <c r="AM11" s="366"/>
      <c r="AN11" s="367"/>
      <c r="AO11" s="367"/>
      <c r="AP11" s="367"/>
      <c r="AQ11" s="113"/>
      <c r="AR11" s="114"/>
      <c r="AS11" s="114"/>
      <c r="AT11" s="115"/>
      <c r="AU11" s="367"/>
      <c r="AV11" s="367"/>
      <c r="AW11" s="367"/>
      <c r="AX11" s="369"/>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5" t="s">
        <v>54</v>
      </c>
      <c r="Z12" s="999"/>
      <c r="AA12" s="1000"/>
      <c r="AB12" s="524"/>
      <c r="AC12" s="1001"/>
      <c r="AD12" s="1001"/>
      <c r="AE12" s="366"/>
      <c r="AF12" s="367"/>
      <c r="AG12" s="367"/>
      <c r="AH12" s="367"/>
      <c r="AI12" s="366"/>
      <c r="AJ12" s="367"/>
      <c r="AK12" s="367"/>
      <c r="AL12" s="367"/>
      <c r="AM12" s="366"/>
      <c r="AN12" s="367"/>
      <c r="AO12" s="367"/>
      <c r="AP12" s="367"/>
      <c r="AQ12" s="113"/>
      <c r="AR12" s="114"/>
      <c r="AS12" s="114"/>
      <c r="AT12" s="115"/>
      <c r="AU12" s="367"/>
      <c r="AV12" s="367"/>
      <c r="AW12" s="367"/>
      <c r="AX12" s="369"/>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6"/>
      <c r="AF13" s="367"/>
      <c r="AG13" s="367"/>
      <c r="AH13" s="367"/>
      <c r="AI13" s="366"/>
      <c r="AJ13" s="367"/>
      <c r="AK13" s="367"/>
      <c r="AL13" s="367"/>
      <c r="AM13" s="366"/>
      <c r="AN13" s="367"/>
      <c r="AO13" s="367"/>
      <c r="AP13" s="367"/>
      <c r="AQ13" s="113"/>
      <c r="AR13" s="114"/>
      <c r="AS13" s="114"/>
      <c r="AT13" s="115"/>
      <c r="AU13" s="367"/>
      <c r="AV13" s="367"/>
      <c r="AW13" s="367"/>
      <c r="AX13" s="369"/>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4"/>
      <c r="AA16" s="415"/>
      <c r="AB16" s="1010" t="s">
        <v>11</v>
      </c>
      <c r="AC16" s="1011"/>
      <c r="AD16" s="1012"/>
      <c r="AE16" s="998" t="s">
        <v>555</v>
      </c>
      <c r="AF16" s="998"/>
      <c r="AG16" s="998"/>
      <c r="AH16" s="998"/>
      <c r="AI16" s="998" t="s">
        <v>553</v>
      </c>
      <c r="AJ16" s="998"/>
      <c r="AK16" s="998"/>
      <c r="AL16" s="998"/>
      <c r="AM16" s="998" t="s">
        <v>526</v>
      </c>
      <c r="AN16" s="998"/>
      <c r="AO16" s="998"/>
      <c r="AP16" s="460"/>
      <c r="AQ16" s="178" t="s">
        <v>354</v>
      </c>
      <c r="AR16" s="171"/>
      <c r="AS16" s="171"/>
      <c r="AT16" s="172"/>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7"/>
      <c r="Z17" s="1008"/>
      <c r="AA17" s="1009"/>
      <c r="AB17" s="1013"/>
      <c r="AC17" s="1014"/>
      <c r="AD17" s="1015"/>
      <c r="AE17" s="378"/>
      <c r="AF17" s="378"/>
      <c r="AG17" s="378"/>
      <c r="AH17" s="378"/>
      <c r="AI17" s="378"/>
      <c r="AJ17" s="378"/>
      <c r="AK17" s="378"/>
      <c r="AL17" s="378"/>
      <c r="AM17" s="378"/>
      <c r="AN17" s="378"/>
      <c r="AO17" s="378"/>
      <c r="AP17" s="334"/>
      <c r="AQ17" s="272"/>
      <c r="AR17" s="273"/>
      <c r="AS17" s="139" t="s">
        <v>355</v>
      </c>
      <c r="AT17" s="174"/>
      <c r="AU17" s="273"/>
      <c r="AV17" s="273"/>
      <c r="AW17" s="381" t="s">
        <v>300</v>
      </c>
      <c r="AX17" s="382"/>
    </row>
    <row r="18" spans="1:50" ht="22.5" customHeight="1" x14ac:dyDescent="0.15">
      <c r="A18" s="517"/>
      <c r="B18" s="515"/>
      <c r="C18" s="515"/>
      <c r="D18" s="515"/>
      <c r="E18" s="515"/>
      <c r="F18" s="516"/>
      <c r="G18" s="542"/>
      <c r="H18" s="1016"/>
      <c r="I18" s="1016"/>
      <c r="J18" s="1016"/>
      <c r="K18" s="1016"/>
      <c r="L18" s="1016"/>
      <c r="M18" s="1016"/>
      <c r="N18" s="1016"/>
      <c r="O18" s="1017"/>
      <c r="P18" s="163"/>
      <c r="Q18" s="1024"/>
      <c r="R18" s="1024"/>
      <c r="S18" s="1024"/>
      <c r="T18" s="1024"/>
      <c r="U18" s="1024"/>
      <c r="V18" s="1024"/>
      <c r="W18" s="1024"/>
      <c r="X18" s="1025"/>
      <c r="Y18" s="1002" t="s">
        <v>12</v>
      </c>
      <c r="Z18" s="1003"/>
      <c r="AA18" s="1004"/>
      <c r="AB18" s="553"/>
      <c r="AC18" s="1005"/>
      <c r="AD18" s="1005"/>
      <c r="AE18" s="366"/>
      <c r="AF18" s="367"/>
      <c r="AG18" s="367"/>
      <c r="AH18" s="367"/>
      <c r="AI18" s="366"/>
      <c r="AJ18" s="367"/>
      <c r="AK18" s="367"/>
      <c r="AL18" s="367"/>
      <c r="AM18" s="366"/>
      <c r="AN18" s="367"/>
      <c r="AO18" s="367"/>
      <c r="AP18" s="367"/>
      <c r="AQ18" s="113"/>
      <c r="AR18" s="114"/>
      <c r="AS18" s="114"/>
      <c r="AT18" s="115"/>
      <c r="AU18" s="367"/>
      <c r="AV18" s="367"/>
      <c r="AW18" s="367"/>
      <c r="AX18" s="369"/>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5" t="s">
        <v>54</v>
      </c>
      <c r="Z19" s="999"/>
      <c r="AA19" s="1000"/>
      <c r="AB19" s="524"/>
      <c r="AC19" s="1001"/>
      <c r="AD19" s="1001"/>
      <c r="AE19" s="366"/>
      <c r="AF19" s="367"/>
      <c r="AG19" s="367"/>
      <c r="AH19" s="367"/>
      <c r="AI19" s="366"/>
      <c r="AJ19" s="367"/>
      <c r="AK19" s="367"/>
      <c r="AL19" s="367"/>
      <c r="AM19" s="366"/>
      <c r="AN19" s="367"/>
      <c r="AO19" s="367"/>
      <c r="AP19" s="367"/>
      <c r="AQ19" s="113"/>
      <c r="AR19" s="114"/>
      <c r="AS19" s="114"/>
      <c r="AT19" s="115"/>
      <c r="AU19" s="367"/>
      <c r="AV19" s="367"/>
      <c r="AW19" s="367"/>
      <c r="AX19" s="369"/>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6"/>
      <c r="AF20" s="367"/>
      <c r="AG20" s="367"/>
      <c r="AH20" s="367"/>
      <c r="AI20" s="366"/>
      <c r="AJ20" s="367"/>
      <c r="AK20" s="367"/>
      <c r="AL20" s="367"/>
      <c r="AM20" s="366"/>
      <c r="AN20" s="367"/>
      <c r="AO20" s="367"/>
      <c r="AP20" s="367"/>
      <c r="AQ20" s="113"/>
      <c r="AR20" s="114"/>
      <c r="AS20" s="114"/>
      <c r="AT20" s="115"/>
      <c r="AU20" s="367"/>
      <c r="AV20" s="367"/>
      <c r="AW20" s="367"/>
      <c r="AX20" s="369"/>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4"/>
      <c r="AA23" s="415"/>
      <c r="AB23" s="1010" t="s">
        <v>11</v>
      </c>
      <c r="AC23" s="1011"/>
      <c r="AD23" s="1012"/>
      <c r="AE23" s="998" t="s">
        <v>557</v>
      </c>
      <c r="AF23" s="998"/>
      <c r="AG23" s="998"/>
      <c r="AH23" s="998"/>
      <c r="AI23" s="998" t="s">
        <v>552</v>
      </c>
      <c r="AJ23" s="998"/>
      <c r="AK23" s="998"/>
      <c r="AL23" s="998"/>
      <c r="AM23" s="998" t="s">
        <v>526</v>
      </c>
      <c r="AN23" s="998"/>
      <c r="AO23" s="998"/>
      <c r="AP23" s="460"/>
      <c r="AQ23" s="178" t="s">
        <v>354</v>
      </c>
      <c r="AR23" s="171"/>
      <c r="AS23" s="171"/>
      <c r="AT23" s="172"/>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7"/>
      <c r="Z24" s="1008"/>
      <c r="AA24" s="1009"/>
      <c r="AB24" s="1013"/>
      <c r="AC24" s="1014"/>
      <c r="AD24" s="1015"/>
      <c r="AE24" s="378"/>
      <c r="AF24" s="378"/>
      <c r="AG24" s="378"/>
      <c r="AH24" s="378"/>
      <c r="AI24" s="378"/>
      <c r="AJ24" s="378"/>
      <c r="AK24" s="378"/>
      <c r="AL24" s="378"/>
      <c r="AM24" s="378"/>
      <c r="AN24" s="378"/>
      <c r="AO24" s="378"/>
      <c r="AP24" s="334"/>
      <c r="AQ24" s="272"/>
      <c r="AR24" s="273"/>
      <c r="AS24" s="139" t="s">
        <v>355</v>
      </c>
      <c r="AT24" s="174"/>
      <c r="AU24" s="273"/>
      <c r="AV24" s="273"/>
      <c r="AW24" s="381" t="s">
        <v>300</v>
      </c>
      <c r="AX24" s="382"/>
    </row>
    <row r="25" spans="1:50" ht="22.5" customHeight="1" x14ac:dyDescent="0.15">
      <c r="A25" s="517"/>
      <c r="B25" s="515"/>
      <c r="C25" s="515"/>
      <c r="D25" s="515"/>
      <c r="E25" s="515"/>
      <c r="F25" s="516"/>
      <c r="G25" s="542"/>
      <c r="H25" s="1016"/>
      <c r="I25" s="1016"/>
      <c r="J25" s="1016"/>
      <c r="K25" s="1016"/>
      <c r="L25" s="1016"/>
      <c r="M25" s="1016"/>
      <c r="N25" s="1016"/>
      <c r="O25" s="1017"/>
      <c r="P25" s="163"/>
      <c r="Q25" s="1024"/>
      <c r="R25" s="1024"/>
      <c r="S25" s="1024"/>
      <c r="T25" s="1024"/>
      <c r="U25" s="1024"/>
      <c r="V25" s="1024"/>
      <c r="W25" s="1024"/>
      <c r="X25" s="1025"/>
      <c r="Y25" s="1002" t="s">
        <v>12</v>
      </c>
      <c r="Z25" s="1003"/>
      <c r="AA25" s="1004"/>
      <c r="AB25" s="553"/>
      <c r="AC25" s="1005"/>
      <c r="AD25" s="1005"/>
      <c r="AE25" s="366"/>
      <c r="AF25" s="367"/>
      <c r="AG25" s="367"/>
      <c r="AH25" s="367"/>
      <c r="AI25" s="366"/>
      <c r="AJ25" s="367"/>
      <c r="AK25" s="367"/>
      <c r="AL25" s="367"/>
      <c r="AM25" s="366"/>
      <c r="AN25" s="367"/>
      <c r="AO25" s="367"/>
      <c r="AP25" s="367"/>
      <c r="AQ25" s="113"/>
      <c r="AR25" s="114"/>
      <c r="AS25" s="114"/>
      <c r="AT25" s="115"/>
      <c r="AU25" s="367"/>
      <c r="AV25" s="367"/>
      <c r="AW25" s="367"/>
      <c r="AX25" s="369"/>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5" t="s">
        <v>54</v>
      </c>
      <c r="Z26" s="999"/>
      <c r="AA26" s="1000"/>
      <c r="AB26" s="524"/>
      <c r="AC26" s="1001"/>
      <c r="AD26" s="1001"/>
      <c r="AE26" s="366"/>
      <c r="AF26" s="367"/>
      <c r="AG26" s="367"/>
      <c r="AH26" s="367"/>
      <c r="AI26" s="366"/>
      <c r="AJ26" s="367"/>
      <c r="AK26" s="367"/>
      <c r="AL26" s="367"/>
      <c r="AM26" s="366"/>
      <c r="AN26" s="367"/>
      <c r="AO26" s="367"/>
      <c r="AP26" s="367"/>
      <c r="AQ26" s="113"/>
      <c r="AR26" s="114"/>
      <c r="AS26" s="114"/>
      <c r="AT26" s="115"/>
      <c r="AU26" s="367"/>
      <c r="AV26" s="367"/>
      <c r="AW26" s="367"/>
      <c r="AX26" s="369"/>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6"/>
      <c r="AF27" s="367"/>
      <c r="AG27" s="367"/>
      <c r="AH27" s="367"/>
      <c r="AI27" s="366"/>
      <c r="AJ27" s="367"/>
      <c r="AK27" s="367"/>
      <c r="AL27" s="367"/>
      <c r="AM27" s="366"/>
      <c r="AN27" s="367"/>
      <c r="AO27" s="367"/>
      <c r="AP27" s="367"/>
      <c r="AQ27" s="113"/>
      <c r="AR27" s="114"/>
      <c r="AS27" s="114"/>
      <c r="AT27" s="115"/>
      <c r="AU27" s="367"/>
      <c r="AV27" s="367"/>
      <c r="AW27" s="367"/>
      <c r="AX27" s="369"/>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4"/>
      <c r="AA30" s="415"/>
      <c r="AB30" s="1010" t="s">
        <v>11</v>
      </c>
      <c r="AC30" s="1011"/>
      <c r="AD30" s="1012"/>
      <c r="AE30" s="998" t="s">
        <v>555</v>
      </c>
      <c r="AF30" s="998"/>
      <c r="AG30" s="998"/>
      <c r="AH30" s="998"/>
      <c r="AI30" s="998" t="s">
        <v>552</v>
      </c>
      <c r="AJ30" s="998"/>
      <c r="AK30" s="998"/>
      <c r="AL30" s="998"/>
      <c r="AM30" s="998" t="s">
        <v>550</v>
      </c>
      <c r="AN30" s="998"/>
      <c r="AO30" s="998"/>
      <c r="AP30" s="460"/>
      <c r="AQ30" s="178" t="s">
        <v>354</v>
      </c>
      <c r="AR30" s="171"/>
      <c r="AS30" s="171"/>
      <c r="AT30" s="172"/>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7"/>
      <c r="Z31" s="1008"/>
      <c r="AA31" s="1009"/>
      <c r="AB31" s="1013"/>
      <c r="AC31" s="1014"/>
      <c r="AD31" s="1015"/>
      <c r="AE31" s="378"/>
      <c r="AF31" s="378"/>
      <c r="AG31" s="378"/>
      <c r="AH31" s="378"/>
      <c r="AI31" s="378"/>
      <c r="AJ31" s="378"/>
      <c r="AK31" s="378"/>
      <c r="AL31" s="378"/>
      <c r="AM31" s="378"/>
      <c r="AN31" s="378"/>
      <c r="AO31" s="378"/>
      <c r="AP31" s="334"/>
      <c r="AQ31" s="272"/>
      <c r="AR31" s="273"/>
      <c r="AS31" s="139" t="s">
        <v>355</v>
      </c>
      <c r="AT31" s="174"/>
      <c r="AU31" s="273"/>
      <c r="AV31" s="273"/>
      <c r="AW31" s="381" t="s">
        <v>300</v>
      </c>
      <c r="AX31" s="382"/>
    </row>
    <row r="32" spans="1:50" ht="22.5" customHeight="1" x14ac:dyDescent="0.15">
      <c r="A32" s="517"/>
      <c r="B32" s="515"/>
      <c r="C32" s="515"/>
      <c r="D32" s="515"/>
      <c r="E32" s="515"/>
      <c r="F32" s="516"/>
      <c r="G32" s="542"/>
      <c r="H32" s="1016"/>
      <c r="I32" s="1016"/>
      <c r="J32" s="1016"/>
      <c r="K32" s="1016"/>
      <c r="L32" s="1016"/>
      <c r="M32" s="1016"/>
      <c r="N32" s="1016"/>
      <c r="O32" s="1017"/>
      <c r="P32" s="163"/>
      <c r="Q32" s="1024"/>
      <c r="R32" s="1024"/>
      <c r="S32" s="1024"/>
      <c r="T32" s="1024"/>
      <c r="U32" s="1024"/>
      <c r="V32" s="1024"/>
      <c r="W32" s="1024"/>
      <c r="X32" s="1025"/>
      <c r="Y32" s="1002" t="s">
        <v>12</v>
      </c>
      <c r="Z32" s="1003"/>
      <c r="AA32" s="1004"/>
      <c r="AB32" s="553"/>
      <c r="AC32" s="1005"/>
      <c r="AD32" s="1005"/>
      <c r="AE32" s="366"/>
      <c r="AF32" s="367"/>
      <c r="AG32" s="367"/>
      <c r="AH32" s="367"/>
      <c r="AI32" s="366"/>
      <c r="AJ32" s="367"/>
      <c r="AK32" s="367"/>
      <c r="AL32" s="367"/>
      <c r="AM32" s="366"/>
      <c r="AN32" s="367"/>
      <c r="AO32" s="367"/>
      <c r="AP32" s="367"/>
      <c r="AQ32" s="113"/>
      <c r="AR32" s="114"/>
      <c r="AS32" s="114"/>
      <c r="AT32" s="115"/>
      <c r="AU32" s="367"/>
      <c r="AV32" s="367"/>
      <c r="AW32" s="367"/>
      <c r="AX32" s="369"/>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5" t="s">
        <v>54</v>
      </c>
      <c r="Z33" s="999"/>
      <c r="AA33" s="1000"/>
      <c r="AB33" s="524"/>
      <c r="AC33" s="1001"/>
      <c r="AD33" s="1001"/>
      <c r="AE33" s="366"/>
      <c r="AF33" s="367"/>
      <c r="AG33" s="367"/>
      <c r="AH33" s="367"/>
      <c r="AI33" s="366"/>
      <c r="AJ33" s="367"/>
      <c r="AK33" s="367"/>
      <c r="AL33" s="367"/>
      <c r="AM33" s="366"/>
      <c r="AN33" s="367"/>
      <c r="AO33" s="367"/>
      <c r="AP33" s="367"/>
      <c r="AQ33" s="113"/>
      <c r="AR33" s="114"/>
      <c r="AS33" s="114"/>
      <c r="AT33" s="115"/>
      <c r="AU33" s="367"/>
      <c r="AV33" s="367"/>
      <c r="AW33" s="367"/>
      <c r="AX33" s="369"/>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6"/>
      <c r="AF34" s="367"/>
      <c r="AG34" s="367"/>
      <c r="AH34" s="367"/>
      <c r="AI34" s="366"/>
      <c r="AJ34" s="367"/>
      <c r="AK34" s="367"/>
      <c r="AL34" s="367"/>
      <c r="AM34" s="366"/>
      <c r="AN34" s="367"/>
      <c r="AO34" s="367"/>
      <c r="AP34" s="367"/>
      <c r="AQ34" s="113"/>
      <c r="AR34" s="114"/>
      <c r="AS34" s="114"/>
      <c r="AT34" s="115"/>
      <c r="AU34" s="367"/>
      <c r="AV34" s="367"/>
      <c r="AW34" s="367"/>
      <c r="AX34" s="369"/>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4"/>
      <c r="AA37" s="415"/>
      <c r="AB37" s="1010" t="s">
        <v>11</v>
      </c>
      <c r="AC37" s="1011"/>
      <c r="AD37" s="1012"/>
      <c r="AE37" s="998" t="s">
        <v>557</v>
      </c>
      <c r="AF37" s="998"/>
      <c r="AG37" s="998"/>
      <c r="AH37" s="998"/>
      <c r="AI37" s="998" t="s">
        <v>554</v>
      </c>
      <c r="AJ37" s="998"/>
      <c r="AK37" s="998"/>
      <c r="AL37" s="998"/>
      <c r="AM37" s="998" t="s">
        <v>551</v>
      </c>
      <c r="AN37" s="998"/>
      <c r="AO37" s="998"/>
      <c r="AP37" s="460"/>
      <c r="AQ37" s="178" t="s">
        <v>354</v>
      </c>
      <c r="AR37" s="171"/>
      <c r="AS37" s="171"/>
      <c r="AT37" s="172"/>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7"/>
      <c r="Z38" s="1008"/>
      <c r="AA38" s="1009"/>
      <c r="AB38" s="1013"/>
      <c r="AC38" s="1014"/>
      <c r="AD38" s="1015"/>
      <c r="AE38" s="378"/>
      <c r="AF38" s="378"/>
      <c r="AG38" s="378"/>
      <c r="AH38" s="378"/>
      <c r="AI38" s="378"/>
      <c r="AJ38" s="378"/>
      <c r="AK38" s="378"/>
      <c r="AL38" s="378"/>
      <c r="AM38" s="378"/>
      <c r="AN38" s="378"/>
      <c r="AO38" s="378"/>
      <c r="AP38" s="334"/>
      <c r="AQ38" s="272"/>
      <c r="AR38" s="273"/>
      <c r="AS38" s="139" t="s">
        <v>355</v>
      </c>
      <c r="AT38" s="174"/>
      <c r="AU38" s="273"/>
      <c r="AV38" s="273"/>
      <c r="AW38" s="381" t="s">
        <v>300</v>
      </c>
      <c r="AX38" s="382"/>
    </row>
    <row r="39" spans="1:50" ht="22.5" customHeight="1" x14ac:dyDescent="0.15">
      <c r="A39" s="517"/>
      <c r="B39" s="515"/>
      <c r="C39" s="515"/>
      <c r="D39" s="515"/>
      <c r="E39" s="515"/>
      <c r="F39" s="516"/>
      <c r="G39" s="542"/>
      <c r="H39" s="1016"/>
      <c r="I39" s="1016"/>
      <c r="J39" s="1016"/>
      <c r="K39" s="1016"/>
      <c r="L39" s="1016"/>
      <c r="M39" s="1016"/>
      <c r="N39" s="1016"/>
      <c r="O39" s="1017"/>
      <c r="P39" s="163"/>
      <c r="Q39" s="1024"/>
      <c r="R39" s="1024"/>
      <c r="S39" s="1024"/>
      <c r="T39" s="1024"/>
      <c r="U39" s="1024"/>
      <c r="V39" s="1024"/>
      <c r="W39" s="1024"/>
      <c r="X39" s="1025"/>
      <c r="Y39" s="1002" t="s">
        <v>12</v>
      </c>
      <c r="Z39" s="1003"/>
      <c r="AA39" s="1004"/>
      <c r="AB39" s="553"/>
      <c r="AC39" s="1005"/>
      <c r="AD39" s="1005"/>
      <c r="AE39" s="366"/>
      <c r="AF39" s="367"/>
      <c r="AG39" s="367"/>
      <c r="AH39" s="367"/>
      <c r="AI39" s="366"/>
      <c r="AJ39" s="367"/>
      <c r="AK39" s="367"/>
      <c r="AL39" s="367"/>
      <c r="AM39" s="366"/>
      <c r="AN39" s="367"/>
      <c r="AO39" s="367"/>
      <c r="AP39" s="367"/>
      <c r="AQ39" s="113"/>
      <c r="AR39" s="114"/>
      <c r="AS39" s="114"/>
      <c r="AT39" s="115"/>
      <c r="AU39" s="367"/>
      <c r="AV39" s="367"/>
      <c r="AW39" s="367"/>
      <c r="AX39" s="369"/>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5" t="s">
        <v>54</v>
      </c>
      <c r="Z40" s="999"/>
      <c r="AA40" s="1000"/>
      <c r="AB40" s="524"/>
      <c r="AC40" s="1001"/>
      <c r="AD40" s="1001"/>
      <c r="AE40" s="366"/>
      <c r="AF40" s="367"/>
      <c r="AG40" s="367"/>
      <c r="AH40" s="367"/>
      <c r="AI40" s="366"/>
      <c r="AJ40" s="367"/>
      <c r="AK40" s="367"/>
      <c r="AL40" s="367"/>
      <c r="AM40" s="366"/>
      <c r="AN40" s="367"/>
      <c r="AO40" s="367"/>
      <c r="AP40" s="367"/>
      <c r="AQ40" s="113"/>
      <c r="AR40" s="114"/>
      <c r="AS40" s="114"/>
      <c r="AT40" s="115"/>
      <c r="AU40" s="367"/>
      <c r="AV40" s="367"/>
      <c r="AW40" s="367"/>
      <c r="AX40" s="369"/>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6"/>
      <c r="AF41" s="367"/>
      <c r="AG41" s="367"/>
      <c r="AH41" s="367"/>
      <c r="AI41" s="366"/>
      <c r="AJ41" s="367"/>
      <c r="AK41" s="367"/>
      <c r="AL41" s="367"/>
      <c r="AM41" s="366"/>
      <c r="AN41" s="367"/>
      <c r="AO41" s="367"/>
      <c r="AP41" s="367"/>
      <c r="AQ41" s="113"/>
      <c r="AR41" s="114"/>
      <c r="AS41" s="114"/>
      <c r="AT41" s="115"/>
      <c r="AU41" s="367"/>
      <c r="AV41" s="367"/>
      <c r="AW41" s="367"/>
      <c r="AX41" s="369"/>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4"/>
      <c r="AA44" s="415"/>
      <c r="AB44" s="1010" t="s">
        <v>11</v>
      </c>
      <c r="AC44" s="1011"/>
      <c r="AD44" s="1012"/>
      <c r="AE44" s="998" t="s">
        <v>555</v>
      </c>
      <c r="AF44" s="998"/>
      <c r="AG44" s="998"/>
      <c r="AH44" s="998"/>
      <c r="AI44" s="998" t="s">
        <v>552</v>
      </c>
      <c r="AJ44" s="998"/>
      <c r="AK44" s="998"/>
      <c r="AL44" s="998"/>
      <c r="AM44" s="998" t="s">
        <v>526</v>
      </c>
      <c r="AN44" s="998"/>
      <c r="AO44" s="998"/>
      <c r="AP44" s="460"/>
      <c r="AQ44" s="178" t="s">
        <v>354</v>
      </c>
      <c r="AR44" s="171"/>
      <c r="AS44" s="171"/>
      <c r="AT44" s="172"/>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7"/>
      <c r="Z45" s="1008"/>
      <c r="AA45" s="1009"/>
      <c r="AB45" s="1013"/>
      <c r="AC45" s="1014"/>
      <c r="AD45" s="1015"/>
      <c r="AE45" s="378"/>
      <c r="AF45" s="378"/>
      <c r="AG45" s="378"/>
      <c r="AH45" s="378"/>
      <c r="AI45" s="378"/>
      <c r="AJ45" s="378"/>
      <c r="AK45" s="378"/>
      <c r="AL45" s="378"/>
      <c r="AM45" s="378"/>
      <c r="AN45" s="378"/>
      <c r="AO45" s="378"/>
      <c r="AP45" s="334"/>
      <c r="AQ45" s="272"/>
      <c r="AR45" s="273"/>
      <c r="AS45" s="139" t="s">
        <v>355</v>
      </c>
      <c r="AT45" s="174"/>
      <c r="AU45" s="273"/>
      <c r="AV45" s="273"/>
      <c r="AW45" s="381" t="s">
        <v>300</v>
      </c>
      <c r="AX45" s="382"/>
    </row>
    <row r="46" spans="1:50" ht="22.5" customHeight="1" x14ac:dyDescent="0.15">
      <c r="A46" s="517"/>
      <c r="B46" s="515"/>
      <c r="C46" s="515"/>
      <c r="D46" s="515"/>
      <c r="E46" s="515"/>
      <c r="F46" s="516"/>
      <c r="G46" s="542"/>
      <c r="H46" s="1016"/>
      <c r="I46" s="1016"/>
      <c r="J46" s="1016"/>
      <c r="K46" s="1016"/>
      <c r="L46" s="1016"/>
      <c r="M46" s="1016"/>
      <c r="N46" s="1016"/>
      <c r="O46" s="1017"/>
      <c r="P46" s="163"/>
      <c r="Q46" s="1024"/>
      <c r="R46" s="1024"/>
      <c r="S46" s="1024"/>
      <c r="T46" s="1024"/>
      <c r="U46" s="1024"/>
      <c r="V46" s="1024"/>
      <c r="W46" s="1024"/>
      <c r="X46" s="1025"/>
      <c r="Y46" s="1002" t="s">
        <v>12</v>
      </c>
      <c r="Z46" s="1003"/>
      <c r="AA46" s="1004"/>
      <c r="AB46" s="553"/>
      <c r="AC46" s="1005"/>
      <c r="AD46" s="1005"/>
      <c r="AE46" s="366"/>
      <c r="AF46" s="367"/>
      <c r="AG46" s="367"/>
      <c r="AH46" s="367"/>
      <c r="AI46" s="366"/>
      <c r="AJ46" s="367"/>
      <c r="AK46" s="367"/>
      <c r="AL46" s="367"/>
      <c r="AM46" s="366"/>
      <c r="AN46" s="367"/>
      <c r="AO46" s="367"/>
      <c r="AP46" s="367"/>
      <c r="AQ46" s="113"/>
      <c r="AR46" s="114"/>
      <c r="AS46" s="114"/>
      <c r="AT46" s="115"/>
      <c r="AU46" s="367"/>
      <c r="AV46" s="367"/>
      <c r="AW46" s="367"/>
      <c r="AX46" s="369"/>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5" t="s">
        <v>54</v>
      </c>
      <c r="Z47" s="999"/>
      <c r="AA47" s="1000"/>
      <c r="AB47" s="524"/>
      <c r="AC47" s="1001"/>
      <c r="AD47" s="1001"/>
      <c r="AE47" s="366"/>
      <c r="AF47" s="367"/>
      <c r="AG47" s="367"/>
      <c r="AH47" s="367"/>
      <c r="AI47" s="366"/>
      <c r="AJ47" s="367"/>
      <c r="AK47" s="367"/>
      <c r="AL47" s="367"/>
      <c r="AM47" s="366"/>
      <c r="AN47" s="367"/>
      <c r="AO47" s="367"/>
      <c r="AP47" s="367"/>
      <c r="AQ47" s="113"/>
      <c r="AR47" s="114"/>
      <c r="AS47" s="114"/>
      <c r="AT47" s="115"/>
      <c r="AU47" s="367"/>
      <c r="AV47" s="367"/>
      <c r="AW47" s="367"/>
      <c r="AX47" s="369"/>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6"/>
      <c r="AF48" s="367"/>
      <c r="AG48" s="367"/>
      <c r="AH48" s="367"/>
      <c r="AI48" s="366"/>
      <c r="AJ48" s="367"/>
      <c r="AK48" s="367"/>
      <c r="AL48" s="367"/>
      <c r="AM48" s="366"/>
      <c r="AN48" s="367"/>
      <c r="AO48" s="367"/>
      <c r="AP48" s="367"/>
      <c r="AQ48" s="113"/>
      <c r="AR48" s="114"/>
      <c r="AS48" s="114"/>
      <c r="AT48" s="115"/>
      <c r="AU48" s="367"/>
      <c r="AV48" s="367"/>
      <c r="AW48" s="367"/>
      <c r="AX48" s="369"/>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4"/>
      <c r="AA51" s="415"/>
      <c r="AB51" s="460" t="s">
        <v>11</v>
      </c>
      <c r="AC51" s="1011"/>
      <c r="AD51" s="1012"/>
      <c r="AE51" s="998" t="s">
        <v>555</v>
      </c>
      <c r="AF51" s="998"/>
      <c r="AG51" s="998"/>
      <c r="AH51" s="998"/>
      <c r="AI51" s="998" t="s">
        <v>552</v>
      </c>
      <c r="AJ51" s="998"/>
      <c r="AK51" s="998"/>
      <c r="AL51" s="998"/>
      <c r="AM51" s="998" t="s">
        <v>526</v>
      </c>
      <c r="AN51" s="998"/>
      <c r="AO51" s="998"/>
      <c r="AP51" s="460"/>
      <c r="AQ51" s="178" t="s">
        <v>354</v>
      </c>
      <c r="AR51" s="171"/>
      <c r="AS51" s="171"/>
      <c r="AT51" s="172"/>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7"/>
      <c r="Z52" s="1008"/>
      <c r="AA52" s="1009"/>
      <c r="AB52" s="1013"/>
      <c r="AC52" s="1014"/>
      <c r="AD52" s="1015"/>
      <c r="AE52" s="378"/>
      <c r="AF52" s="378"/>
      <c r="AG52" s="378"/>
      <c r="AH52" s="378"/>
      <c r="AI52" s="378"/>
      <c r="AJ52" s="378"/>
      <c r="AK52" s="378"/>
      <c r="AL52" s="378"/>
      <c r="AM52" s="378"/>
      <c r="AN52" s="378"/>
      <c r="AO52" s="378"/>
      <c r="AP52" s="334"/>
      <c r="AQ52" s="272"/>
      <c r="AR52" s="273"/>
      <c r="AS52" s="139" t="s">
        <v>355</v>
      </c>
      <c r="AT52" s="174"/>
      <c r="AU52" s="273"/>
      <c r="AV52" s="273"/>
      <c r="AW52" s="381" t="s">
        <v>300</v>
      </c>
      <c r="AX52" s="382"/>
    </row>
    <row r="53" spans="1:50" ht="22.5" customHeight="1" x14ac:dyDescent="0.15">
      <c r="A53" s="517"/>
      <c r="B53" s="515"/>
      <c r="C53" s="515"/>
      <c r="D53" s="515"/>
      <c r="E53" s="515"/>
      <c r="F53" s="516"/>
      <c r="G53" s="542"/>
      <c r="H53" s="1016"/>
      <c r="I53" s="1016"/>
      <c r="J53" s="1016"/>
      <c r="K53" s="1016"/>
      <c r="L53" s="1016"/>
      <c r="M53" s="1016"/>
      <c r="N53" s="1016"/>
      <c r="O53" s="1017"/>
      <c r="P53" s="163"/>
      <c r="Q53" s="1024"/>
      <c r="R53" s="1024"/>
      <c r="S53" s="1024"/>
      <c r="T53" s="1024"/>
      <c r="U53" s="1024"/>
      <c r="V53" s="1024"/>
      <c r="W53" s="1024"/>
      <c r="X53" s="1025"/>
      <c r="Y53" s="1002" t="s">
        <v>12</v>
      </c>
      <c r="Z53" s="1003"/>
      <c r="AA53" s="1004"/>
      <c r="AB53" s="553"/>
      <c r="AC53" s="1005"/>
      <c r="AD53" s="1005"/>
      <c r="AE53" s="366"/>
      <c r="AF53" s="367"/>
      <c r="AG53" s="367"/>
      <c r="AH53" s="367"/>
      <c r="AI53" s="366"/>
      <c r="AJ53" s="367"/>
      <c r="AK53" s="367"/>
      <c r="AL53" s="367"/>
      <c r="AM53" s="366"/>
      <c r="AN53" s="367"/>
      <c r="AO53" s="367"/>
      <c r="AP53" s="367"/>
      <c r="AQ53" s="113"/>
      <c r="AR53" s="114"/>
      <c r="AS53" s="114"/>
      <c r="AT53" s="115"/>
      <c r="AU53" s="367"/>
      <c r="AV53" s="367"/>
      <c r="AW53" s="367"/>
      <c r="AX53" s="369"/>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5" t="s">
        <v>54</v>
      </c>
      <c r="Z54" s="999"/>
      <c r="AA54" s="1000"/>
      <c r="AB54" s="524"/>
      <c r="AC54" s="1001"/>
      <c r="AD54" s="1001"/>
      <c r="AE54" s="366"/>
      <c r="AF54" s="367"/>
      <c r="AG54" s="367"/>
      <c r="AH54" s="367"/>
      <c r="AI54" s="366"/>
      <c r="AJ54" s="367"/>
      <c r="AK54" s="367"/>
      <c r="AL54" s="367"/>
      <c r="AM54" s="366"/>
      <c r="AN54" s="367"/>
      <c r="AO54" s="367"/>
      <c r="AP54" s="367"/>
      <c r="AQ54" s="113"/>
      <c r="AR54" s="114"/>
      <c r="AS54" s="114"/>
      <c r="AT54" s="115"/>
      <c r="AU54" s="367"/>
      <c r="AV54" s="367"/>
      <c r="AW54" s="367"/>
      <c r="AX54" s="369"/>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6"/>
      <c r="AF55" s="367"/>
      <c r="AG55" s="367"/>
      <c r="AH55" s="367"/>
      <c r="AI55" s="366"/>
      <c r="AJ55" s="367"/>
      <c r="AK55" s="367"/>
      <c r="AL55" s="367"/>
      <c r="AM55" s="366"/>
      <c r="AN55" s="367"/>
      <c r="AO55" s="367"/>
      <c r="AP55" s="367"/>
      <c r="AQ55" s="113"/>
      <c r="AR55" s="114"/>
      <c r="AS55" s="114"/>
      <c r="AT55" s="115"/>
      <c r="AU55" s="367"/>
      <c r="AV55" s="367"/>
      <c r="AW55" s="367"/>
      <c r="AX55" s="369"/>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4"/>
      <c r="AA58" s="415"/>
      <c r="AB58" s="1010" t="s">
        <v>11</v>
      </c>
      <c r="AC58" s="1011"/>
      <c r="AD58" s="1012"/>
      <c r="AE58" s="998" t="s">
        <v>555</v>
      </c>
      <c r="AF58" s="998"/>
      <c r="AG58" s="998"/>
      <c r="AH58" s="998"/>
      <c r="AI58" s="998" t="s">
        <v>552</v>
      </c>
      <c r="AJ58" s="998"/>
      <c r="AK58" s="998"/>
      <c r="AL58" s="998"/>
      <c r="AM58" s="998" t="s">
        <v>526</v>
      </c>
      <c r="AN58" s="998"/>
      <c r="AO58" s="998"/>
      <c r="AP58" s="460"/>
      <c r="AQ58" s="178" t="s">
        <v>354</v>
      </c>
      <c r="AR58" s="171"/>
      <c r="AS58" s="171"/>
      <c r="AT58" s="172"/>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7"/>
      <c r="Z59" s="1008"/>
      <c r="AA59" s="1009"/>
      <c r="AB59" s="1013"/>
      <c r="AC59" s="1014"/>
      <c r="AD59" s="1015"/>
      <c r="AE59" s="378"/>
      <c r="AF59" s="378"/>
      <c r="AG59" s="378"/>
      <c r="AH59" s="378"/>
      <c r="AI59" s="378"/>
      <c r="AJ59" s="378"/>
      <c r="AK59" s="378"/>
      <c r="AL59" s="378"/>
      <c r="AM59" s="378"/>
      <c r="AN59" s="378"/>
      <c r="AO59" s="378"/>
      <c r="AP59" s="334"/>
      <c r="AQ59" s="272"/>
      <c r="AR59" s="273"/>
      <c r="AS59" s="139" t="s">
        <v>355</v>
      </c>
      <c r="AT59" s="174"/>
      <c r="AU59" s="273"/>
      <c r="AV59" s="273"/>
      <c r="AW59" s="381" t="s">
        <v>300</v>
      </c>
      <c r="AX59" s="382"/>
    </row>
    <row r="60" spans="1:50" ht="22.5" customHeight="1" x14ac:dyDescent="0.15">
      <c r="A60" s="517"/>
      <c r="B60" s="515"/>
      <c r="C60" s="515"/>
      <c r="D60" s="515"/>
      <c r="E60" s="515"/>
      <c r="F60" s="516"/>
      <c r="G60" s="542"/>
      <c r="H60" s="1016"/>
      <c r="I60" s="1016"/>
      <c r="J60" s="1016"/>
      <c r="K60" s="1016"/>
      <c r="L60" s="1016"/>
      <c r="M60" s="1016"/>
      <c r="N60" s="1016"/>
      <c r="O60" s="1017"/>
      <c r="P60" s="163"/>
      <c r="Q60" s="1024"/>
      <c r="R60" s="1024"/>
      <c r="S60" s="1024"/>
      <c r="T60" s="1024"/>
      <c r="U60" s="1024"/>
      <c r="V60" s="1024"/>
      <c r="W60" s="1024"/>
      <c r="X60" s="1025"/>
      <c r="Y60" s="1002" t="s">
        <v>12</v>
      </c>
      <c r="Z60" s="1003"/>
      <c r="AA60" s="1004"/>
      <c r="AB60" s="553"/>
      <c r="AC60" s="1005"/>
      <c r="AD60" s="1005"/>
      <c r="AE60" s="366"/>
      <c r="AF60" s="367"/>
      <c r="AG60" s="367"/>
      <c r="AH60" s="367"/>
      <c r="AI60" s="366"/>
      <c r="AJ60" s="367"/>
      <c r="AK60" s="367"/>
      <c r="AL60" s="367"/>
      <c r="AM60" s="366"/>
      <c r="AN60" s="367"/>
      <c r="AO60" s="367"/>
      <c r="AP60" s="367"/>
      <c r="AQ60" s="113"/>
      <c r="AR60" s="114"/>
      <c r="AS60" s="114"/>
      <c r="AT60" s="115"/>
      <c r="AU60" s="367"/>
      <c r="AV60" s="367"/>
      <c r="AW60" s="367"/>
      <c r="AX60" s="369"/>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5" t="s">
        <v>54</v>
      </c>
      <c r="Z61" s="999"/>
      <c r="AA61" s="1000"/>
      <c r="AB61" s="524"/>
      <c r="AC61" s="1001"/>
      <c r="AD61" s="1001"/>
      <c r="AE61" s="366"/>
      <c r="AF61" s="367"/>
      <c r="AG61" s="367"/>
      <c r="AH61" s="367"/>
      <c r="AI61" s="366"/>
      <c r="AJ61" s="367"/>
      <c r="AK61" s="367"/>
      <c r="AL61" s="367"/>
      <c r="AM61" s="366"/>
      <c r="AN61" s="367"/>
      <c r="AO61" s="367"/>
      <c r="AP61" s="367"/>
      <c r="AQ61" s="113"/>
      <c r="AR61" s="114"/>
      <c r="AS61" s="114"/>
      <c r="AT61" s="115"/>
      <c r="AU61" s="367"/>
      <c r="AV61" s="367"/>
      <c r="AW61" s="367"/>
      <c r="AX61" s="369"/>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6"/>
      <c r="AF62" s="367"/>
      <c r="AG62" s="367"/>
      <c r="AH62" s="367"/>
      <c r="AI62" s="366"/>
      <c r="AJ62" s="367"/>
      <c r="AK62" s="367"/>
      <c r="AL62" s="367"/>
      <c r="AM62" s="366"/>
      <c r="AN62" s="367"/>
      <c r="AO62" s="367"/>
      <c r="AP62" s="367"/>
      <c r="AQ62" s="113"/>
      <c r="AR62" s="114"/>
      <c r="AS62" s="114"/>
      <c r="AT62" s="115"/>
      <c r="AU62" s="367"/>
      <c r="AV62" s="367"/>
      <c r="AW62" s="367"/>
      <c r="AX62" s="369"/>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4"/>
      <c r="AA65" s="415"/>
      <c r="AB65" s="1010" t="s">
        <v>11</v>
      </c>
      <c r="AC65" s="1011"/>
      <c r="AD65" s="1012"/>
      <c r="AE65" s="998" t="s">
        <v>555</v>
      </c>
      <c r="AF65" s="998"/>
      <c r="AG65" s="998"/>
      <c r="AH65" s="998"/>
      <c r="AI65" s="998" t="s">
        <v>552</v>
      </c>
      <c r="AJ65" s="998"/>
      <c r="AK65" s="998"/>
      <c r="AL65" s="998"/>
      <c r="AM65" s="998" t="s">
        <v>526</v>
      </c>
      <c r="AN65" s="998"/>
      <c r="AO65" s="998"/>
      <c r="AP65" s="460"/>
      <c r="AQ65" s="178" t="s">
        <v>354</v>
      </c>
      <c r="AR65" s="171"/>
      <c r="AS65" s="171"/>
      <c r="AT65" s="172"/>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7"/>
      <c r="Z66" s="1008"/>
      <c r="AA66" s="1009"/>
      <c r="AB66" s="1013"/>
      <c r="AC66" s="1014"/>
      <c r="AD66" s="1015"/>
      <c r="AE66" s="378"/>
      <c r="AF66" s="378"/>
      <c r="AG66" s="378"/>
      <c r="AH66" s="378"/>
      <c r="AI66" s="378"/>
      <c r="AJ66" s="378"/>
      <c r="AK66" s="378"/>
      <c r="AL66" s="378"/>
      <c r="AM66" s="378"/>
      <c r="AN66" s="378"/>
      <c r="AO66" s="378"/>
      <c r="AP66" s="334"/>
      <c r="AQ66" s="272"/>
      <c r="AR66" s="273"/>
      <c r="AS66" s="139" t="s">
        <v>355</v>
      </c>
      <c r="AT66" s="174"/>
      <c r="AU66" s="273"/>
      <c r="AV66" s="273"/>
      <c r="AW66" s="381" t="s">
        <v>300</v>
      </c>
      <c r="AX66" s="382"/>
    </row>
    <row r="67" spans="1:50" ht="22.5" customHeight="1" x14ac:dyDescent="0.15">
      <c r="A67" s="517"/>
      <c r="B67" s="515"/>
      <c r="C67" s="515"/>
      <c r="D67" s="515"/>
      <c r="E67" s="515"/>
      <c r="F67" s="516"/>
      <c r="G67" s="542"/>
      <c r="H67" s="1016"/>
      <c r="I67" s="1016"/>
      <c r="J67" s="1016"/>
      <c r="K67" s="1016"/>
      <c r="L67" s="1016"/>
      <c r="M67" s="1016"/>
      <c r="N67" s="1016"/>
      <c r="O67" s="1017"/>
      <c r="P67" s="163"/>
      <c r="Q67" s="1024"/>
      <c r="R67" s="1024"/>
      <c r="S67" s="1024"/>
      <c r="T67" s="1024"/>
      <c r="U67" s="1024"/>
      <c r="V67" s="1024"/>
      <c r="W67" s="1024"/>
      <c r="X67" s="1025"/>
      <c r="Y67" s="1002" t="s">
        <v>12</v>
      </c>
      <c r="Z67" s="1003"/>
      <c r="AA67" s="1004"/>
      <c r="AB67" s="553"/>
      <c r="AC67" s="1005"/>
      <c r="AD67" s="1005"/>
      <c r="AE67" s="366"/>
      <c r="AF67" s="367"/>
      <c r="AG67" s="367"/>
      <c r="AH67" s="367"/>
      <c r="AI67" s="366"/>
      <c r="AJ67" s="367"/>
      <c r="AK67" s="367"/>
      <c r="AL67" s="367"/>
      <c r="AM67" s="366"/>
      <c r="AN67" s="367"/>
      <c r="AO67" s="367"/>
      <c r="AP67" s="367"/>
      <c r="AQ67" s="113"/>
      <c r="AR67" s="114"/>
      <c r="AS67" s="114"/>
      <c r="AT67" s="115"/>
      <c r="AU67" s="367"/>
      <c r="AV67" s="367"/>
      <c r="AW67" s="367"/>
      <c r="AX67" s="369"/>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5" t="s">
        <v>54</v>
      </c>
      <c r="Z68" s="999"/>
      <c r="AA68" s="1000"/>
      <c r="AB68" s="524"/>
      <c r="AC68" s="1001"/>
      <c r="AD68" s="1001"/>
      <c r="AE68" s="366"/>
      <c r="AF68" s="367"/>
      <c r="AG68" s="367"/>
      <c r="AH68" s="367"/>
      <c r="AI68" s="366"/>
      <c r="AJ68" s="367"/>
      <c r="AK68" s="367"/>
      <c r="AL68" s="367"/>
      <c r="AM68" s="366"/>
      <c r="AN68" s="367"/>
      <c r="AO68" s="367"/>
      <c r="AP68" s="367"/>
      <c r="AQ68" s="113"/>
      <c r="AR68" s="114"/>
      <c r="AS68" s="114"/>
      <c r="AT68" s="115"/>
      <c r="AU68" s="367"/>
      <c r="AV68" s="367"/>
      <c r="AW68" s="367"/>
      <c r="AX68" s="369"/>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5" t="s">
        <v>13</v>
      </c>
      <c r="Z69" s="999"/>
      <c r="AA69" s="1000"/>
      <c r="AB69" s="499" t="s">
        <v>301</v>
      </c>
      <c r="AC69" s="428"/>
      <c r="AD69" s="428"/>
      <c r="AE69" s="366"/>
      <c r="AF69" s="367"/>
      <c r="AG69" s="367"/>
      <c r="AH69" s="367"/>
      <c r="AI69" s="366"/>
      <c r="AJ69" s="367"/>
      <c r="AK69" s="367"/>
      <c r="AL69" s="367"/>
      <c r="AM69" s="366"/>
      <c r="AN69" s="367"/>
      <c r="AO69" s="367"/>
      <c r="AP69" s="367"/>
      <c r="AQ69" s="113"/>
      <c r="AR69" s="114"/>
      <c r="AS69" s="114"/>
      <c r="AT69" s="115"/>
      <c r="AU69" s="367"/>
      <c r="AV69" s="367"/>
      <c r="AW69" s="367"/>
      <c r="AX69" s="369"/>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490</v>
      </c>
      <c r="H2" s="442"/>
      <c r="I2" s="442"/>
      <c r="J2" s="442"/>
      <c r="K2" s="442"/>
      <c r="L2" s="442"/>
      <c r="M2" s="442"/>
      <c r="N2" s="442"/>
      <c r="O2" s="442"/>
      <c r="P2" s="442"/>
      <c r="Q2" s="442"/>
      <c r="R2" s="442"/>
      <c r="S2" s="442"/>
      <c r="T2" s="442"/>
      <c r="U2" s="442"/>
      <c r="V2" s="442"/>
      <c r="W2" s="442"/>
      <c r="X2" s="442"/>
      <c r="Y2" s="442"/>
      <c r="Z2" s="442"/>
      <c r="AA2" s="442"/>
      <c r="AB2" s="443"/>
      <c r="AC2" s="441"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8"/>
      <c r="B6" s="1039"/>
      <c r="C6" s="1039"/>
      <c r="D6" s="1039"/>
      <c r="E6" s="1039"/>
      <c r="F6" s="104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8"/>
      <c r="B7" s="1039"/>
      <c r="C7" s="1039"/>
      <c r="D7" s="1039"/>
      <c r="E7" s="1039"/>
      <c r="F7" s="104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8"/>
      <c r="B8" s="1039"/>
      <c r="C8" s="1039"/>
      <c r="D8" s="1039"/>
      <c r="E8" s="1039"/>
      <c r="F8" s="104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8"/>
      <c r="B9" s="1039"/>
      <c r="C9" s="1039"/>
      <c r="D9" s="1039"/>
      <c r="E9" s="1039"/>
      <c r="F9" s="104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8"/>
      <c r="B10" s="1039"/>
      <c r="C10" s="1039"/>
      <c r="D10" s="1039"/>
      <c r="E10" s="1039"/>
      <c r="F10" s="104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8"/>
      <c r="B11" s="1039"/>
      <c r="C11" s="1039"/>
      <c r="D11" s="1039"/>
      <c r="E11" s="1039"/>
      <c r="F11" s="104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8"/>
      <c r="B12" s="1039"/>
      <c r="C12" s="1039"/>
      <c r="D12" s="1039"/>
      <c r="E12" s="1039"/>
      <c r="F12" s="104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8"/>
      <c r="B13" s="1039"/>
      <c r="C13" s="1039"/>
      <c r="D13" s="1039"/>
      <c r="E13" s="1039"/>
      <c r="F13" s="104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8"/>
      <c r="B14" s="1039"/>
      <c r="C14" s="1039"/>
      <c r="D14" s="1039"/>
      <c r="E14" s="1039"/>
      <c r="F14" s="104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8"/>
      <c r="B19" s="1039"/>
      <c r="C19" s="1039"/>
      <c r="D19" s="1039"/>
      <c r="E19" s="1039"/>
      <c r="F19" s="104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8"/>
      <c r="B20" s="1039"/>
      <c r="C20" s="1039"/>
      <c r="D20" s="1039"/>
      <c r="E20" s="1039"/>
      <c r="F20" s="104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8"/>
      <c r="B21" s="1039"/>
      <c r="C21" s="1039"/>
      <c r="D21" s="1039"/>
      <c r="E21" s="1039"/>
      <c r="F21" s="104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8"/>
      <c r="B22" s="1039"/>
      <c r="C22" s="1039"/>
      <c r="D22" s="1039"/>
      <c r="E22" s="1039"/>
      <c r="F22" s="104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8"/>
      <c r="B23" s="1039"/>
      <c r="C23" s="1039"/>
      <c r="D23" s="1039"/>
      <c r="E23" s="1039"/>
      <c r="F23" s="104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8"/>
      <c r="B24" s="1039"/>
      <c r="C24" s="1039"/>
      <c r="D24" s="1039"/>
      <c r="E24" s="1039"/>
      <c r="F24" s="104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8"/>
      <c r="B25" s="1039"/>
      <c r="C25" s="1039"/>
      <c r="D25" s="1039"/>
      <c r="E25" s="1039"/>
      <c r="F25" s="104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8"/>
      <c r="B26" s="1039"/>
      <c r="C26" s="1039"/>
      <c r="D26" s="1039"/>
      <c r="E26" s="1039"/>
      <c r="F26" s="104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8"/>
      <c r="B27" s="1039"/>
      <c r="C27" s="1039"/>
      <c r="D27" s="1039"/>
      <c r="E27" s="1039"/>
      <c r="F27" s="104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8"/>
      <c r="B32" s="1039"/>
      <c r="C32" s="1039"/>
      <c r="D32" s="1039"/>
      <c r="E32" s="1039"/>
      <c r="F32" s="104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8"/>
      <c r="B33" s="1039"/>
      <c r="C33" s="1039"/>
      <c r="D33" s="1039"/>
      <c r="E33" s="1039"/>
      <c r="F33" s="104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8"/>
      <c r="B34" s="1039"/>
      <c r="C34" s="1039"/>
      <c r="D34" s="1039"/>
      <c r="E34" s="1039"/>
      <c r="F34" s="104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8"/>
      <c r="B35" s="1039"/>
      <c r="C35" s="1039"/>
      <c r="D35" s="1039"/>
      <c r="E35" s="1039"/>
      <c r="F35" s="104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8"/>
      <c r="B36" s="1039"/>
      <c r="C36" s="1039"/>
      <c r="D36" s="1039"/>
      <c r="E36" s="1039"/>
      <c r="F36" s="104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8"/>
      <c r="B37" s="1039"/>
      <c r="C37" s="1039"/>
      <c r="D37" s="1039"/>
      <c r="E37" s="1039"/>
      <c r="F37" s="104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8"/>
      <c r="B38" s="1039"/>
      <c r="C38" s="1039"/>
      <c r="D38" s="1039"/>
      <c r="E38" s="1039"/>
      <c r="F38" s="104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8"/>
      <c r="B39" s="1039"/>
      <c r="C39" s="1039"/>
      <c r="D39" s="1039"/>
      <c r="E39" s="1039"/>
      <c r="F39" s="104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8"/>
      <c r="B40" s="1039"/>
      <c r="C40" s="1039"/>
      <c r="D40" s="1039"/>
      <c r="E40" s="1039"/>
      <c r="F40" s="104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8"/>
      <c r="B45" s="1039"/>
      <c r="C45" s="1039"/>
      <c r="D45" s="1039"/>
      <c r="E45" s="1039"/>
      <c r="F45" s="104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8"/>
      <c r="B46" s="1039"/>
      <c r="C46" s="1039"/>
      <c r="D46" s="1039"/>
      <c r="E46" s="1039"/>
      <c r="F46" s="104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8"/>
      <c r="B47" s="1039"/>
      <c r="C47" s="1039"/>
      <c r="D47" s="1039"/>
      <c r="E47" s="1039"/>
      <c r="F47" s="104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8"/>
      <c r="B48" s="1039"/>
      <c r="C48" s="1039"/>
      <c r="D48" s="1039"/>
      <c r="E48" s="1039"/>
      <c r="F48" s="104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8"/>
      <c r="B49" s="1039"/>
      <c r="C49" s="1039"/>
      <c r="D49" s="1039"/>
      <c r="E49" s="1039"/>
      <c r="F49" s="104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8"/>
      <c r="B50" s="1039"/>
      <c r="C50" s="1039"/>
      <c r="D50" s="1039"/>
      <c r="E50" s="1039"/>
      <c r="F50" s="104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8"/>
      <c r="B51" s="1039"/>
      <c r="C51" s="1039"/>
      <c r="D51" s="1039"/>
      <c r="E51" s="1039"/>
      <c r="F51" s="104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8"/>
      <c r="B52" s="1039"/>
      <c r="C52" s="1039"/>
      <c r="D52" s="1039"/>
      <c r="E52" s="1039"/>
      <c r="F52" s="104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8"/>
      <c r="B59" s="1039"/>
      <c r="C59" s="1039"/>
      <c r="D59" s="1039"/>
      <c r="E59" s="1039"/>
      <c r="F59" s="104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8"/>
      <c r="B60" s="1039"/>
      <c r="C60" s="1039"/>
      <c r="D60" s="1039"/>
      <c r="E60" s="1039"/>
      <c r="F60" s="104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8"/>
      <c r="B61" s="1039"/>
      <c r="C61" s="1039"/>
      <c r="D61" s="1039"/>
      <c r="E61" s="1039"/>
      <c r="F61" s="104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8"/>
      <c r="B62" s="1039"/>
      <c r="C62" s="1039"/>
      <c r="D62" s="1039"/>
      <c r="E62" s="1039"/>
      <c r="F62" s="104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8"/>
      <c r="B63" s="1039"/>
      <c r="C63" s="1039"/>
      <c r="D63" s="1039"/>
      <c r="E63" s="1039"/>
      <c r="F63" s="104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8"/>
      <c r="B64" s="1039"/>
      <c r="C64" s="1039"/>
      <c r="D64" s="1039"/>
      <c r="E64" s="1039"/>
      <c r="F64" s="104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8"/>
      <c r="B65" s="1039"/>
      <c r="C65" s="1039"/>
      <c r="D65" s="1039"/>
      <c r="E65" s="1039"/>
      <c r="F65" s="104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8"/>
      <c r="B66" s="1039"/>
      <c r="C66" s="1039"/>
      <c r="D66" s="1039"/>
      <c r="E66" s="1039"/>
      <c r="F66" s="104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8"/>
      <c r="B67" s="1039"/>
      <c r="C67" s="1039"/>
      <c r="D67" s="1039"/>
      <c r="E67" s="1039"/>
      <c r="F67" s="104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8"/>
      <c r="B72" s="1039"/>
      <c r="C72" s="1039"/>
      <c r="D72" s="1039"/>
      <c r="E72" s="1039"/>
      <c r="F72" s="104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8"/>
      <c r="B73" s="1039"/>
      <c r="C73" s="1039"/>
      <c r="D73" s="1039"/>
      <c r="E73" s="1039"/>
      <c r="F73" s="104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8"/>
      <c r="B74" s="1039"/>
      <c r="C74" s="1039"/>
      <c r="D74" s="1039"/>
      <c r="E74" s="1039"/>
      <c r="F74" s="104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8"/>
      <c r="B75" s="1039"/>
      <c r="C75" s="1039"/>
      <c r="D75" s="1039"/>
      <c r="E75" s="1039"/>
      <c r="F75" s="104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8"/>
      <c r="B76" s="1039"/>
      <c r="C76" s="1039"/>
      <c r="D76" s="1039"/>
      <c r="E76" s="1039"/>
      <c r="F76" s="104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8"/>
      <c r="B77" s="1039"/>
      <c r="C77" s="1039"/>
      <c r="D77" s="1039"/>
      <c r="E77" s="1039"/>
      <c r="F77" s="104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8"/>
      <c r="B78" s="1039"/>
      <c r="C78" s="1039"/>
      <c r="D78" s="1039"/>
      <c r="E78" s="1039"/>
      <c r="F78" s="104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8"/>
      <c r="B79" s="1039"/>
      <c r="C79" s="1039"/>
      <c r="D79" s="1039"/>
      <c r="E79" s="1039"/>
      <c r="F79" s="104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8"/>
      <c r="B80" s="1039"/>
      <c r="C80" s="1039"/>
      <c r="D80" s="1039"/>
      <c r="E80" s="1039"/>
      <c r="F80" s="104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8"/>
      <c r="B85" s="1039"/>
      <c r="C85" s="1039"/>
      <c r="D85" s="1039"/>
      <c r="E85" s="1039"/>
      <c r="F85" s="104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8"/>
      <c r="B86" s="1039"/>
      <c r="C86" s="1039"/>
      <c r="D86" s="1039"/>
      <c r="E86" s="1039"/>
      <c r="F86" s="104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8"/>
      <c r="B87" s="1039"/>
      <c r="C87" s="1039"/>
      <c r="D87" s="1039"/>
      <c r="E87" s="1039"/>
      <c r="F87" s="104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8"/>
      <c r="B88" s="1039"/>
      <c r="C88" s="1039"/>
      <c r="D88" s="1039"/>
      <c r="E88" s="1039"/>
      <c r="F88" s="104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8"/>
      <c r="B89" s="1039"/>
      <c r="C89" s="1039"/>
      <c r="D89" s="1039"/>
      <c r="E89" s="1039"/>
      <c r="F89" s="104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8"/>
      <c r="B90" s="1039"/>
      <c r="C90" s="1039"/>
      <c r="D90" s="1039"/>
      <c r="E90" s="1039"/>
      <c r="F90" s="104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8"/>
      <c r="B91" s="1039"/>
      <c r="C91" s="1039"/>
      <c r="D91" s="1039"/>
      <c r="E91" s="1039"/>
      <c r="F91" s="104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8"/>
      <c r="B92" s="1039"/>
      <c r="C92" s="1039"/>
      <c r="D92" s="1039"/>
      <c r="E92" s="1039"/>
      <c r="F92" s="104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8"/>
      <c r="B93" s="1039"/>
      <c r="C93" s="1039"/>
      <c r="D93" s="1039"/>
      <c r="E93" s="1039"/>
      <c r="F93" s="104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8"/>
      <c r="B98" s="1039"/>
      <c r="C98" s="1039"/>
      <c r="D98" s="1039"/>
      <c r="E98" s="1039"/>
      <c r="F98" s="104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8"/>
      <c r="B99" s="1039"/>
      <c r="C99" s="1039"/>
      <c r="D99" s="1039"/>
      <c r="E99" s="1039"/>
      <c r="F99" s="104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8"/>
      <c r="B100" s="1039"/>
      <c r="C100" s="1039"/>
      <c r="D100" s="1039"/>
      <c r="E100" s="1039"/>
      <c r="F100" s="104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8"/>
      <c r="B101" s="1039"/>
      <c r="C101" s="1039"/>
      <c r="D101" s="1039"/>
      <c r="E101" s="1039"/>
      <c r="F101" s="104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8"/>
      <c r="B102" s="1039"/>
      <c r="C102" s="1039"/>
      <c r="D102" s="1039"/>
      <c r="E102" s="1039"/>
      <c r="F102" s="104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8"/>
      <c r="B103" s="1039"/>
      <c r="C103" s="1039"/>
      <c r="D103" s="1039"/>
      <c r="E103" s="1039"/>
      <c r="F103" s="104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8"/>
      <c r="B104" s="1039"/>
      <c r="C104" s="1039"/>
      <c r="D104" s="1039"/>
      <c r="E104" s="1039"/>
      <c r="F104" s="104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8"/>
      <c r="B105" s="1039"/>
      <c r="C105" s="1039"/>
      <c r="D105" s="1039"/>
      <c r="E105" s="1039"/>
      <c r="F105" s="104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8"/>
      <c r="B112" s="1039"/>
      <c r="C112" s="1039"/>
      <c r="D112" s="1039"/>
      <c r="E112" s="1039"/>
      <c r="F112" s="104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8"/>
      <c r="B113" s="1039"/>
      <c r="C113" s="1039"/>
      <c r="D113" s="1039"/>
      <c r="E113" s="1039"/>
      <c r="F113" s="104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8"/>
      <c r="B114" s="1039"/>
      <c r="C114" s="1039"/>
      <c r="D114" s="1039"/>
      <c r="E114" s="1039"/>
      <c r="F114" s="104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8"/>
      <c r="B115" s="1039"/>
      <c r="C115" s="1039"/>
      <c r="D115" s="1039"/>
      <c r="E115" s="1039"/>
      <c r="F115" s="104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8"/>
      <c r="B116" s="1039"/>
      <c r="C116" s="1039"/>
      <c r="D116" s="1039"/>
      <c r="E116" s="1039"/>
      <c r="F116" s="104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8"/>
      <c r="B117" s="1039"/>
      <c r="C117" s="1039"/>
      <c r="D117" s="1039"/>
      <c r="E117" s="1039"/>
      <c r="F117" s="104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8"/>
      <c r="B118" s="1039"/>
      <c r="C118" s="1039"/>
      <c r="D118" s="1039"/>
      <c r="E118" s="1039"/>
      <c r="F118" s="104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8"/>
      <c r="B119" s="1039"/>
      <c r="C119" s="1039"/>
      <c r="D119" s="1039"/>
      <c r="E119" s="1039"/>
      <c r="F119" s="104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8"/>
      <c r="B120" s="1039"/>
      <c r="C120" s="1039"/>
      <c r="D120" s="1039"/>
      <c r="E120" s="1039"/>
      <c r="F120" s="104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8"/>
      <c r="B125" s="1039"/>
      <c r="C125" s="1039"/>
      <c r="D125" s="1039"/>
      <c r="E125" s="1039"/>
      <c r="F125" s="104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8"/>
      <c r="B126" s="1039"/>
      <c r="C126" s="1039"/>
      <c r="D126" s="1039"/>
      <c r="E126" s="1039"/>
      <c r="F126" s="104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8"/>
      <c r="B127" s="1039"/>
      <c r="C127" s="1039"/>
      <c r="D127" s="1039"/>
      <c r="E127" s="1039"/>
      <c r="F127" s="104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8"/>
      <c r="B128" s="1039"/>
      <c r="C128" s="1039"/>
      <c r="D128" s="1039"/>
      <c r="E128" s="1039"/>
      <c r="F128" s="104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8"/>
      <c r="B129" s="1039"/>
      <c r="C129" s="1039"/>
      <c r="D129" s="1039"/>
      <c r="E129" s="1039"/>
      <c r="F129" s="104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8"/>
      <c r="B130" s="1039"/>
      <c r="C130" s="1039"/>
      <c r="D130" s="1039"/>
      <c r="E130" s="1039"/>
      <c r="F130" s="104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8"/>
      <c r="B131" s="1039"/>
      <c r="C131" s="1039"/>
      <c r="D131" s="1039"/>
      <c r="E131" s="1039"/>
      <c r="F131" s="104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8"/>
      <c r="B132" s="1039"/>
      <c r="C132" s="1039"/>
      <c r="D132" s="1039"/>
      <c r="E132" s="1039"/>
      <c r="F132" s="104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8"/>
      <c r="B133" s="1039"/>
      <c r="C133" s="1039"/>
      <c r="D133" s="1039"/>
      <c r="E133" s="1039"/>
      <c r="F133" s="104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8"/>
      <c r="B138" s="1039"/>
      <c r="C138" s="1039"/>
      <c r="D138" s="1039"/>
      <c r="E138" s="1039"/>
      <c r="F138" s="104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8"/>
      <c r="B139" s="1039"/>
      <c r="C139" s="1039"/>
      <c r="D139" s="1039"/>
      <c r="E139" s="1039"/>
      <c r="F139" s="104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8"/>
      <c r="B140" s="1039"/>
      <c r="C140" s="1039"/>
      <c r="D140" s="1039"/>
      <c r="E140" s="1039"/>
      <c r="F140" s="104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8"/>
      <c r="B141" s="1039"/>
      <c r="C141" s="1039"/>
      <c r="D141" s="1039"/>
      <c r="E141" s="1039"/>
      <c r="F141" s="104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8"/>
      <c r="B142" s="1039"/>
      <c r="C142" s="1039"/>
      <c r="D142" s="1039"/>
      <c r="E142" s="1039"/>
      <c r="F142" s="104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8"/>
      <c r="B143" s="1039"/>
      <c r="C143" s="1039"/>
      <c r="D143" s="1039"/>
      <c r="E143" s="1039"/>
      <c r="F143" s="104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8"/>
      <c r="B144" s="1039"/>
      <c r="C144" s="1039"/>
      <c r="D144" s="1039"/>
      <c r="E144" s="1039"/>
      <c r="F144" s="104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8"/>
      <c r="B145" s="1039"/>
      <c r="C145" s="1039"/>
      <c r="D145" s="1039"/>
      <c r="E145" s="1039"/>
      <c r="F145" s="104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8"/>
      <c r="B146" s="1039"/>
      <c r="C146" s="1039"/>
      <c r="D146" s="1039"/>
      <c r="E146" s="1039"/>
      <c r="F146" s="104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8"/>
      <c r="B151" s="1039"/>
      <c r="C151" s="1039"/>
      <c r="D151" s="1039"/>
      <c r="E151" s="1039"/>
      <c r="F151" s="104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8"/>
      <c r="B152" s="1039"/>
      <c r="C152" s="1039"/>
      <c r="D152" s="1039"/>
      <c r="E152" s="1039"/>
      <c r="F152" s="104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8"/>
      <c r="B153" s="1039"/>
      <c r="C153" s="1039"/>
      <c r="D153" s="1039"/>
      <c r="E153" s="1039"/>
      <c r="F153" s="104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8"/>
      <c r="B154" s="1039"/>
      <c r="C154" s="1039"/>
      <c r="D154" s="1039"/>
      <c r="E154" s="1039"/>
      <c r="F154" s="104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8"/>
      <c r="B155" s="1039"/>
      <c r="C155" s="1039"/>
      <c r="D155" s="1039"/>
      <c r="E155" s="1039"/>
      <c r="F155" s="104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8"/>
      <c r="B156" s="1039"/>
      <c r="C156" s="1039"/>
      <c r="D156" s="1039"/>
      <c r="E156" s="1039"/>
      <c r="F156" s="104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8"/>
      <c r="B157" s="1039"/>
      <c r="C157" s="1039"/>
      <c r="D157" s="1039"/>
      <c r="E157" s="1039"/>
      <c r="F157" s="104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8"/>
      <c r="B158" s="1039"/>
      <c r="C158" s="1039"/>
      <c r="D158" s="1039"/>
      <c r="E158" s="1039"/>
      <c r="F158" s="104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8"/>
      <c r="B165" s="1039"/>
      <c r="C165" s="1039"/>
      <c r="D165" s="1039"/>
      <c r="E165" s="1039"/>
      <c r="F165" s="104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8"/>
      <c r="B166" s="1039"/>
      <c r="C166" s="1039"/>
      <c r="D166" s="1039"/>
      <c r="E166" s="1039"/>
      <c r="F166" s="104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8"/>
      <c r="B167" s="1039"/>
      <c r="C167" s="1039"/>
      <c r="D167" s="1039"/>
      <c r="E167" s="1039"/>
      <c r="F167" s="104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8"/>
      <c r="B168" s="1039"/>
      <c r="C168" s="1039"/>
      <c r="D168" s="1039"/>
      <c r="E168" s="1039"/>
      <c r="F168" s="104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8"/>
      <c r="B169" s="1039"/>
      <c r="C169" s="1039"/>
      <c r="D169" s="1039"/>
      <c r="E169" s="1039"/>
      <c r="F169" s="104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8"/>
      <c r="B170" s="1039"/>
      <c r="C170" s="1039"/>
      <c r="D170" s="1039"/>
      <c r="E170" s="1039"/>
      <c r="F170" s="104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8"/>
      <c r="B171" s="1039"/>
      <c r="C171" s="1039"/>
      <c r="D171" s="1039"/>
      <c r="E171" s="1039"/>
      <c r="F171" s="104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8"/>
      <c r="B172" s="1039"/>
      <c r="C172" s="1039"/>
      <c r="D172" s="1039"/>
      <c r="E172" s="1039"/>
      <c r="F172" s="104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8"/>
      <c r="B173" s="1039"/>
      <c r="C173" s="1039"/>
      <c r="D173" s="1039"/>
      <c r="E173" s="1039"/>
      <c r="F173" s="104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8"/>
      <c r="B178" s="1039"/>
      <c r="C178" s="1039"/>
      <c r="D178" s="1039"/>
      <c r="E178" s="1039"/>
      <c r="F178" s="104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8"/>
      <c r="B179" s="1039"/>
      <c r="C179" s="1039"/>
      <c r="D179" s="1039"/>
      <c r="E179" s="1039"/>
      <c r="F179" s="104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8"/>
      <c r="B180" s="1039"/>
      <c r="C180" s="1039"/>
      <c r="D180" s="1039"/>
      <c r="E180" s="1039"/>
      <c r="F180" s="104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8"/>
      <c r="B181" s="1039"/>
      <c r="C181" s="1039"/>
      <c r="D181" s="1039"/>
      <c r="E181" s="1039"/>
      <c r="F181" s="104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8"/>
      <c r="B182" s="1039"/>
      <c r="C182" s="1039"/>
      <c r="D182" s="1039"/>
      <c r="E182" s="1039"/>
      <c r="F182" s="104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8"/>
      <c r="B183" s="1039"/>
      <c r="C183" s="1039"/>
      <c r="D183" s="1039"/>
      <c r="E183" s="1039"/>
      <c r="F183" s="104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8"/>
      <c r="B184" s="1039"/>
      <c r="C184" s="1039"/>
      <c r="D184" s="1039"/>
      <c r="E184" s="1039"/>
      <c r="F184" s="104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8"/>
      <c r="B185" s="1039"/>
      <c r="C185" s="1039"/>
      <c r="D185" s="1039"/>
      <c r="E185" s="1039"/>
      <c r="F185" s="104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8"/>
      <c r="B186" s="1039"/>
      <c r="C186" s="1039"/>
      <c r="D186" s="1039"/>
      <c r="E186" s="1039"/>
      <c r="F186" s="104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8"/>
      <c r="B191" s="1039"/>
      <c r="C191" s="1039"/>
      <c r="D191" s="1039"/>
      <c r="E191" s="1039"/>
      <c r="F191" s="104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8"/>
      <c r="B192" s="1039"/>
      <c r="C192" s="1039"/>
      <c r="D192" s="1039"/>
      <c r="E192" s="1039"/>
      <c r="F192" s="104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8"/>
      <c r="B193" s="1039"/>
      <c r="C193" s="1039"/>
      <c r="D193" s="1039"/>
      <c r="E193" s="1039"/>
      <c r="F193" s="104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8"/>
      <c r="B194" s="1039"/>
      <c r="C194" s="1039"/>
      <c r="D194" s="1039"/>
      <c r="E194" s="1039"/>
      <c r="F194" s="104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8"/>
      <c r="B195" s="1039"/>
      <c r="C195" s="1039"/>
      <c r="D195" s="1039"/>
      <c r="E195" s="1039"/>
      <c r="F195" s="104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8"/>
      <c r="B196" s="1039"/>
      <c r="C196" s="1039"/>
      <c r="D196" s="1039"/>
      <c r="E196" s="1039"/>
      <c r="F196" s="104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8"/>
      <c r="B197" s="1039"/>
      <c r="C197" s="1039"/>
      <c r="D197" s="1039"/>
      <c r="E197" s="1039"/>
      <c r="F197" s="104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8"/>
      <c r="B198" s="1039"/>
      <c r="C198" s="1039"/>
      <c r="D198" s="1039"/>
      <c r="E198" s="1039"/>
      <c r="F198" s="104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8"/>
      <c r="B199" s="1039"/>
      <c r="C199" s="1039"/>
      <c r="D199" s="1039"/>
      <c r="E199" s="1039"/>
      <c r="F199" s="104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8"/>
      <c r="B204" s="1039"/>
      <c r="C204" s="1039"/>
      <c r="D204" s="1039"/>
      <c r="E204" s="1039"/>
      <c r="F204" s="104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8"/>
      <c r="B205" s="1039"/>
      <c r="C205" s="1039"/>
      <c r="D205" s="1039"/>
      <c r="E205" s="1039"/>
      <c r="F205" s="104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8"/>
      <c r="B206" s="1039"/>
      <c r="C206" s="1039"/>
      <c r="D206" s="1039"/>
      <c r="E206" s="1039"/>
      <c r="F206" s="104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8"/>
      <c r="B207" s="1039"/>
      <c r="C207" s="1039"/>
      <c r="D207" s="1039"/>
      <c r="E207" s="1039"/>
      <c r="F207" s="104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8"/>
      <c r="B208" s="1039"/>
      <c r="C208" s="1039"/>
      <c r="D208" s="1039"/>
      <c r="E208" s="1039"/>
      <c r="F208" s="104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8"/>
      <c r="B209" s="1039"/>
      <c r="C209" s="1039"/>
      <c r="D209" s="1039"/>
      <c r="E209" s="1039"/>
      <c r="F209" s="104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8"/>
      <c r="B210" s="1039"/>
      <c r="C210" s="1039"/>
      <c r="D210" s="1039"/>
      <c r="E210" s="1039"/>
      <c r="F210" s="104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8"/>
      <c r="B211" s="1039"/>
      <c r="C211" s="1039"/>
      <c r="D211" s="1039"/>
      <c r="E211" s="1039"/>
      <c r="F211" s="104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8"/>
      <c r="B218" s="1039"/>
      <c r="C218" s="1039"/>
      <c r="D218" s="1039"/>
      <c r="E218" s="1039"/>
      <c r="F218" s="104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8"/>
      <c r="B219" s="1039"/>
      <c r="C219" s="1039"/>
      <c r="D219" s="1039"/>
      <c r="E219" s="1039"/>
      <c r="F219" s="104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8"/>
      <c r="B220" s="1039"/>
      <c r="C220" s="1039"/>
      <c r="D220" s="1039"/>
      <c r="E220" s="1039"/>
      <c r="F220" s="104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8"/>
      <c r="B221" s="1039"/>
      <c r="C221" s="1039"/>
      <c r="D221" s="1039"/>
      <c r="E221" s="1039"/>
      <c r="F221" s="104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8"/>
      <c r="B222" s="1039"/>
      <c r="C222" s="1039"/>
      <c r="D222" s="1039"/>
      <c r="E222" s="1039"/>
      <c r="F222" s="104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8"/>
      <c r="B223" s="1039"/>
      <c r="C223" s="1039"/>
      <c r="D223" s="1039"/>
      <c r="E223" s="1039"/>
      <c r="F223" s="104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8"/>
      <c r="B224" s="1039"/>
      <c r="C224" s="1039"/>
      <c r="D224" s="1039"/>
      <c r="E224" s="1039"/>
      <c r="F224" s="104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8"/>
      <c r="B225" s="1039"/>
      <c r="C225" s="1039"/>
      <c r="D225" s="1039"/>
      <c r="E225" s="1039"/>
      <c r="F225" s="104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8"/>
      <c r="B226" s="1039"/>
      <c r="C226" s="1039"/>
      <c r="D226" s="1039"/>
      <c r="E226" s="1039"/>
      <c r="F226" s="104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8"/>
      <c r="B231" s="1039"/>
      <c r="C231" s="1039"/>
      <c r="D231" s="1039"/>
      <c r="E231" s="1039"/>
      <c r="F231" s="104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8"/>
      <c r="B232" s="1039"/>
      <c r="C232" s="1039"/>
      <c r="D232" s="1039"/>
      <c r="E232" s="1039"/>
      <c r="F232" s="104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8"/>
      <c r="B233" s="1039"/>
      <c r="C233" s="1039"/>
      <c r="D233" s="1039"/>
      <c r="E233" s="1039"/>
      <c r="F233" s="104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8"/>
      <c r="B234" s="1039"/>
      <c r="C234" s="1039"/>
      <c r="D234" s="1039"/>
      <c r="E234" s="1039"/>
      <c r="F234" s="104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8"/>
      <c r="B235" s="1039"/>
      <c r="C235" s="1039"/>
      <c r="D235" s="1039"/>
      <c r="E235" s="1039"/>
      <c r="F235" s="104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8"/>
      <c r="B236" s="1039"/>
      <c r="C236" s="1039"/>
      <c r="D236" s="1039"/>
      <c r="E236" s="1039"/>
      <c r="F236" s="104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8"/>
      <c r="B237" s="1039"/>
      <c r="C237" s="1039"/>
      <c r="D237" s="1039"/>
      <c r="E237" s="1039"/>
      <c r="F237" s="104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8"/>
      <c r="B238" s="1039"/>
      <c r="C238" s="1039"/>
      <c r="D238" s="1039"/>
      <c r="E238" s="1039"/>
      <c r="F238" s="104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8"/>
      <c r="B239" s="1039"/>
      <c r="C239" s="1039"/>
      <c r="D239" s="1039"/>
      <c r="E239" s="1039"/>
      <c r="F239" s="104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8"/>
      <c r="B244" s="1039"/>
      <c r="C244" s="1039"/>
      <c r="D244" s="1039"/>
      <c r="E244" s="1039"/>
      <c r="F244" s="104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8"/>
      <c r="B245" s="1039"/>
      <c r="C245" s="1039"/>
      <c r="D245" s="1039"/>
      <c r="E245" s="1039"/>
      <c r="F245" s="104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8"/>
      <c r="B246" s="1039"/>
      <c r="C246" s="1039"/>
      <c r="D246" s="1039"/>
      <c r="E246" s="1039"/>
      <c r="F246" s="104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8"/>
      <c r="B247" s="1039"/>
      <c r="C247" s="1039"/>
      <c r="D247" s="1039"/>
      <c r="E247" s="1039"/>
      <c r="F247" s="104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8"/>
      <c r="B248" s="1039"/>
      <c r="C248" s="1039"/>
      <c r="D248" s="1039"/>
      <c r="E248" s="1039"/>
      <c r="F248" s="104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8"/>
      <c r="B249" s="1039"/>
      <c r="C249" s="1039"/>
      <c r="D249" s="1039"/>
      <c r="E249" s="1039"/>
      <c r="F249" s="104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8"/>
      <c r="B250" s="1039"/>
      <c r="C250" s="1039"/>
      <c r="D250" s="1039"/>
      <c r="E250" s="1039"/>
      <c r="F250" s="104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8"/>
      <c r="B251" s="1039"/>
      <c r="C251" s="1039"/>
      <c r="D251" s="1039"/>
      <c r="E251" s="1039"/>
      <c r="F251" s="104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8"/>
      <c r="B252" s="1039"/>
      <c r="C252" s="1039"/>
      <c r="D252" s="1039"/>
      <c r="E252" s="1039"/>
      <c r="F252" s="104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8"/>
      <c r="B257" s="1039"/>
      <c r="C257" s="1039"/>
      <c r="D257" s="1039"/>
      <c r="E257" s="1039"/>
      <c r="F257" s="104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8"/>
      <c r="B258" s="1039"/>
      <c r="C258" s="1039"/>
      <c r="D258" s="1039"/>
      <c r="E258" s="1039"/>
      <c r="F258" s="104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8"/>
      <c r="B259" s="1039"/>
      <c r="C259" s="1039"/>
      <c r="D259" s="1039"/>
      <c r="E259" s="1039"/>
      <c r="F259" s="104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8"/>
      <c r="B260" s="1039"/>
      <c r="C260" s="1039"/>
      <c r="D260" s="1039"/>
      <c r="E260" s="1039"/>
      <c r="F260" s="104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8"/>
      <c r="B261" s="1039"/>
      <c r="C261" s="1039"/>
      <c r="D261" s="1039"/>
      <c r="E261" s="1039"/>
      <c r="F261" s="104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8"/>
      <c r="B262" s="1039"/>
      <c r="C262" s="1039"/>
      <c r="D262" s="1039"/>
      <c r="E262" s="1039"/>
      <c r="F262" s="104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8"/>
      <c r="B263" s="1039"/>
      <c r="C263" s="1039"/>
      <c r="D263" s="1039"/>
      <c r="E263" s="1039"/>
      <c r="F263" s="104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8"/>
      <c r="B264" s="1039"/>
      <c r="C264" s="1039"/>
      <c r="D264" s="1039"/>
      <c r="E264" s="1039"/>
      <c r="F264" s="104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3"/>
      <c r="L3" s="103"/>
      <c r="M3" s="103"/>
      <c r="N3" s="103"/>
      <c r="O3" s="103"/>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8">
        <v>1</v>
      </c>
      <c r="B4" s="1058">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8">
        <v>2</v>
      </c>
      <c r="B5" s="1058">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8">
        <v>3</v>
      </c>
      <c r="B6" s="1058">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8">
        <v>4</v>
      </c>
      <c r="B7" s="1058">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8">
        <v>5</v>
      </c>
      <c r="B8" s="1058">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8">
        <v>6</v>
      </c>
      <c r="B9" s="1058">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8">
        <v>7</v>
      </c>
      <c r="B10" s="1058">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8">
        <v>8</v>
      </c>
      <c r="B11" s="1058">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8">
        <v>9</v>
      </c>
      <c r="B12" s="1058">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8">
        <v>10</v>
      </c>
      <c r="B13" s="1058">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8">
        <v>11</v>
      </c>
      <c r="B14" s="1058">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8">
        <v>12</v>
      </c>
      <c r="B15" s="1058">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8">
        <v>13</v>
      </c>
      <c r="B16" s="1058">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8">
        <v>14</v>
      </c>
      <c r="B17" s="1058">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8">
        <v>15</v>
      </c>
      <c r="B18" s="1058">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8">
        <v>16</v>
      </c>
      <c r="B19" s="1058">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8">
        <v>17</v>
      </c>
      <c r="B20" s="1058">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8">
        <v>18</v>
      </c>
      <c r="B21" s="1058">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8">
        <v>19</v>
      </c>
      <c r="B22" s="1058">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8">
        <v>20</v>
      </c>
      <c r="B23" s="1058">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8">
        <v>21</v>
      </c>
      <c r="B24" s="1058">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8">
        <v>22</v>
      </c>
      <c r="B25" s="1058">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8">
        <v>23</v>
      </c>
      <c r="B26" s="1058">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8">
        <v>24</v>
      </c>
      <c r="B27" s="1058">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8">
        <v>25</v>
      </c>
      <c r="B28" s="1058">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8">
        <v>26</v>
      </c>
      <c r="B29" s="1058">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8">
        <v>27</v>
      </c>
      <c r="B30" s="1058">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8">
        <v>28</v>
      </c>
      <c r="B31" s="1058">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8">
        <v>29</v>
      </c>
      <c r="B32" s="1058">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8">
        <v>30</v>
      </c>
      <c r="B33" s="1058">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3"/>
      <c r="L36" s="103"/>
      <c r="M36" s="103"/>
      <c r="N36" s="103"/>
      <c r="O36" s="103"/>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8">
        <v>1</v>
      </c>
      <c r="B37" s="1058">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8">
        <v>2</v>
      </c>
      <c r="B38" s="1058">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8">
        <v>3</v>
      </c>
      <c r="B39" s="1058">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8">
        <v>4</v>
      </c>
      <c r="B40" s="1058">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8">
        <v>5</v>
      </c>
      <c r="B41" s="1058">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8">
        <v>6</v>
      </c>
      <c r="B42" s="1058">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8">
        <v>7</v>
      </c>
      <c r="B43" s="1058">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8">
        <v>8</v>
      </c>
      <c r="B44" s="1058">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8">
        <v>9</v>
      </c>
      <c r="B45" s="1058">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8">
        <v>10</v>
      </c>
      <c r="B46" s="1058">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8">
        <v>11</v>
      </c>
      <c r="B47" s="1058">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8">
        <v>12</v>
      </c>
      <c r="B48" s="1058">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8">
        <v>13</v>
      </c>
      <c r="B49" s="1058">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8">
        <v>14</v>
      </c>
      <c r="B50" s="1058">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8">
        <v>15</v>
      </c>
      <c r="B51" s="1058">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8">
        <v>16</v>
      </c>
      <c r="B52" s="1058">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8">
        <v>17</v>
      </c>
      <c r="B53" s="1058">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8">
        <v>18</v>
      </c>
      <c r="B54" s="1058">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8">
        <v>19</v>
      </c>
      <c r="B55" s="1058">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8">
        <v>20</v>
      </c>
      <c r="B56" s="1058">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8">
        <v>21</v>
      </c>
      <c r="B57" s="1058">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8">
        <v>22</v>
      </c>
      <c r="B58" s="1058">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8">
        <v>23</v>
      </c>
      <c r="B59" s="1058">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8">
        <v>24</v>
      </c>
      <c r="B60" s="1058">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8">
        <v>25</v>
      </c>
      <c r="B61" s="1058">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8">
        <v>26</v>
      </c>
      <c r="B62" s="1058">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8">
        <v>27</v>
      </c>
      <c r="B63" s="1058">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8">
        <v>28</v>
      </c>
      <c r="B64" s="1058">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8">
        <v>29</v>
      </c>
      <c r="B65" s="1058">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8">
        <v>30</v>
      </c>
      <c r="B66" s="1058">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3"/>
      <c r="L69" s="103"/>
      <c r="M69" s="103"/>
      <c r="N69" s="103"/>
      <c r="O69" s="103"/>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8">
        <v>1</v>
      </c>
      <c r="B70" s="1058">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8">
        <v>2</v>
      </c>
      <c r="B71" s="1058">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8">
        <v>3</v>
      </c>
      <c r="B72" s="1058">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8">
        <v>4</v>
      </c>
      <c r="B73" s="1058">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8">
        <v>5</v>
      </c>
      <c r="B74" s="1058">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8">
        <v>6</v>
      </c>
      <c r="B75" s="1058">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8">
        <v>7</v>
      </c>
      <c r="B76" s="1058">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8">
        <v>8</v>
      </c>
      <c r="B77" s="1058">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8">
        <v>9</v>
      </c>
      <c r="B78" s="1058">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8">
        <v>10</v>
      </c>
      <c r="B79" s="1058">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8">
        <v>11</v>
      </c>
      <c r="B80" s="1058">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8">
        <v>12</v>
      </c>
      <c r="B81" s="1058">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8">
        <v>13</v>
      </c>
      <c r="B82" s="1058">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8">
        <v>14</v>
      </c>
      <c r="B83" s="1058">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8">
        <v>15</v>
      </c>
      <c r="B84" s="1058">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8">
        <v>16</v>
      </c>
      <c r="B85" s="1058">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8">
        <v>17</v>
      </c>
      <c r="B86" s="1058">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8">
        <v>18</v>
      </c>
      <c r="B87" s="1058">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8">
        <v>19</v>
      </c>
      <c r="B88" s="1058">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8">
        <v>20</v>
      </c>
      <c r="B89" s="1058">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8">
        <v>21</v>
      </c>
      <c r="B90" s="1058">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8">
        <v>22</v>
      </c>
      <c r="B91" s="1058">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8">
        <v>23</v>
      </c>
      <c r="B92" s="1058">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8">
        <v>24</v>
      </c>
      <c r="B93" s="1058">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8">
        <v>25</v>
      </c>
      <c r="B94" s="1058">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8">
        <v>26</v>
      </c>
      <c r="B95" s="1058">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8">
        <v>27</v>
      </c>
      <c r="B96" s="1058">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8">
        <v>28</v>
      </c>
      <c r="B97" s="1058">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8">
        <v>29</v>
      </c>
      <c r="B98" s="1058">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8">
        <v>30</v>
      </c>
      <c r="B99" s="1058">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3"/>
      <c r="L102" s="103"/>
      <c r="M102" s="103"/>
      <c r="N102" s="103"/>
      <c r="O102" s="103"/>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8">
        <v>1</v>
      </c>
      <c r="B103" s="1058">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8">
        <v>2</v>
      </c>
      <c r="B104" s="1058">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8">
        <v>3</v>
      </c>
      <c r="B105" s="1058">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8">
        <v>4</v>
      </c>
      <c r="B106" s="1058">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8">
        <v>5</v>
      </c>
      <c r="B107" s="1058">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8">
        <v>6</v>
      </c>
      <c r="B108" s="1058">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8">
        <v>7</v>
      </c>
      <c r="B109" s="1058">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8">
        <v>8</v>
      </c>
      <c r="B110" s="1058">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8">
        <v>9</v>
      </c>
      <c r="B111" s="1058">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8">
        <v>10</v>
      </c>
      <c r="B112" s="1058">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8">
        <v>11</v>
      </c>
      <c r="B113" s="1058">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8">
        <v>12</v>
      </c>
      <c r="B114" s="1058">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8">
        <v>13</v>
      </c>
      <c r="B115" s="1058">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8">
        <v>14</v>
      </c>
      <c r="B116" s="1058">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8">
        <v>15</v>
      </c>
      <c r="B117" s="1058">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8">
        <v>16</v>
      </c>
      <c r="B118" s="1058">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8">
        <v>17</v>
      </c>
      <c r="B119" s="1058">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8">
        <v>18</v>
      </c>
      <c r="B120" s="1058">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8">
        <v>19</v>
      </c>
      <c r="B121" s="1058">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8">
        <v>20</v>
      </c>
      <c r="B122" s="1058">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8">
        <v>21</v>
      </c>
      <c r="B123" s="1058">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8">
        <v>22</v>
      </c>
      <c r="B124" s="1058">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8">
        <v>23</v>
      </c>
      <c r="B125" s="1058">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8">
        <v>24</v>
      </c>
      <c r="B126" s="1058">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8">
        <v>25</v>
      </c>
      <c r="B127" s="1058">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8">
        <v>26</v>
      </c>
      <c r="B128" s="1058">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8">
        <v>27</v>
      </c>
      <c r="B129" s="1058">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8">
        <v>28</v>
      </c>
      <c r="B130" s="1058">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8">
        <v>29</v>
      </c>
      <c r="B131" s="1058">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8">
        <v>30</v>
      </c>
      <c r="B132" s="1058">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3"/>
      <c r="L135" s="103"/>
      <c r="M135" s="103"/>
      <c r="N135" s="103"/>
      <c r="O135" s="103"/>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8">
        <v>1</v>
      </c>
      <c r="B136" s="1058">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8">
        <v>2</v>
      </c>
      <c r="B137" s="1058">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8">
        <v>3</v>
      </c>
      <c r="B138" s="1058">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8">
        <v>4</v>
      </c>
      <c r="B139" s="1058">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8">
        <v>5</v>
      </c>
      <c r="B140" s="1058">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8">
        <v>6</v>
      </c>
      <c r="B141" s="1058">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8">
        <v>7</v>
      </c>
      <c r="B142" s="1058">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8">
        <v>8</v>
      </c>
      <c r="B143" s="1058">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8">
        <v>9</v>
      </c>
      <c r="B144" s="1058">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8">
        <v>10</v>
      </c>
      <c r="B145" s="1058">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8">
        <v>11</v>
      </c>
      <c r="B146" s="1058">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8">
        <v>12</v>
      </c>
      <c r="B147" s="1058">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8">
        <v>13</v>
      </c>
      <c r="B148" s="1058">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8">
        <v>14</v>
      </c>
      <c r="B149" s="1058">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8">
        <v>15</v>
      </c>
      <c r="B150" s="1058">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8">
        <v>16</v>
      </c>
      <c r="B151" s="1058">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8">
        <v>17</v>
      </c>
      <c r="B152" s="1058">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8">
        <v>18</v>
      </c>
      <c r="B153" s="1058">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8">
        <v>19</v>
      </c>
      <c r="B154" s="1058">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8">
        <v>20</v>
      </c>
      <c r="B155" s="1058">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8">
        <v>21</v>
      </c>
      <c r="B156" s="1058">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8">
        <v>22</v>
      </c>
      <c r="B157" s="1058">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8">
        <v>23</v>
      </c>
      <c r="B158" s="1058">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8">
        <v>24</v>
      </c>
      <c r="B159" s="1058">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8">
        <v>25</v>
      </c>
      <c r="B160" s="1058">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8">
        <v>26</v>
      </c>
      <c r="B161" s="1058">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8">
        <v>27</v>
      </c>
      <c r="B162" s="1058">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8">
        <v>28</v>
      </c>
      <c r="B163" s="1058">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8">
        <v>29</v>
      </c>
      <c r="B164" s="1058">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8">
        <v>30</v>
      </c>
      <c r="B165" s="1058">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3"/>
      <c r="L168" s="103"/>
      <c r="M168" s="103"/>
      <c r="N168" s="103"/>
      <c r="O168" s="103"/>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8">
        <v>1</v>
      </c>
      <c r="B169" s="1058">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8">
        <v>2</v>
      </c>
      <c r="B170" s="1058">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8">
        <v>3</v>
      </c>
      <c r="B171" s="1058">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8">
        <v>4</v>
      </c>
      <c r="B172" s="1058">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8">
        <v>5</v>
      </c>
      <c r="B173" s="1058">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8">
        <v>6</v>
      </c>
      <c r="B174" s="1058">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8">
        <v>7</v>
      </c>
      <c r="B175" s="1058">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8">
        <v>8</v>
      </c>
      <c r="B176" s="1058">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8">
        <v>9</v>
      </c>
      <c r="B177" s="1058">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8">
        <v>10</v>
      </c>
      <c r="B178" s="1058">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8">
        <v>11</v>
      </c>
      <c r="B179" s="1058">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8">
        <v>12</v>
      </c>
      <c r="B180" s="1058">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8">
        <v>13</v>
      </c>
      <c r="B181" s="1058">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8">
        <v>14</v>
      </c>
      <c r="B182" s="1058">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8">
        <v>15</v>
      </c>
      <c r="B183" s="1058">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8">
        <v>16</v>
      </c>
      <c r="B184" s="1058">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8">
        <v>17</v>
      </c>
      <c r="B185" s="1058">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8">
        <v>18</v>
      </c>
      <c r="B186" s="1058">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8">
        <v>19</v>
      </c>
      <c r="B187" s="1058">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8">
        <v>20</v>
      </c>
      <c r="B188" s="1058">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8">
        <v>21</v>
      </c>
      <c r="B189" s="1058">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8">
        <v>22</v>
      </c>
      <c r="B190" s="1058">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8">
        <v>23</v>
      </c>
      <c r="B191" s="1058">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8">
        <v>24</v>
      </c>
      <c r="B192" s="1058">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8">
        <v>25</v>
      </c>
      <c r="B193" s="1058">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8">
        <v>26</v>
      </c>
      <c r="B194" s="1058">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8">
        <v>27</v>
      </c>
      <c r="B195" s="1058">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8">
        <v>28</v>
      </c>
      <c r="B196" s="1058">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8">
        <v>29</v>
      </c>
      <c r="B197" s="1058">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8">
        <v>30</v>
      </c>
      <c r="B198" s="1058">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3"/>
      <c r="L201" s="103"/>
      <c r="M201" s="103"/>
      <c r="N201" s="103"/>
      <c r="O201" s="103"/>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8">
        <v>1</v>
      </c>
      <c r="B202" s="1058">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8">
        <v>2</v>
      </c>
      <c r="B203" s="1058">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8">
        <v>3</v>
      </c>
      <c r="B204" s="1058">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8">
        <v>4</v>
      </c>
      <c r="B205" s="1058">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8">
        <v>5</v>
      </c>
      <c r="B206" s="1058">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8">
        <v>6</v>
      </c>
      <c r="B207" s="1058">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8">
        <v>7</v>
      </c>
      <c r="B208" s="1058">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8">
        <v>8</v>
      </c>
      <c r="B209" s="1058">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8">
        <v>9</v>
      </c>
      <c r="B210" s="1058">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8">
        <v>10</v>
      </c>
      <c r="B211" s="1058">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8">
        <v>11</v>
      </c>
      <c r="B212" s="1058">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8">
        <v>12</v>
      </c>
      <c r="B213" s="1058">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8">
        <v>13</v>
      </c>
      <c r="B214" s="1058">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8">
        <v>14</v>
      </c>
      <c r="B215" s="1058">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8">
        <v>15</v>
      </c>
      <c r="B216" s="1058">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8">
        <v>16</v>
      </c>
      <c r="B217" s="1058">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8">
        <v>17</v>
      </c>
      <c r="B218" s="1058">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8">
        <v>18</v>
      </c>
      <c r="B219" s="1058">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8">
        <v>19</v>
      </c>
      <c r="B220" s="1058">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8">
        <v>20</v>
      </c>
      <c r="B221" s="1058">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8">
        <v>21</v>
      </c>
      <c r="B222" s="1058">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8">
        <v>22</v>
      </c>
      <c r="B223" s="1058">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8">
        <v>23</v>
      </c>
      <c r="B224" s="1058">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8">
        <v>24</v>
      </c>
      <c r="B225" s="1058">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8">
        <v>25</v>
      </c>
      <c r="B226" s="1058">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8">
        <v>26</v>
      </c>
      <c r="B227" s="1058">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8">
        <v>27</v>
      </c>
      <c r="B228" s="1058">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8">
        <v>28</v>
      </c>
      <c r="B229" s="1058">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8">
        <v>29</v>
      </c>
      <c r="B230" s="1058">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8">
        <v>30</v>
      </c>
      <c r="B231" s="1058">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3"/>
      <c r="L234" s="103"/>
      <c r="M234" s="103"/>
      <c r="N234" s="103"/>
      <c r="O234" s="103"/>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8">
        <v>1</v>
      </c>
      <c r="B235" s="1058">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8">
        <v>2</v>
      </c>
      <c r="B236" s="1058">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8">
        <v>3</v>
      </c>
      <c r="B237" s="1058">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8">
        <v>4</v>
      </c>
      <c r="B238" s="1058">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8">
        <v>5</v>
      </c>
      <c r="B239" s="1058">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8">
        <v>6</v>
      </c>
      <c r="B240" s="1058">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8">
        <v>7</v>
      </c>
      <c r="B241" s="1058">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8">
        <v>8</v>
      </c>
      <c r="B242" s="1058">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8">
        <v>9</v>
      </c>
      <c r="B243" s="1058">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8">
        <v>10</v>
      </c>
      <c r="B244" s="1058">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8">
        <v>11</v>
      </c>
      <c r="B245" s="1058">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8">
        <v>12</v>
      </c>
      <c r="B246" s="1058">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8">
        <v>13</v>
      </c>
      <c r="B247" s="1058">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8">
        <v>14</v>
      </c>
      <c r="B248" s="1058">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8">
        <v>15</v>
      </c>
      <c r="B249" s="1058">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8">
        <v>16</v>
      </c>
      <c r="B250" s="1058">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8">
        <v>17</v>
      </c>
      <c r="B251" s="1058">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8">
        <v>18</v>
      </c>
      <c r="B252" s="1058">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8">
        <v>19</v>
      </c>
      <c r="B253" s="1058">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8">
        <v>20</v>
      </c>
      <c r="B254" s="1058">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8">
        <v>21</v>
      </c>
      <c r="B255" s="1058">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8">
        <v>22</v>
      </c>
      <c r="B256" s="1058">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8">
        <v>23</v>
      </c>
      <c r="B257" s="1058">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8">
        <v>24</v>
      </c>
      <c r="B258" s="1058">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8">
        <v>25</v>
      </c>
      <c r="B259" s="1058">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8">
        <v>26</v>
      </c>
      <c r="B260" s="1058">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8">
        <v>27</v>
      </c>
      <c r="B261" s="1058">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8">
        <v>28</v>
      </c>
      <c r="B262" s="1058">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8">
        <v>29</v>
      </c>
      <c r="B263" s="1058">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8">
        <v>30</v>
      </c>
      <c r="B264" s="1058">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3"/>
      <c r="L267" s="103"/>
      <c r="M267" s="103"/>
      <c r="N267" s="103"/>
      <c r="O267" s="103"/>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8">
        <v>1</v>
      </c>
      <c r="B268" s="1058">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8">
        <v>2</v>
      </c>
      <c r="B269" s="1058">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8">
        <v>3</v>
      </c>
      <c r="B270" s="1058">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8">
        <v>4</v>
      </c>
      <c r="B271" s="1058">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8">
        <v>5</v>
      </c>
      <c r="B272" s="1058">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8">
        <v>6</v>
      </c>
      <c r="B273" s="1058">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8">
        <v>7</v>
      </c>
      <c r="B274" s="1058">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8">
        <v>8</v>
      </c>
      <c r="B275" s="1058">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8">
        <v>9</v>
      </c>
      <c r="B276" s="1058">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8">
        <v>10</v>
      </c>
      <c r="B277" s="1058">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8">
        <v>11</v>
      </c>
      <c r="B278" s="1058">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8">
        <v>12</v>
      </c>
      <c r="B279" s="1058">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8">
        <v>13</v>
      </c>
      <c r="B280" s="1058">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8">
        <v>14</v>
      </c>
      <c r="B281" s="1058">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8">
        <v>15</v>
      </c>
      <c r="B282" s="1058">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8">
        <v>16</v>
      </c>
      <c r="B283" s="1058">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8">
        <v>17</v>
      </c>
      <c r="B284" s="1058">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8">
        <v>18</v>
      </c>
      <c r="B285" s="1058">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8">
        <v>19</v>
      </c>
      <c r="B286" s="1058">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8">
        <v>20</v>
      </c>
      <c r="B287" s="1058">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8">
        <v>21</v>
      </c>
      <c r="B288" s="1058">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8">
        <v>22</v>
      </c>
      <c r="B289" s="1058">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8">
        <v>23</v>
      </c>
      <c r="B290" s="1058">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8">
        <v>24</v>
      </c>
      <c r="B291" s="1058">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8">
        <v>25</v>
      </c>
      <c r="B292" s="1058">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8">
        <v>26</v>
      </c>
      <c r="B293" s="1058">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8">
        <v>27</v>
      </c>
      <c r="B294" s="1058">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8">
        <v>28</v>
      </c>
      <c r="B295" s="1058">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8">
        <v>29</v>
      </c>
      <c r="B296" s="1058">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8">
        <v>30</v>
      </c>
      <c r="B297" s="1058">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3"/>
      <c r="L300" s="103"/>
      <c r="M300" s="103"/>
      <c r="N300" s="103"/>
      <c r="O300" s="103"/>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8">
        <v>1</v>
      </c>
      <c r="B301" s="1058">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8">
        <v>2</v>
      </c>
      <c r="B302" s="1058">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8">
        <v>3</v>
      </c>
      <c r="B303" s="1058">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8">
        <v>4</v>
      </c>
      <c r="B304" s="1058">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8">
        <v>5</v>
      </c>
      <c r="B305" s="1058">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8">
        <v>6</v>
      </c>
      <c r="B306" s="1058">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8">
        <v>7</v>
      </c>
      <c r="B307" s="1058">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8">
        <v>8</v>
      </c>
      <c r="B308" s="1058">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8">
        <v>9</v>
      </c>
      <c r="B309" s="1058">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8">
        <v>10</v>
      </c>
      <c r="B310" s="1058">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8">
        <v>11</v>
      </c>
      <c r="B311" s="1058">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8">
        <v>12</v>
      </c>
      <c r="B312" s="1058">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8">
        <v>13</v>
      </c>
      <c r="B313" s="1058">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8">
        <v>14</v>
      </c>
      <c r="B314" s="1058">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8">
        <v>15</v>
      </c>
      <c r="B315" s="1058">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8">
        <v>16</v>
      </c>
      <c r="B316" s="1058">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8">
        <v>17</v>
      </c>
      <c r="B317" s="1058">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8">
        <v>18</v>
      </c>
      <c r="B318" s="1058">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8">
        <v>19</v>
      </c>
      <c r="B319" s="1058">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8">
        <v>20</v>
      </c>
      <c r="B320" s="1058">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8">
        <v>21</v>
      </c>
      <c r="B321" s="1058">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8">
        <v>22</v>
      </c>
      <c r="B322" s="1058">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8">
        <v>23</v>
      </c>
      <c r="B323" s="1058">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8">
        <v>24</v>
      </c>
      <c r="B324" s="1058">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8">
        <v>25</v>
      </c>
      <c r="B325" s="1058">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8">
        <v>26</v>
      </c>
      <c r="B326" s="1058">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8">
        <v>27</v>
      </c>
      <c r="B327" s="1058">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8">
        <v>28</v>
      </c>
      <c r="B328" s="1058">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8">
        <v>29</v>
      </c>
      <c r="B329" s="1058">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8">
        <v>30</v>
      </c>
      <c r="B330" s="1058">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3"/>
      <c r="L333" s="103"/>
      <c r="M333" s="103"/>
      <c r="N333" s="103"/>
      <c r="O333" s="103"/>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8">
        <v>1</v>
      </c>
      <c r="B334" s="1058">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8">
        <v>2</v>
      </c>
      <c r="B335" s="1058">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8">
        <v>3</v>
      </c>
      <c r="B336" s="1058">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8">
        <v>4</v>
      </c>
      <c r="B337" s="1058">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8">
        <v>5</v>
      </c>
      <c r="B338" s="1058">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8">
        <v>6</v>
      </c>
      <c r="B339" s="1058">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8">
        <v>7</v>
      </c>
      <c r="B340" s="1058">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8">
        <v>8</v>
      </c>
      <c r="B341" s="1058">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8">
        <v>9</v>
      </c>
      <c r="B342" s="1058">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8">
        <v>10</v>
      </c>
      <c r="B343" s="1058">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8">
        <v>11</v>
      </c>
      <c r="B344" s="1058">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8">
        <v>12</v>
      </c>
      <c r="B345" s="1058">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8">
        <v>13</v>
      </c>
      <c r="B346" s="1058">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8">
        <v>14</v>
      </c>
      <c r="B347" s="1058">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8">
        <v>15</v>
      </c>
      <c r="B348" s="1058">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8">
        <v>16</v>
      </c>
      <c r="B349" s="1058">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8">
        <v>17</v>
      </c>
      <c r="B350" s="1058">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8">
        <v>18</v>
      </c>
      <c r="B351" s="1058">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8">
        <v>19</v>
      </c>
      <c r="B352" s="1058">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8">
        <v>20</v>
      </c>
      <c r="B353" s="1058">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8">
        <v>21</v>
      </c>
      <c r="B354" s="1058">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8">
        <v>22</v>
      </c>
      <c r="B355" s="1058">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8">
        <v>23</v>
      </c>
      <c r="B356" s="1058">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8">
        <v>24</v>
      </c>
      <c r="B357" s="1058">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8">
        <v>25</v>
      </c>
      <c r="B358" s="1058">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8">
        <v>26</v>
      </c>
      <c r="B359" s="1058">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8">
        <v>27</v>
      </c>
      <c r="B360" s="1058">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8">
        <v>28</v>
      </c>
      <c r="B361" s="1058">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8">
        <v>29</v>
      </c>
      <c r="B362" s="1058">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8">
        <v>30</v>
      </c>
      <c r="B363" s="1058">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3"/>
      <c r="L366" s="103"/>
      <c r="M366" s="103"/>
      <c r="N366" s="103"/>
      <c r="O366" s="103"/>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8">
        <v>1</v>
      </c>
      <c r="B367" s="1058">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8">
        <v>2</v>
      </c>
      <c r="B368" s="1058">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8">
        <v>3</v>
      </c>
      <c r="B369" s="1058">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8">
        <v>4</v>
      </c>
      <c r="B370" s="1058">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8">
        <v>5</v>
      </c>
      <c r="B371" s="1058">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8">
        <v>6</v>
      </c>
      <c r="B372" s="1058">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8">
        <v>7</v>
      </c>
      <c r="B373" s="1058">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8">
        <v>8</v>
      </c>
      <c r="B374" s="1058">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8">
        <v>9</v>
      </c>
      <c r="B375" s="1058">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8">
        <v>10</v>
      </c>
      <c r="B376" s="1058">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8">
        <v>11</v>
      </c>
      <c r="B377" s="1058">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8">
        <v>12</v>
      </c>
      <c r="B378" s="1058">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8">
        <v>13</v>
      </c>
      <c r="B379" s="1058">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8">
        <v>14</v>
      </c>
      <c r="B380" s="1058">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8">
        <v>15</v>
      </c>
      <c r="B381" s="1058">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8">
        <v>16</v>
      </c>
      <c r="B382" s="1058">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8">
        <v>17</v>
      </c>
      <c r="B383" s="1058">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8">
        <v>18</v>
      </c>
      <c r="B384" s="1058">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8">
        <v>19</v>
      </c>
      <c r="B385" s="1058">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8">
        <v>20</v>
      </c>
      <c r="B386" s="1058">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8">
        <v>21</v>
      </c>
      <c r="B387" s="1058">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8">
        <v>22</v>
      </c>
      <c r="B388" s="1058">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8">
        <v>23</v>
      </c>
      <c r="B389" s="1058">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8">
        <v>24</v>
      </c>
      <c r="B390" s="1058">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8">
        <v>25</v>
      </c>
      <c r="B391" s="1058">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8">
        <v>26</v>
      </c>
      <c r="B392" s="1058">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8">
        <v>27</v>
      </c>
      <c r="B393" s="1058">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8">
        <v>28</v>
      </c>
      <c r="B394" s="1058">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8">
        <v>29</v>
      </c>
      <c r="B395" s="1058">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8">
        <v>30</v>
      </c>
      <c r="B396" s="1058">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3"/>
      <c r="L399" s="103"/>
      <c r="M399" s="103"/>
      <c r="N399" s="103"/>
      <c r="O399" s="103"/>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8">
        <v>1</v>
      </c>
      <c r="B400" s="1058">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8">
        <v>2</v>
      </c>
      <c r="B401" s="1058">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8">
        <v>3</v>
      </c>
      <c r="B402" s="1058">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8">
        <v>4</v>
      </c>
      <c r="B403" s="1058">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8">
        <v>5</v>
      </c>
      <c r="B404" s="1058">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8">
        <v>6</v>
      </c>
      <c r="B405" s="1058">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8">
        <v>7</v>
      </c>
      <c r="B406" s="1058">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8">
        <v>8</v>
      </c>
      <c r="B407" s="1058">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8">
        <v>9</v>
      </c>
      <c r="B408" s="1058">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8">
        <v>10</v>
      </c>
      <c r="B409" s="1058">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8">
        <v>11</v>
      </c>
      <c r="B410" s="1058">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8">
        <v>12</v>
      </c>
      <c r="B411" s="1058">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8">
        <v>13</v>
      </c>
      <c r="B412" s="1058">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8">
        <v>14</v>
      </c>
      <c r="B413" s="1058">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8">
        <v>15</v>
      </c>
      <c r="B414" s="1058">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8">
        <v>16</v>
      </c>
      <c r="B415" s="1058">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8">
        <v>17</v>
      </c>
      <c r="B416" s="1058">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8">
        <v>18</v>
      </c>
      <c r="B417" s="1058">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8">
        <v>19</v>
      </c>
      <c r="B418" s="1058">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8">
        <v>20</v>
      </c>
      <c r="B419" s="1058">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8">
        <v>21</v>
      </c>
      <c r="B420" s="1058">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8">
        <v>22</v>
      </c>
      <c r="B421" s="1058">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8">
        <v>23</v>
      </c>
      <c r="B422" s="1058">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8">
        <v>24</v>
      </c>
      <c r="B423" s="1058">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8">
        <v>25</v>
      </c>
      <c r="B424" s="1058">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8">
        <v>26</v>
      </c>
      <c r="B425" s="1058">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8">
        <v>27</v>
      </c>
      <c r="B426" s="1058">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8">
        <v>28</v>
      </c>
      <c r="B427" s="1058">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8">
        <v>29</v>
      </c>
      <c r="B428" s="1058">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8">
        <v>30</v>
      </c>
      <c r="B429" s="1058">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3"/>
      <c r="L432" s="103"/>
      <c r="M432" s="103"/>
      <c r="N432" s="103"/>
      <c r="O432" s="103"/>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8">
        <v>1</v>
      </c>
      <c r="B433" s="1058">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8">
        <v>2</v>
      </c>
      <c r="B434" s="1058">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8">
        <v>3</v>
      </c>
      <c r="B435" s="1058">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8">
        <v>4</v>
      </c>
      <c r="B436" s="1058">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8">
        <v>5</v>
      </c>
      <c r="B437" s="1058">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8">
        <v>6</v>
      </c>
      <c r="B438" s="1058">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8">
        <v>7</v>
      </c>
      <c r="B439" s="1058">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8">
        <v>8</v>
      </c>
      <c r="B440" s="1058">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8">
        <v>9</v>
      </c>
      <c r="B441" s="1058">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8">
        <v>10</v>
      </c>
      <c r="B442" s="1058">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8">
        <v>11</v>
      </c>
      <c r="B443" s="1058">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8">
        <v>12</v>
      </c>
      <c r="B444" s="1058">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8">
        <v>13</v>
      </c>
      <c r="B445" s="1058">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8">
        <v>14</v>
      </c>
      <c r="B446" s="1058">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8">
        <v>15</v>
      </c>
      <c r="B447" s="1058">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8">
        <v>16</v>
      </c>
      <c r="B448" s="1058">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8">
        <v>17</v>
      </c>
      <c r="B449" s="1058">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8">
        <v>18</v>
      </c>
      <c r="B450" s="1058">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8">
        <v>19</v>
      </c>
      <c r="B451" s="1058">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8">
        <v>20</v>
      </c>
      <c r="B452" s="1058">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8">
        <v>21</v>
      </c>
      <c r="B453" s="1058">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8">
        <v>22</v>
      </c>
      <c r="B454" s="1058">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8">
        <v>23</v>
      </c>
      <c r="B455" s="1058">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8">
        <v>24</v>
      </c>
      <c r="B456" s="1058">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8">
        <v>25</v>
      </c>
      <c r="B457" s="1058">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8">
        <v>26</v>
      </c>
      <c r="B458" s="1058">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8">
        <v>27</v>
      </c>
      <c r="B459" s="1058">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8">
        <v>28</v>
      </c>
      <c r="B460" s="1058">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8">
        <v>29</v>
      </c>
      <c r="B461" s="1058">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8">
        <v>30</v>
      </c>
      <c r="B462" s="1058">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3"/>
      <c r="L465" s="103"/>
      <c r="M465" s="103"/>
      <c r="N465" s="103"/>
      <c r="O465" s="103"/>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8">
        <v>1</v>
      </c>
      <c r="B466" s="1058">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8">
        <v>2</v>
      </c>
      <c r="B467" s="1058">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8">
        <v>3</v>
      </c>
      <c r="B468" s="1058">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8">
        <v>4</v>
      </c>
      <c r="B469" s="1058">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8">
        <v>5</v>
      </c>
      <c r="B470" s="1058">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8">
        <v>6</v>
      </c>
      <c r="B471" s="1058">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8">
        <v>7</v>
      </c>
      <c r="B472" s="1058">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8">
        <v>8</v>
      </c>
      <c r="B473" s="1058">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8">
        <v>9</v>
      </c>
      <c r="B474" s="1058">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8">
        <v>10</v>
      </c>
      <c r="B475" s="1058">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8">
        <v>11</v>
      </c>
      <c r="B476" s="1058">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8">
        <v>12</v>
      </c>
      <c r="B477" s="1058">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8">
        <v>13</v>
      </c>
      <c r="B478" s="1058">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8">
        <v>14</v>
      </c>
      <c r="B479" s="1058">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8">
        <v>15</v>
      </c>
      <c r="B480" s="1058">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8">
        <v>16</v>
      </c>
      <c r="B481" s="1058">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8">
        <v>17</v>
      </c>
      <c r="B482" s="1058">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8">
        <v>18</v>
      </c>
      <c r="B483" s="1058">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8">
        <v>19</v>
      </c>
      <c r="B484" s="1058">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8">
        <v>20</v>
      </c>
      <c r="B485" s="1058">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8">
        <v>21</v>
      </c>
      <c r="B486" s="1058">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8">
        <v>22</v>
      </c>
      <c r="B487" s="1058">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8">
        <v>23</v>
      </c>
      <c r="B488" s="1058">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8">
        <v>24</v>
      </c>
      <c r="B489" s="1058">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8">
        <v>25</v>
      </c>
      <c r="B490" s="1058">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8">
        <v>26</v>
      </c>
      <c r="B491" s="1058">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8">
        <v>27</v>
      </c>
      <c r="B492" s="1058">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8">
        <v>28</v>
      </c>
      <c r="B493" s="1058">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8">
        <v>29</v>
      </c>
      <c r="B494" s="1058">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8">
        <v>30</v>
      </c>
      <c r="B495" s="1058">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3"/>
      <c r="L498" s="103"/>
      <c r="M498" s="103"/>
      <c r="N498" s="103"/>
      <c r="O498" s="103"/>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8">
        <v>1</v>
      </c>
      <c r="B499" s="1058">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8">
        <v>2</v>
      </c>
      <c r="B500" s="1058">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8">
        <v>3</v>
      </c>
      <c r="B501" s="1058">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8">
        <v>4</v>
      </c>
      <c r="B502" s="1058">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8">
        <v>5</v>
      </c>
      <c r="B503" s="1058">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8">
        <v>6</v>
      </c>
      <c r="B504" s="1058">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8">
        <v>7</v>
      </c>
      <c r="B505" s="1058">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8">
        <v>8</v>
      </c>
      <c r="B506" s="1058">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8">
        <v>9</v>
      </c>
      <c r="B507" s="1058">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8">
        <v>10</v>
      </c>
      <c r="B508" s="1058">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8">
        <v>11</v>
      </c>
      <c r="B509" s="1058">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8">
        <v>12</v>
      </c>
      <c r="B510" s="1058">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8">
        <v>13</v>
      </c>
      <c r="B511" s="1058">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8">
        <v>14</v>
      </c>
      <c r="B512" s="1058">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8">
        <v>15</v>
      </c>
      <c r="B513" s="1058">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8">
        <v>16</v>
      </c>
      <c r="B514" s="1058">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8">
        <v>17</v>
      </c>
      <c r="B515" s="1058">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8">
        <v>18</v>
      </c>
      <c r="B516" s="1058">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8">
        <v>19</v>
      </c>
      <c r="B517" s="1058">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8">
        <v>20</v>
      </c>
      <c r="B518" s="1058">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8">
        <v>21</v>
      </c>
      <c r="B519" s="1058">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8">
        <v>22</v>
      </c>
      <c r="B520" s="1058">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8">
        <v>23</v>
      </c>
      <c r="B521" s="1058">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8">
        <v>24</v>
      </c>
      <c r="B522" s="1058">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8">
        <v>25</v>
      </c>
      <c r="B523" s="1058">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8">
        <v>26</v>
      </c>
      <c r="B524" s="1058">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8">
        <v>27</v>
      </c>
      <c r="B525" s="1058">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8">
        <v>28</v>
      </c>
      <c r="B526" s="1058">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8">
        <v>29</v>
      </c>
      <c r="B527" s="1058">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8">
        <v>30</v>
      </c>
      <c r="B528" s="1058">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3"/>
      <c r="L531" s="103"/>
      <c r="M531" s="103"/>
      <c r="N531" s="103"/>
      <c r="O531" s="103"/>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8">
        <v>1</v>
      </c>
      <c r="B532" s="1058">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8">
        <v>2</v>
      </c>
      <c r="B533" s="1058">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8">
        <v>3</v>
      </c>
      <c r="B534" s="1058">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8">
        <v>4</v>
      </c>
      <c r="B535" s="1058">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8">
        <v>5</v>
      </c>
      <c r="B536" s="1058">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8">
        <v>6</v>
      </c>
      <c r="B537" s="1058">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8">
        <v>7</v>
      </c>
      <c r="B538" s="1058">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8">
        <v>8</v>
      </c>
      <c r="B539" s="1058">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8">
        <v>9</v>
      </c>
      <c r="B540" s="1058">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8">
        <v>10</v>
      </c>
      <c r="B541" s="1058">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8">
        <v>11</v>
      </c>
      <c r="B542" s="1058">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8">
        <v>12</v>
      </c>
      <c r="B543" s="1058">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8">
        <v>13</v>
      </c>
      <c r="B544" s="1058">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8">
        <v>14</v>
      </c>
      <c r="B545" s="1058">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8">
        <v>15</v>
      </c>
      <c r="B546" s="1058">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8">
        <v>16</v>
      </c>
      <c r="B547" s="1058">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8">
        <v>17</v>
      </c>
      <c r="B548" s="1058">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8">
        <v>18</v>
      </c>
      <c r="B549" s="1058">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8">
        <v>19</v>
      </c>
      <c r="B550" s="1058">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8">
        <v>20</v>
      </c>
      <c r="B551" s="1058">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8">
        <v>21</v>
      </c>
      <c r="B552" s="1058">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8">
        <v>22</v>
      </c>
      <c r="B553" s="1058">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8">
        <v>23</v>
      </c>
      <c r="B554" s="1058">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8">
        <v>24</v>
      </c>
      <c r="B555" s="1058">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8">
        <v>25</v>
      </c>
      <c r="B556" s="1058">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8">
        <v>26</v>
      </c>
      <c r="B557" s="1058">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8">
        <v>27</v>
      </c>
      <c r="B558" s="1058">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8">
        <v>28</v>
      </c>
      <c r="B559" s="1058">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8">
        <v>29</v>
      </c>
      <c r="B560" s="1058">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8">
        <v>30</v>
      </c>
      <c r="B561" s="1058">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3"/>
      <c r="L564" s="103"/>
      <c r="M564" s="103"/>
      <c r="N564" s="103"/>
      <c r="O564" s="103"/>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8">
        <v>1</v>
      </c>
      <c r="B565" s="1058">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8">
        <v>2</v>
      </c>
      <c r="B566" s="1058">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8">
        <v>3</v>
      </c>
      <c r="B567" s="1058">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8">
        <v>4</v>
      </c>
      <c r="B568" s="1058">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8">
        <v>5</v>
      </c>
      <c r="B569" s="1058">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8">
        <v>6</v>
      </c>
      <c r="B570" s="1058">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8">
        <v>7</v>
      </c>
      <c r="B571" s="1058">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8">
        <v>8</v>
      </c>
      <c r="B572" s="1058">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8">
        <v>9</v>
      </c>
      <c r="B573" s="1058">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8">
        <v>10</v>
      </c>
      <c r="B574" s="1058">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8">
        <v>11</v>
      </c>
      <c r="B575" s="1058">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8">
        <v>12</v>
      </c>
      <c r="B576" s="1058">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8">
        <v>13</v>
      </c>
      <c r="B577" s="1058">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8">
        <v>14</v>
      </c>
      <c r="B578" s="1058">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8">
        <v>15</v>
      </c>
      <c r="B579" s="1058">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8">
        <v>16</v>
      </c>
      <c r="B580" s="1058">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8">
        <v>17</v>
      </c>
      <c r="B581" s="1058">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8">
        <v>18</v>
      </c>
      <c r="B582" s="1058">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8">
        <v>19</v>
      </c>
      <c r="B583" s="1058">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8">
        <v>20</v>
      </c>
      <c r="B584" s="1058">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8">
        <v>21</v>
      </c>
      <c r="B585" s="1058">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8">
        <v>22</v>
      </c>
      <c r="B586" s="1058">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8">
        <v>23</v>
      </c>
      <c r="B587" s="1058">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8">
        <v>24</v>
      </c>
      <c r="B588" s="1058">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8">
        <v>25</v>
      </c>
      <c r="B589" s="1058">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8">
        <v>26</v>
      </c>
      <c r="B590" s="1058">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8">
        <v>27</v>
      </c>
      <c r="B591" s="1058">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8">
        <v>28</v>
      </c>
      <c r="B592" s="1058">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8">
        <v>29</v>
      </c>
      <c r="B593" s="1058">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8">
        <v>30</v>
      </c>
      <c r="B594" s="1058">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3"/>
      <c r="L597" s="103"/>
      <c r="M597" s="103"/>
      <c r="N597" s="103"/>
      <c r="O597" s="103"/>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8">
        <v>1</v>
      </c>
      <c r="B598" s="1058">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8">
        <v>2</v>
      </c>
      <c r="B599" s="1058">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8">
        <v>3</v>
      </c>
      <c r="B600" s="1058">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8">
        <v>4</v>
      </c>
      <c r="B601" s="1058">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8">
        <v>5</v>
      </c>
      <c r="B602" s="1058">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8">
        <v>6</v>
      </c>
      <c r="B603" s="1058">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8">
        <v>7</v>
      </c>
      <c r="B604" s="1058">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8">
        <v>8</v>
      </c>
      <c r="B605" s="1058">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8">
        <v>9</v>
      </c>
      <c r="B606" s="1058">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8">
        <v>10</v>
      </c>
      <c r="B607" s="1058">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8">
        <v>11</v>
      </c>
      <c r="B608" s="1058">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8">
        <v>12</v>
      </c>
      <c r="B609" s="1058">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8">
        <v>13</v>
      </c>
      <c r="B610" s="1058">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8">
        <v>14</v>
      </c>
      <c r="B611" s="1058">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8">
        <v>15</v>
      </c>
      <c r="B612" s="1058">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8">
        <v>16</v>
      </c>
      <c r="B613" s="1058">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8">
        <v>17</v>
      </c>
      <c r="B614" s="1058">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8">
        <v>18</v>
      </c>
      <c r="B615" s="1058">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8">
        <v>19</v>
      </c>
      <c r="B616" s="1058">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8">
        <v>20</v>
      </c>
      <c r="B617" s="1058">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8">
        <v>21</v>
      </c>
      <c r="B618" s="1058">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8">
        <v>22</v>
      </c>
      <c r="B619" s="1058">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8">
        <v>23</v>
      </c>
      <c r="B620" s="1058">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8">
        <v>24</v>
      </c>
      <c r="B621" s="1058">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8">
        <v>25</v>
      </c>
      <c r="B622" s="1058">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8">
        <v>26</v>
      </c>
      <c r="B623" s="1058">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8">
        <v>27</v>
      </c>
      <c r="B624" s="1058">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8">
        <v>28</v>
      </c>
      <c r="B625" s="1058">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8">
        <v>29</v>
      </c>
      <c r="B626" s="1058">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8">
        <v>30</v>
      </c>
      <c r="B627" s="1058">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3"/>
      <c r="L630" s="103"/>
      <c r="M630" s="103"/>
      <c r="N630" s="103"/>
      <c r="O630" s="103"/>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8">
        <v>1</v>
      </c>
      <c r="B631" s="1058">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8">
        <v>2</v>
      </c>
      <c r="B632" s="1058">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8">
        <v>3</v>
      </c>
      <c r="B633" s="1058">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8">
        <v>4</v>
      </c>
      <c r="B634" s="1058">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8">
        <v>5</v>
      </c>
      <c r="B635" s="1058">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8">
        <v>6</v>
      </c>
      <c r="B636" s="1058">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8">
        <v>7</v>
      </c>
      <c r="B637" s="1058">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8">
        <v>8</v>
      </c>
      <c r="B638" s="1058">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8">
        <v>9</v>
      </c>
      <c r="B639" s="1058">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8">
        <v>10</v>
      </c>
      <c r="B640" s="1058">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8">
        <v>11</v>
      </c>
      <c r="B641" s="1058">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8">
        <v>12</v>
      </c>
      <c r="B642" s="1058">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8">
        <v>13</v>
      </c>
      <c r="B643" s="1058">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8">
        <v>14</v>
      </c>
      <c r="B644" s="1058">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8">
        <v>15</v>
      </c>
      <c r="B645" s="1058">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8">
        <v>16</v>
      </c>
      <c r="B646" s="1058">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8">
        <v>17</v>
      </c>
      <c r="B647" s="1058">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8">
        <v>18</v>
      </c>
      <c r="B648" s="1058">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8">
        <v>19</v>
      </c>
      <c r="B649" s="1058">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8">
        <v>20</v>
      </c>
      <c r="B650" s="1058">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8">
        <v>21</v>
      </c>
      <c r="B651" s="1058">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8">
        <v>22</v>
      </c>
      <c r="B652" s="1058">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8">
        <v>23</v>
      </c>
      <c r="B653" s="1058">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8">
        <v>24</v>
      </c>
      <c r="B654" s="1058">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8">
        <v>25</v>
      </c>
      <c r="B655" s="1058">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8">
        <v>26</v>
      </c>
      <c r="B656" s="1058">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8">
        <v>27</v>
      </c>
      <c r="B657" s="1058">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8">
        <v>28</v>
      </c>
      <c r="B658" s="1058">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8">
        <v>29</v>
      </c>
      <c r="B659" s="1058">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8">
        <v>30</v>
      </c>
      <c r="B660" s="1058">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3"/>
      <c r="L663" s="103"/>
      <c r="M663" s="103"/>
      <c r="N663" s="103"/>
      <c r="O663" s="103"/>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8">
        <v>1</v>
      </c>
      <c r="B664" s="1058">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8">
        <v>2</v>
      </c>
      <c r="B665" s="1058">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8">
        <v>3</v>
      </c>
      <c r="B666" s="1058">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8">
        <v>4</v>
      </c>
      <c r="B667" s="1058">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8">
        <v>5</v>
      </c>
      <c r="B668" s="1058">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8">
        <v>6</v>
      </c>
      <c r="B669" s="1058">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8">
        <v>7</v>
      </c>
      <c r="B670" s="1058">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8">
        <v>8</v>
      </c>
      <c r="B671" s="1058">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8">
        <v>9</v>
      </c>
      <c r="B672" s="1058">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8">
        <v>10</v>
      </c>
      <c r="B673" s="1058">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8">
        <v>11</v>
      </c>
      <c r="B674" s="1058">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8">
        <v>12</v>
      </c>
      <c r="B675" s="1058">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8">
        <v>13</v>
      </c>
      <c r="B676" s="1058">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8">
        <v>14</v>
      </c>
      <c r="B677" s="1058">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8">
        <v>15</v>
      </c>
      <c r="B678" s="1058">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8">
        <v>16</v>
      </c>
      <c r="B679" s="1058">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8">
        <v>17</v>
      </c>
      <c r="B680" s="1058">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8">
        <v>18</v>
      </c>
      <c r="B681" s="1058">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8">
        <v>19</v>
      </c>
      <c r="B682" s="1058">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8">
        <v>20</v>
      </c>
      <c r="B683" s="1058">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8">
        <v>21</v>
      </c>
      <c r="B684" s="1058">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8">
        <v>22</v>
      </c>
      <c r="B685" s="1058">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8">
        <v>23</v>
      </c>
      <c r="B686" s="1058">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8">
        <v>24</v>
      </c>
      <c r="B687" s="1058">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8">
        <v>25</v>
      </c>
      <c r="B688" s="1058">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8">
        <v>26</v>
      </c>
      <c r="B689" s="1058">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8">
        <v>27</v>
      </c>
      <c r="B690" s="1058">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8">
        <v>28</v>
      </c>
      <c r="B691" s="1058">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8">
        <v>29</v>
      </c>
      <c r="B692" s="1058">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8">
        <v>30</v>
      </c>
      <c r="B693" s="1058">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3"/>
      <c r="L696" s="103"/>
      <c r="M696" s="103"/>
      <c r="N696" s="103"/>
      <c r="O696" s="103"/>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8">
        <v>1</v>
      </c>
      <c r="B697" s="1058">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8">
        <v>2</v>
      </c>
      <c r="B698" s="1058">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8">
        <v>3</v>
      </c>
      <c r="B699" s="1058">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8">
        <v>4</v>
      </c>
      <c r="B700" s="1058">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8">
        <v>5</v>
      </c>
      <c r="B701" s="1058">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8">
        <v>6</v>
      </c>
      <c r="B702" s="1058">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8">
        <v>7</v>
      </c>
      <c r="B703" s="1058">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8">
        <v>8</v>
      </c>
      <c r="B704" s="1058">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8">
        <v>9</v>
      </c>
      <c r="B705" s="1058">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8">
        <v>10</v>
      </c>
      <c r="B706" s="1058">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8">
        <v>11</v>
      </c>
      <c r="B707" s="1058">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8">
        <v>12</v>
      </c>
      <c r="B708" s="1058">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8">
        <v>13</v>
      </c>
      <c r="B709" s="1058">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8">
        <v>14</v>
      </c>
      <c r="B710" s="1058">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8">
        <v>15</v>
      </c>
      <c r="B711" s="1058">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8">
        <v>16</v>
      </c>
      <c r="B712" s="1058">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8">
        <v>17</v>
      </c>
      <c r="B713" s="1058">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8">
        <v>18</v>
      </c>
      <c r="B714" s="1058">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8">
        <v>19</v>
      </c>
      <c r="B715" s="1058">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8">
        <v>20</v>
      </c>
      <c r="B716" s="1058">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8">
        <v>21</v>
      </c>
      <c r="B717" s="1058">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8">
        <v>22</v>
      </c>
      <c r="B718" s="1058">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8">
        <v>23</v>
      </c>
      <c r="B719" s="1058">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8">
        <v>24</v>
      </c>
      <c r="B720" s="1058">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8">
        <v>25</v>
      </c>
      <c r="B721" s="1058">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8">
        <v>26</v>
      </c>
      <c r="B722" s="1058">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8">
        <v>27</v>
      </c>
      <c r="B723" s="1058">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8">
        <v>28</v>
      </c>
      <c r="B724" s="1058">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8">
        <v>29</v>
      </c>
      <c r="B725" s="1058">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8">
        <v>30</v>
      </c>
      <c r="B726" s="1058">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3"/>
      <c r="L729" s="103"/>
      <c r="M729" s="103"/>
      <c r="N729" s="103"/>
      <c r="O729" s="103"/>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8">
        <v>1</v>
      </c>
      <c r="B730" s="1058">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8">
        <v>2</v>
      </c>
      <c r="B731" s="1058">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8">
        <v>3</v>
      </c>
      <c r="B732" s="1058">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8">
        <v>4</v>
      </c>
      <c r="B733" s="1058">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8">
        <v>5</v>
      </c>
      <c r="B734" s="1058">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8">
        <v>6</v>
      </c>
      <c r="B735" s="1058">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8">
        <v>7</v>
      </c>
      <c r="B736" s="1058">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8">
        <v>8</v>
      </c>
      <c r="B737" s="1058">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8">
        <v>9</v>
      </c>
      <c r="B738" s="1058">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8">
        <v>10</v>
      </c>
      <c r="B739" s="1058">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8">
        <v>11</v>
      </c>
      <c r="B740" s="1058">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8">
        <v>12</v>
      </c>
      <c r="B741" s="1058">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8">
        <v>13</v>
      </c>
      <c r="B742" s="1058">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8">
        <v>14</v>
      </c>
      <c r="B743" s="1058">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8">
        <v>15</v>
      </c>
      <c r="B744" s="1058">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8">
        <v>16</v>
      </c>
      <c r="B745" s="1058">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8">
        <v>17</v>
      </c>
      <c r="B746" s="1058">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8">
        <v>18</v>
      </c>
      <c r="B747" s="1058">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8">
        <v>19</v>
      </c>
      <c r="B748" s="1058">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8">
        <v>20</v>
      </c>
      <c r="B749" s="1058">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8">
        <v>21</v>
      </c>
      <c r="B750" s="1058">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8">
        <v>22</v>
      </c>
      <c r="B751" s="1058">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8">
        <v>23</v>
      </c>
      <c r="B752" s="1058">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8">
        <v>24</v>
      </c>
      <c r="B753" s="1058">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8">
        <v>25</v>
      </c>
      <c r="B754" s="1058">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8">
        <v>26</v>
      </c>
      <c r="B755" s="1058">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8">
        <v>27</v>
      </c>
      <c r="B756" s="1058">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8">
        <v>28</v>
      </c>
      <c r="B757" s="1058">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8">
        <v>29</v>
      </c>
      <c r="B758" s="1058">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8">
        <v>30</v>
      </c>
      <c r="B759" s="1058">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3"/>
      <c r="L762" s="103"/>
      <c r="M762" s="103"/>
      <c r="N762" s="103"/>
      <c r="O762" s="103"/>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8">
        <v>1</v>
      </c>
      <c r="B763" s="1058">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8">
        <v>2</v>
      </c>
      <c r="B764" s="1058">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8">
        <v>3</v>
      </c>
      <c r="B765" s="1058">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8">
        <v>4</v>
      </c>
      <c r="B766" s="1058">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8">
        <v>5</v>
      </c>
      <c r="B767" s="1058">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8">
        <v>6</v>
      </c>
      <c r="B768" s="1058">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8">
        <v>7</v>
      </c>
      <c r="B769" s="1058">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8">
        <v>8</v>
      </c>
      <c r="B770" s="1058">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8">
        <v>9</v>
      </c>
      <c r="B771" s="1058">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8">
        <v>10</v>
      </c>
      <c r="B772" s="1058">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8">
        <v>11</v>
      </c>
      <c r="B773" s="1058">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8">
        <v>12</v>
      </c>
      <c r="B774" s="1058">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8">
        <v>13</v>
      </c>
      <c r="B775" s="1058">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8">
        <v>14</v>
      </c>
      <c r="B776" s="1058">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8">
        <v>15</v>
      </c>
      <c r="B777" s="1058">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8">
        <v>16</v>
      </c>
      <c r="B778" s="1058">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8">
        <v>17</v>
      </c>
      <c r="B779" s="1058">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8">
        <v>18</v>
      </c>
      <c r="B780" s="1058">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8">
        <v>19</v>
      </c>
      <c r="B781" s="1058">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8">
        <v>20</v>
      </c>
      <c r="B782" s="1058">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8">
        <v>21</v>
      </c>
      <c r="B783" s="1058">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8">
        <v>22</v>
      </c>
      <c r="B784" s="1058">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8">
        <v>23</v>
      </c>
      <c r="B785" s="1058">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8">
        <v>24</v>
      </c>
      <c r="B786" s="1058">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8">
        <v>25</v>
      </c>
      <c r="B787" s="1058">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8">
        <v>26</v>
      </c>
      <c r="B788" s="1058">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8">
        <v>27</v>
      </c>
      <c r="B789" s="1058">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8">
        <v>28</v>
      </c>
      <c r="B790" s="1058">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8">
        <v>29</v>
      </c>
      <c r="B791" s="1058">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8">
        <v>30</v>
      </c>
      <c r="B792" s="1058">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3"/>
      <c r="L795" s="103"/>
      <c r="M795" s="103"/>
      <c r="N795" s="103"/>
      <c r="O795" s="103"/>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8">
        <v>1</v>
      </c>
      <c r="B796" s="1058">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8">
        <v>2</v>
      </c>
      <c r="B797" s="1058">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8">
        <v>3</v>
      </c>
      <c r="B798" s="1058">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8">
        <v>4</v>
      </c>
      <c r="B799" s="1058">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8">
        <v>5</v>
      </c>
      <c r="B800" s="1058">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8">
        <v>6</v>
      </c>
      <c r="B801" s="1058">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8">
        <v>7</v>
      </c>
      <c r="B802" s="1058">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8">
        <v>8</v>
      </c>
      <c r="B803" s="1058">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8">
        <v>9</v>
      </c>
      <c r="B804" s="1058">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8">
        <v>10</v>
      </c>
      <c r="B805" s="1058">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8">
        <v>11</v>
      </c>
      <c r="B806" s="1058">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8">
        <v>12</v>
      </c>
      <c r="B807" s="1058">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8">
        <v>13</v>
      </c>
      <c r="B808" s="1058">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8">
        <v>14</v>
      </c>
      <c r="B809" s="1058">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8">
        <v>15</v>
      </c>
      <c r="B810" s="1058">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8">
        <v>16</v>
      </c>
      <c r="B811" s="1058">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8">
        <v>17</v>
      </c>
      <c r="B812" s="1058">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8">
        <v>18</v>
      </c>
      <c r="B813" s="1058">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8">
        <v>19</v>
      </c>
      <c r="B814" s="1058">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8">
        <v>20</v>
      </c>
      <c r="B815" s="1058">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8">
        <v>21</v>
      </c>
      <c r="B816" s="1058">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8">
        <v>22</v>
      </c>
      <c r="B817" s="1058">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8">
        <v>23</v>
      </c>
      <c r="B818" s="1058">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8">
        <v>24</v>
      </c>
      <c r="B819" s="1058">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8">
        <v>25</v>
      </c>
      <c r="B820" s="1058">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8">
        <v>26</v>
      </c>
      <c r="B821" s="1058">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8">
        <v>27</v>
      </c>
      <c r="B822" s="1058">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8">
        <v>28</v>
      </c>
      <c r="B823" s="1058">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8">
        <v>29</v>
      </c>
      <c r="B824" s="1058">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8">
        <v>30</v>
      </c>
      <c r="B825" s="1058">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3"/>
      <c r="L828" s="103"/>
      <c r="M828" s="103"/>
      <c r="N828" s="103"/>
      <c r="O828" s="103"/>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8">
        <v>1</v>
      </c>
      <c r="B829" s="1058">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8">
        <v>2</v>
      </c>
      <c r="B830" s="1058">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8">
        <v>3</v>
      </c>
      <c r="B831" s="1058">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8">
        <v>4</v>
      </c>
      <c r="B832" s="1058">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8">
        <v>5</v>
      </c>
      <c r="B833" s="1058">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8">
        <v>6</v>
      </c>
      <c r="B834" s="1058">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8">
        <v>7</v>
      </c>
      <c r="B835" s="1058">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8">
        <v>8</v>
      </c>
      <c r="B836" s="1058">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8">
        <v>9</v>
      </c>
      <c r="B837" s="1058">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8">
        <v>10</v>
      </c>
      <c r="B838" s="1058">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8">
        <v>11</v>
      </c>
      <c r="B839" s="1058">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8">
        <v>12</v>
      </c>
      <c r="B840" s="1058">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8">
        <v>13</v>
      </c>
      <c r="B841" s="1058">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8">
        <v>14</v>
      </c>
      <c r="B842" s="1058">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8">
        <v>15</v>
      </c>
      <c r="B843" s="1058">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8">
        <v>16</v>
      </c>
      <c r="B844" s="1058">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8">
        <v>17</v>
      </c>
      <c r="B845" s="1058">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8">
        <v>18</v>
      </c>
      <c r="B846" s="1058">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8">
        <v>19</v>
      </c>
      <c r="B847" s="1058">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8">
        <v>20</v>
      </c>
      <c r="B848" s="1058">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8">
        <v>21</v>
      </c>
      <c r="B849" s="1058">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8">
        <v>22</v>
      </c>
      <c r="B850" s="1058">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8">
        <v>23</v>
      </c>
      <c r="B851" s="1058">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8">
        <v>24</v>
      </c>
      <c r="B852" s="1058">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8">
        <v>25</v>
      </c>
      <c r="B853" s="1058">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8">
        <v>26</v>
      </c>
      <c r="B854" s="1058">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8">
        <v>27</v>
      </c>
      <c r="B855" s="1058">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8">
        <v>28</v>
      </c>
      <c r="B856" s="1058">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8">
        <v>29</v>
      </c>
      <c r="B857" s="1058">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8">
        <v>30</v>
      </c>
      <c r="B858" s="1058">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3"/>
      <c r="L861" s="103"/>
      <c r="M861" s="103"/>
      <c r="N861" s="103"/>
      <c r="O861" s="103"/>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8">
        <v>1</v>
      </c>
      <c r="B862" s="1058">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8">
        <v>2</v>
      </c>
      <c r="B863" s="1058">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8">
        <v>3</v>
      </c>
      <c r="B864" s="1058">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8">
        <v>4</v>
      </c>
      <c r="B865" s="1058">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8">
        <v>5</v>
      </c>
      <c r="B866" s="1058">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8">
        <v>6</v>
      </c>
      <c r="B867" s="1058">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8">
        <v>7</v>
      </c>
      <c r="B868" s="1058">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8">
        <v>8</v>
      </c>
      <c r="B869" s="1058">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8">
        <v>9</v>
      </c>
      <c r="B870" s="1058">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8">
        <v>10</v>
      </c>
      <c r="B871" s="1058">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8">
        <v>11</v>
      </c>
      <c r="B872" s="1058">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8">
        <v>12</v>
      </c>
      <c r="B873" s="1058">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8">
        <v>13</v>
      </c>
      <c r="B874" s="1058">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8">
        <v>14</v>
      </c>
      <c r="B875" s="1058">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8">
        <v>15</v>
      </c>
      <c r="B876" s="1058">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8">
        <v>16</v>
      </c>
      <c r="B877" s="1058">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8">
        <v>17</v>
      </c>
      <c r="B878" s="1058">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8">
        <v>18</v>
      </c>
      <c r="B879" s="1058">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8">
        <v>19</v>
      </c>
      <c r="B880" s="1058">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8">
        <v>20</v>
      </c>
      <c r="B881" s="1058">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8">
        <v>21</v>
      </c>
      <c r="B882" s="1058">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8">
        <v>22</v>
      </c>
      <c r="B883" s="1058">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8">
        <v>23</v>
      </c>
      <c r="B884" s="1058">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8">
        <v>24</v>
      </c>
      <c r="B885" s="1058">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8">
        <v>25</v>
      </c>
      <c r="B886" s="1058">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8">
        <v>26</v>
      </c>
      <c r="B887" s="1058">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8">
        <v>27</v>
      </c>
      <c r="B888" s="1058">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8">
        <v>28</v>
      </c>
      <c r="B889" s="1058">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8">
        <v>29</v>
      </c>
      <c r="B890" s="1058">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8">
        <v>30</v>
      </c>
      <c r="B891" s="1058">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3"/>
      <c r="L894" s="103"/>
      <c r="M894" s="103"/>
      <c r="N894" s="103"/>
      <c r="O894" s="103"/>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8">
        <v>1</v>
      </c>
      <c r="B895" s="1058">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8">
        <v>2</v>
      </c>
      <c r="B896" s="1058">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8">
        <v>3</v>
      </c>
      <c r="B897" s="1058">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8">
        <v>4</v>
      </c>
      <c r="B898" s="1058">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8">
        <v>5</v>
      </c>
      <c r="B899" s="1058">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8">
        <v>6</v>
      </c>
      <c r="B900" s="1058">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8">
        <v>7</v>
      </c>
      <c r="B901" s="1058">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8">
        <v>8</v>
      </c>
      <c r="B902" s="1058">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8">
        <v>9</v>
      </c>
      <c r="B903" s="1058">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8">
        <v>10</v>
      </c>
      <c r="B904" s="1058">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8">
        <v>11</v>
      </c>
      <c r="B905" s="1058">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8">
        <v>12</v>
      </c>
      <c r="B906" s="1058">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8">
        <v>13</v>
      </c>
      <c r="B907" s="1058">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8">
        <v>14</v>
      </c>
      <c r="B908" s="1058">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8">
        <v>15</v>
      </c>
      <c r="B909" s="1058">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8">
        <v>16</v>
      </c>
      <c r="B910" s="1058">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8">
        <v>17</v>
      </c>
      <c r="B911" s="1058">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8">
        <v>18</v>
      </c>
      <c r="B912" s="1058">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8">
        <v>19</v>
      </c>
      <c r="B913" s="1058">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8">
        <v>20</v>
      </c>
      <c r="B914" s="1058">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8">
        <v>21</v>
      </c>
      <c r="B915" s="1058">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8">
        <v>22</v>
      </c>
      <c r="B916" s="1058">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8">
        <v>23</v>
      </c>
      <c r="B917" s="1058">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8">
        <v>24</v>
      </c>
      <c r="B918" s="1058">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8">
        <v>25</v>
      </c>
      <c r="B919" s="1058">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8">
        <v>26</v>
      </c>
      <c r="B920" s="1058">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8">
        <v>27</v>
      </c>
      <c r="B921" s="1058">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8">
        <v>28</v>
      </c>
      <c r="B922" s="1058">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8">
        <v>29</v>
      </c>
      <c r="B923" s="1058">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8">
        <v>30</v>
      </c>
      <c r="B924" s="1058">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3"/>
      <c r="L927" s="103"/>
      <c r="M927" s="103"/>
      <c r="N927" s="103"/>
      <c r="O927" s="103"/>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8">
        <v>1</v>
      </c>
      <c r="B928" s="1058">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8">
        <v>2</v>
      </c>
      <c r="B929" s="1058">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8">
        <v>3</v>
      </c>
      <c r="B930" s="1058">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8">
        <v>4</v>
      </c>
      <c r="B931" s="1058">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8">
        <v>5</v>
      </c>
      <c r="B932" s="1058">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8">
        <v>6</v>
      </c>
      <c r="B933" s="1058">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8">
        <v>7</v>
      </c>
      <c r="B934" s="1058">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8">
        <v>8</v>
      </c>
      <c r="B935" s="1058">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8">
        <v>9</v>
      </c>
      <c r="B936" s="1058">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8">
        <v>10</v>
      </c>
      <c r="B937" s="1058">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8">
        <v>11</v>
      </c>
      <c r="B938" s="1058">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8">
        <v>12</v>
      </c>
      <c r="B939" s="1058">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8">
        <v>13</v>
      </c>
      <c r="B940" s="1058">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8">
        <v>14</v>
      </c>
      <c r="B941" s="1058">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8">
        <v>15</v>
      </c>
      <c r="B942" s="1058">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8">
        <v>16</v>
      </c>
      <c r="B943" s="1058">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8">
        <v>17</v>
      </c>
      <c r="B944" s="1058">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8">
        <v>18</v>
      </c>
      <c r="B945" s="1058">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8">
        <v>19</v>
      </c>
      <c r="B946" s="1058">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8">
        <v>20</v>
      </c>
      <c r="B947" s="1058">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8">
        <v>21</v>
      </c>
      <c r="B948" s="1058">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8">
        <v>22</v>
      </c>
      <c r="B949" s="1058">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8">
        <v>23</v>
      </c>
      <c r="B950" s="1058">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8">
        <v>24</v>
      </c>
      <c r="B951" s="1058">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8">
        <v>25</v>
      </c>
      <c r="B952" s="1058">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8">
        <v>26</v>
      </c>
      <c r="B953" s="1058">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8">
        <v>27</v>
      </c>
      <c r="B954" s="1058">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8">
        <v>28</v>
      </c>
      <c r="B955" s="1058">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8">
        <v>29</v>
      </c>
      <c r="B956" s="1058">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8">
        <v>30</v>
      </c>
      <c r="B957" s="1058">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3"/>
      <c r="L960" s="103"/>
      <c r="M960" s="103"/>
      <c r="N960" s="103"/>
      <c r="O960" s="103"/>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8">
        <v>1</v>
      </c>
      <c r="B961" s="1058">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8">
        <v>2</v>
      </c>
      <c r="B962" s="1058">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8">
        <v>3</v>
      </c>
      <c r="B963" s="1058">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8">
        <v>4</v>
      </c>
      <c r="B964" s="1058">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8">
        <v>5</v>
      </c>
      <c r="B965" s="1058">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8">
        <v>6</v>
      </c>
      <c r="B966" s="1058">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8">
        <v>7</v>
      </c>
      <c r="B967" s="1058">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8">
        <v>8</v>
      </c>
      <c r="B968" s="1058">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8">
        <v>9</v>
      </c>
      <c r="B969" s="1058">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8">
        <v>10</v>
      </c>
      <c r="B970" s="1058">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8">
        <v>11</v>
      </c>
      <c r="B971" s="1058">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8">
        <v>12</v>
      </c>
      <c r="B972" s="1058">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8">
        <v>13</v>
      </c>
      <c r="B973" s="1058">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8">
        <v>14</v>
      </c>
      <c r="B974" s="1058">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8">
        <v>15</v>
      </c>
      <c r="B975" s="1058">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8">
        <v>16</v>
      </c>
      <c r="B976" s="1058">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8">
        <v>17</v>
      </c>
      <c r="B977" s="1058">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8">
        <v>18</v>
      </c>
      <c r="B978" s="1058">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8">
        <v>19</v>
      </c>
      <c r="B979" s="1058">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8">
        <v>20</v>
      </c>
      <c r="B980" s="1058">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8">
        <v>21</v>
      </c>
      <c r="B981" s="1058">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8">
        <v>22</v>
      </c>
      <c r="B982" s="1058">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8">
        <v>23</v>
      </c>
      <c r="B983" s="1058">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8">
        <v>24</v>
      </c>
      <c r="B984" s="1058">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8">
        <v>25</v>
      </c>
      <c r="B985" s="1058">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8">
        <v>26</v>
      </c>
      <c r="B986" s="1058">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8">
        <v>27</v>
      </c>
      <c r="B987" s="1058">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8">
        <v>28</v>
      </c>
      <c r="B988" s="1058">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8">
        <v>29</v>
      </c>
      <c r="B989" s="1058">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8">
        <v>30</v>
      </c>
      <c r="B990" s="1058">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3"/>
      <c r="L993" s="103"/>
      <c r="M993" s="103"/>
      <c r="N993" s="103"/>
      <c r="O993" s="103"/>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8">
        <v>1</v>
      </c>
      <c r="B994" s="1058">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8">
        <v>2</v>
      </c>
      <c r="B995" s="1058">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8">
        <v>3</v>
      </c>
      <c r="B996" s="1058">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8">
        <v>4</v>
      </c>
      <c r="B997" s="1058">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8">
        <v>5</v>
      </c>
      <c r="B998" s="1058">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8">
        <v>6</v>
      </c>
      <c r="B999" s="1058">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8">
        <v>7</v>
      </c>
      <c r="B1000" s="1058">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8">
        <v>8</v>
      </c>
      <c r="B1001" s="1058">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8">
        <v>9</v>
      </c>
      <c r="B1002" s="1058">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8">
        <v>10</v>
      </c>
      <c r="B1003" s="1058">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8">
        <v>11</v>
      </c>
      <c r="B1004" s="1058">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8">
        <v>12</v>
      </c>
      <c r="B1005" s="1058">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8">
        <v>13</v>
      </c>
      <c r="B1006" s="1058">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8">
        <v>14</v>
      </c>
      <c r="B1007" s="1058">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8">
        <v>15</v>
      </c>
      <c r="B1008" s="1058">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8">
        <v>16</v>
      </c>
      <c r="B1009" s="1058">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8">
        <v>17</v>
      </c>
      <c r="B1010" s="1058">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8">
        <v>18</v>
      </c>
      <c r="B1011" s="1058">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8">
        <v>19</v>
      </c>
      <c r="B1012" s="1058">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8">
        <v>20</v>
      </c>
      <c r="B1013" s="1058">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8">
        <v>21</v>
      </c>
      <c r="B1014" s="1058">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8">
        <v>22</v>
      </c>
      <c r="B1015" s="1058">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8">
        <v>23</v>
      </c>
      <c r="B1016" s="1058">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8">
        <v>24</v>
      </c>
      <c r="B1017" s="1058">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8">
        <v>25</v>
      </c>
      <c r="B1018" s="1058">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8">
        <v>26</v>
      </c>
      <c r="B1019" s="1058">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8">
        <v>27</v>
      </c>
      <c r="B1020" s="1058">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8">
        <v>28</v>
      </c>
      <c r="B1021" s="1058">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8">
        <v>29</v>
      </c>
      <c r="B1022" s="1058">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8">
        <v>30</v>
      </c>
      <c r="B1023" s="1058">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3"/>
      <c r="L1026" s="103"/>
      <c r="M1026" s="103"/>
      <c r="N1026" s="103"/>
      <c r="O1026" s="103"/>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8">
        <v>1</v>
      </c>
      <c r="B1027" s="1058">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8">
        <v>2</v>
      </c>
      <c r="B1028" s="1058">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8">
        <v>3</v>
      </c>
      <c r="B1029" s="1058">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8">
        <v>4</v>
      </c>
      <c r="B1030" s="1058">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8">
        <v>5</v>
      </c>
      <c r="B1031" s="1058">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8">
        <v>6</v>
      </c>
      <c r="B1032" s="1058">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8">
        <v>7</v>
      </c>
      <c r="B1033" s="1058">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8">
        <v>8</v>
      </c>
      <c r="B1034" s="1058">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8">
        <v>9</v>
      </c>
      <c r="B1035" s="1058">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8">
        <v>10</v>
      </c>
      <c r="B1036" s="1058">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8">
        <v>11</v>
      </c>
      <c r="B1037" s="1058">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8">
        <v>12</v>
      </c>
      <c r="B1038" s="1058">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8">
        <v>13</v>
      </c>
      <c r="B1039" s="1058">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8">
        <v>14</v>
      </c>
      <c r="B1040" s="1058">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8">
        <v>15</v>
      </c>
      <c r="B1041" s="1058">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8">
        <v>16</v>
      </c>
      <c r="B1042" s="1058">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8">
        <v>17</v>
      </c>
      <c r="B1043" s="1058">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8">
        <v>18</v>
      </c>
      <c r="B1044" s="1058">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8">
        <v>19</v>
      </c>
      <c r="B1045" s="1058">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8">
        <v>20</v>
      </c>
      <c r="B1046" s="1058">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8">
        <v>21</v>
      </c>
      <c r="B1047" s="1058">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8">
        <v>22</v>
      </c>
      <c r="B1048" s="1058">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8">
        <v>23</v>
      </c>
      <c r="B1049" s="1058">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8">
        <v>24</v>
      </c>
      <c r="B1050" s="1058">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8">
        <v>25</v>
      </c>
      <c r="B1051" s="1058">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8">
        <v>26</v>
      </c>
      <c r="B1052" s="1058">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8">
        <v>27</v>
      </c>
      <c r="B1053" s="1058">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8">
        <v>28</v>
      </c>
      <c r="B1054" s="1058">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8">
        <v>29</v>
      </c>
      <c r="B1055" s="1058">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8">
        <v>30</v>
      </c>
      <c r="B1056" s="1058">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3"/>
      <c r="L1059" s="103"/>
      <c r="M1059" s="103"/>
      <c r="N1059" s="103"/>
      <c r="O1059" s="103"/>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8">
        <v>1</v>
      </c>
      <c r="B1060" s="1058">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8">
        <v>2</v>
      </c>
      <c r="B1061" s="1058">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8">
        <v>3</v>
      </c>
      <c r="B1062" s="1058">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8">
        <v>4</v>
      </c>
      <c r="B1063" s="1058">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8">
        <v>5</v>
      </c>
      <c r="B1064" s="1058">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8">
        <v>6</v>
      </c>
      <c r="B1065" s="1058">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8">
        <v>7</v>
      </c>
      <c r="B1066" s="1058">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8">
        <v>8</v>
      </c>
      <c r="B1067" s="1058">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8">
        <v>9</v>
      </c>
      <c r="B1068" s="1058">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8">
        <v>10</v>
      </c>
      <c r="B1069" s="1058">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8">
        <v>11</v>
      </c>
      <c r="B1070" s="1058">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8">
        <v>12</v>
      </c>
      <c r="B1071" s="1058">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8">
        <v>13</v>
      </c>
      <c r="B1072" s="1058">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8">
        <v>14</v>
      </c>
      <c r="B1073" s="1058">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8">
        <v>15</v>
      </c>
      <c r="B1074" s="1058">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8">
        <v>16</v>
      </c>
      <c r="B1075" s="1058">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8">
        <v>17</v>
      </c>
      <c r="B1076" s="1058">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8">
        <v>18</v>
      </c>
      <c r="B1077" s="1058">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8">
        <v>19</v>
      </c>
      <c r="B1078" s="1058">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8">
        <v>20</v>
      </c>
      <c r="B1079" s="1058">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8">
        <v>21</v>
      </c>
      <c r="B1080" s="1058">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8">
        <v>22</v>
      </c>
      <c r="B1081" s="1058">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8">
        <v>23</v>
      </c>
      <c r="B1082" s="1058">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8">
        <v>24</v>
      </c>
      <c r="B1083" s="1058">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8">
        <v>25</v>
      </c>
      <c r="B1084" s="1058">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8">
        <v>26</v>
      </c>
      <c r="B1085" s="1058">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8">
        <v>27</v>
      </c>
      <c r="B1086" s="1058">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8">
        <v>28</v>
      </c>
      <c r="B1087" s="1058">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8">
        <v>29</v>
      </c>
      <c r="B1088" s="1058">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8">
        <v>30</v>
      </c>
      <c r="B1089" s="1058">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3"/>
      <c r="L1092" s="103"/>
      <c r="M1092" s="103"/>
      <c r="N1092" s="103"/>
      <c r="O1092" s="103"/>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8">
        <v>1</v>
      </c>
      <c r="B1093" s="1058">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8">
        <v>2</v>
      </c>
      <c r="B1094" s="1058">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8">
        <v>3</v>
      </c>
      <c r="B1095" s="1058">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8">
        <v>4</v>
      </c>
      <c r="B1096" s="1058">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8">
        <v>5</v>
      </c>
      <c r="B1097" s="1058">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8">
        <v>6</v>
      </c>
      <c r="B1098" s="1058">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8">
        <v>7</v>
      </c>
      <c r="B1099" s="1058">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8">
        <v>8</v>
      </c>
      <c r="B1100" s="1058">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8">
        <v>9</v>
      </c>
      <c r="B1101" s="1058">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8">
        <v>10</v>
      </c>
      <c r="B1102" s="1058">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8">
        <v>11</v>
      </c>
      <c r="B1103" s="1058">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8">
        <v>12</v>
      </c>
      <c r="B1104" s="1058">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8">
        <v>13</v>
      </c>
      <c r="B1105" s="1058">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8">
        <v>14</v>
      </c>
      <c r="B1106" s="1058">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8">
        <v>15</v>
      </c>
      <c r="B1107" s="1058">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8">
        <v>16</v>
      </c>
      <c r="B1108" s="1058">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8">
        <v>17</v>
      </c>
      <c r="B1109" s="1058">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8">
        <v>18</v>
      </c>
      <c r="B1110" s="1058">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8">
        <v>19</v>
      </c>
      <c r="B1111" s="1058">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8">
        <v>20</v>
      </c>
      <c r="B1112" s="1058">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8">
        <v>21</v>
      </c>
      <c r="B1113" s="1058">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8">
        <v>22</v>
      </c>
      <c r="B1114" s="1058">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8">
        <v>23</v>
      </c>
      <c r="B1115" s="1058">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8">
        <v>24</v>
      </c>
      <c r="B1116" s="1058">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8">
        <v>25</v>
      </c>
      <c r="B1117" s="1058">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8">
        <v>26</v>
      </c>
      <c r="B1118" s="1058">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8">
        <v>27</v>
      </c>
      <c r="B1119" s="1058">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8">
        <v>28</v>
      </c>
      <c r="B1120" s="1058">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8">
        <v>29</v>
      </c>
      <c r="B1121" s="1058">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8">
        <v>30</v>
      </c>
      <c r="B1122" s="1058">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3"/>
      <c r="L1125" s="103"/>
      <c r="M1125" s="103"/>
      <c r="N1125" s="103"/>
      <c r="O1125" s="103"/>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8">
        <v>1</v>
      </c>
      <c r="B1126" s="1058">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8">
        <v>2</v>
      </c>
      <c r="B1127" s="1058">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8">
        <v>3</v>
      </c>
      <c r="B1128" s="1058">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8">
        <v>4</v>
      </c>
      <c r="B1129" s="1058">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8">
        <v>5</v>
      </c>
      <c r="B1130" s="1058">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8">
        <v>6</v>
      </c>
      <c r="B1131" s="1058">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8">
        <v>7</v>
      </c>
      <c r="B1132" s="1058">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8">
        <v>8</v>
      </c>
      <c r="B1133" s="1058">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8">
        <v>9</v>
      </c>
      <c r="B1134" s="1058">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8">
        <v>10</v>
      </c>
      <c r="B1135" s="1058">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8">
        <v>11</v>
      </c>
      <c r="B1136" s="1058">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8">
        <v>12</v>
      </c>
      <c r="B1137" s="1058">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8">
        <v>13</v>
      </c>
      <c r="B1138" s="1058">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8">
        <v>14</v>
      </c>
      <c r="B1139" s="1058">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8">
        <v>15</v>
      </c>
      <c r="B1140" s="1058">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8">
        <v>16</v>
      </c>
      <c r="B1141" s="1058">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8">
        <v>17</v>
      </c>
      <c r="B1142" s="1058">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8">
        <v>18</v>
      </c>
      <c r="B1143" s="1058">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8">
        <v>19</v>
      </c>
      <c r="B1144" s="1058">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8">
        <v>20</v>
      </c>
      <c r="B1145" s="1058">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8">
        <v>21</v>
      </c>
      <c r="B1146" s="1058">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8">
        <v>22</v>
      </c>
      <c r="B1147" s="1058">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8">
        <v>23</v>
      </c>
      <c r="B1148" s="1058">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8">
        <v>24</v>
      </c>
      <c r="B1149" s="1058">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8">
        <v>25</v>
      </c>
      <c r="B1150" s="1058">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8">
        <v>26</v>
      </c>
      <c r="B1151" s="1058">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8">
        <v>27</v>
      </c>
      <c r="B1152" s="1058">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8">
        <v>28</v>
      </c>
      <c r="B1153" s="1058">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8">
        <v>29</v>
      </c>
      <c r="B1154" s="1058">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8">
        <v>30</v>
      </c>
      <c r="B1155" s="1058">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3"/>
      <c r="L1158" s="103"/>
      <c r="M1158" s="103"/>
      <c r="N1158" s="103"/>
      <c r="O1158" s="103"/>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8">
        <v>1</v>
      </c>
      <c r="B1159" s="1058">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8">
        <v>2</v>
      </c>
      <c r="B1160" s="1058">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8">
        <v>3</v>
      </c>
      <c r="B1161" s="1058">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8">
        <v>4</v>
      </c>
      <c r="B1162" s="1058">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8">
        <v>5</v>
      </c>
      <c r="B1163" s="1058">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8">
        <v>6</v>
      </c>
      <c r="B1164" s="1058">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8">
        <v>7</v>
      </c>
      <c r="B1165" s="1058">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8">
        <v>8</v>
      </c>
      <c r="B1166" s="1058">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8">
        <v>9</v>
      </c>
      <c r="B1167" s="1058">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8">
        <v>10</v>
      </c>
      <c r="B1168" s="1058">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8">
        <v>11</v>
      </c>
      <c r="B1169" s="1058">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8">
        <v>12</v>
      </c>
      <c r="B1170" s="1058">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8">
        <v>13</v>
      </c>
      <c r="B1171" s="1058">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8">
        <v>14</v>
      </c>
      <c r="B1172" s="1058">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8">
        <v>15</v>
      </c>
      <c r="B1173" s="1058">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8">
        <v>16</v>
      </c>
      <c r="B1174" s="1058">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8">
        <v>17</v>
      </c>
      <c r="B1175" s="1058">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8">
        <v>18</v>
      </c>
      <c r="B1176" s="1058">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8">
        <v>19</v>
      </c>
      <c r="B1177" s="1058">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8">
        <v>20</v>
      </c>
      <c r="B1178" s="1058">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8">
        <v>21</v>
      </c>
      <c r="B1179" s="1058">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8">
        <v>22</v>
      </c>
      <c r="B1180" s="1058">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8">
        <v>23</v>
      </c>
      <c r="B1181" s="1058">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8">
        <v>24</v>
      </c>
      <c r="B1182" s="1058">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8">
        <v>25</v>
      </c>
      <c r="B1183" s="1058">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8">
        <v>26</v>
      </c>
      <c r="B1184" s="1058">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8">
        <v>27</v>
      </c>
      <c r="B1185" s="1058">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8">
        <v>28</v>
      </c>
      <c r="B1186" s="1058">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8">
        <v>29</v>
      </c>
      <c r="B1187" s="1058">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8">
        <v>30</v>
      </c>
      <c r="B1188" s="1058">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3"/>
      <c r="L1191" s="103"/>
      <c r="M1191" s="103"/>
      <c r="N1191" s="103"/>
      <c r="O1191" s="103"/>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8">
        <v>1</v>
      </c>
      <c r="B1192" s="1058">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8">
        <v>2</v>
      </c>
      <c r="B1193" s="1058">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8">
        <v>3</v>
      </c>
      <c r="B1194" s="1058">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8">
        <v>4</v>
      </c>
      <c r="B1195" s="1058">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8">
        <v>5</v>
      </c>
      <c r="B1196" s="1058">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8">
        <v>6</v>
      </c>
      <c r="B1197" s="1058">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8">
        <v>7</v>
      </c>
      <c r="B1198" s="1058">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8">
        <v>8</v>
      </c>
      <c r="B1199" s="1058">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8">
        <v>9</v>
      </c>
      <c r="B1200" s="1058">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8">
        <v>10</v>
      </c>
      <c r="B1201" s="1058">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8">
        <v>11</v>
      </c>
      <c r="B1202" s="1058">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8">
        <v>12</v>
      </c>
      <c r="B1203" s="1058">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8">
        <v>13</v>
      </c>
      <c r="B1204" s="1058">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8">
        <v>14</v>
      </c>
      <c r="B1205" s="1058">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8">
        <v>15</v>
      </c>
      <c r="B1206" s="1058">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8">
        <v>16</v>
      </c>
      <c r="B1207" s="1058">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8">
        <v>17</v>
      </c>
      <c r="B1208" s="1058">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8">
        <v>18</v>
      </c>
      <c r="B1209" s="1058">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8">
        <v>19</v>
      </c>
      <c r="B1210" s="1058">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8">
        <v>20</v>
      </c>
      <c r="B1211" s="1058">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8">
        <v>21</v>
      </c>
      <c r="B1212" s="1058">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8">
        <v>22</v>
      </c>
      <c r="B1213" s="1058">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8">
        <v>23</v>
      </c>
      <c r="B1214" s="1058">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8">
        <v>24</v>
      </c>
      <c r="B1215" s="1058">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8">
        <v>25</v>
      </c>
      <c r="B1216" s="1058">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8">
        <v>26</v>
      </c>
      <c r="B1217" s="1058">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8">
        <v>27</v>
      </c>
      <c r="B1218" s="1058">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8">
        <v>28</v>
      </c>
      <c r="B1219" s="1058">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8">
        <v>29</v>
      </c>
      <c r="B1220" s="1058">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8">
        <v>30</v>
      </c>
      <c r="B1221" s="1058">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3"/>
      <c r="L1224" s="103"/>
      <c r="M1224" s="103"/>
      <c r="N1224" s="103"/>
      <c r="O1224" s="103"/>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8">
        <v>1</v>
      </c>
      <c r="B1225" s="1058">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8">
        <v>2</v>
      </c>
      <c r="B1226" s="1058">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8">
        <v>3</v>
      </c>
      <c r="B1227" s="1058">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8">
        <v>4</v>
      </c>
      <c r="B1228" s="1058">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8">
        <v>5</v>
      </c>
      <c r="B1229" s="1058">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8">
        <v>6</v>
      </c>
      <c r="B1230" s="1058">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8">
        <v>7</v>
      </c>
      <c r="B1231" s="1058">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8">
        <v>8</v>
      </c>
      <c r="B1232" s="1058">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8">
        <v>9</v>
      </c>
      <c r="B1233" s="1058">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8">
        <v>10</v>
      </c>
      <c r="B1234" s="1058">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8">
        <v>11</v>
      </c>
      <c r="B1235" s="1058">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8">
        <v>12</v>
      </c>
      <c r="B1236" s="1058">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8">
        <v>13</v>
      </c>
      <c r="B1237" s="1058">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8">
        <v>14</v>
      </c>
      <c r="B1238" s="1058">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8">
        <v>15</v>
      </c>
      <c r="B1239" s="1058">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8">
        <v>16</v>
      </c>
      <c r="B1240" s="1058">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8">
        <v>17</v>
      </c>
      <c r="B1241" s="1058">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8">
        <v>18</v>
      </c>
      <c r="B1242" s="1058">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8">
        <v>19</v>
      </c>
      <c r="B1243" s="1058">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8">
        <v>20</v>
      </c>
      <c r="B1244" s="1058">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8">
        <v>21</v>
      </c>
      <c r="B1245" s="1058">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8">
        <v>22</v>
      </c>
      <c r="B1246" s="1058">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8">
        <v>23</v>
      </c>
      <c r="B1247" s="1058">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8">
        <v>24</v>
      </c>
      <c r="B1248" s="1058">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8">
        <v>25</v>
      </c>
      <c r="B1249" s="1058">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8">
        <v>26</v>
      </c>
      <c r="B1250" s="1058">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8">
        <v>27</v>
      </c>
      <c r="B1251" s="1058">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8">
        <v>28</v>
      </c>
      <c r="B1252" s="1058">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8">
        <v>29</v>
      </c>
      <c r="B1253" s="1058">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8">
        <v>30</v>
      </c>
      <c r="B1254" s="1058">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3"/>
      <c r="L1257" s="103"/>
      <c r="M1257" s="103"/>
      <c r="N1257" s="103"/>
      <c r="O1257" s="103"/>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8">
        <v>1</v>
      </c>
      <c r="B1258" s="1058">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8">
        <v>2</v>
      </c>
      <c r="B1259" s="1058">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8">
        <v>3</v>
      </c>
      <c r="B1260" s="1058">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8">
        <v>4</v>
      </c>
      <c r="B1261" s="1058">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8">
        <v>5</v>
      </c>
      <c r="B1262" s="1058">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8">
        <v>6</v>
      </c>
      <c r="B1263" s="1058">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8">
        <v>7</v>
      </c>
      <c r="B1264" s="1058">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8">
        <v>8</v>
      </c>
      <c r="B1265" s="1058">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8">
        <v>9</v>
      </c>
      <c r="B1266" s="1058">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8">
        <v>10</v>
      </c>
      <c r="B1267" s="1058">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8">
        <v>11</v>
      </c>
      <c r="B1268" s="1058">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8">
        <v>12</v>
      </c>
      <c r="B1269" s="1058">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8">
        <v>13</v>
      </c>
      <c r="B1270" s="1058">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8">
        <v>14</v>
      </c>
      <c r="B1271" s="1058">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8">
        <v>15</v>
      </c>
      <c r="B1272" s="1058">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8">
        <v>16</v>
      </c>
      <c r="B1273" s="1058">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8">
        <v>17</v>
      </c>
      <c r="B1274" s="1058">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8">
        <v>18</v>
      </c>
      <c r="B1275" s="1058">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8">
        <v>19</v>
      </c>
      <c r="B1276" s="1058">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8">
        <v>20</v>
      </c>
      <c r="B1277" s="1058">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8">
        <v>21</v>
      </c>
      <c r="B1278" s="1058">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8">
        <v>22</v>
      </c>
      <c r="B1279" s="1058">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8">
        <v>23</v>
      </c>
      <c r="B1280" s="1058">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8">
        <v>24</v>
      </c>
      <c r="B1281" s="1058">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8">
        <v>25</v>
      </c>
      <c r="B1282" s="1058">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8">
        <v>26</v>
      </c>
      <c r="B1283" s="1058">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8">
        <v>27</v>
      </c>
      <c r="B1284" s="1058">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8">
        <v>28</v>
      </c>
      <c r="B1285" s="1058">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8">
        <v>29</v>
      </c>
      <c r="B1286" s="1058">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8">
        <v>30</v>
      </c>
      <c r="B1287" s="1058">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3"/>
      <c r="L1290" s="103"/>
      <c r="M1290" s="103"/>
      <c r="N1290" s="103"/>
      <c r="O1290" s="103"/>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8">
        <v>1</v>
      </c>
      <c r="B1291" s="1058">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8">
        <v>2</v>
      </c>
      <c r="B1292" s="1058">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8">
        <v>3</v>
      </c>
      <c r="B1293" s="1058">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8">
        <v>4</v>
      </c>
      <c r="B1294" s="1058">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8">
        <v>5</v>
      </c>
      <c r="B1295" s="1058">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8">
        <v>6</v>
      </c>
      <c r="B1296" s="1058">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8">
        <v>7</v>
      </c>
      <c r="B1297" s="1058">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8">
        <v>8</v>
      </c>
      <c r="B1298" s="1058">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8">
        <v>9</v>
      </c>
      <c r="B1299" s="1058">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8">
        <v>10</v>
      </c>
      <c r="B1300" s="1058">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8">
        <v>11</v>
      </c>
      <c r="B1301" s="1058">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8">
        <v>12</v>
      </c>
      <c r="B1302" s="1058">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8">
        <v>13</v>
      </c>
      <c r="B1303" s="1058">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8">
        <v>14</v>
      </c>
      <c r="B1304" s="1058">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8">
        <v>15</v>
      </c>
      <c r="B1305" s="1058">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8">
        <v>16</v>
      </c>
      <c r="B1306" s="1058">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8">
        <v>17</v>
      </c>
      <c r="B1307" s="1058">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8">
        <v>18</v>
      </c>
      <c r="B1308" s="1058">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8">
        <v>19</v>
      </c>
      <c r="B1309" s="1058">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8">
        <v>20</v>
      </c>
      <c r="B1310" s="1058">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8">
        <v>21</v>
      </c>
      <c r="B1311" s="1058">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8">
        <v>22</v>
      </c>
      <c r="B1312" s="1058">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8">
        <v>23</v>
      </c>
      <c r="B1313" s="1058">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8">
        <v>24</v>
      </c>
      <c r="B1314" s="1058">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8">
        <v>25</v>
      </c>
      <c r="B1315" s="1058">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8">
        <v>26</v>
      </c>
      <c r="B1316" s="1058">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8">
        <v>27</v>
      </c>
      <c r="B1317" s="1058">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8">
        <v>28</v>
      </c>
      <c r="B1318" s="1058">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8">
        <v>29</v>
      </c>
      <c r="B1319" s="1058">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8">
        <v>30</v>
      </c>
      <c r="B1320" s="1058">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2019-05-30T11:22:39Z</cp:lastPrinted>
  <dcterms:created xsi:type="dcterms:W3CDTF">2012-03-13T00:50:25Z</dcterms:created>
  <dcterms:modified xsi:type="dcterms:W3CDTF">2020-11-24T08:14:20Z</dcterms:modified>
</cp:coreProperties>
</file>