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F6BCA29-867C-4992-975F-70517A1F7508}" xr6:coauthVersionLast="36" xr6:coauthVersionMax="36" xr10:uidLastSave="{00000000-0000-0000-0000-000000000000}"/>
  <bookViews>
    <workbookView xWindow="228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<sst xmlns="http://schemas.openxmlformats.org/spreadsheetml/2006/main" count="3210" uniqueCount="659">
  <si>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</si>
  <si>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</si>
  <si>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</si>
  <si>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</si>
  <si>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</si>
  <si>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</si>
  <si>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</si>
  <si>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</si>
  <si>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</si>
  <si>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</si>
  <si>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</si>
  <si>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</si>
  <si>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</si>
  <si>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</si>
  <si>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</si>
  <si>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</si>
  <si>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</si>
  <si>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</si>
  <si>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</si>
  <si>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</si>
  <si>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</si>
  <si>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</si>
  <si>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</si>
  <si>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</si>
  <si>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</si>
  <si>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</si>
  <si>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</si>
  <si>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</si>
  <si>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</si>
  <si>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</si>
  <si>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</si>
  <si>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</si>
  <si>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</si>
  <si>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</si>
  <si>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</si>
  <si>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</si>
  <si>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</si>
  <si>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</si>
  <si>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</si>
  <si>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</si>
  <si>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</si>
  <si>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</si>
  <si>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</si>
  <si>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</si>
  <si>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</si>
  <si>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</si>
  <si>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</si>
  <si>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</si>
  <si>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</si>
  <si>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</si>
  <si>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</si>
  <si>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</si>
  <si>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</si>
  <si>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</si>
  <si>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</si>
  <si>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</si>
  <si>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</si>
  <si>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</si>
  <si>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</si>
  <si>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</si>
  <si>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</si>
  <si>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</si>
  <si>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</si>
  <si>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</si>
  <si>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</si>
  <si>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</si>
  <si>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</si>
  <si>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</si>
  <si>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</si>
  <si>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</si>
  <si>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</si>
  <si>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</si>
  <si>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</si>
  <si>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</si>
  <si>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</si>
  <si>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</si>
  <si>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</si>
  <si>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</si>
  <si>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</si>
  <si>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</si>
  <si>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</si>
  <si>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</si>
  <si>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</si>
  <si>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</si>
  <si>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</si>
  <si>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</si>
  <si>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</si>
  <si>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</si>
  <si>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</si>
  <si>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</si>
  <si>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</si>
  <si>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</si>
  <si>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</si>
  <si>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</si>
  <si>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</si>
  <si>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</si>
  <si>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</si>
  <si>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</si>
  <si>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</si>
  <si>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</si>
  <si>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</si>
  <si>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</si>
  <si>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</si>
  <si>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</si>
  <si>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</si>
  <si>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</si>
  <si>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</si>
  <si>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</si>
  <si>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</si>
  <si>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</si>
  <si>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</si>
  <si>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</si>
  <si>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</si>
  <si>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</si>
  <si>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</si>
  <si>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</si>
  <si>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</si>
  <si>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</si>
  <si>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</si>
  <si>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</si>
  <si>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</si>
  <si>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</si>
  <si>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</si>
  <si>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</si>
  <si>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</si>
  <si>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</si>
  <si>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</si>
  <si>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</si>
  <si>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</si>
  <si>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</si>
  <si>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</si>
  <si>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</si>
  <si>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</si>
  <si>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</si>
  <si>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</si>
  <si>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</si>
  <si>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</si>
  <si>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</si>
  <si>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</si>
  <si>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</si>
  <si>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</si>
  <si>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</si>
  <si>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</si>
  <si>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</si>
  <si>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</si>
  <si>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</si>
  <si>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</si>
  <si>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</si>
  <si>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</si>
  <si>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</si>
  <si>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</si>
  <si>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</si>
  <si>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</si>
  <si>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</si>
  <si>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</si>
  <si>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</si>
  <si>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</si>
  <si>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</si>
  <si>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</si>
  <si>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</si>
  <si>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</si>
  <si>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</si>
  <si>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</si>
  <si>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</si>
  <si>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</si>
  <si>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</si>
  <si>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</si>
  <si>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</si>
  <si>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</si>
  <si>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</si>
  <si>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</si>
  <si>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</si>
  <si>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</si>
  <si>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</si>
  <si>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</si>
  <si>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</si>
  <si>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</si>
  <si>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</si>
  <si>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</si>
  <si>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</si>
  <si>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</si>
  <si>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</si>
  <si>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</si>
  <si>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</si>
  <si>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</si>
  <si>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</si>
  <si>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</si>
  <si>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</si>
  <si>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</si>
  <si>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</si>
  <si>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</si>
  <si>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</si>
  <si>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</si>
  <si>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</si>
  <si>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</si>
  <si>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</si>
  <si>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</si>
  <si>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</si>
  <si>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</si>
  <si>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</si>
  <si>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</si>
  <si>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</si>
  <si>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</si>
  <si>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</si>
  <si>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</si>
  <si>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</si>
  <si>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</si>
  <si>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</si>
  <si>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</si>
  <si>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</si>
  <si>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</si>
  <si>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</si>
  <si>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</si>
  <si>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</si>
  <si>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</si>
  <si>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</si>
  <si>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</si>
  <si>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</si>
  <si>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</si>
  <si>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</si>
  <si>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</si>
  <si>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</si>
  <si>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</si>
  <si>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</si>
  <si>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</si>
  <si>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</si>
  <si>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</si>
  <si>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</si>
  <si>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</si>
  <si>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</si>
  <si>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</si>
  <si>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</si>
  <si>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</si>
  <si>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</si>
  <si>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</si>
  <si>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</si>
  <si>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</si>
  <si>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</si>
  <si>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</si>
  <si>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</si>
  <si>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</si>
  <si>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</si>
  <si>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</si>
  <si>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</si>
  <si>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</si>
  <si>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</si>
  <si>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</si>
  <si>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</si>
  <si>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</si>
  <si>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</si>
  <si>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</si>
  <si>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</si>
  <si>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</si>
  <si>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</si>
  <si>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</si>
  <si>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</si>
  <si>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</si>
  <si>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</si>
  <si>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</si>
  <si>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</si>
  <si>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</si>
  <si>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</si>
  <si>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</si>
  <si>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</si>
  <si>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</si>
  <si>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</si>
  <si>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</si>
  <si>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</si>
  <si>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</si>
  <si>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</si>
  <si>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</si>
  <si>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</si>
  <si>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</si>
  <si>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</si>
  <si>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</si>
  <si>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</si>
  <si>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</si>
  <si>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</si>
  <si>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</si>
  <si>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</si>
  <si>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</si>
  <si>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</si>
  <si>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</si>
  <si>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</si>
  <si>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</si>
  <si>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</si>
  <si>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</si>
  <si>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</si>
  <si>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</si>
  <si>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</si>
  <si>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</si>
  <si>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</si>
  <si>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</si>
  <si>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</si>
  <si>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</si>
  <si>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</si>
  <si>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</si>
  <si>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</si>
  <si>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</si>
  <si>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</si>
  <si>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</si>
  <si>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</si>
  <si>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</si>
  <si>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</si>
  <si>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</si>
  <si>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</si>
  <si>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</si>
  <si>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</si>
  <si>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</si>
  <si>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</si>
  <si>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</si>
  <si>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</si>
  <si>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</si>
  <si>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</si>
  <si>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</si>
  <si>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</si>
  <si>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</si>
  <si>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</si>
  <si>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</si>
  <si>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</si>
  <si>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</si>
  <si>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</si>
  <si>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</si>
  <si>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</si>
  <si>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</si>
  <si>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</si>
  <si>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</si>
  <si>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</si>
  <si>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</si>
  <si>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</si>
  <si>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</si>
  <si>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</si>
  <si>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</si>
  <si>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</si>
  <si>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</si>
  <si>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</si>
  <si>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</si>
  <si>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</si>
  <si>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</si>
  <si>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</si>
  <si>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</si>
  <si>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</si>
  <si>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</si>
  <si>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</si>
  <si>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</si>
  <si>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</si>
  <si>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</si>
  <si>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</si>
  <si>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</si>
  <si>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</si>
  <si>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</si>
  <si>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</si>
  <si>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</si>
  <si>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</si>
  <si>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</si>
  <si>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</si>
  <si>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</si>
  <si>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</si>
  <si>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</si>
  <si>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</si>
  <si>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</si>
  <si>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</si>
  <si>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</si>
  <si>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</si>
  <si>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</si>
  <si>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</si>
  <si>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</si>
  <si>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</si>
  <si>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</si>
  <si>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</si>
  <si>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</si>
  <si>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</si>
  <si>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</si>
  <si>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</si>
  <si>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</si>
  <si>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</si>
  <si>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</si>
  <si>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</si>
  <si>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</si>
  <si>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</si>
  <si>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</si>
  <si>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</si>
  <si>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</si>
  <si>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</si>
  <si>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</si>
  <si>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</si>
  <si>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</si>
  <si>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</si>
  <si>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</si>
  <si>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</si>
  <si>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</si>
  <si>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</si>
  <si>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</si>
  <si>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</si>
  <si>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</si>
  <si>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</si>
  <si>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</si>
  <si>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</si>
  <si>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</si>
  <si>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</si>
  <si>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</si>
  <si>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</si>
  <si>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</si>
  <si>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</si>
  <si>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</si>
  <si>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</si>
  <si>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</si>
  <si>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</si>
  <si>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</si>
  <si>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</si>
  <si>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</si>
  <si>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</si>
  <si>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</si>
  <si>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</si>
  <si>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</si>
  <si>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</si>
  <si>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</si>
  <si>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</si>
  <si>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</si>
  <si>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</si>
  <si>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</si>
  <si>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</si>
  <si>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</si>
  <si>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</si>
  <si>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</si>
  <si>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</si>
  <si>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</si>
  <si>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</si>
  <si>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</si>
  <si>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</si>
  <si>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</si>
  <si>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</si>
  <si>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</si>
  <si>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</si>
  <si>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</si>
  <si>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</si>
  <si>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</si>
  <si>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</si>
  <si>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</si>
  <si>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</si>
  <si>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</si>
  <si>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</si>
  <si>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</si>
  <si>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</si>
  <si>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</si>
  <si>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</si>
  <si>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</si>
  <si>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</si>
  <si>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</si>
  <si>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</si>
  <si>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</si>
  <si>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</si>
  <si>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</si>
  <si>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</si>
  <si>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</si>
  <si>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</si>
  <si>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</si>
  <si>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</si>
  <si>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</si>
  <si>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</si>
  <si>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</si>
  <si>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</si>
  <si>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</si>
  <si>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</si>
  <si>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</si>
  <si>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</si>
  <si>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</si>
  <si>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</si>
  <si>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</si>
  <si>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</si>
  <si>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</si>
  <si>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</si>
  <si>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</si>
  <si>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</si>
  <si>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</si>
  <si>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</si>
  <si>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</si>
  <si>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</si>
  <si>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</si>
  <si>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</si>
  <si>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</si>
  <si>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</si>
  <si>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</si>
  <si>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</si>
  <si>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</si>
  <si>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</si>
  <si>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</si>
  <si>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</si>
  <si>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</si>
  <si>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</si>
  <si>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</si>
  <si>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</si>
  <si>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</si>
  <si>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</si>
  <si>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</si>
  <si>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</si>
  <si>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</si>
  <si>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</si>
  <si>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</si>
  <si>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</si>
  <si>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</si>
  <si>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</si>
  <si>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</si>
  <si>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</si>
  <si>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</si>
  <si>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</si>
  <si>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</si>
  <si>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</si>
  <si>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</si>
  <si>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</si>
  <si>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</si>
  <si>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</si>
  <si>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</si>
  <si>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</si>
  <si>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</si>
  <si>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</si>
  <si>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</si>
  <si>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</si>
  <si>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</si>
  <si>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</si>
  <si>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</si>
  <si>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</si>
  <si>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</si>
  <si>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</si>
  <si>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</si>
  <si>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</si>
  <si>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</si>
  <si>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</si>
  <si>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</si>
  <si>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</si>
  <si>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</si>
  <si>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</si>
  <si>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</si>
  <si>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</si>
  <si>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</si>
  <si>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</si>
  <si>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</si>
  <si>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</si>
  <si>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</si>
  <si>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</si>
  <si>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</si>
  <si>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</si>
  <si>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</si>
  <si>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</si>
  <si>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</si>
  <si>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</si>
  <si>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</si>
  <si>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</si>
  <si>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</si>
  <si>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</si>
  <si>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</si>
  <si>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</si>
  <si>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</si>
  <si>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</si>
  <si>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</si>
  <si>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</si>
  <si>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</si>
  <si>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</si>
  <si>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</si>
  <si>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</si>
  <si>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</si>
  <si>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</si>
  <si>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</si>
  <si>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</si>
  <si>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</si>
  <si>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</si>
  <si>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</si>
  <si>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</si>
  <si>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</si>
  <si>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</si>
  <si>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</si>
  <si>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</si>
  <si>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</si>
  <si>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</si>
  <si>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</si>
  <si>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平成３１年度</t>
  </si>
  <si>
    <t>終了予定なし</t>
  </si>
  <si>
    <t>初等中等教育振興事業委託費</t>
  </si>
  <si>
    <t>諸謝金</t>
  </si>
  <si>
    <t>委員等旅費</t>
  </si>
  <si>
    <t>職員旅費</t>
  </si>
  <si>
    <t>教職員研修費</t>
  </si>
  <si>
    <t>拠点校への委託件数</t>
  </si>
  <si>
    <t>百万円</t>
  </si>
  <si>
    <t>百万円/団体</t>
  </si>
  <si>
    <t>／　　　　　　　　　　　　　　</t>
    <phoneticPr fontId="5"/>
  </si>
  <si>
    <t>　　/</t>
    <phoneticPr fontId="5"/>
  </si>
  <si>
    <t>／　</t>
    <phoneticPr fontId="5"/>
  </si>
  <si>
    <t>-</t>
    <phoneticPr fontId="5"/>
  </si>
  <si>
    <t>-</t>
    <phoneticPr fontId="5"/>
  </si>
  <si>
    <t>-</t>
    <phoneticPr fontId="5"/>
  </si>
  <si>
    <t>Society5.0の新たな時代に必要とされるイノベーティブなグローバル人材を育成する取組であり、日本の重要課題に応える施策である。</t>
  </si>
  <si>
    <t>本事業はSociety5.0の新たな時代に必要とされる人材の育成であり、優先度は高いものと考える。</t>
  </si>
  <si>
    <t>事業を実施する事業者は、公募を実施するとともに、外部有識者により構成される企画評価会議を経て選定することとなっており、妥当性は十分確保されている。</t>
  </si>
  <si>
    <t>事業実施に係る経費のうち、ネットワークやコンソーシアムの構築、国際会議の開催など、持続可能な取組につながる経費負担を事業者に義務付けるとともに、事業の対象経費を申請段階で精査の上で支出する。</t>
  </si>
  <si>
    <t>新31</t>
  </si>
  <si>
    <t>○</t>
  </si>
  <si>
    <t>2-1 確かな学力の育成</t>
    <phoneticPr fontId="5"/>
  </si>
  <si>
    <t>WWL(ワールド・ワイド・ラーニング）コンソーシアム構築支援事業</t>
    <phoneticPr fontId="5"/>
  </si>
  <si>
    <t>初等中等教育局</t>
    <phoneticPr fontId="5"/>
  </si>
  <si>
    <t>-</t>
    <phoneticPr fontId="5"/>
  </si>
  <si>
    <t xml:space="preserve">本事業では，将来，世界で活躍できるイノベーティブなグローバル人材を育成するため，これまでのスーパーグローバルハイスクール事業の取組の実績等，グローバル人材育成に向けた教育資源を活用し，高等学校等の先進的なカリキュラムの研究開発・実践と持続可能な取組とするための体制整備をしながら，高等学校等と国内外の大学，企業，国際機関等が協働し，テーマを通じた高校生国際会議の開催等，高校生へ高度な学びを提供する仕組み（ＡＬネットワーク）の形成を目指す。
</t>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</si>
  <si>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</si>
  <si>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</si>
  <si>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</si>
  <si>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</si>
  <si>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</si>
  <si>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</si>
  <si>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</si>
  <si>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</si>
  <si>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</si>
  <si>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</si>
  <si>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</si>
  <si>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</si>
  <si>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</si>
  <si>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</si>
  <si>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</si>
  <si>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</si>
  <si>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</si>
  <si>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事業終了までに国内外の高等学校等との連携による，高校生国際会議等を開催する</t>
    <rPh sb="0" eb="2">
      <t>ジギョウ</t>
    </rPh>
    <rPh sb="2" eb="4">
      <t>シュウリョウ</t>
    </rPh>
    <phoneticPr fontId="5"/>
  </si>
  <si>
    <t>件</t>
    <phoneticPr fontId="5"/>
  </si>
  <si>
    <t>-</t>
    <phoneticPr fontId="5"/>
  </si>
  <si>
    <t>-</t>
    <phoneticPr fontId="5"/>
  </si>
  <si>
    <t>件</t>
    <phoneticPr fontId="5"/>
  </si>
  <si>
    <t>事業終了までに外国語や文理両方の複数の教科を融合し，テーマと関連した「グローバル探究」等の新たな教科・科目開発される</t>
    <rPh sb="0" eb="2">
      <t>ジギョウ</t>
    </rPh>
    <rPh sb="2" eb="4">
      <t>シュウリョウ</t>
    </rPh>
    <phoneticPr fontId="5"/>
  </si>
  <si>
    <t>事業終了までに文系・理系を問わず，各教科をバランスよく学ぶ教育課程が編成される</t>
    <rPh sb="0" eb="2">
      <t>ジギョウ</t>
    </rPh>
    <rPh sb="2" eb="4">
      <t>シュウリョウ</t>
    </rPh>
    <phoneticPr fontId="5"/>
  </si>
  <si>
    <t>委託額／拠点数　　　　　　　　　　　　</t>
    <phoneticPr fontId="5"/>
  </si>
  <si>
    <t>　　百万円</t>
    <rPh sb="2" eb="4">
      <t>ヒャクマン</t>
    </rPh>
    <phoneticPr fontId="5"/>
  </si>
  <si>
    <t>　百万円/校数</t>
    <rPh sb="1" eb="3">
      <t>ヒャクマン</t>
    </rPh>
    <phoneticPr fontId="5"/>
  </si>
  <si>
    <t>10</t>
    <phoneticPr fontId="5"/>
  </si>
  <si>
    <t>／　　　　　　　　　　　　</t>
    <phoneticPr fontId="5"/>
  </si>
  <si>
    <t>　　/</t>
    <phoneticPr fontId="5"/>
  </si>
  <si>
    <t>-</t>
    <phoneticPr fontId="5"/>
  </si>
  <si>
    <t>‐</t>
  </si>
  <si>
    <t>制度：
高大連携による大学教育の先取り履修（科目等履修生制度を活用）を単位認定する制度</t>
    <phoneticPr fontId="5"/>
  </si>
  <si>
    <t>制度：
体系的な海外研修，短期・長期留学制度</t>
    <phoneticPr fontId="5"/>
  </si>
  <si>
    <t>対象となる生徒が大学教育の先取り履修することが可能となる制度ができる（短期的アウトカム）</t>
    <rPh sb="0" eb="2">
      <t>タイショウ</t>
    </rPh>
    <rPh sb="5" eb="7">
      <t>セイト</t>
    </rPh>
    <rPh sb="23" eb="25">
      <t>カノウ</t>
    </rPh>
    <rPh sb="28" eb="30">
      <t>セイド</t>
    </rPh>
    <rPh sb="35" eb="38">
      <t>タンキテキ</t>
    </rPh>
    <phoneticPr fontId="5"/>
  </si>
  <si>
    <t>対象となる生徒がカリキュラムの中に体系的に位置づけられた海外の連携校等への短期・長期留学や海外研修等を経験する（短期的アウトカム）</t>
    <rPh sb="56" eb="59">
      <t>タンキテキ</t>
    </rPh>
    <phoneticPr fontId="5"/>
  </si>
  <si>
    <t>新たな社会を牽引する人材の育成が求められており，新たな時代に向けた学びの変革，取り組むべき施策（Society 5.0に向けたリーディング・プロジェクト）の一つとして，文理両方を学ぶ高大接続改革にもとづく，ＷＷＬ（ワールド・ワイド・ラーニング）コンソーシアム（以下「ＷＷＬコンソーシアム」という。），高度かつ多様な科目内容を，生徒個人の興味・関心・特性に応じて履修可能とする高校生の学習プログラムの開発と実践を担うものの創設が提案されている。将来的に，高校生6万人あたり1か所を目安に，各都道府県で国立，公立及び私立の高等学校等を拠点校として整備し，オンライン・オフラインで参加することを可能とする仕組みを持つことが目指されており，高等学校等と国内外の大学，企業，国際機関等が協働し，テーマを通じた高校生国際会議の開催等，高校生へ高度な学びを提供する仕組み「アドバンスト・ラーニング・ネットワーク」（以下「ＡＬネットワーク」という。）を形成した拠点校を全国に配置することで，将来的に，ＷＷＬコンソーシアムへとつなげることを目的としているため国が実施する必要がある。
本事業は文部科学大臣懇談会報告書（2018年6月5日）のSociety5.0に向けたリーディング・プロジェクトとして概算要求することとなったものであり、海外連携校等とのアドバンストラーニングネットワーク（高校間のネットワーク形成）を通じて国際会議の開催を日本で開催するなど、国の事業として必要な事業である。</t>
    <rPh sb="210" eb="212">
      <t>ソウセツ</t>
    </rPh>
    <rPh sb="213" eb="215">
      <t>テイアン</t>
    </rPh>
    <rPh sb="470" eb="471">
      <t>クニ</t>
    </rPh>
    <rPh sb="472" eb="474">
      <t>ジッシ</t>
    </rPh>
    <rPh sb="476" eb="478">
      <t>ヒツヨウ</t>
    </rPh>
    <phoneticPr fontId="5"/>
  </si>
  <si>
    <t>新たな時代に向けた学びの変革，取り組むべき施策の一つとして，高度かつ多様な科目内容を，生徒個人の興味・関心・特性に応じて履修可能とする高校生の学習プログラムの開発と実践をにない，将来的に，高校生6万人あたり1か所を目安に，すべての高校生がオンライン・オフラインで参加することを可能とするＷＷＬコンソーシアムの創設を目指すため、高等学校等と国内外の大学，企業，国際機関等が協働し，テーマを通じた高校生国際会議の開催等，高校生へ高度な学びを提供する仕組みを形成した拠点校を全国に配置することで，将来的に，ＷＷＬコンソーシアムへとつなげることを目的としている。
Society5.0という新しい時代に向けた人材育成の施策の一つとして、将来、イノベーティブなグローバル人材を育成するため、高等学校等と国内外の大学、企業、国際機関等が共同し、高校生へより高度な学びを提供する仕組みを構築するとともに、テーマ等を通じた高校生国際会議の開催等や高等学校のアドバンスト・ラーニング・ネットワークの形成により、ＷＷＬ（ワールド・ワイド・ラーニング）コンソーシアムにおける拠点校を目指した取組を実施する。</t>
    <phoneticPr fontId="5"/>
  </si>
  <si>
    <t>-</t>
    <phoneticPr fontId="5"/>
  </si>
  <si>
    <t>「骨太の方針令和元年」令和元年６月閣議決定
「文部科学大臣懇談会報告書」Society5.0に向けた人材育成～社会が変わる、学びがかわる～　平成30年6月5日</t>
    <rPh sb="6" eb="7">
      <t>レイ</t>
    </rPh>
    <rPh sb="7" eb="8">
      <t>ワ</t>
    </rPh>
    <rPh sb="8" eb="9">
      <t>ガン</t>
    </rPh>
    <rPh sb="9" eb="10">
      <t>ネン</t>
    </rPh>
    <rPh sb="11" eb="12">
      <t>レイ</t>
    </rPh>
    <rPh sb="12" eb="13">
      <t>ワ</t>
    </rPh>
    <rPh sb="13" eb="14">
      <t>ガン</t>
    </rPh>
    <rPh sb="23" eb="25">
      <t>モンブ</t>
    </rPh>
    <rPh sb="25" eb="27">
      <t>カガク</t>
    </rPh>
    <rPh sb="27" eb="29">
      <t>ダイジン</t>
    </rPh>
    <rPh sb="29" eb="32">
      <t>コンダンカイ</t>
    </rPh>
    <rPh sb="32" eb="35">
      <t>ホウコクショ</t>
    </rPh>
    <rPh sb="47" eb="48">
      <t>ム</t>
    </rPh>
    <rPh sb="50" eb="52">
      <t>ジンザイ</t>
    </rPh>
    <rPh sb="52" eb="54">
      <t>イクセイ</t>
    </rPh>
    <rPh sb="55" eb="57">
      <t>シャカイ</t>
    </rPh>
    <rPh sb="58" eb="59">
      <t>カ</t>
    </rPh>
    <rPh sb="62" eb="63">
      <t>マナ</t>
    </rPh>
    <rPh sb="70" eb="72">
      <t>ヘイセイ</t>
    </rPh>
    <rPh sb="74" eb="75">
      <t>ネン</t>
    </rPh>
    <rPh sb="76" eb="77">
      <t>ガツ</t>
    </rPh>
    <rPh sb="78" eb="79">
      <t>ニチ</t>
    </rPh>
    <phoneticPr fontId="5"/>
  </si>
  <si>
    <t>2 確かな学力の向上、豊かな心と健やかな体の育成と信頼される学校づくり</t>
    <phoneticPr fontId="5"/>
  </si>
  <si>
    <t>参事官（高等学校担当）
塩川　達大　</t>
    <rPh sb="0" eb="3">
      <t>サンジカン</t>
    </rPh>
    <rPh sb="4" eb="6">
      <t>コウトウ</t>
    </rPh>
    <rPh sb="6" eb="8">
      <t>ガッコウ</t>
    </rPh>
    <rPh sb="8" eb="10">
      <t>タントウ</t>
    </rPh>
    <rPh sb="12" eb="14">
      <t>シオカワ</t>
    </rPh>
    <rPh sb="15" eb="16">
      <t>タチ</t>
    </rPh>
    <rPh sb="16" eb="17">
      <t>ダイ</t>
    </rPh>
    <phoneticPr fontId="5"/>
  </si>
  <si>
    <t>参事官（高等学校担当）</t>
    <rPh sb="4" eb="6">
      <t>コウトウ</t>
    </rPh>
    <rPh sb="6" eb="8">
      <t>ガッコウ</t>
    </rPh>
    <rPh sb="8" eb="10">
      <t>タントウ</t>
    </rPh>
    <phoneticPr fontId="5"/>
  </si>
  <si>
    <t>-</t>
    <phoneticPr fontId="5"/>
  </si>
  <si>
    <t xml:space="preserve">対象生徒の資質・能力（グローバルコンピテンシー）
</t>
    <rPh sb="0" eb="2">
      <t>タイショウ</t>
    </rPh>
    <phoneticPr fontId="5"/>
  </si>
  <si>
    <t xml:space="preserve">対象生徒のグローバルマインドセット
</t>
    <rPh sb="0" eb="2">
      <t>タイショウ</t>
    </rPh>
    <rPh sb="2" eb="4">
      <t>セイト</t>
    </rPh>
    <phoneticPr fontId="5"/>
  </si>
  <si>
    <t>グローバルなマインドセットの達成度</t>
    <rPh sb="14" eb="16">
      <t>タッセイ</t>
    </rPh>
    <rPh sb="16" eb="17">
      <t>ド</t>
    </rPh>
    <phoneticPr fontId="5"/>
  </si>
  <si>
    <t>グローバルな資質・能力（グローバル・コンピテンシー）の達成度</t>
    <rPh sb="6" eb="8">
      <t>シシツ</t>
    </rPh>
    <rPh sb="9" eb="11">
      <t>ノウリョク</t>
    </rPh>
    <rPh sb="27" eb="29">
      <t>タッセイ</t>
    </rPh>
    <rPh sb="29" eb="30">
      <t>ド</t>
    </rPh>
    <phoneticPr fontId="5"/>
  </si>
  <si>
    <t>PPDAC(探究型行動）達成度</t>
    <rPh sb="6" eb="8">
      <t>タンキュウ</t>
    </rPh>
    <rPh sb="8" eb="9">
      <t>ガタ</t>
    </rPh>
    <rPh sb="9" eb="11">
      <t>コウドウ</t>
    </rPh>
    <rPh sb="12" eb="14">
      <t>タッセイ</t>
    </rPh>
    <rPh sb="14" eb="15">
      <t>ド</t>
    </rPh>
    <phoneticPr fontId="5"/>
  </si>
  <si>
    <t>対象生徒のＰＰＤＡＣ（Problem Plan Data Analysis Conclusion）(課題解決のためのフレームワーク：探究型行動)　</t>
    <rPh sb="0" eb="2">
      <t>タイショウ</t>
    </rPh>
    <rPh sb="2" eb="4">
      <t>セイト</t>
    </rPh>
    <phoneticPr fontId="5"/>
  </si>
  <si>
    <t>事業終了までにより高度な内容を学びたい高校生が学習できる環境が整備される</t>
    <rPh sb="0" eb="2">
      <t>ジギョウ</t>
    </rPh>
    <rPh sb="2" eb="4">
      <t>シュウリョウ</t>
    </rPh>
    <phoneticPr fontId="5"/>
  </si>
  <si>
    <t>高等学校等と国内外の大学、企業、国際機関等が協働し、高校生へより高度な学びを提供する仕組みを構築する。
高校生の確かな学力(①基礎的・基本的な知識・技能の習得、②知識・技能を活用して課題を解決するために必要な思考力・判断力・表現力等、③学習意欲などの主体的に学習に取り組む態度)の育成に資する。</t>
    <rPh sb="22" eb="24">
      <t>キョウドウ</t>
    </rPh>
    <phoneticPr fontId="5"/>
  </si>
  <si>
    <t>外部有識者による点検対象外</t>
    <rPh sb="0" eb="2">
      <t>ガイブ</t>
    </rPh>
    <rPh sb="2" eb="5">
      <t>ユウシキシャ</t>
    </rPh>
    <rPh sb="8" eb="10">
      <t>テンケン</t>
    </rPh>
    <rPh sb="10" eb="12">
      <t>タイショウ</t>
    </rPh>
    <rPh sb="12" eb="13">
      <t>ガイ</t>
    </rPh>
    <phoneticPr fontId="5"/>
  </si>
  <si>
    <t>事業の実施状況等を踏まえ、適切なアウトカムの設定について不断の見直しを図ること。
引き続き事業の着実な実施及び適切な予算執行に努めること。</t>
    <phoneticPr fontId="5"/>
  </si>
  <si>
    <t xml:space="preserve">－ </t>
    <phoneticPr fontId="5"/>
  </si>
  <si>
    <t>事業の実施にあたり、委託先の団体と十分に連絡調整し、事業計画の進捗を管理するとともに、事業目的に沿った成果が効率的に達成されるように指導する。</t>
    <phoneticPr fontId="5"/>
  </si>
  <si>
    <t>本事業は、高等学校等と国内外の大学、企業、国際機関等が協働し、高校生へより高度な学びを提供する仕組みを構築するとともに、テーマ等を通じた高校生国際会議の開催等や高等学校のアドバンスト・ラーニング・ネットワークの形成により、WWL（ワールド・ワイド・ラーニング）コンソーシアムにおける拠点校を目指す取組を推進するものであり、実施にあたり十分な効率性・有効性が確保されるよう工夫していく。</t>
    <rPh sb="27" eb="29">
      <t>キョウドウ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</si>
</sst>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quotePrefix="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119063</xdr:colOff>
      <xdr:row>740</xdr:row>
      <xdr:rowOff>333375</xdr:rowOff>
    </xdr:from>
    <xdr:to>
      <xdr:col>48</xdr:col>
      <xdr:colOff>149364</xdr:colOff>
      <xdr:row>774</xdr:row>
      <xdr:rowOff>128421</xdr:rowOff>
    </xdr:to>
    <xdr:pic>
      <xdr:nvPicPr>
        <xdr:cNvPr id="3" name="図 2">
          <a:extLst>
            <a:ext uri="{FF2B5EF4-FFF2-40B4-BE49-F238E27FC236}">
              <a16:creationId xmlns:a16="http://schemas.microsoft.com/office/drawing/2014/main" id="{BB6A22B0-701B-4A21-951F-38FF9481D8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5907" y="59340750"/>
          <a:ext cx="8328957" cy="123442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2" zoomScale="70" zoomScaleNormal="75" zoomScaleSheetLayoutView="7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595</v>
      </c>
      <c r="AP2" s="219"/>
      <c r="AQ2" s="219"/>
      <c r="AR2" s="79" t="str">
        <f>IF(OR(AO2="　", AO2=""), "", "-")</f>
        <v>-</v>
      </c>
      <c r="AS2" s="220">
        <v>10</v>
      </c>
      <c r="AT2" s="220"/>
      <c r="AU2" s="220"/>
      <c r="AV2" s="52" t="str">
        <f>IF(AW2="", "", "-")</f>
        <v/>
      </c>
      <c r="AW2" s="398"/>
      <c r="AX2" s="398"/>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644</v>
      </c>
      <c r="AF5" s="717"/>
      <c r="AG5" s="717"/>
      <c r="AH5" s="717"/>
      <c r="AI5" s="717"/>
      <c r="AJ5" s="717"/>
      <c r="AK5" s="717"/>
      <c r="AL5" s="717"/>
      <c r="AM5" s="717"/>
      <c r="AN5" s="717"/>
      <c r="AO5" s="717"/>
      <c r="AP5" s="718"/>
      <c r="AQ5" s="719" t="s">
        <v>643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6" t="s">
        <v>512</v>
      </c>
      <c r="Z7" s="296"/>
      <c r="AA7" s="296"/>
      <c r="AB7" s="296"/>
      <c r="AC7" s="296"/>
      <c r="AD7" s="397"/>
      <c r="AE7" s="384" t="s">
        <v>641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569</v>
      </c>
      <c r="Q13" s="109"/>
      <c r="R13" s="109"/>
      <c r="S13" s="109"/>
      <c r="T13" s="109"/>
      <c r="U13" s="109"/>
      <c r="V13" s="110"/>
      <c r="W13" s="108" t="s">
        <v>569</v>
      </c>
      <c r="X13" s="109"/>
      <c r="Y13" s="109"/>
      <c r="Z13" s="109"/>
      <c r="AA13" s="109"/>
      <c r="AB13" s="109"/>
      <c r="AC13" s="110"/>
      <c r="AD13" s="108" t="s">
        <v>600</v>
      </c>
      <c r="AE13" s="109"/>
      <c r="AF13" s="109"/>
      <c r="AG13" s="109"/>
      <c r="AH13" s="109"/>
      <c r="AI13" s="109"/>
      <c r="AJ13" s="110"/>
      <c r="AK13" s="108">
        <v>113</v>
      </c>
      <c r="AL13" s="109"/>
      <c r="AM13" s="109"/>
      <c r="AN13" s="109"/>
      <c r="AO13" s="109"/>
      <c r="AP13" s="109"/>
      <c r="AQ13" s="110"/>
      <c r="AR13" s="105">
        <v>250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600</v>
      </c>
      <c r="AE14" s="109"/>
      <c r="AF14" s="109"/>
      <c r="AG14" s="109"/>
      <c r="AH14" s="109"/>
      <c r="AI14" s="109"/>
      <c r="AJ14" s="110"/>
      <c r="AK14" s="108" t="s">
        <v>602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603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602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602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113</v>
      </c>
      <c r="AL18" s="115"/>
      <c r="AM18" s="115"/>
      <c r="AN18" s="115"/>
      <c r="AO18" s="115"/>
      <c r="AP18" s="115"/>
      <c r="AQ18" s="116"/>
      <c r="AR18" s="114">
        <f>SUM(AR13:AX17)</f>
        <v>250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577</v>
      </c>
      <c r="H23" s="187"/>
      <c r="I23" s="187"/>
      <c r="J23" s="187"/>
      <c r="K23" s="187"/>
      <c r="L23" s="187"/>
      <c r="M23" s="187"/>
      <c r="N23" s="187"/>
      <c r="O23" s="188"/>
      <c r="P23" s="105">
        <v>108</v>
      </c>
      <c r="Q23" s="106"/>
      <c r="R23" s="106"/>
      <c r="S23" s="106"/>
      <c r="T23" s="106"/>
      <c r="U23" s="106"/>
      <c r="V23" s="107"/>
      <c r="W23" s="105">
        <v>246</v>
      </c>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1.8</v>
      </c>
      <c r="Q24" s="109"/>
      <c r="R24" s="109"/>
      <c r="S24" s="109"/>
      <c r="T24" s="109"/>
      <c r="U24" s="109"/>
      <c r="V24" s="110"/>
      <c r="W24" s="108">
        <v>1.5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2.5</v>
      </c>
      <c r="Q25" s="109"/>
      <c r="R25" s="109"/>
      <c r="S25" s="109"/>
      <c r="T25" s="109"/>
      <c r="U25" s="109"/>
      <c r="V25" s="110"/>
      <c r="W25" s="108">
        <v>1.3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0.6</v>
      </c>
      <c r="Q26" s="109"/>
      <c r="R26" s="109"/>
      <c r="S26" s="109"/>
      <c r="T26" s="109"/>
      <c r="U26" s="109"/>
      <c r="V26" s="110"/>
      <c r="W26" s="108">
        <v>1.1000000000000001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113</v>
      </c>
      <c r="Q29" s="109"/>
      <c r="R29" s="109"/>
      <c r="S29" s="109"/>
      <c r="T29" s="109"/>
      <c r="U29" s="109"/>
      <c r="V29" s="110"/>
      <c r="W29" s="227">
        <f>AR13</f>
        <v>250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645</v>
      </c>
      <c r="AR31" s="136"/>
      <c r="AS31" s="137" t="s">
        <v>355</v>
      </c>
      <c r="AT31" s="172"/>
      <c r="AU31" s="271">
        <v>33</v>
      </c>
      <c r="AV31" s="271"/>
      <c r="AW31" s="380" t="s">
        <v>300</v>
      </c>
      <c r="AX31" s="381"/>
    </row>
    <row r="32" spans="1:50" ht="35.25" customHeight="1" x14ac:dyDescent="0.15">
      <c r="A32" s="515"/>
      <c r="B32" s="513"/>
      <c r="C32" s="513"/>
      <c r="D32" s="513"/>
      <c r="E32" s="513"/>
      <c r="F32" s="514"/>
      <c r="G32" s="540" t="s">
        <v>634</v>
      </c>
      <c r="H32" s="541"/>
      <c r="I32" s="541"/>
      <c r="J32" s="541"/>
      <c r="K32" s="541"/>
      <c r="L32" s="541"/>
      <c r="M32" s="541"/>
      <c r="N32" s="541"/>
      <c r="O32" s="542"/>
      <c r="P32" s="161" t="s">
        <v>636</v>
      </c>
      <c r="Q32" s="161"/>
      <c r="R32" s="161"/>
      <c r="S32" s="161"/>
      <c r="T32" s="161"/>
      <c r="U32" s="161"/>
      <c r="V32" s="161"/>
      <c r="W32" s="161"/>
      <c r="X32" s="231"/>
      <c r="Y32" s="339" t="s">
        <v>12</v>
      </c>
      <c r="Z32" s="549"/>
      <c r="AA32" s="550"/>
      <c r="AB32" s="551" t="s">
        <v>14</v>
      </c>
      <c r="AC32" s="551"/>
      <c r="AD32" s="551"/>
      <c r="AE32" s="365" t="s">
        <v>569</v>
      </c>
      <c r="AF32" s="366"/>
      <c r="AG32" s="366"/>
      <c r="AH32" s="366"/>
      <c r="AI32" s="365" t="s">
        <v>569</v>
      </c>
      <c r="AJ32" s="366"/>
      <c r="AK32" s="366"/>
      <c r="AL32" s="366"/>
      <c r="AM32" s="365" t="s">
        <v>607</v>
      </c>
      <c r="AN32" s="366"/>
      <c r="AO32" s="366"/>
      <c r="AP32" s="366"/>
      <c r="AQ32" s="111" t="s">
        <v>569</v>
      </c>
      <c r="AR32" s="112"/>
      <c r="AS32" s="112"/>
      <c r="AT32" s="113"/>
      <c r="AU32" s="366" t="s">
        <v>569</v>
      </c>
      <c r="AV32" s="366"/>
      <c r="AW32" s="366"/>
      <c r="AX32" s="368"/>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5" t="s">
        <v>569</v>
      </c>
      <c r="AF33" s="366"/>
      <c r="AG33" s="366"/>
      <c r="AH33" s="366"/>
      <c r="AI33" s="365" t="s">
        <v>569</v>
      </c>
      <c r="AJ33" s="366"/>
      <c r="AK33" s="366"/>
      <c r="AL33" s="366"/>
      <c r="AM33" s="365" t="s">
        <v>607</v>
      </c>
      <c r="AN33" s="366"/>
      <c r="AO33" s="366"/>
      <c r="AP33" s="366"/>
      <c r="AQ33" s="111" t="s">
        <v>569</v>
      </c>
      <c r="AR33" s="112"/>
      <c r="AS33" s="112"/>
      <c r="AT33" s="113"/>
      <c r="AU33" s="366">
        <v>100</v>
      </c>
      <c r="AV33" s="366"/>
      <c r="AW33" s="366"/>
      <c r="AX33" s="368"/>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569</v>
      </c>
      <c r="AF34" s="366"/>
      <c r="AG34" s="366"/>
      <c r="AH34" s="366"/>
      <c r="AI34" s="365" t="s">
        <v>569</v>
      </c>
      <c r="AJ34" s="366"/>
      <c r="AK34" s="366"/>
      <c r="AL34" s="366"/>
      <c r="AM34" s="365" t="s">
        <v>605</v>
      </c>
      <c r="AN34" s="366"/>
      <c r="AO34" s="366"/>
      <c r="AP34" s="366"/>
      <c r="AQ34" s="111" t="s">
        <v>569</v>
      </c>
      <c r="AR34" s="112"/>
      <c r="AS34" s="112"/>
      <c r="AT34" s="113"/>
      <c r="AU34" s="366" t="s">
        <v>569</v>
      </c>
      <c r="AV34" s="366"/>
      <c r="AW34" s="366"/>
      <c r="AX34" s="368"/>
    </row>
    <row r="35" spans="1:50" ht="23.25" customHeight="1" x14ac:dyDescent="0.15">
      <c r="A35" s="897" t="s">
        <v>502</v>
      </c>
      <c r="B35" s="898"/>
      <c r="C35" s="898"/>
      <c r="D35" s="898"/>
      <c r="E35" s="898"/>
      <c r="F35" s="899"/>
      <c r="G35" s="903" t="s">
        <v>608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645</v>
      </c>
      <c r="AR38" s="136"/>
      <c r="AS38" s="137" t="s">
        <v>355</v>
      </c>
      <c r="AT38" s="172"/>
      <c r="AU38" s="271">
        <v>33</v>
      </c>
      <c r="AV38" s="271"/>
      <c r="AW38" s="380" t="s">
        <v>300</v>
      </c>
      <c r="AX38" s="381"/>
    </row>
    <row r="39" spans="1:50" ht="36" customHeight="1" x14ac:dyDescent="0.15">
      <c r="A39" s="515"/>
      <c r="B39" s="513"/>
      <c r="C39" s="513"/>
      <c r="D39" s="513"/>
      <c r="E39" s="513"/>
      <c r="F39" s="514"/>
      <c r="G39" s="540" t="s">
        <v>635</v>
      </c>
      <c r="H39" s="541"/>
      <c r="I39" s="541"/>
      <c r="J39" s="541"/>
      <c r="K39" s="541"/>
      <c r="L39" s="541"/>
      <c r="M39" s="541"/>
      <c r="N39" s="541"/>
      <c r="O39" s="542"/>
      <c r="P39" s="161" t="s">
        <v>637</v>
      </c>
      <c r="Q39" s="161"/>
      <c r="R39" s="161"/>
      <c r="S39" s="161"/>
      <c r="T39" s="161"/>
      <c r="U39" s="161"/>
      <c r="V39" s="161"/>
      <c r="W39" s="161"/>
      <c r="X39" s="231"/>
      <c r="Y39" s="339" t="s">
        <v>12</v>
      </c>
      <c r="Z39" s="549"/>
      <c r="AA39" s="550"/>
      <c r="AB39" s="551" t="s">
        <v>493</v>
      </c>
      <c r="AC39" s="551"/>
      <c r="AD39" s="551"/>
      <c r="AE39" s="365" t="s">
        <v>569</v>
      </c>
      <c r="AF39" s="366"/>
      <c r="AG39" s="366"/>
      <c r="AH39" s="366"/>
      <c r="AI39" s="365" t="s">
        <v>569</v>
      </c>
      <c r="AJ39" s="366"/>
      <c r="AK39" s="366"/>
      <c r="AL39" s="366"/>
      <c r="AM39" s="365" t="s">
        <v>605</v>
      </c>
      <c r="AN39" s="366"/>
      <c r="AO39" s="366"/>
      <c r="AP39" s="366"/>
      <c r="AQ39" s="111" t="s">
        <v>569</v>
      </c>
      <c r="AR39" s="112"/>
      <c r="AS39" s="112"/>
      <c r="AT39" s="113"/>
      <c r="AU39" s="366" t="s">
        <v>569</v>
      </c>
      <c r="AV39" s="366"/>
      <c r="AW39" s="366"/>
      <c r="AX39" s="368"/>
    </row>
    <row r="40" spans="1:50" ht="36"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493</v>
      </c>
      <c r="AC40" s="522"/>
      <c r="AD40" s="522"/>
      <c r="AE40" s="365" t="s">
        <v>569</v>
      </c>
      <c r="AF40" s="366"/>
      <c r="AG40" s="366"/>
      <c r="AH40" s="366"/>
      <c r="AI40" s="365" t="s">
        <v>569</v>
      </c>
      <c r="AJ40" s="366"/>
      <c r="AK40" s="366"/>
      <c r="AL40" s="366"/>
      <c r="AM40" s="365" t="s">
        <v>605</v>
      </c>
      <c r="AN40" s="366"/>
      <c r="AO40" s="366"/>
      <c r="AP40" s="366"/>
      <c r="AQ40" s="111" t="s">
        <v>569</v>
      </c>
      <c r="AR40" s="112"/>
      <c r="AS40" s="112"/>
      <c r="AT40" s="113"/>
      <c r="AU40" s="366">
        <v>100</v>
      </c>
      <c r="AV40" s="366"/>
      <c r="AW40" s="366"/>
      <c r="AX40" s="368"/>
    </row>
    <row r="41" spans="1:50" ht="36"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569</v>
      </c>
      <c r="AF41" s="366"/>
      <c r="AG41" s="366"/>
      <c r="AH41" s="366"/>
      <c r="AI41" s="365" t="s">
        <v>569</v>
      </c>
      <c r="AJ41" s="366"/>
      <c r="AK41" s="366"/>
      <c r="AL41" s="366"/>
      <c r="AM41" s="365" t="s">
        <v>606</v>
      </c>
      <c r="AN41" s="366"/>
      <c r="AO41" s="366"/>
      <c r="AP41" s="366"/>
      <c r="AQ41" s="111" t="s">
        <v>569</v>
      </c>
      <c r="AR41" s="112"/>
      <c r="AS41" s="112"/>
      <c r="AT41" s="113"/>
      <c r="AU41" s="366" t="s">
        <v>569</v>
      </c>
      <c r="AV41" s="366"/>
      <c r="AW41" s="366"/>
      <c r="AX41" s="368"/>
    </row>
    <row r="42" spans="1:50" ht="23.25" customHeight="1" x14ac:dyDescent="0.15">
      <c r="A42" s="897" t="s">
        <v>502</v>
      </c>
      <c r="B42" s="898"/>
      <c r="C42" s="898"/>
      <c r="D42" s="898"/>
      <c r="E42" s="898"/>
      <c r="F42" s="899"/>
      <c r="G42" s="903" t="s">
        <v>609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t="s">
        <v>645</v>
      </c>
      <c r="AR45" s="136"/>
      <c r="AS45" s="137" t="s">
        <v>355</v>
      </c>
      <c r="AT45" s="172"/>
      <c r="AU45" s="271">
        <v>33</v>
      </c>
      <c r="AV45" s="271"/>
      <c r="AW45" s="380" t="s">
        <v>300</v>
      </c>
      <c r="AX45" s="381"/>
    </row>
    <row r="46" spans="1:50" ht="29.25" customHeight="1" x14ac:dyDescent="0.15">
      <c r="A46" s="515"/>
      <c r="B46" s="513"/>
      <c r="C46" s="513"/>
      <c r="D46" s="513"/>
      <c r="E46" s="513"/>
      <c r="F46" s="514"/>
      <c r="G46" s="540" t="s">
        <v>649</v>
      </c>
      <c r="H46" s="541"/>
      <c r="I46" s="541"/>
      <c r="J46" s="541"/>
      <c r="K46" s="541"/>
      <c r="L46" s="541"/>
      <c r="M46" s="541"/>
      <c r="N46" s="541"/>
      <c r="O46" s="542"/>
      <c r="P46" s="161" t="s">
        <v>646</v>
      </c>
      <c r="Q46" s="161"/>
      <c r="R46" s="161"/>
      <c r="S46" s="161"/>
      <c r="T46" s="161"/>
      <c r="U46" s="161"/>
      <c r="V46" s="161"/>
      <c r="W46" s="161"/>
      <c r="X46" s="231"/>
      <c r="Y46" s="339" t="s">
        <v>12</v>
      </c>
      <c r="Z46" s="549"/>
      <c r="AA46" s="550"/>
      <c r="AB46" s="551" t="s">
        <v>14</v>
      </c>
      <c r="AC46" s="551"/>
      <c r="AD46" s="551"/>
      <c r="AE46" s="365" t="s">
        <v>569</v>
      </c>
      <c r="AF46" s="366"/>
      <c r="AG46" s="366"/>
      <c r="AH46" s="366"/>
      <c r="AI46" s="365" t="s">
        <v>569</v>
      </c>
      <c r="AJ46" s="366"/>
      <c r="AK46" s="366"/>
      <c r="AL46" s="366"/>
      <c r="AM46" s="365" t="s">
        <v>607</v>
      </c>
      <c r="AN46" s="366"/>
      <c r="AO46" s="366"/>
      <c r="AP46" s="366"/>
      <c r="AQ46" s="111" t="s">
        <v>569</v>
      </c>
      <c r="AR46" s="112"/>
      <c r="AS46" s="112"/>
      <c r="AT46" s="113"/>
      <c r="AU46" s="366" t="s">
        <v>569</v>
      </c>
      <c r="AV46" s="366"/>
      <c r="AW46" s="366"/>
      <c r="AX46" s="368"/>
    </row>
    <row r="47" spans="1:50" ht="31.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14</v>
      </c>
      <c r="AC47" s="522"/>
      <c r="AD47" s="522"/>
      <c r="AE47" s="365" t="s">
        <v>569</v>
      </c>
      <c r="AF47" s="366"/>
      <c r="AG47" s="366"/>
      <c r="AH47" s="366"/>
      <c r="AI47" s="365" t="s">
        <v>569</v>
      </c>
      <c r="AJ47" s="366"/>
      <c r="AK47" s="366"/>
      <c r="AL47" s="366"/>
      <c r="AM47" s="365" t="s">
        <v>605</v>
      </c>
      <c r="AN47" s="366"/>
      <c r="AO47" s="366"/>
      <c r="AP47" s="366"/>
      <c r="AQ47" s="111" t="s">
        <v>569</v>
      </c>
      <c r="AR47" s="112"/>
      <c r="AS47" s="112"/>
      <c r="AT47" s="113"/>
      <c r="AU47" s="366">
        <v>80</v>
      </c>
      <c r="AV47" s="366"/>
      <c r="AW47" s="366"/>
      <c r="AX47" s="368"/>
    </row>
    <row r="48" spans="1:50" ht="30.7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t="s">
        <v>569</v>
      </c>
      <c r="AF48" s="366"/>
      <c r="AG48" s="366"/>
      <c r="AH48" s="366"/>
      <c r="AI48" s="365" t="s">
        <v>569</v>
      </c>
      <c r="AJ48" s="366"/>
      <c r="AK48" s="366"/>
      <c r="AL48" s="366"/>
      <c r="AM48" s="365" t="s">
        <v>605</v>
      </c>
      <c r="AN48" s="366"/>
      <c r="AO48" s="366"/>
      <c r="AP48" s="366"/>
      <c r="AQ48" s="111" t="s">
        <v>569</v>
      </c>
      <c r="AR48" s="112"/>
      <c r="AS48" s="112"/>
      <c r="AT48" s="113"/>
      <c r="AU48" s="366" t="s">
        <v>569</v>
      </c>
      <c r="AV48" s="366"/>
      <c r="AW48" s="366"/>
      <c r="AX48" s="368"/>
    </row>
    <row r="49" spans="1:50" ht="23.25" customHeight="1" x14ac:dyDescent="0.15">
      <c r="A49" s="897" t="s">
        <v>502</v>
      </c>
      <c r="B49" s="898"/>
      <c r="C49" s="898"/>
      <c r="D49" s="898"/>
      <c r="E49" s="898"/>
      <c r="F49" s="899"/>
      <c r="G49" s="903" t="s">
        <v>610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t="s">
        <v>645</v>
      </c>
      <c r="AR52" s="136"/>
      <c r="AS52" s="137" t="s">
        <v>355</v>
      </c>
      <c r="AT52" s="172"/>
      <c r="AU52" s="271">
        <v>33</v>
      </c>
      <c r="AV52" s="271"/>
      <c r="AW52" s="380" t="s">
        <v>300</v>
      </c>
      <c r="AX52" s="381"/>
    </row>
    <row r="53" spans="1:50" ht="39.950000000000003" customHeight="1" x14ac:dyDescent="0.15">
      <c r="A53" s="515"/>
      <c r="B53" s="513"/>
      <c r="C53" s="513"/>
      <c r="D53" s="513"/>
      <c r="E53" s="513"/>
      <c r="F53" s="514"/>
      <c r="G53" s="540" t="s">
        <v>648</v>
      </c>
      <c r="H53" s="541"/>
      <c r="I53" s="541"/>
      <c r="J53" s="541"/>
      <c r="K53" s="541"/>
      <c r="L53" s="541"/>
      <c r="M53" s="541"/>
      <c r="N53" s="541"/>
      <c r="O53" s="542"/>
      <c r="P53" s="161" t="s">
        <v>647</v>
      </c>
      <c r="Q53" s="161"/>
      <c r="R53" s="161"/>
      <c r="S53" s="161"/>
      <c r="T53" s="161"/>
      <c r="U53" s="161"/>
      <c r="V53" s="161"/>
      <c r="W53" s="161"/>
      <c r="X53" s="231"/>
      <c r="Y53" s="339" t="s">
        <v>12</v>
      </c>
      <c r="Z53" s="549"/>
      <c r="AA53" s="550"/>
      <c r="AB53" s="551" t="s">
        <v>611</v>
      </c>
      <c r="AC53" s="551"/>
      <c r="AD53" s="551"/>
      <c r="AE53" s="365" t="s">
        <v>569</v>
      </c>
      <c r="AF53" s="366"/>
      <c r="AG53" s="366"/>
      <c r="AH53" s="366"/>
      <c r="AI53" s="365" t="s">
        <v>569</v>
      </c>
      <c r="AJ53" s="366"/>
      <c r="AK53" s="366"/>
      <c r="AL53" s="366"/>
      <c r="AM53" s="365" t="s">
        <v>607</v>
      </c>
      <c r="AN53" s="366"/>
      <c r="AO53" s="366"/>
      <c r="AP53" s="366"/>
      <c r="AQ53" s="111" t="s">
        <v>607</v>
      </c>
      <c r="AR53" s="112"/>
      <c r="AS53" s="112"/>
      <c r="AT53" s="113"/>
      <c r="AU53" s="366" t="s">
        <v>605</v>
      </c>
      <c r="AV53" s="366"/>
      <c r="AW53" s="366"/>
      <c r="AX53" s="368"/>
    </row>
    <row r="54" spans="1:50" ht="24.7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14</v>
      </c>
      <c r="AC54" s="522"/>
      <c r="AD54" s="522"/>
      <c r="AE54" s="365" t="s">
        <v>569</v>
      </c>
      <c r="AF54" s="366"/>
      <c r="AG54" s="366"/>
      <c r="AH54" s="366"/>
      <c r="AI54" s="365" t="s">
        <v>569</v>
      </c>
      <c r="AJ54" s="366"/>
      <c r="AK54" s="366"/>
      <c r="AL54" s="366"/>
      <c r="AM54" s="365" t="s">
        <v>605</v>
      </c>
      <c r="AN54" s="366"/>
      <c r="AO54" s="366"/>
      <c r="AP54" s="366"/>
      <c r="AQ54" s="111" t="s">
        <v>612</v>
      </c>
      <c r="AR54" s="112"/>
      <c r="AS54" s="112"/>
      <c r="AT54" s="113"/>
      <c r="AU54" s="366">
        <v>80</v>
      </c>
      <c r="AV54" s="366"/>
      <c r="AW54" s="366"/>
      <c r="AX54" s="368"/>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t="s">
        <v>569</v>
      </c>
      <c r="AF55" s="366"/>
      <c r="AG55" s="366"/>
      <c r="AH55" s="366"/>
      <c r="AI55" s="365" t="s">
        <v>569</v>
      </c>
      <c r="AJ55" s="366"/>
      <c r="AK55" s="366"/>
      <c r="AL55" s="366"/>
      <c r="AM55" s="365" t="s">
        <v>607</v>
      </c>
      <c r="AN55" s="366"/>
      <c r="AO55" s="366"/>
      <c r="AP55" s="366"/>
      <c r="AQ55" s="111" t="s">
        <v>605</v>
      </c>
      <c r="AR55" s="112"/>
      <c r="AS55" s="112"/>
      <c r="AT55" s="113"/>
      <c r="AU55" s="366" t="s">
        <v>613</v>
      </c>
      <c r="AV55" s="366"/>
      <c r="AW55" s="366"/>
      <c r="AX55" s="368"/>
    </row>
    <row r="56" spans="1:50" ht="23.25" customHeight="1" x14ac:dyDescent="0.15">
      <c r="A56" s="897" t="s">
        <v>502</v>
      </c>
      <c r="B56" s="898"/>
      <c r="C56" s="898"/>
      <c r="D56" s="898"/>
      <c r="E56" s="898"/>
      <c r="F56" s="899"/>
      <c r="G56" s="903" t="s">
        <v>610</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t="s">
        <v>645</v>
      </c>
      <c r="AR59" s="136"/>
      <c r="AS59" s="137" t="s">
        <v>355</v>
      </c>
      <c r="AT59" s="172"/>
      <c r="AU59" s="271">
        <v>33</v>
      </c>
      <c r="AV59" s="271"/>
      <c r="AW59" s="380" t="s">
        <v>300</v>
      </c>
      <c r="AX59" s="381"/>
    </row>
    <row r="60" spans="1:50" ht="23.25" customHeight="1" x14ac:dyDescent="0.15">
      <c r="A60" s="515"/>
      <c r="B60" s="513"/>
      <c r="C60" s="513"/>
      <c r="D60" s="513"/>
      <c r="E60" s="513"/>
      <c r="F60" s="514"/>
      <c r="G60" s="540" t="s">
        <v>650</v>
      </c>
      <c r="H60" s="541"/>
      <c r="I60" s="541"/>
      <c r="J60" s="541"/>
      <c r="K60" s="541"/>
      <c r="L60" s="541"/>
      <c r="M60" s="541"/>
      <c r="N60" s="541"/>
      <c r="O60" s="542"/>
      <c r="P60" s="161" t="s">
        <v>651</v>
      </c>
      <c r="Q60" s="161"/>
      <c r="R60" s="161"/>
      <c r="S60" s="161"/>
      <c r="T60" s="161"/>
      <c r="U60" s="161"/>
      <c r="V60" s="161"/>
      <c r="W60" s="161"/>
      <c r="X60" s="231"/>
      <c r="Y60" s="339" t="s">
        <v>12</v>
      </c>
      <c r="Z60" s="549"/>
      <c r="AA60" s="550"/>
      <c r="AB60" s="551" t="s">
        <v>614</v>
      </c>
      <c r="AC60" s="551"/>
      <c r="AD60" s="551"/>
      <c r="AE60" s="365" t="s">
        <v>569</v>
      </c>
      <c r="AF60" s="366"/>
      <c r="AG60" s="366"/>
      <c r="AH60" s="366"/>
      <c r="AI60" s="365" t="s">
        <v>569</v>
      </c>
      <c r="AJ60" s="366"/>
      <c r="AK60" s="366"/>
      <c r="AL60" s="366"/>
      <c r="AM60" s="365" t="s">
        <v>569</v>
      </c>
      <c r="AN60" s="366"/>
      <c r="AO60" s="366"/>
      <c r="AP60" s="366"/>
      <c r="AQ60" s="111" t="s">
        <v>569</v>
      </c>
      <c r="AR60" s="112"/>
      <c r="AS60" s="112"/>
      <c r="AT60" s="113"/>
      <c r="AU60" s="366" t="s">
        <v>605</v>
      </c>
      <c r="AV60" s="366"/>
      <c r="AW60" s="366"/>
      <c r="AX60" s="368"/>
    </row>
    <row r="61" spans="1:50" ht="23.2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615</v>
      </c>
      <c r="AC61" s="522"/>
      <c r="AD61" s="522"/>
      <c r="AE61" s="365" t="s">
        <v>569</v>
      </c>
      <c r="AF61" s="366"/>
      <c r="AG61" s="366"/>
      <c r="AH61" s="366"/>
      <c r="AI61" s="365" t="s">
        <v>569</v>
      </c>
      <c r="AJ61" s="366"/>
      <c r="AK61" s="366"/>
      <c r="AL61" s="366"/>
      <c r="AM61" s="365" t="s">
        <v>569</v>
      </c>
      <c r="AN61" s="366"/>
      <c r="AO61" s="366"/>
      <c r="AP61" s="366"/>
      <c r="AQ61" s="111" t="s">
        <v>569</v>
      </c>
      <c r="AR61" s="112"/>
      <c r="AS61" s="112"/>
      <c r="AT61" s="113"/>
      <c r="AU61" s="366">
        <v>80</v>
      </c>
      <c r="AV61" s="366"/>
      <c r="AW61" s="366"/>
      <c r="AX61" s="368"/>
    </row>
    <row r="62" spans="1:50" ht="33"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t="s">
        <v>569</v>
      </c>
      <c r="AF62" s="366"/>
      <c r="AG62" s="366"/>
      <c r="AH62" s="366"/>
      <c r="AI62" s="365" t="s">
        <v>569</v>
      </c>
      <c r="AJ62" s="366"/>
      <c r="AK62" s="366"/>
      <c r="AL62" s="366"/>
      <c r="AM62" s="365" t="s">
        <v>569</v>
      </c>
      <c r="AN62" s="366"/>
      <c r="AO62" s="366"/>
      <c r="AP62" s="366"/>
      <c r="AQ62" s="111" t="s">
        <v>569</v>
      </c>
      <c r="AR62" s="112"/>
      <c r="AS62" s="112"/>
      <c r="AT62" s="113"/>
      <c r="AU62" s="366" t="s">
        <v>605</v>
      </c>
      <c r="AV62" s="366"/>
      <c r="AW62" s="366"/>
      <c r="AX62" s="368"/>
    </row>
    <row r="63" spans="1:50" ht="23.25" customHeight="1" x14ac:dyDescent="0.15">
      <c r="A63" s="897" t="s">
        <v>502</v>
      </c>
      <c r="B63" s="898"/>
      <c r="C63" s="898"/>
      <c r="D63" s="898"/>
      <c r="E63" s="898"/>
      <c r="F63" s="899"/>
      <c r="G63" s="903" t="s">
        <v>616</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532</v>
      </c>
      <c r="AF65" s="370"/>
      <c r="AG65" s="370"/>
      <c r="AH65" s="371"/>
      <c r="AI65" s="369" t="s">
        <v>529</v>
      </c>
      <c r="AJ65" s="370"/>
      <c r="AK65" s="370"/>
      <c r="AL65" s="371"/>
      <c r="AM65" s="376" t="s">
        <v>524</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5" t="s">
        <v>569</v>
      </c>
      <c r="AF101" s="366"/>
      <c r="AG101" s="366"/>
      <c r="AH101" s="367"/>
      <c r="AI101" s="365" t="s">
        <v>569</v>
      </c>
      <c r="AJ101" s="366"/>
      <c r="AK101" s="366"/>
      <c r="AL101" s="367"/>
      <c r="AM101" s="365" t="s">
        <v>569</v>
      </c>
      <c r="AN101" s="366"/>
      <c r="AO101" s="366"/>
      <c r="AP101" s="367"/>
      <c r="AQ101" s="365">
        <v>10</v>
      </c>
      <c r="AR101" s="366"/>
      <c r="AS101" s="366"/>
      <c r="AT101" s="367"/>
      <c r="AU101" s="365" t="s">
        <v>617</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t="s">
        <v>569</v>
      </c>
      <c r="AF102" s="359"/>
      <c r="AG102" s="359"/>
      <c r="AH102" s="359"/>
      <c r="AI102" s="359" t="s">
        <v>569</v>
      </c>
      <c r="AJ102" s="359"/>
      <c r="AK102" s="359"/>
      <c r="AL102" s="359"/>
      <c r="AM102" s="359" t="s">
        <v>569</v>
      </c>
      <c r="AN102" s="359"/>
      <c r="AO102" s="359"/>
      <c r="AP102" s="359"/>
      <c r="AQ102" s="814">
        <v>10</v>
      </c>
      <c r="AR102" s="815"/>
      <c r="AS102" s="815"/>
      <c r="AT102" s="816"/>
      <c r="AU102" s="814" t="s">
        <v>605</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customHeight="1" x14ac:dyDescent="0.15">
      <c r="A104" s="491"/>
      <c r="B104" s="492"/>
      <c r="C104" s="492"/>
      <c r="D104" s="492"/>
      <c r="E104" s="492"/>
      <c r="F104" s="493"/>
      <c r="G104" s="161" t="s">
        <v>619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620</v>
      </c>
      <c r="AC104" s="472"/>
      <c r="AD104" s="473"/>
      <c r="AE104" s="365" t="s">
        <v>569</v>
      </c>
      <c r="AF104" s="366"/>
      <c r="AG104" s="366"/>
      <c r="AH104" s="367"/>
      <c r="AI104" s="365" t="s">
        <v>569</v>
      </c>
      <c r="AJ104" s="366"/>
      <c r="AK104" s="366"/>
      <c r="AL104" s="367"/>
      <c r="AM104" s="365" t="s">
        <v>569</v>
      </c>
      <c r="AN104" s="366"/>
      <c r="AO104" s="366"/>
      <c r="AP104" s="367"/>
      <c r="AQ104" s="365" t="s">
        <v>605</v>
      </c>
      <c r="AR104" s="366"/>
      <c r="AS104" s="366"/>
      <c r="AT104" s="367"/>
      <c r="AU104" s="365" t="s">
        <v>605</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v>10</v>
      </c>
      <c r="AC105" s="408"/>
      <c r="AD105" s="409"/>
      <c r="AE105" s="359" t="s">
        <v>569</v>
      </c>
      <c r="AF105" s="359"/>
      <c r="AG105" s="359"/>
      <c r="AH105" s="359"/>
      <c r="AI105" s="359" t="s">
        <v>569</v>
      </c>
      <c r="AJ105" s="359"/>
      <c r="AK105" s="359"/>
      <c r="AL105" s="359"/>
      <c r="AM105" s="359" t="s">
        <v>569</v>
      </c>
      <c r="AN105" s="359"/>
      <c r="AO105" s="359"/>
      <c r="AP105" s="359"/>
      <c r="AQ105" s="365" t="s">
        <v>618</v>
      </c>
      <c r="AR105" s="366"/>
      <c r="AS105" s="366"/>
      <c r="AT105" s="367"/>
      <c r="AU105" s="814" t="s">
        <v>605</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customHeight="1" x14ac:dyDescent="0.15">
      <c r="A107" s="491"/>
      <c r="B107" s="492"/>
      <c r="C107" s="492"/>
      <c r="D107" s="492"/>
      <c r="E107" s="492"/>
      <c r="F107" s="493"/>
      <c r="G107" s="161" t="s">
        <v>624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620</v>
      </c>
      <c r="AC107" s="472"/>
      <c r="AD107" s="473"/>
      <c r="AE107" s="359" t="s">
        <v>607</v>
      </c>
      <c r="AF107" s="359"/>
      <c r="AG107" s="359"/>
      <c r="AH107" s="359"/>
      <c r="AI107" s="359" t="s">
        <v>621</v>
      </c>
      <c r="AJ107" s="359"/>
      <c r="AK107" s="359"/>
      <c r="AL107" s="359"/>
      <c r="AM107" s="359" t="s">
        <v>605</v>
      </c>
      <c r="AN107" s="359"/>
      <c r="AO107" s="359"/>
      <c r="AP107" s="359"/>
      <c r="AQ107" s="365" t="s">
        <v>605</v>
      </c>
      <c r="AR107" s="366"/>
      <c r="AS107" s="366"/>
      <c r="AT107" s="367"/>
      <c r="AU107" s="365" t="s">
        <v>622</v>
      </c>
      <c r="AV107" s="366"/>
      <c r="AW107" s="366"/>
      <c r="AX107" s="367"/>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v>10</v>
      </c>
      <c r="AC108" s="408"/>
      <c r="AD108" s="409"/>
      <c r="AE108" s="359" t="s">
        <v>605</v>
      </c>
      <c r="AF108" s="359"/>
      <c r="AG108" s="359"/>
      <c r="AH108" s="359"/>
      <c r="AI108" s="359" t="s">
        <v>605</v>
      </c>
      <c r="AJ108" s="359"/>
      <c r="AK108" s="359"/>
      <c r="AL108" s="359"/>
      <c r="AM108" s="359" t="s">
        <v>607</v>
      </c>
      <c r="AN108" s="359"/>
      <c r="AO108" s="359"/>
      <c r="AP108" s="359"/>
      <c r="AQ108" s="365" t="s">
        <v>605</v>
      </c>
      <c r="AR108" s="366"/>
      <c r="AS108" s="366"/>
      <c r="AT108" s="367"/>
      <c r="AU108" s="814" t="s">
        <v>607</v>
      </c>
      <c r="AV108" s="815"/>
      <c r="AW108" s="815"/>
      <c r="AX108" s="816"/>
    </row>
    <row r="109" spans="1:60" ht="31.5"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customHeight="1" x14ac:dyDescent="0.15">
      <c r="A110" s="491"/>
      <c r="B110" s="492"/>
      <c r="C110" s="492"/>
      <c r="D110" s="492"/>
      <c r="E110" s="492"/>
      <c r="F110" s="493"/>
      <c r="G110" s="161" t="s">
        <v>652</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623</v>
      </c>
      <c r="AC110" s="472"/>
      <c r="AD110" s="473"/>
      <c r="AE110" s="359" t="s">
        <v>569</v>
      </c>
      <c r="AF110" s="359"/>
      <c r="AG110" s="359"/>
      <c r="AH110" s="359"/>
      <c r="AI110" s="359" t="s">
        <v>569</v>
      </c>
      <c r="AJ110" s="359"/>
      <c r="AK110" s="359"/>
      <c r="AL110" s="359"/>
      <c r="AM110" s="359" t="s">
        <v>569</v>
      </c>
      <c r="AN110" s="359"/>
      <c r="AO110" s="359"/>
      <c r="AP110" s="359"/>
      <c r="AQ110" s="365" t="s">
        <v>569</v>
      </c>
      <c r="AR110" s="366"/>
      <c r="AS110" s="366"/>
      <c r="AT110" s="367"/>
      <c r="AU110" s="365" t="s">
        <v>569</v>
      </c>
      <c r="AV110" s="366"/>
      <c r="AW110" s="366"/>
      <c r="AX110" s="367"/>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v>10</v>
      </c>
      <c r="AC111" s="408"/>
      <c r="AD111" s="409"/>
      <c r="AE111" s="359" t="s">
        <v>569</v>
      </c>
      <c r="AF111" s="359"/>
      <c r="AG111" s="359"/>
      <c r="AH111" s="359"/>
      <c r="AI111" s="359" t="s">
        <v>569</v>
      </c>
      <c r="AJ111" s="359"/>
      <c r="AK111" s="359"/>
      <c r="AL111" s="359"/>
      <c r="AM111" s="359" t="s">
        <v>569</v>
      </c>
      <c r="AN111" s="359"/>
      <c r="AO111" s="359"/>
      <c r="AP111" s="359"/>
      <c r="AQ111" s="365" t="s">
        <v>569</v>
      </c>
      <c r="AR111" s="366"/>
      <c r="AS111" s="366"/>
      <c r="AT111" s="367"/>
      <c r="AU111" s="814" t="s">
        <v>569</v>
      </c>
      <c r="AV111" s="815"/>
      <c r="AW111" s="815"/>
      <c r="AX111" s="816"/>
    </row>
    <row r="112" spans="1:60" ht="31.5"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customHeight="1" x14ac:dyDescent="0.15">
      <c r="A113" s="491"/>
      <c r="B113" s="492"/>
      <c r="C113" s="492"/>
      <c r="D113" s="492"/>
      <c r="E113" s="492"/>
      <c r="F113" s="493"/>
      <c r="G113" s="161" t="s">
        <v>625</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623</v>
      </c>
      <c r="AC113" s="472"/>
      <c r="AD113" s="473"/>
      <c r="AE113" s="359" t="s">
        <v>569</v>
      </c>
      <c r="AF113" s="359"/>
      <c r="AG113" s="359"/>
      <c r="AH113" s="359"/>
      <c r="AI113" s="359" t="s">
        <v>569</v>
      </c>
      <c r="AJ113" s="359"/>
      <c r="AK113" s="359"/>
      <c r="AL113" s="359"/>
      <c r="AM113" s="359" t="s">
        <v>569</v>
      </c>
      <c r="AN113" s="359"/>
      <c r="AO113" s="359"/>
      <c r="AP113" s="359"/>
      <c r="AQ113" s="365" t="s">
        <v>569</v>
      </c>
      <c r="AR113" s="366"/>
      <c r="AS113" s="366"/>
      <c r="AT113" s="367"/>
      <c r="AU113" s="365" t="s">
        <v>569</v>
      </c>
      <c r="AV113" s="366"/>
      <c r="AW113" s="366"/>
      <c r="AX113" s="367"/>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v>10</v>
      </c>
      <c r="AC114" s="408"/>
      <c r="AD114" s="409"/>
      <c r="AE114" s="359" t="s">
        <v>569</v>
      </c>
      <c r="AF114" s="359"/>
      <c r="AG114" s="359"/>
      <c r="AH114" s="359"/>
      <c r="AI114" s="359" t="s">
        <v>569</v>
      </c>
      <c r="AJ114" s="359"/>
      <c r="AK114" s="359"/>
      <c r="AL114" s="359"/>
      <c r="AM114" s="359" t="s">
        <v>569</v>
      </c>
      <c r="AN114" s="359"/>
      <c r="AO114" s="359"/>
      <c r="AP114" s="359"/>
      <c r="AQ114" s="365" t="s">
        <v>569</v>
      </c>
      <c r="AR114" s="366"/>
      <c r="AS114" s="366"/>
      <c r="AT114" s="367"/>
      <c r="AU114" s="365" t="s">
        <v>569</v>
      </c>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626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627</v>
      </c>
      <c r="AC116" s="301"/>
      <c r="AD116" s="302"/>
      <c r="AE116" s="359" t="s">
        <v>569</v>
      </c>
      <c r="AF116" s="359"/>
      <c r="AG116" s="359"/>
      <c r="AH116" s="359"/>
      <c r="AI116" s="359" t="s">
        <v>569</v>
      </c>
      <c r="AJ116" s="359"/>
      <c r="AK116" s="359"/>
      <c r="AL116" s="359"/>
      <c r="AM116" s="359" t="s">
        <v>569</v>
      </c>
      <c r="AN116" s="359"/>
      <c r="AO116" s="359"/>
      <c r="AP116" s="359"/>
      <c r="AQ116" s="365">
        <v>100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628</v>
      </c>
      <c r="AC117" s="343"/>
      <c r="AD117" s="344"/>
      <c r="AE117" s="306" t="s">
        <v>569</v>
      </c>
      <c r="AF117" s="306"/>
      <c r="AG117" s="306"/>
      <c r="AH117" s="306"/>
      <c r="AI117" s="306" t="s">
        <v>569</v>
      </c>
      <c r="AJ117" s="306"/>
      <c r="AK117" s="306"/>
      <c r="AL117" s="306"/>
      <c r="AM117" s="306" t="s">
        <v>569</v>
      </c>
      <c r="AN117" s="306"/>
      <c r="AO117" s="306"/>
      <c r="AP117" s="306"/>
      <c r="AQ117" s="306" t="s">
        <v>629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587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t="s">
        <v>569</v>
      </c>
      <c r="AF119" s="359"/>
      <c r="AG119" s="359"/>
      <c r="AH119" s="359"/>
      <c r="AI119" s="359" t="s">
        <v>569</v>
      </c>
      <c r="AJ119" s="359"/>
      <c r="AK119" s="359"/>
      <c r="AL119" s="359"/>
      <c r="AM119" s="359" t="s">
        <v>569</v>
      </c>
      <c r="AN119" s="359"/>
      <c r="AO119" s="359"/>
      <c r="AP119" s="359"/>
      <c r="AQ119" s="359" t="s">
        <v>605</v>
      </c>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586</v>
      </c>
      <c r="AC120" s="343"/>
      <c r="AD120" s="344"/>
      <c r="AE120" s="306" t="s">
        <v>569</v>
      </c>
      <c r="AF120" s="306"/>
      <c r="AG120" s="306"/>
      <c r="AH120" s="306"/>
      <c r="AI120" s="306" t="s">
        <v>569</v>
      </c>
      <c r="AJ120" s="306"/>
      <c r="AK120" s="306"/>
      <c r="AL120" s="306"/>
      <c r="AM120" s="306" t="s">
        <v>569</v>
      </c>
      <c r="AN120" s="306"/>
      <c r="AO120" s="306"/>
      <c r="AP120" s="306"/>
      <c r="AQ120" s="306" t="s">
        <v>605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585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t="s">
        <v>569</v>
      </c>
      <c r="AF122" s="359"/>
      <c r="AG122" s="359"/>
      <c r="AH122" s="359"/>
      <c r="AI122" s="359" t="s">
        <v>569</v>
      </c>
      <c r="AJ122" s="359"/>
      <c r="AK122" s="359"/>
      <c r="AL122" s="359"/>
      <c r="AM122" s="359" t="s">
        <v>569</v>
      </c>
      <c r="AN122" s="359"/>
      <c r="AO122" s="359"/>
      <c r="AP122" s="359"/>
      <c r="AQ122" s="359" t="s">
        <v>605</v>
      </c>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586</v>
      </c>
      <c r="AC123" s="343"/>
      <c r="AD123" s="344"/>
      <c r="AE123" s="306" t="s">
        <v>569</v>
      </c>
      <c r="AF123" s="306"/>
      <c r="AG123" s="306"/>
      <c r="AH123" s="306"/>
      <c r="AI123" s="306" t="s">
        <v>569</v>
      </c>
      <c r="AJ123" s="306"/>
      <c r="AK123" s="306"/>
      <c r="AL123" s="306"/>
      <c r="AM123" s="306" t="s">
        <v>569</v>
      </c>
      <c r="AN123" s="306"/>
      <c r="AO123" s="306"/>
      <c r="AP123" s="306"/>
      <c r="AQ123" s="306" t="s">
        <v>605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585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t="s">
        <v>569</v>
      </c>
      <c r="AF125" s="359"/>
      <c r="AG125" s="359"/>
      <c r="AH125" s="359"/>
      <c r="AI125" s="359" t="s">
        <v>569</v>
      </c>
      <c r="AJ125" s="359"/>
      <c r="AK125" s="359"/>
      <c r="AL125" s="359"/>
      <c r="AM125" s="359" t="s">
        <v>569</v>
      </c>
      <c r="AN125" s="359"/>
      <c r="AO125" s="359"/>
      <c r="AP125" s="359"/>
      <c r="AQ125" s="359" t="s">
        <v>605</v>
      </c>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586</v>
      </c>
      <c r="AC126" s="343"/>
      <c r="AD126" s="344"/>
      <c r="AE126" s="306" t="s">
        <v>569</v>
      </c>
      <c r="AF126" s="306"/>
      <c r="AG126" s="306"/>
      <c r="AH126" s="306"/>
      <c r="AI126" s="306" t="s">
        <v>569</v>
      </c>
      <c r="AJ126" s="306"/>
      <c r="AK126" s="306"/>
      <c r="AL126" s="306"/>
      <c r="AM126" s="306" t="s">
        <v>569</v>
      </c>
      <c r="AN126" s="306"/>
      <c r="AO126" s="306"/>
      <c r="AP126" s="306"/>
      <c r="AQ126" s="306" t="s">
        <v>632</v>
      </c>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630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t="s">
        <v>569</v>
      </c>
      <c r="AF128" s="359"/>
      <c r="AG128" s="359"/>
      <c r="AH128" s="359"/>
      <c r="AI128" s="359" t="s">
        <v>569</v>
      </c>
      <c r="AJ128" s="359"/>
      <c r="AK128" s="359"/>
      <c r="AL128" s="359"/>
      <c r="AM128" s="359" t="s">
        <v>569</v>
      </c>
      <c r="AN128" s="359"/>
      <c r="AO128" s="359"/>
      <c r="AP128" s="359"/>
      <c r="AQ128" s="359" t="s">
        <v>605</v>
      </c>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631</v>
      </c>
      <c r="AC129" s="343"/>
      <c r="AD129" s="344"/>
      <c r="AE129" s="306" t="s">
        <v>569</v>
      </c>
      <c r="AF129" s="306"/>
      <c r="AG129" s="306"/>
      <c r="AH129" s="306"/>
      <c r="AI129" s="306" t="s">
        <v>569</v>
      </c>
      <c r="AJ129" s="306"/>
      <c r="AK129" s="306"/>
      <c r="AL129" s="306"/>
      <c r="AM129" s="306" t="s">
        <v>569</v>
      </c>
      <c r="AN129" s="306"/>
      <c r="AO129" s="306"/>
      <c r="AP129" s="306"/>
      <c r="AQ129" s="306" t="s">
        <v>617</v>
      </c>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640</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640</v>
      </c>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569</v>
      </c>
      <c r="AR137" s="271"/>
      <c r="AS137" s="137" t="s">
        <v>355</v>
      </c>
      <c r="AT137" s="172"/>
      <c r="AU137" s="136" t="s">
        <v>569</v>
      </c>
      <c r="AV137" s="136"/>
      <c r="AW137" s="137" t="s">
        <v>300</v>
      </c>
      <c r="AX137" s="138"/>
    </row>
    <row r="138" spans="1:50" ht="39.75" hidden="1" customHeight="1" x14ac:dyDescent="0.15">
      <c r="A138" s="994"/>
      <c r="B138" s="252"/>
      <c r="C138" s="251"/>
      <c r="D138" s="252"/>
      <c r="E138" s="251"/>
      <c r="F138" s="314"/>
      <c r="G138" s="230" t="s">
        <v>569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569</v>
      </c>
      <c r="AC138" s="221"/>
      <c r="AD138" s="221"/>
      <c r="AE138" s="266" t="s">
        <v>569</v>
      </c>
      <c r="AF138" s="112"/>
      <c r="AG138" s="112"/>
      <c r="AH138" s="112"/>
      <c r="AI138" s="266" t="s">
        <v>569</v>
      </c>
      <c r="AJ138" s="112"/>
      <c r="AK138" s="112"/>
      <c r="AL138" s="112"/>
      <c r="AM138" s="266"/>
      <c r="AN138" s="112"/>
      <c r="AO138" s="112"/>
      <c r="AP138" s="112"/>
      <c r="AQ138" s="266" t="s">
        <v>569</v>
      </c>
      <c r="AR138" s="112"/>
      <c r="AS138" s="112"/>
      <c r="AT138" s="112"/>
      <c r="AU138" s="266" t="s">
        <v>569</v>
      </c>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569</v>
      </c>
      <c r="AC139" s="133"/>
      <c r="AD139" s="133"/>
      <c r="AE139" s="266" t="s">
        <v>569</v>
      </c>
      <c r="AF139" s="112"/>
      <c r="AG139" s="112"/>
      <c r="AH139" s="112"/>
      <c r="AI139" s="266" t="s">
        <v>569</v>
      </c>
      <c r="AJ139" s="112"/>
      <c r="AK139" s="112"/>
      <c r="AL139" s="112"/>
      <c r="AM139" s="266"/>
      <c r="AN139" s="112"/>
      <c r="AO139" s="112"/>
      <c r="AP139" s="112"/>
      <c r="AQ139" s="266" t="s">
        <v>569</v>
      </c>
      <c r="AR139" s="112"/>
      <c r="AS139" s="112"/>
      <c r="AT139" s="112"/>
      <c r="AU139" s="266" t="s">
        <v>569</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569</v>
      </c>
      <c r="AR141" s="271"/>
      <c r="AS141" s="137" t="s">
        <v>355</v>
      </c>
      <c r="AT141" s="172"/>
      <c r="AU141" s="136" t="s">
        <v>569</v>
      </c>
      <c r="AV141" s="136"/>
      <c r="AW141" s="137" t="s">
        <v>300</v>
      </c>
      <c r="AX141" s="138"/>
    </row>
    <row r="142" spans="1:50" ht="39.75" hidden="1" customHeight="1" x14ac:dyDescent="0.15">
      <c r="A142" s="994"/>
      <c r="B142" s="252"/>
      <c r="C142" s="251"/>
      <c r="D142" s="252"/>
      <c r="E142" s="251"/>
      <c r="F142" s="314"/>
      <c r="G142" s="230" t="s">
        <v>569</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569</v>
      </c>
      <c r="AC142" s="221"/>
      <c r="AD142" s="221"/>
      <c r="AE142" s="266" t="s">
        <v>569</v>
      </c>
      <c r="AF142" s="112"/>
      <c r="AG142" s="112"/>
      <c r="AH142" s="112"/>
      <c r="AI142" s="266" t="s">
        <v>569</v>
      </c>
      <c r="AJ142" s="112"/>
      <c r="AK142" s="112"/>
      <c r="AL142" s="112"/>
      <c r="AM142" s="266"/>
      <c r="AN142" s="112"/>
      <c r="AO142" s="112"/>
      <c r="AP142" s="112"/>
      <c r="AQ142" s="266" t="s">
        <v>569</v>
      </c>
      <c r="AR142" s="112"/>
      <c r="AS142" s="112"/>
      <c r="AT142" s="112"/>
      <c r="AU142" s="266" t="s">
        <v>569</v>
      </c>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569</v>
      </c>
      <c r="AC143" s="133"/>
      <c r="AD143" s="133"/>
      <c r="AE143" s="266" t="s">
        <v>569</v>
      </c>
      <c r="AF143" s="112"/>
      <c r="AG143" s="112"/>
      <c r="AH143" s="112"/>
      <c r="AI143" s="266" t="s">
        <v>569</v>
      </c>
      <c r="AJ143" s="112"/>
      <c r="AK143" s="112"/>
      <c r="AL143" s="112"/>
      <c r="AM143" s="266"/>
      <c r="AN143" s="112"/>
      <c r="AO143" s="112"/>
      <c r="AP143" s="112"/>
      <c r="AQ143" s="266" t="s">
        <v>569</v>
      </c>
      <c r="AR143" s="112"/>
      <c r="AS143" s="112"/>
      <c r="AT143" s="112"/>
      <c r="AU143" s="266" t="s">
        <v>569</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569</v>
      </c>
      <c r="H154" s="161"/>
      <c r="I154" s="161"/>
      <c r="J154" s="161"/>
      <c r="K154" s="161"/>
      <c r="L154" s="161"/>
      <c r="M154" s="161"/>
      <c r="N154" s="161"/>
      <c r="O154" s="161"/>
      <c r="P154" s="231"/>
      <c r="Q154" s="160" t="s">
        <v>569</v>
      </c>
      <c r="R154" s="161"/>
      <c r="S154" s="161"/>
      <c r="T154" s="161"/>
      <c r="U154" s="161"/>
      <c r="V154" s="161"/>
      <c r="W154" s="161"/>
      <c r="X154" s="161"/>
      <c r="Y154" s="161"/>
      <c r="Z154" s="161"/>
      <c r="AA154" s="923"/>
      <c r="AB154" s="255" t="s">
        <v>569</v>
      </c>
      <c r="AC154" s="256"/>
      <c r="AD154" s="256"/>
      <c r="AE154" s="261" t="s">
        <v>569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t="s">
        <v>569</v>
      </c>
      <c r="H161" s="161"/>
      <c r="I161" s="161"/>
      <c r="J161" s="161"/>
      <c r="K161" s="161"/>
      <c r="L161" s="161"/>
      <c r="M161" s="161"/>
      <c r="N161" s="161"/>
      <c r="O161" s="161"/>
      <c r="P161" s="231"/>
      <c r="Q161" s="160" t="s">
        <v>569</v>
      </c>
      <c r="R161" s="161"/>
      <c r="S161" s="161"/>
      <c r="T161" s="161"/>
      <c r="U161" s="161"/>
      <c r="V161" s="161"/>
      <c r="W161" s="161"/>
      <c r="X161" s="161"/>
      <c r="Y161" s="161"/>
      <c r="Z161" s="161"/>
      <c r="AA161" s="923"/>
      <c r="AB161" s="255" t="s">
        <v>569</v>
      </c>
      <c r="AC161" s="256"/>
      <c r="AD161" s="256"/>
      <c r="AE161" s="261" t="s">
        <v>569</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t="s">
        <v>569</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t="s">
        <v>569</v>
      </c>
      <c r="H168" s="161"/>
      <c r="I168" s="161"/>
      <c r="J168" s="161"/>
      <c r="K168" s="161"/>
      <c r="L168" s="161"/>
      <c r="M168" s="161"/>
      <c r="N168" s="161"/>
      <c r="O168" s="161"/>
      <c r="P168" s="231"/>
      <c r="Q168" s="160" t="s">
        <v>569</v>
      </c>
      <c r="R168" s="161"/>
      <c r="S168" s="161"/>
      <c r="T168" s="161"/>
      <c r="U168" s="161"/>
      <c r="V168" s="161"/>
      <c r="W168" s="161"/>
      <c r="X168" s="161"/>
      <c r="Y168" s="161"/>
      <c r="Z168" s="161"/>
      <c r="AA168" s="923"/>
      <c r="AB168" s="255" t="s">
        <v>569</v>
      </c>
      <c r="AC168" s="256"/>
      <c r="AD168" s="256"/>
      <c r="AE168" s="261" t="s">
        <v>569</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t="s">
        <v>569</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994"/>
      <c r="B188" s="252"/>
      <c r="C188" s="251"/>
      <c r="D188" s="252"/>
      <c r="E188" s="160" t="s">
        <v>653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569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569</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569</v>
      </c>
      <c r="AR193" s="271"/>
      <c r="AS193" s="137" t="s">
        <v>355</v>
      </c>
      <c r="AT193" s="172"/>
      <c r="AU193" s="136" t="s">
        <v>569</v>
      </c>
      <c r="AV193" s="136"/>
      <c r="AW193" s="137" t="s">
        <v>300</v>
      </c>
      <c r="AX193" s="138"/>
    </row>
    <row r="194" spans="1:50" ht="39.75" hidden="1" customHeight="1" x14ac:dyDescent="0.15">
      <c r="A194" s="994"/>
      <c r="B194" s="252"/>
      <c r="C194" s="251"/>
      <c r="D194" s="252"/>
      <c r="E194" s="251"/>
      <c r="F194" s="314"/>
      <c r="G194" s="230" t="s">
        <v>569</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569</v>
      </c>
      <c r="AC194" s="221"/>
      <c r="AD194" s="221"/>
      <c r="AE194" s="266" t="s">
        <v>569</v>
      </c>
      <c r="AF194" s="112"/>
      <c r="AG194" s="112"/>
      <c r="AH194" s="112"/>
      <c r="AI194" s="266" t="s">
        <v>569</v>
      </c>
      <c r="AJ194" s="112"/>
      <c r="AK194" s="112"/>
      <c r="AL194" s="112"/>
      <c r="AM194" s="266"/>
      <c r="AN194" s="112"/>
      <c r="AO194" s="112"/>
      <c r="AP194" s="112"/>
      <c r="AQ194" s="266" t="s">
        <v>569</v>
      </c>
      <c r="AR194" s="112"/>
      <c r="AS194" s="112"/>
      <c r="AT194" s="112"/>
      <c r="AU194" s="266" t="s">
        <v>569</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569</v>
      </c>
      <c r="AC195" s="133"/>
      <c r="AD195" s="133"/>
      <c r="AE195" s="266" t="s">
        <v>569</v>
      </c>
      <c r="AF195" s="112"/>
      <c r="AG195" s="112"/>
      <c r="AH195" s="112"/>
      <c r="AI195" s="266" t="s">
        <v>569</v>
      </c>
      <c r="AJ195" s="112"/>
      <c r="AK195" s="112"/>
      <c r="AL195" s="112"/>
      <c r="AM195" s="266"/>
      <c r="AN195" s="112"/>
      <c r="AO195" s="112"/>
      <c r="AP195" s="112"/>
      <c r="AQ195" s="266" t="s">
        <v>569</v>
      </c>
      <c r="AR195" s="112"/>
      <c r="AS195" s="112"/>
      <c r="AT195" s="112"/>
      <c r="AU195" s="266" t="s">
        <v>569</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569</v>
      </c>
      <c r="AR197" s="271"/>
      <c r="AS197" s="137" t="s">
        <v>355</v>
      </c>
      <c r="AT197" s="172"/>
      <c r="AU197" s="136" t="s">
        <v>569</v>
      </c>
      <c r="AV197" s="136"/>
      <c r="AW197" s="137" t="s">
        <v>300</v>
      </c>
      <c r="AX197" s="138"/>
    </row>
    <row r="198" spans="1:50" ht="39.75" hidden="1" customHeight="1" x14ac:dyDescent="0.15">
      <c r="A198" s="994"/>
      <c r="B198" s="252"/>
      <c r="C198" s="251"/>
      <c r="D198" s="252"/>
      <c r="E198" s="251"/>
      <c r="F198" s="314"/>
      <c r="G198" s="230" t="s">
        <v>569</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569</v>
      </c>
      <c r="AC198" s="221"/>
      <c r="AD198" s="221"/>
      <c r="AE198" s="266" t="s">
        <v>569</v>
      </c>
      <c r="AF198" s="112"/>
      <c r="AG198" s="112"/>
      <c r="AH198" s="112"/>
      <c r="AI198" s="266" t="s">
        <v>569</v>
      </c>
      <c r="AJ198" s="112"/>
      <c r="AK198" s="112"/>
      <c r="AL198" s="112"/>
      <c r="AM198" s="266"/>
      <c r="AN198" s="112"/>
      <c r="AO198" s="112"/>
      <c r="AP198" s="112"/>
      <c r="AQ198" s="266" t="s">
        <v>569</v>
      </c>
      <c r="AR198" s="112"/>
      <c r="AS198" s="112"/>
      <c r="AT198" s="112"/>
      <c r="AU198" s="266" t="s">
        <v>569</v>
      </c>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569</v>
      </c>
      <c r="AC199" s="133"/>
      <c r="AD199" s="133"/>
      <c r="AE199" s="266" t="s">
        <v>569</v>
      </c>
      <c r="AF199" s="112"/>
      <c r="AG199" s="112"/>
      <c r="AH199" s="112"/>
      <c r="AI199" s="266" t="s">
        <v>569</v>
      </c>
      <c r="AJ199" s="112"/>
      <c r="AK199" s="112"/>
      <c r="AL199" s="112"/>
      <c r="AM199" s="266"/>
      <c r="AN199" s="112"/>
      <c r="AO199" s="112"/>
      <c r="AP199" s="112"/>
      <c r="AQ199" s="266" t="s">
        <v>569</v>
      </c>
      <c r="AR199" s="112"/>
      <c r="AS199" s="112"/>
      <c r="AT199" s="112"/>
      <c r="AU199" s="266" t="s">
        <v>569</v>
      </c>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569</v>
      </c>
      <c r="AR201" s="271"/>
      <c r="AS201" s="137" t="s">
        <v>355</v>
      </c>
      <c r="AT201" s="172"/>
      <c r="AU201" s="136" t="s">
        <v>569</v>
      </c>
      <c r="AV201" s="136"/>
      <c r="AW201" s="137" t="s">
        <v>300</v>
      </c>
      <c r="AX201" s="138"/>
    </row>
    <row r="202" spans="1:50" ht="39.75" hidden="1" customHeight="1" x14ac:dyDescent="0.15">
      <c r="A202" s="994"/>
      <c r="B202" s="252"/>
      <c r="C202" s="251"/>
      <c r="D202" s="252"/>
      <c r="E202" s="251"/>
      <c r="F202" s="314"/>
      <c r="G202" s="230" t="s">
        <v>569</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569</v>
      </c>
      <c r="AC202" s="221"/>
      <c r="AD202" s="221"/>
      <c r="AE202" s="266" t="s">
        <v>569</v>
      </c>
      <c r="AF202" s="112"/>
      <c r="AG202" s="112"/>
      <c r="AH202" s="112"/>
      <c r="AI202" s="266" t="s">
        <v>569</v>
      </c>
      <c r="AJ202" s="112"/>
      <c r="AK202" s="112"/>
      <c r="AL202" s="112"/>
      <c r="AM202" s="266"/>
      <c r="AN202" s="112"/>
      <c r="AO202" s="112"/>
      <c r="AP202" s="112"/>
      <c r="AQ202" s="266" t="s">
        <v>569</v>
      </c>
      <c r="AR202" s="112"/>
      <c r="AS202" s="112"/>
      <c r="AT202" s="112"/>
      <c r="AU202" s="266" t="s">
        <v>569</v>
      </c>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569</v>
      </c>
      <c r="AC203" s="133"/>
      <c r="AD203" s="133"/>
      <c r="AE203" s="266" t="s">
        <v>569</v>
      </c>
      <c r="AF203" s="112"/>
      <c r="AG203" s="112"/>
      <c r="AH203" s="112"/>
      <c r="AI203" s="266" t="s">
        <v>569</v>
      </c>
      <c r="AJ203" s="112"/>
      <c r="AK203" s="112"/>
      <c r="AL203" s="112"/>
      <c r="AM203" s="266"/>
      <c r="AN203" s="112"/>
      <c r="AO203" s="112"/>
      <c r="AP203" s="112"/>
      <c r="AQ203" s="266" t="s">
        <v>569</v>
      </c>
      <c r="AR203" s="112"/>
      <c r="AS203" s="112"/>
      <c r="AT203" s="112"/>
      <c r="AU203" s="266" t="s">
        <v>569</v>
      </c>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t="s">
        <v>569</v>
      </c>
      <c r="H214" s="161"/>
      <c r="I214" s="161"/>
      <c r="J214" s="161"/>
      <c r="K214" s="161"/>
      <c r="L214" s="161"/>
      <c r="M214" s="161"/>
      <c r="N214" s="161"/>
      <c r="O214" s="161"/>
      <c r="P214" s="231"/>
      <c r="Q214" s="981" t="s">
        <v>569</v>
      </c>
      <c r="R214" s="982"/>
      <c r="S214" s="982"/>
      <c r="T214" s="982"/>
      <c r="U214" s="982"/>
      <c r="V214" s="982"/>
      <c r="W214" s="982"/>
      <c r="X214" s="982"/>
      <c r="Y214" s="982"/>
      <c r="Z214" s="982"/>
      <c r="AA214" s="983"/>
      <c r="AB214" s="255" t="s">
        <v>569</v>
      </c>
      <c r="AC214" s="256"/>
      <c r="AD214" s="256"/>
      <c r="AE214" s="261" t="s">
        <v>569</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569</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t="s">
        <v>569</v>
      </c>
      <c r="H221" s="161"/>
      <c r="I221" s="161"/>
      <c r="J221" s="161"/>
      <c r="K221" s="161"/>
      <c r="L221" s="161"/>
      <c r="M221" s="161"/>
      <c r="N221" s="161"/>
      <c r="O221" s="161"/>
      <c r="P221" s="231"/>
      <c r="Q221" s="981" t="s">
        <v>569</v>
      </c>
      <c r="R221" s="982"/>
      <c r="S221" s="982"/>
      <c r="T221" s="982"/>
      <c r="U221" s="982"/>
      <c r="V221" s="982"/>
      <c r="W221" s="982"/>
      <c r="X221" s="982"/>
      <c r="Y221" s="982"/>
      <c r="Z221" s="982"/>
      <c r="AA221" s="983"/>
      <c r="AB221" s="255" t="s">
        <v>569</v>
      </c>
      <c r="AC221" s="256"/>
      <c r="AD221" s="256"/>
      <c r="AE221" s="261" t="s">
        <v>569</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t="s">
        <v>569</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t="s">
        <v>569</v>
      </c>
      <c r="H228" s="161"/>
      <c r="I228" s="161"/>
      <c r="J228" s="161"/>
      <c r="K228" s="161"/>
      <c r="L228" s="161"/>
      <c r="M228" s="161"/>
      <c r="N228" s="161"/>
      <c r="O228" s="161"/>
      <c r="P228" s="231"/>
      <c r="Q228" s="981" t="s">
        <v>569</v>
      </c>
      <c r="R228" s="982"/>
      <c r="S228" s="982"/>
      <c r="T228" s="982"/>
      <c r="U228" s="982"/>
      <c r="V228" s="982"/>
      <c r="W228" s="982"/>
      <c r="X228" s="982"/>
      <c r="Y228" s="982"/>
      <c r="Z228" s="982"/>
      <c r="AA228" s="983"/>
      <c r="AB228" s="255" t="s">
        <v>569</v>
      </c>
      <c r="AC228" s="256"/>
      <c r="AD228" s="256"/>
      <c r="AE228" s="261" t="s">
        <v>569</v>
      </c>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t="s">
        <v>569</v>
      </c>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569</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t="s">
        <v>569</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t="s">
        <v>569</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569</v>
      </c>
      <c r="AR253" s="271"/>
      <c r="AS253" s="137" t="s">
        <v>355</v>
      </c>
      <c r="AT253" s="172"/>
      <c r="AU253" s="136" t="s">
        <v>569</v>
      </c>
      <c r="AV253" s="136"/>
      <c r="AW253" s="137" t="s">
        <v>300</v>
      </c>
      <c r="AX253" s="138"/>
    </row>
    <row r="254" spans="1:50" ht="39.75" hidden="1" customHeight="1" x14ac:dyDescent="0.15">
      <c r="A254" s="994"/>
      <c r="B254" s="252"/>
      <c r="C254" s="251"/>
      <c r="D254" s="252"/>
      <c r="E254" s="251"/>
      <c r="F254" s="314"/>
      <c r="G254" s="230" t="s">
        <v>569</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569</v>
      </c>
      <c r="AC254" s="221"/>
      <c r="AD254" s="221"/>
      <c r="AE254" s="266" t="s">
        <v>569</v>
      </c>
      <c r="AF254" s="112"/>
      <c r="AG254" s="112"/>
      <c r="AH254" s="112"/>
      <c r="AI254" s="266" t="s">
        <v>569</v>
      </c>
      <c r="AJ254" s="112"/>
      <c r="AK254" s="112"/>
      <c r="AL254" s="112"/>
      <c r="AM254" s="266"/>
      <c r="AN254" s="112"/>
      <c r="AO254" s="112"/>
      <c r="AP254" s="112"/>
      <c r="AQ254" s="266" t="s">
        <v>569</v>
      </c>
      <c r="AR254" s="112"/>
      <c r="AS254" s="112"/>
      <c r="AT254" s="112"/>
      <c r="AU254" s="266" t="s">
        <v>569</v>
      </c>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569</v>
      </c>
      <c r="AC255" s="133"/>
      <c r="AD255" s="133"/>
      <c r="AE255" s="266" t="s">
        <v>569</v>
      </c>
      <c r="AF255" s="112"/>
      <c r="AG255" s="112"/>
      <c r="AH255" s="112"/>
      <c r="AI255" s="266" t="s">
        <v>569</v>
      </c>
      <c r="AJ255" s="112"/>
      <c r="AK255" s="112"/>
      <c r="AL255" s="112"/>
      <c r="AM255" s="266"/>
      <c r="AN255" s="112"/>
      <c r="AO255" s="112"/>
      <c r="AP255" s="112"/>
      <c r="AQ255" s="266" t="s">
        <v>569</v>
      </c>
      <c r="AR255" s="112"/>
      <c r="AS255" s="112"/>
      <c r="AT255" s="112"/>
      <c r="AU255" s="266" t="s">
        <v>569</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t="s">
        <v>569</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t="s">
        <v>569</v>
      </c>
      <c r="AF258" s="112"/>
      <c r="AG258" s="112"/>
      <c r="AH258" s="112"/>
      <c r="AI258" s="266" t="s">
        <v>569</v>
      </c>
      <c r="AJ258" s="112"/>
      <c r="AK258" s="112"/>
      <c r="AL258" s="112"/>
      <c r="AM258" s="266"/>
      <c r="AN258" s="112"/>
      <c r="AO258" s="112"/>
      <c r="AP258" s="112"/>
      <c r="AQ258" s="266" t="s">
        <v>569</v>
      </c>
      <c r="AR258" s="112"/>
      <c r="AS258" s="112"/>
      <c r="AT258" s="112"/>
      <c r="AU258" s="266" t="s">
        <v>569</v>
      </c>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t="s">
        <v>569</v>
      </c>
      <c r="AF259" s="112"/>
      <c r="AG259" s="112"/>
      <c r="AH259" s="112"/>
      <c r="AI259" s="266" t="s">
        <v>569</v>
      </c>
      <c r="AJ259" s="112"/>
      <c r="AK259" s="112"/>
      <c r="AL259" s="112"/>
      <c r="AM259" s="266"/>
      <c r="AN259" s="112"/>
      <c r="AO259" s="112"/>
      <c r="AP259" s="112"/>
      <c r="AQ259" s="266" t="s">
        <v>569</v>
      </c>
      <c r="AR259" s="112"/>
      <c r="AS259" s="112"/>
      <c r="AT259" s="112"/>
      <c r="AU259" s="266" t="s">
        <v>569</v>
      </c>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t="s">
        <v>569</v>
      </c>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t="s">
        <v>569</v>
      </c>
      <c r="AF262" s="112"/>
      <c r="AG262" s="112"/>
      <c r="AH262" s="112"/>
      <c r="AI262" s="266" t="s">
        <v>569</v>
      </c>
      <c r="AJ262" s="112"/>
      <c r="AK262" s="112"/>
      <c r="AL262" s="112"/>
      <c r="AM262" s="266"/>
      <c r="AN262" s="112"/>
      <c r="AO262" s="112"/>
      <c r="AP262" s="112"/>
      <c r="AQ262" s="266" t="s">
        <v>569</v>
      </c>
      <c r="AR262" s="112"/>
      <c r="AS262" s="112"/>
      <c r="AT262" s="112"/>
      <c r="AU262" s="266" t="s">
        <v>569</v>
      </c>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t="s">
        <v>569</v>
      </c>
      <c r="AF263" s="112"/>
      <c r="AG263" s="112"/>
      <c r="AH263" s="112"/>
      <c r="AI263" s="266" t="s">
        <v>569</v>
      </c>
      <c r="AJ263" s="112"/>
      <c r="AK263" s="112"/>
      <c r="AL263" s="112"/>
      <c r="AM263" s="266"/>
      <c r="AN263" s="112"/>
      <c r="AO263" s="112"/>
      <c r="AP263" s="112"/>
      <c r="AQ263" s="266" t="s">
        <v>569</v>
      </c>
      <c r="AR263" s="112"/>
      <c r="AS263" s="112"/>
      <c r="AT263" s="112"/>
      <c r="AU263" s="266" t="s">
        <v>569</v>
      </c>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t="s">
        <v>569</v>
      </c>
      <c r="H274" s="161"/>
      <c r="I274" s="161"/>
      <c r="J274" s="161"/>
      <c r="K274" s="161"/>
      <c r="L274" s="161"/>
      <c r="M274" s="161"/>
      <c r="N274" s="161"/>
      <c r="O274" s="161"/>
      <c r="P274" s="231"/>
      <c r="Q274" s="981" t="s">
        <v>569</v>
      </c>
      <c r="R274" s="982"/>
      <c r="S274" s="982"/>
      <c r="T274" s="982"/>
      <c r="U274" s="982"/>
      <c r="V274" s="982"/>
      <c r="W274" s="982"/>
      <c r="X274" s="982"/>
      <c r="Y274" s="982"/>
      <c r="Z274" s="982"/>
      <c r="AA274" s="983"/>
      <c r="AB274" s="255" t="s">
        <v>569</v>
      </c>
      <c r="AC274" s="256"/>
      <c r="AD274" s="256"/>
      <c r="AE274" s="261" t="s">
        <v>569</v>
      </c>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t="s">
        <v>569</v>
      </c>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t="s">
        <v>569</v>
      </c>
      <c r="H281" s="161"/>
      <c r="I281" s="161"/>
      <c r="J281" s="161"/>
      <c r="K281" s="161"/>
      <c r="L281" s="161"/>
      <c r="M281" s="161"/>
      <c r="N281" s="161"/>
      <c r="O281" s="161"/>
      <c r="P281" s="231"/>
      <c r="Q281" s="981" t="s">
        <v>569</v>
      </c>
      <c r="R281" s="982"/>
      <c r="S281" s="982"/>
      <c r="T281" s="982"/>
      <c r="U281" s="982"/>
      <c r="V281" s="982"/>
      <c r="W281" s="982"/>
      <c r="X281" s="982"/>
      <c r="Y281" s="982"/>
      <c r="Z281" s="982"/>
      <c r="AA281" s="983"/>
      <c r="AB281" s="255" t="s">
        <v>569</v>
      </c>
      <c r="AC281" s="256"/>
      <c r="AD281" s="256"/>
      <c r="AE281" s="261" t="s">
        <v>569</v>
      </c>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t="s">
        <v>569</v>
      </c>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t="s">
        <v>569</v>
      </c>
      <c r="H288" s="161"/>
      <c r="I288" s="161"/>
      <c r="J288" s="161"/>
      <c r="K288" s="161"/>
      <c r="L288" s="161"/>
      <c r="M288" s="161"/>
      <c r="N288" s="161"/>
      <c r="O288" s="161"/>
      <c r="P288" s="231"/>
      <c r="Q288" s="981" t="s">
        <v>569</v>
      </c>
      <c r="R288" s="982"/>
      <c r="S288" s="982"/>
      <c r="T288" s="982"/>
      <c r="U288" s="982"/>
      <c r="V288" s="982"/>
      <c r="W288" s="982"/>
      <c r="X288" s="982"/>
      <c r="Y288" s="982"/>
      <c r="Z288" s="982"/>
      <c r="AA288" s="983"/>
      <c r="AB288" s="255" t="s">
        <v>569</v>
      </c>
      <c r="AC288" s="256"/>
      <c r="AD288" s="256"/>
      <c r="AE288" s="261" t="s">
        <v>569</v>
      </c>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t="s">
        <v>569</v>
      </c>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569</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588</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588</v>
      </c>
      <c r="AF433" s="112"/>
      <c r="AG433" s="112"/>
      <c r="AH433" s="113"/>
      <c r="AI433" s="111" t="s">
        <v>590</v>
      </c>
      <c r="AJ433" s="112"/>
      <c r="AK433" s="112"/>
      <c r="AL433" s="112"/>
      <c r="AM433" s="111" t="s">
        <v>569</v>
      </c>
      <c r="AN433" s="112"/>
      <c r="AO433" s="112"/>
      <c r="AP433" s="113"/>
      <c r="AQ433" s="111" t="s">
        <v>588</v>
      </c>
      <c r="AR433" s="112"/>
      <c r="AS433" s="112"/>
      <c r="AT433" s="113"/>
      <c r="AU433" s="112" t="s">
        <v>590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588</v>
      </c>
      <c r="AF434" s="112"/>
      <c r="AG434" s="112"/>
      <c r="AH434" s="113"/>
      <c r="AI434" s="111" t="s">
        <v>588</v>
      </c>
      <c r="AJ434" s="112"/>
      <c r="AK434" s="112"/>
      <c r="AL434" s="112"/>
      <c r="AM434" s="111" t="s">
        <v>569</v>
      </c>
      <c r="AN434" s="112"/>
      <c r="AO434" s="112"/>
      <c r="AP434" s="113"/>
      <c r="AQ434" s="111" t="s">
        <v>588</v>
      </c>
      <c r="AR434" s="112"/>
      <c r="AS434" s="112"/>
      <c r="AT434" s="113"/>
      <c r="AU434" s="112" t="s">
        <v>588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569</v>
      </c>
      <c r="AN435" s="112"/>
      <c r="AO435" s="112"/>
      <c r="AP435" s="113"/>
      <c r="AQ435" s="111" t="s">
        <v>590</v>
      </c>
      <c r="AR435" s="112"/>
      <c r="AS435" s="112"/>
      <c r="AT435" s="113"/>
      <c r="AU435" s="112" t="s">
        <v>588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588</v>
      </c>
      <c r="AF458" s="112"/>
      <c r="AG458" s="112"/>
      <c r="AH458" s="112"/>
      <c r="AI458" s="111" t="s">
        <v>588</v>
      </c>
      <c r="AJ458" s="112"/>
      <c r="AK458" s="112"/>
      <c r="AL458" s="112"/>
      <c r="AM458" s="111" t="s">
        <v>569</v>
      </c>
      <c r="AN458" s="112"/>
      <c r="AO458" s="112"/>
      <c r="AP458" s="113"/>
      <c r="AQ458" s="111" t="s">
        <v>588</v>
      </c>
      <c r="AR458" s="112"/>
      <c r="AS458" s="112"/>
      <c r="AT458" s="113"/>
      <c r="AU458" s="112" t="s">
        <v>588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589</v>
      </c>
      <c r="AC459" s="221"/>
      <c r="AD459" s="221"/>
      <c r="AE459" s="111" t="s">
        <v>588</v>
      </c>
      <c r="AF459" s="112"/>
      <c r="AG459" s="112"/>
      <c r="AH459" s="113"/>
      <c r="AI459" s="111" t="s">
        <v>588</v>
      </c>
      <c r="AJ459" s="112"/>
      <c r="AK459" s="112"/>
      <c r="AL459" s="112"/>
      <c r="AM459" s="111" t="s">
        <v>569</v>
      </c>
      <c r="AN459" s="112"/>
      <c r="AO459" s="112"/>
      <c r="AP459" s="113"/>
      <c r="AQ459" s="111" t="s">
        <v>588</v>
      </c>
      <c r="AR459" s="112"/>
      <c r="AS459" s="112"/>
      <c r="AT459" s="113"/>
      <c r="AU459" s="112" t="s">
        <v>588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588</v>
      </c>
      <c r="AJ460" s="112"/>
      <c r="AK460" s="112"/>
      <c r="AL460" s="112"/>
      <c r="AM460" s="111" t="s">
        <v>569</v>
      </c>
      <c r="AN460" s="112"/>
      <c r="AO460" s="112"/>
      <c r="AP460" s="113"/>
      <c r="AQ460" s="111" t="s">
        <v>588</v>
      </c>
      <c r="AR460" s="112"/>
      <c r="AS460" s="112"/>
      <c r="AT460" s="113"/>
      <c r="AU460" s="112" t="s">
        <v>588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596</v>
      </c>
      <c r="AE702" s="896"/>
      <c r="AF702" s="896"/>
      <c r="AG702" s="885" t="s">
        <v>591</v>
      </c>
      <c r="AH702" s="886"/>
      <c r="AI702" s="886"/>
      <c r="AJ702" s="886"/>
      <c r="AK702" s="886"/>
      <c r="AL702" s="886"/>
      <c r="AM702" s="886"/>
      <c r="AN702" s="886"/>
      <c r="AO702" s="886"/>
      <c r="AP702" s="886"/>
      <c r="AQ702" s="886"/>
      <c r="AR702" s="886"/>
      <c r="AS702" s="886"/>
      <c r="AT702" s="886"/>
      <c r="AU702" s="886"/>
      <c r="AV702" s="886"/>
      <c r="AW702" s="886"/>
      <c r="AX702" s="887"/>
    </row>
    <row r="703" spans="1:50" ht="32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596</v>
      </c>
      <c r="AE703" s="155"/>
      <c r="AF703" s="155"/>
      <c r="AG703" s="664" t="s">
        <v>638</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596</v>
      </c>
      <c r="AE704" s="586"/>
      <c r="AF704" s="586"/>
      <c r="AG704" s="428" t="s">
        <v>592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596</v>
      </c>
      <c r="AE705" s="733"/>
      <c r="AF705" s="733"/>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633</v>
      </c>
      <c r="AE709" s="155"/>
      <c r="AF709" s="155"/>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633</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6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633</v>
      </c>
      <c r="AE711" s="155"/>
      <c r="AF711" s="155"/>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633</v>
      </c>
      <c r="AE714" s="592"/>
      <c r="AF714" s="593"/>
      <c r="AG714" s="689" t="s">
        <v>569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633</v>
      </c>
      <c r="AE715" s="668"/>
      <c r="AF715" s="777"/>
      <c r="AG715" s="526" t="s">
        <v>569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633</v>
      </c>
      <c r="AE716" s="759"/>
      <c r="AF716" s="759"/>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633</v>
      </c>
      <c r="AE717" s="155"/>
      <c r="AF717" s="155"/>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633</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633</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5.5" customHeight="1" thickBot="1" x14ac:dyDescent="0.2">
      <c r="A729" s="765" t="s">
        <v>654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569</v>
      </c>
      <c r="F738" s="122"/>
      <c r="G738" s="122"/>
      <c r="H738" s="122"/>
      <c r="I738" s="122"/>
      <c r="J738" s="122"/>
      <c r="K738" s="122"/>
      <c r="L738" s="122"/>
      <c r="M738" s="122"/>
      <c r="N738" s="101" t="s">
        <v>535</v>
      </c>
      <c r="O738" s="101"/>
      <c r="P738" s="101"/>
      <c r="Q738" s="101"/>
      <c r="R738" s="122" t="s">
        <v>569</v>
      </c>
      <c r="S738" s="122"/>
      <c r="T738" s="122"/>
      <c r="U738" s="122"/>
      <c r="V738" s="122"/>
      <c r="W738" s="122"/>
      <c r="X738" s="122"/>
      <c r="Y738" s="122"/>
      <c r="Z738" s="122"/>
      <c r="AA738" s="101" t="s">
        <v>534</v>
      </c>
      <c r="AB738" s="101"/>
      <c r="AC738" s="101"/>
      <c r="AD738" s="101"/>
      <c r="AE738" s="122" t="s">
        <v>569</v>
      </c>
      <c r="AF738" s="122"/>
      <c r="AG738" s="122"/>
      <c r="AH738" s="122"/>
      <c r="AI738" s="122"/>
      <c r="AJ738" s="122"/>
      <c r="AK738" s="122"/>
      <c r="AL738" s="122"/>
      <c r="AM738" s="122"/>
      <c r="AN738" s="101" t="s">
        <v>530</v>
      </c>
      <c r="AO738" s="101"/>
      <c r="AP738" s="101"/>
      <c r="AQ738" s="101"/>
      <c r="AR738" s="102"/>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595</v>
      </c>
      <c r="J739" s="117"/>
      <c r="K739" s="93" t="str">
        <f>IF(OR(I739="　", I739=""), "", "-")</f>
        <v>-</v>
      </c>
      <c r="L739" s="118">
        <v>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58.5" customHeight="1" x14ac:dyDescent="0.15">
      <c r="A837" s="405">
        <v>1</v>
      </c>
      <c r="B837" s="405">
        <v>1</v>
      </c>
      <c r="C837" s="425"/>
      <c r="D837" s="419"/>
      <c r="E837" s="419"/>
      <c r="F837" s="419"/>
      <c r="G837" s="419"/>
      <c r="H837" s="419"/>
      <c r="I837" s="419"/>
      <c r="J837" s="420"/>
      <c r="K837" s="421"/>
      <c r="L837" s="421"/>
      <c r="M837" s="421"/>
      <c r="N837" s="421"/>
      <c r="O837" s="421"/>
      <c r="P837" s="317"/>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43.5" hidden="1" customHeight="1" x14ac:dyDescent="0.15">
      <c r="A838" s="405">
        <v>2</v>
      </c>
      <c r="B838" s="405">
        <v>1</v>
      </c>
      <c r="C838" s="425"/>
      <c r="D838" s="419"/>
      <c r="E838" s="419"/>
      <c r="F838" s="419"/>
      <c r="G838" s="419"/>
      <c r="H838" s="419"/>
      <c r="I838" s="419"/>
      <c r="J838" s="420"/>
      <c r="K838" s="421"/>
      <c r="L838" s="421"/>
      <c r="M838" s="421"/>
      <c r="N838" s="421"/>
      <c r="O838" s="421"/>
      <c r="P838" s="317"/>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48.75" hidden="1" customHeight="1" x14ac:dyDescent="0.15">
      <c r="A839" s="405">
        <v>3</v>
      </c>
      <c r="B839" s="405">
        <v>1</v>
      </c>
      <c r="C839" s="425"/>
      <c r="D839" s="419"/>
      <c r="E839" s="419"/>
      <c r="F839" s="419"/>
      <c r="G839" s="419"/>
      <c r="H839" s="419"/>
      <c r="I839" s="419"/>
      <c r="J839" s="420"/>
      <c r="K839" s="421"/>
      <c r="L839" s="421"/>
      <c r="M839" s="421"/>
      <c r="N839" s="421"/>
      <c r="O839" s="421"/>
      <c r="P839" s="31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55.5" hidden="1" customHeight="1" x14ac:dyDescent="0.15">
      <c r="A840" s="405">
        <v>4</v>
      </c>
      <c r="B840" s="405">
        <v>1</v>
      </c>
      <c r="C840" s="425"/>
      <c r="D840" s="419"/>
      <c r="E840" s="419"/>
      <c r="F840" s="419"/>
      <c r="G840" s="419"/>
      <c r="H840" s="419"/>
      <c r="I840" s="419"/>
      <c r="J840" s="420"/>
      <c r="K840" s="421"/>
      <c r="L840" s="421"/>
      <c r="M840" s="421"/>
      <c r="N840" s="421"/>
      <c r="O840" s="421"/>
      <c r="P840" s="31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54" hidden="1" customHeight="1" x14ac:dyDescent="0.15">
      <c r="A841" s="405">
        <v>5</v>
      </c>
      <c r="B841" s="405">
        <v>1</v>
      </c>
      <c r="C841" s="425"/>
      <c r="D841" s="419"/>
      <c r="E841" s="419"/>
      <c r="F841" s="419"/>
      <c r="G841" s="419"/>
      <c r="H841" s="419"/>
      <c r="I841" s="419"/>
      <c r="J841" s="420"/>
      <c r="K841" s="421"/>
      <c r="L841" s="421"/>
      <c r="M841" s="421"/>
      <c r="N841" s="421"/>
      <c r="O841" s="421"/>
      <c r="P841" s="317"/>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52.5" hidden="1" customHeight="1" x14ac:dyDescent="0.15">
      <c r="A842" s="405">
        <v>6</v>
      </c>
      <c r="B842" s="405">
        <v>1</v>
      </c>
      <c r="C842" s="425"/>
      <c r="D842" s="419"/>
      <c r="E842" s="419"/>
      <c r="F842" s="419"/>
      <c r="G842" s="419"/>
      <c r="H842" s="419"/>
      <c r="I842" s="419"/>
      <c r="J842" s="420"/>
      <c r="K842" s="421"/>
      <c r="L842" s="421"/>
      <c r="M842" s="421"/>
      <c r="N842" s="421"/>
      <c r="O842" s="421"/>
      <c r="P842" s="317"/>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57.75" hidden="1" customHeight="1" x14ac:dyDescent="0.15">
      <c r="A843" s="405">
        <v>7</v>
      </c>
      <c r="B843" s="405">
        <v>1</v>
      </c>
      <c r="C843" s="425"/>
      <c r="D843" s="419"/>
      <c r="E843" s="419"/>
      <c r="F843" s="419"/>
      <c r="G843" s="419"/>
      <c r="H843" s="419"/>
      <c r="I843" s="419"/>
      <c r="J843" s="420"/>
      <c r="K843" s="421"/>
      <c r="L843" s="421"/>
      <c r="M843" s="421"/>
      <c r="N843" s="421"/>
      <c r="O843" s="421"/>
      <c r="P843" s="317"/>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56.25" hidden="1" customHeight="1" x14ac:dyDescent="0.15">
      <c r="A844" s="405">
        <v>8</v>
      </c>
      <c r="B844" s="405">
        <v>1</v>
      </c>
      <c r="C844" s="425"/>
      <c r="D844" s="419"/>
      <c r="E844" s="419"/>
      <c r="F844" s="419"/>
      <c r="G844" s="419"/>
      <c r="H844" s="419"/>
      <c r="I844" s="419"/>
      <c r="J844" s="420"/>
      <c r="K844" s="421"/>
      <c r="L844" s="421"/>
      <c r="M844" s="421"/>
      <c r="N844" s="421"/>
      <c r="O844" s="421"/>
      <c r="P844" s="317"/>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75.75" hidden="1" customHeight="1" x14ac:dyDescent="0.15">
      <c r="A845" s="405">
        <v>9</v>
      </c>
      <c r="B845" s="405">
        <v>1</v>
      </c>
      <c r="C845" s="425"/>
      <c r="D845" s="419"/>
      <c r="E845" s="419"/>
      <c r="F845" s="419"/>
      <c r="G845" s="419"/>
      <c r="H845" s="419"/>
      <c r="I845" s="419"/>
      <c r="J845" s="420"/>
      <c r="K845" s="421"/>
      <c r="L845" s="421"/>
      <c r="M845" s="421"/>
      <c r="N845" s="421"/>
      <c r="O845" s="421"/>
      <c r="P845" s="317"/>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54" hidden="1" customHeight="1" x14ac:dyDescent="0.15">
      <c r="A846" s="405">
        <v>10</v>
      </c>
      <c r="B846" s="405">
        <v>1</v>
      </c>
      <c r="C846" s="425"/>
      <c r="D846" s="419"/>
      <c r="E846" s="419"/>
      <c r="F846" s="419"/>
      <c r="G846" s="419"/>
      <c r="H846" s="419"/>
      <c r="I846" s="419"/>
      <c r="J846" s="420"/>
      <c r="K846" s="421"/>
      <c r="L846" s="421"/>
      <c r="M846" s="421"/>
      <c r="N846" s="421"/>
      <c r="O846" s="421"/>
      <c r="P846" s="317"/>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570</v>
      </c>
      <c r="F1102" s="892"/>
      <c r="G1102" s="892"/>
      <c r="H1102" s="892"/>
      <c r="I1102" s="892"/>
      <c r="J1102" s="420" t="s">
        <v>571</v>
      </c>
      <c r="K1102" s="421"/>
      <c r="L1102" s="421"/>
      <c r="M1102" s="421"/>
      <c r="N1102" s="421"/>
      <c r="O1102" s="421"/>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36" max="49" man="1"/>
    <brk id="129"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t="s">
        <v>596</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U3" sqref="AU3:AV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t="s">
        <v>614</v>
      </c>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t="s">
        <v>14</v>
      </c>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2019-08-26T07:05:47Z</cp:lastPrinted>
  <dcterms:created xsi:type="dcterms:W3CDTF">2012-03-13T00:50:25Z</dcterms:created>
  <dcterms:modified xsi:type="dcterms:W3CDTF">2019-09-03T02:22:50Z</dcterms:modified>
</cp:coreProperties>
</file>