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yari-atsuya100\Desktop\行政レビュー\"/>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<sst xmlns="http://schemas.openxmlformats.org/spreadsheetml/2006/main" count="2899" uniqueCount="644">
  <si>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</si>
  <si>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</si>
  <si>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</si>
  <si>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</si>
  <si>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</si>
  <si>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</si>
  <si>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</si>
  <si>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</si>
  <si>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</si>
  <si>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</si>
  <si>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</si>
  <si>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</si>
  <si>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</si>
  <si>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</si>
  <si>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</si>
  <si>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</si>
  <si>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</si>
  <si>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</si>
  <si>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</si>
  <si>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</si>
  <si>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</si>
  <si>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</si>
  <si>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</si>
  <si>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</si>
  <si>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</si>
  <si>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</si>
  <si>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</si>
  <si>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</si>
  <si>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</si>
  <si>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</si>
  <si>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</si>
  <si>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</si>
  <si>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</si>
  <si>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</si>
  <si>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</si>
  <si>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</si>
  <si>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</si>
  <si>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</si>
  <si>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</si>
  <si>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</si>
  <si>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</si>
  <si>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</si>
  <si>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</si>
  <si>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</si>
  <si>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</si>
  <si>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</si>
  <si>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</si>
  <si>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</si>
  <si>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</si>
  <si>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</si>
  <si>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</si>
  <si>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</si>
  <si>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</si>
  <si>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</si>
  <si>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</si>
  <si>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</si>
  <si>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</si>
  <si>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</si>
  <si>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</si>
  <si>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</si>
  <si>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</si>
  <si>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</si>
  <si>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</si>
  <si>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</si>
  <si>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</si>
  <si>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</si>
  <si>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</si>
  <si>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</si>
  <si>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</si>
  <si>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</si>
  <si>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</si>
  <si>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</si>
  <si>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</si>
  <si>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</si>
  <si>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</si>
  <si>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</si>
  <si>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</si>
  <si>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</si>
  <si>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</si>
  <si>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</si>
  <si>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</si>
  <si>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</si>
  <si>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</si>
  <si>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</si>
  <si>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</si>
  <si>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</si>
  <si>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</si>
  <si>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</si>
  <si>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</si>
  <si>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</si>
  <si>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</si>
  <si>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</si>
  <si>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</si>
  <si>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</si>
  <si>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</si>
  <si>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</si>
  <si>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</si>
  <si>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</si>
  <si>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</si>
  <si>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</si>
  <si>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</si>
  <si>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</si>
  <si>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</si>
  <si>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</si>
  <si>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</si>
  <si>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</si>
  <si>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</si>
  <si>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</si>
  <si>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</si>
  <si>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</si>
  <si>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</si>
  <si>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</si>
  <si>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</si>
  <si>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</si>
  <si>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</si>
  <si>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</si>
  <si>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</si>
  <si>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</si>
  <si>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</si>
  <si>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</si>
  <si>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</si>
  <si>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</si>
  <si>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</si>
  <si>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</si>
  <si>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</si>
  <si>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</si>
  <si>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</si>
  <si>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</si>
  <si>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</si>
  <si>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</si>
  <si>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</si>
  <si>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</si>
  <si>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</si>
  <si>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</si>
  <si>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</si>
  <si>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</si>
  <si>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</si>
  <si>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</si>
  <si>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</si>
  <si>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</si>
  <si>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</si>
  <si>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</si>
  <si>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</si>
  <si>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</si>
  <si>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</si>
  <si>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</si>
  <si>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</si>
  <si>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</si>
  <si>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</si>
  <si>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</si>
  <si>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</si>
  <si>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</si>
  <si>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</si>
  <si>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</si>
  <si>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</si>
  <si>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</si>
  <si>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</si>
  <si>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</si>
  <si>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</si>
  <si>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</si>
  <si>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</si>
  <si>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</si>
  <si>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</si>
  <si>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</si>
  <si>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</si>
  <si>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</si>
  <si>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</si>
  <si>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</si>
  <si>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</si>
  <si>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</si>
  <si>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</si>
  <si>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</si>
  <si>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</si>
  <si>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</si>
  <si>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</si>
  <si>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</si>
  <si>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</si>
  <si>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</si>
  <si>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</si>
  <si>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</si>
  <si>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</si>
  <si>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</si>
  <si>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</si>
  <si>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</si>
  <si>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</si>
  <si>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</si>
  <si>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</si>
  <si>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</si>
  <si>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</si>
  <si>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</si>
  <si>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</si>
  <si>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</si>
  <si>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</si>
  <si>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</si>
  <si>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</si>
  <si>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</si>
  <si>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</si>
  <si>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</si>
  <si>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</si>
  <si>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</si>
  <si>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</si>
  <si>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</si>
  <si>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</si>
  <si>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</si>
  <si>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</si>
  <si>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</si>
  <si>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</si>
  <si>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</si>
  <si>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</si>
  <si>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</si>
  <si>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</si>
  <si>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</si>
  <si>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</si>
  <si>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</si>
  <si>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</si>
  <si>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</si>
  <si>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</si>
  <si>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</si>
  <si>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</si>
  <si>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</si>
  <si>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</si>
  <si>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</si>
  <si>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</si>
  <si>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</si>
  <si>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</si>
  <si>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</si>
  <si>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</si>
  <si>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</si>
  <si>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</si>
  <si>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</si>
  <si>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</si>
  <si>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</si>
  <si>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</si>
  <si>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</si>
  <si>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</si>
  <si>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</si>
  <si>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</si>
  <si>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</si>
  <si>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</si>
  <si>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</si>
  <si>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</si>
  <si>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</si>
  <si>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</si>
  <si>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</si>
  <si>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</si>
  <si>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</si>
  <si>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</si>
  <si>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</si>
  <si>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</si>
  <si>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</si>
  <si>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</si>
  <si>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</si>
  <si>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</si>
  <si>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</si>
  <si>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</si>
  <si>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</si>
  <si>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</si>
  <si>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</si>
  <si>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</si>
  <si>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</si>
  <si>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</si>
  <si>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</si>
  <si>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</si>
  <si>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</si>
  <si>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</si>
  <si>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</si>
  <si>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</si>
  <si>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</si>
  <si>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</si>
  <si>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</si>
  <si>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</si>
  <si>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</si>
  <si>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</si>
  <si>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</si>
  <si>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</si>
  <si>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</si>
  <si>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</si>
  <si>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</si>
  <si>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</si>
  <si>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</si>
  <si>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</si>
  <si>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</si>
  <si>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</si>
  <si>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</si>
  <si>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</si>
  <si>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</si>
  <si>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</si>
  <si>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</si>
  <si>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</si>
  <si>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</si>
  <si>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</si>
  <si>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</si>
  <si>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</si>
  <si>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</si>
  <si>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</si>
  <si>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</si>
  <si>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</si>
  <si>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</si>
  <si>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</si>
  <si>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</si>
  <si>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</si>
  <si>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</si>
  <si>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</si>
  <si>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</si>
  <si>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</si>
  <si>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</si>
  <si>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</si>
  <si>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</si>
  <si>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</si>
  <si>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</si>
  <si>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</si>
  <si>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</si>
  <si>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</si>
  <si>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</si>
  <si>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</si>
  <si>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</si>
  <si>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</si>
  <si>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</si>
  <si>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</si>
  <si>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</si>
  <si>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</si>
  <si>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</si>
  <si>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</si>
  <si>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</si>
  <si>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</si>
  <si>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</si>
  <si>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</si>
  <si>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</si>
  <si>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</si>
  <si>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</si>
  <si>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</si>
  <si>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</si>
  <si>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</si>
  <si>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</si>
  <si>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</si>
  <si>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</si>
  <si>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</si>
  <si>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</si>
  <si>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</si>
  <si>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</si>
  <si>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</si>
  <si>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</si>
  <si>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</si>
  <si>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</si>
  <si>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</si>
  <si>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</si>
  <si>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</si>
  <si>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</si>
  <si>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</si>
  <si>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</si>
  <si>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</si>
  <si>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</si>
  <si>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</si>
  <si>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</si>
  <si>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</si>
  <si>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</si>
  <si>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</si>
  <si>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</si>
  <si>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</si>
  <si>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</si>
  <si>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</si>
  <si>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</si>
  <si>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</si>
  <si>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</si>
  <si>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</si>
  <si>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</si>
  <si>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</si>
  <si>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</si>
  <si>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</si>
  <si>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</si>
  <si>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</si>
  <si>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</si>
  <si>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</si>
  <si>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</si>
  <si>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</si>
  <si>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</si>
  <si>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</si>
  <si>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</si>
  <si>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</si>
  <si>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</si>
  <si>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</si>
  <si>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</si>
  <si>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</si>
  <si>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</si>
  <si>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</si>
  <si>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</si>
  <si>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</si>
  <si>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</si>
  <si>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</si>
  <si>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</si>
  <si>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</si>
  <si>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</si>
  <si>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</si>
  <si>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</si>
  <si>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</si>
  <si>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</si>
  <si>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</si>
  <si>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</si>
  <si>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</si>
  <si>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</si>
  <si>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</si>
  <si>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</si>
  <si>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</si>
  <si>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</si>
  <si>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</si>
  <si>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</si>
  <si>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</si>
  <si>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</si>
  <si>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</si>
  <si>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</si>
  <si>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</si>
  <si>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</si>
  <si>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</si>
  <si>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</si>
  <si>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</si>
  <si>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</si>
  <si>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</si>
  <si>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</si>
  <si>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</si>
  <si>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</si>
  <si>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</si>
  <si>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</si>
  <si>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</si>
  <si>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</si>
  <si>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</si>
  <si>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</si>
  <si>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</si>
  <si>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</si>
  <si>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</si>
  <si>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</si>
  <si>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</si>
  <si>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</si>
  <si>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</si>
  <si>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</si>
  <si>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</si>
  <si>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</si>
  <si>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</si>
  <si>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</si>
  <si>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</si>
  <si>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</si>
  <si>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</si>
  <si>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</si>
  <si>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</si>
  <si>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</si>
  <si>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</si>
  <si>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</si>
  <si>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</si>
  <si>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</si>
  <si>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</si>
  <si>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</si>
  <si>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</si>
  <si>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</si>
  <si>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</si>
  <si>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</si>
  <si>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</si>
  <si>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</si>
  <si>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</si>
  <si>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</si>
  <si>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</si>
  <si>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</si>
  <si>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</si>
  <si>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</si>
  <si>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</si>
  <si>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</si>
  <si>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</si>
  <si>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</si>
  <si>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</si>
  <si>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</si>
  <si>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</si>
  <si>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</si>
  <si>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</si>
  <si>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</si>
  <si>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</si>
  <si>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</si>
  <si>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</si>
  <si>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</si>
  <si>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</si>
  <si>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</si>
  <si>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</si>
  <si>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</si>
  <si>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</si>
  <si>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</si>
  <si>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</si>
  <si>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</si>
  <si>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</si>
  <si>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</si>
  <si>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</si>
  <si>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</si>
  <si>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</si>
  <si>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</si>
  <si>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</si>
  <si>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</si>
  <si>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</si>
  <si>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</si>
  <si>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</si>
  <si>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</si>
  <si>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</si>
  <si>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</si>
  <si>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</si>
  <si>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</si>
  <si>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</si>
  <si>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</si>
  <si>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</si>
  <si>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</si>
  <si>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</si>
  <si>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</si>
  <si>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</si>
  <si>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</si>
  <si>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</si>
  <si>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</si>
  <si>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</si>
  <si>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</si>
  <si>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</si>
  <si>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</si>
  <si>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</si>
  <si>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</si>
  <si>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</si>
  <si>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</si>
  <si>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</si>
  <si>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</si>
  <si>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</si>
  <si>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</si>
  <si>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</si>
  <si>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</si>
  <si>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</si>
  <si>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</si>
  <si>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</si>
  <si>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</si>
  <si>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</si>
  <si>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</si>
  <si>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</si>
  <si>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</si>
  <si>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</si>
  <si>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</si>
  <si>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</si>
  <si>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</si>
  <si>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</si>
  <si>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</si>
  <si>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</si>
  <si>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</si>
  <si>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</si>
  <si>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</si>
  <si>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</si>
  <si>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</si>
  <si>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</si>
  <si>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</si>
  <si>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</si>
  <si>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</si>
  <si>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</si>
  <si>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</si>
  <si>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</si>
  <si>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</si>
  <si>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</si>
  <si>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</si>
  <si>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</si>
  <si>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</si>
  <si>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</si>
  <si>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</si>
  <si>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</si>
  <si>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</si>
  <si>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</si>
  <si>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</si>
  <si>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</si>
  <si>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</si>
  <si>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</si>
  <si>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</si>
  <si>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</si>
  <si>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</si>
  <si>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</si>
  <si>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</si>
  <si>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</si>
  <si>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</si>
  <si>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</si>
  <si>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</si>
  <si>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</si>
  <si>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</si>
  <si>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</si>
  <si>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</si>
  <si>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</si>
  <si>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参事官（地域振興担当）
増井国光</t>
  </si>
  <si>
    <t>スポーツ基本法第12条</t>
  </si>
  <si>
    <t>第２期スポーツ基本計画（平成29年3月24日策定）</t>
  </si>
  <si>
    <t>本事業の方向性に沿った施設基準の数</t>
  </si>
  <si>
    <t>件</t>
  </si>
  <si>
    <t>成果報告書の配布箇所数</t>
  </si>
  <si>
    <t>箇所</t>
  </si>
  <si>
    <t>事業費／成果報告書の配布箇所数　</t>
    <phoneticPr fontId="5"/>
  </si>
  <si>
    <t>千円</t>
  </si>
  <si>
    <t>　　千円/箇所数</t>
    <phoneticPr fontId="5"/>
  </si>
  <si>
    <t>社会体育施設に関する個別施設計画（個別施設毎の長寿命化計画）の策定率</t>
  </si>
  <si>
    <t>個別施設の策定状況や他の地方公共団体の参考となる集約化・複合化等の取組を把握しつつ、個別施設計画策定中の地方公共団体を中心に必要な支援を講じる。</t>
  </si>
  <si>
    <t>社会資本整備等</t>
    <phoneticPr fontId="5"/>
  </si>
  <si>
    <t>公共施設等総合管理計画等の策定促進</t>
    <phoneticPr fontId="5"/>
  </si>
  <si>
    <t>社会体育施設に関する個別施設計画（個別施設毎の長寿命化計画）の策定率</t>
    <phoneticPr fontId="5"/>
  </si>
  <si>
    <t>-</t>
    <phoneticPr fontId="5"/>
  </si>
  <si>
    <t>-</t>
    <phoneticPr fontId="5"/>
  </si>
  <si>
    <t>-</t>
    <phoneticPr fontId="5"/>
  </si>
  <si>
    <t>個別施設の策定状況や他の地方公共団体の参考となる集約化・複合化等の取組を把握しつつ、個別施設計画策定中の地方公共団体を中心に必要な支援を講じる。</t>
    <phoneticPr fontId="5"/>
  </si>
  <si>
    <t>支出（委託）先の選定に当たっては、十分な公示期間を確保した上で、公募を行い、その妥当性や競争性を確保する。</t>
  </si>
  <si>
    <t>委託金額については、事業経費の費目・使途の内容を厳正に審査して決定する。</t>
  </si>
  <si>
    <t>委託金額については、事業経費の費目・使途の内容を厳正に審査して決定するなど、その必要性について適切にチェックを行う。</t>
  </si>
  <si>
    <t>調査方法を工夫し、コスト縮減に努める。</t>
  </si>
  <si>
    <t>委託契約及び額の確定に当たっては、事業経費の費目・使途の内容を厳正に審査するなど、その必要性について適切にチェックを行い、低コストでの実施に努める。</t>
  </si>
  <si>
    <t>新30</t>
  </si>
  <si>
    <t>○</t>
  </si>
  <si>
    <t>11　スポーツの振興</t>
    <phoneticPr fontId="5"/>
  </si>
  <si>
    <t>11-1 スポーツを「する」「みる」「ささえる」スポーツ参画人口の拡大と、そのための人材育成・場の充実</t>
    <phoneticPr fontId="5"/>
  </si>
  <si>
    <t>ストック適正化における大規模施設の方向性検討</t>
    <phoneticPr fontId="5"/>
  </si>
  <si>
    <t>スポーツ庁</t>
    <phoneticPr fontId="5"/>
  </si>
  <si>
    <t>参事官（地域振興担当）付</t>
    <phoneticPr fontId="5"/>
  </si>
  <si>
    <t>A.デロイトトーマツファイナンシャルアドバイザリー合同会社</t>
    <rPh sb="25" eb="27">
      <t>ゴウドウ</t>
    </rPh>
    <rPh sb="27" eb="29">
      <t>カイシャ</t>
    </rPh>
    <phoneticPr fontId="5"/>
  </si>
  <si>
    <t>人件費</t>
    <rPh sb="0" eb="2">
      <t>ジンケン</t>
    </rPh>
    <rPh sb="2" eb="3">
      <t>ヒ</t>
    </rPh>
    <phoneticPr fontId="5"/>
  </si>
  <si>
    <t>事業費</t>
    <rPh sb="0" eb="3">
      <t>ジギョウヒ</t>
    </rPh>
    <phoneticPr fontId="5"/>
  </si>
  <si>
    <t>無</t>
  </si>
  <si>
    <t>‐</t>
  </si>
  <si>
    <t>-</t>
    <phoneticPr fontId="5"/>
  </si>
  <si>
    <t>-</t>
    <phoneticPr fontId="5"/>
  </si>
  <si>
    <t>-</t>
    <phoneticPr fontId="5"/>
  </si>
  <si>
    <t>-</t>
    <phoneticPr fontId="5"/>
  </si>
  <si>
    <t>-</t>
    <phoneticPr fontId="5"/>
  </si>
  <si>
    <t>デロイトトーマツファイナンシャルアドバイザリー合同会社</t>
    <rPh sb="23" eb="25">
      <t>ゴウドウ</t>
    </rPh>
    <rPh sb="25" eb="27">
      <t>カイシャ</t>
    </rPh>
    <phoneticPr fontId="5"/>
  </si>
  <si>
    <t>国体等により整備された施設の大会後の使用実態等を把握し、中央競技団体と協力して大会等に向けて基準等の適正化を図るための課題、対応策を検討.</t>
    <phoneticPr fontId="5"/>
  </si>
  <si>
    <t>-</t>
    <phoneticPr fontId="5"/>
  </si>
  <si>
    <t>賃金</t>
    <rPh sb="0" eb="2">
      <t>チンギン</t>
    </rPh>
    <phoneticPr fontId="5"/>
  </si>
  <si>
    <t>諸謝金、旅費</t>
    <rPh sb="0" eb="1">
      <t>ショ</t>
    </rPh>
    <rPh sb="1" eb="3">
      <t>シャキン</t>
    </rPh>
    <rPh sb="4" eb="6">
      <t>リョヒ</t>
    </rPh>
    <phoneticPr fontId="5"/>
  </si>
  <si>
    <t>6500/1788</t>
    <phoneticPr fontId="5"/>
  </si>
  <si>
    <t>本事業により個別施設計画の策定が推進されるものと期待できる。</t>
    <rPh sb="0" eb="1">
      <t>ホン</t>
    </rPh>
    <rPh sb="1" eb="3">
      <t>ジギョウ</t>
    </rPh>
    <rPh sb="6" eb="8">
      <t>コベツ</t>
    </rPh>
    <rPh sb="8" eb="10">
      <t>シセツ</t>
    </rPh>
    <rPh sb="10" eb="12">
      <t>ケイカク</t>
    </rPh>
    <rPh sb="13" eb="15">
      <t>サクテイ</t>
    </rPh>
    <rPh sb="16" eb="18">
      <t>スイシン</t>
    </rPh>
    <rPh sb="24" eb="26">
      <t>キタイ</t>
    </rPh>
    <phoneticPr fontId="5"/>
  </si>
  <si>
    <t>活動見込みどおり</t>
    <rPh sb="0" eb="2">
      <t>カツドウ</t>
    </rPh>
    <rPh sb="2" eb="4">
      <t>ミコ</t>
    </rPh>
    <phoneticPr fontId="5"/>
  </si>
  <si>
    <t>成果物を幅広く周知することで、十分な活用が期待できる。</t>
    <rPh sb="0" eb="2">
      <t>セイカ</t>
    </rPh>
    <rPh sb="2" eb="3">
      <t>ブツ</t>
    </rPh>
    <rPh sb="4" eb="6">
      <t>ハバヒロ</t>
    </rPh>
    <rPh sb="7" eb="9">
      <t>シュウチ</t>
    </rPh>
    <rPh sb="15" eb="17">
      <t>ジュウブン</t>
    </rPh>
    <rPh sb="18" eb="20">
      <t>カツヨウ</t>
    </rPh>
    <rPh sb="21" eb="23">
      <t>キタイ</t>
    </rPh>
    <phoneticPr fontId="5"/>
  </si>
  <si>
    <t>・スポーツ振興事業委託費を体育・スポーツ施設の調査研究から２百万流用した。</t>
    <rPh sb="5" eb="7">
      <t>シンコウ</t>
    </rPh>
    <rPh sb="7" eb="9">
      <t>ジギョウ</t>
    </rPh>
    <rPh sb="9" eb="11">
      <t>イタク</t>
    </rPh>
    <rPh sb="11" eb="12">
      <t>ヒ</t>
    </rPh>
    <rPh sb="13" eb="15">
      <t>タイイク</t>
    </rPh>
    <rPh sb="20" eb="22">
      <t>シセツ</t>
    </rPh>
    <rPh sb="23" eb="25">
      <t>チョウサ</t>
    </rPh>
    <rPh sb="25" eb="27">
      <t>ケンキュウ</t>
    </rPh>
    <rPh sb="30" eb="32">
      <t>ヒャクマン</t>
    </rPh>
    <rPh sb="32" eb="34">
      <t>リュウヨウ</t>
    </rPh>
    <phoneticPr fontId="5"/>
  </si>
  <si>
    <t>第２期スポーツ基本計画に明記されており、政策の優先度が高い事業である。</t>
    <rPh sb="0" eb="1">
      <t>ダイ</t>
    </rPh>
    <rPh sb="2" eb="3">
      <t>キ</t>
    </rPh>
    <phoneticPr fontId="5"/>
  </si>
  <si>
    <t>第２期スポーツ基本計画において、国の取組として明記されている。</t>
    <rPh sb="0" eb="1">
      <t>ダイ</t>
    </rPh>
    <rPh sb="2" eb="3">
      <t>キ</t>
    </rPh>
    <phoneticPr fontId="5"/>
  </si>
  <si>
    <t>新30-0023</t>
    <rPh sb="0" eb="1">
      <t>シン</t>
    </rPh>
    <phoneticPr fontId="5"/>
  </si>
  <si>
    <t>本事業の方向性に沿った施設基準を平成33年度までに40件にする</t>
    <phoneticPr fontId="5"/>
  </si>
  <si>
    <t>国体等により整備された施設の大会後の使用実態等を把握し、中央競技団体と協力して大会等に向けた施設基準等の適正化を図るための課題、対応策を検討する。</t>
    <rPh sb="46" eb="48">
      <t>シセツ</t>
    </rPh>
    <phoneticPr fontId="5"/>
  </si>
  <si>
    <t>平成30年度にとりまとめた施設の基本的方向性を踏まえ、平成31年4月に「スポーツ施設のストック適正化ガイドライン」を改訂し、地方公共団体にも周知したところであるが、引き続き、地方公共団体、競技団体などが参加する会議等の場を活用し、施設整備に係るステークホルダーへの普及に努める。</t>
    <rPh sb="0" eb="2">
      <t>ヘイセイ</t>
    </rPh>
    <rPh sb="4" eb="6">
      <t>ネンド</t>
    </rPh>
    <rPh sb="13" eb="15">
      <t>シセツ</t>
    </rPh>
    <rPh sb="16" eb="19">
      <t>キホンテキ</t>
    </rPh>
    <rPh sb="19" eb="22">
      <t>ホウコウセイ</t>
    </rPh>
    <rPh sb="23" eb="24">
      <t>フ</t>
    </rPh>
    <rPh sb="82" eb="83">
      <t>ヒ</t>
    </rPh>
    <rPh sb="84" eb="85">
      <t>ツヅ</t>
    </rPh>
    <rPh sb="87" eb="89">
      <t>チホウ</t>
    </rPh>
    <rPh sb="89" eb="91">
      <t>コウキョウ</t>
    </rPh>
    <rPh sb="91" eb="93">
      <t>ダンタイ</t>
    </rPh>
    <rPh sb="94" eb="96">
      <t>キョウギ</t>
    </rPh>
    <rPh sb="96" eb="98">
      <t>ダンタイ</t>
    </rPh>
    <rPh sb="101" eb="103">
      <t>サンカ</t>
    </rPh>
    <rPh sb="105" eb="107">
      <t>カイギ</t>
    </rPh>
    <rPh sb="107" eb="108">
      <t>トウ</t>
    </rPh>
    <rPh sb="109" eb="110">
      <t>バ</t>
    </rPh>
    <rPh sb="111" eb="113">
      <t>カツヨウ</t>
    </rPh>
    <rPh sb="114" eb="116">
      <t>シセツ</t>
    </rPh>
    <rPh sb="116" eb="118">
      <t>セイビ</t>
    </rPh>
    <rPh sb="119" eb="120">
      <t>カカ</t>
    </rPh>
    <rPh sb="131" eb="133">
      <t>フキュウ</t>
    </rPh>
    <rPh sb="134" eb="135">
      <t>ツト</t>
    </rPh>
    <phoneticPr fontId="5"/>
  </si>
  <si>
    <t>本事業の方向性に沿った施設基準を平成33年度までに40件にすることを目標として、平成30年度事業において、中央競技団体と協力して「ストック適正化における大規模スポーツ施設の基本的方向性」をとりまとめた。今後は、施設整備の主な実施主体である地方公共団体等も含め関係者への普及が必要である。</t>
    <rPh sb="34" eb="36">
      <t>モクヒョウ</t>
    </rPh>
    <rPh sb="40" eb="42">
      <t>ヘイセイ</t>
    </rPh>
    <rPh sb="44" eb="46">
      <t>ネンド</t>
    </rPh>
    <rPh sb="46" eb="48">
      <t>ジギョウ</t>
    </rPh>
    <rPh sb="69" eb="72">
      <t>テキセイカ</t>
    </rPh>
    <rPh sb="76" eb="79">
      <t>ダイキボ</t>
    </rPh>
    <rPh sb="83" eb="85">
      <t>シセツ</t>
    </rPh>
    <rPh sb="86" eb="89">
      <t>キホンテキ</t>
    </rPh>
    <rPh sb="89" eb="92">
      <t>ホウコウセイ</t>
    </rPh>
    <rPh sb="101" eb="103">
      <t>コンゴ</t>
    </rPh>
    <rPh sb="119" eb="121">
      <t>チホウ</t>
    </rPh>
    <rPh sb="121" eb="123">
      <t>コウキョウ</t>
    </rPh>
    <rPh sb="123" eb="125">
      <t>ダンタイ</t>
    </rPh>
    <rPh sb="125" eb="126">
      <t>トウ</t>
    </rPh>
    <rPh sb="127" eb="128">
      <t>フク</t>
    </rPh>
    <rPh sb="129" eb="132">
      <t>カンケイシャ</t>
    </rPh>
    <rPh sb="134" eb="136">
      <t>フキュウ</t>
    </rPh>
    <rPh sb="137" eb="139">
      <t>ヒツヨウ</t>
    </rPh>
    <phoneticPr fontId="5"/>
  </si>
  <si>
    <t>国体等を開催するための施設について、大会後も含めた施設利用や地方公共団体の負担等に十分配慮した施設の整備・管理運営を促進するため、大会等に向けた施設基準等の適正化に向けた施設の基本的方向性を示す。</t>
    <rPh sb="47" eb="49">
      <t>シセツ</t>
    </rPh>
    <rPh sb="50" eb="52">
      <t>セイビ</t>
    </rPh>
    <rPh sb="53" eb="55">
      <t>カンリ</t>
    </rPh>
    <rPh sb="55" eb="57">
      <t>ウンエイ</t>
    </rPh>
    <rPh sb="65" eb="67">
      <t>タイカイ</t>
    </rPh>
    <rPh sb="67" eb="68">
      <t>トウ</t>
    </rPh>
    <rPh sb="69" eb="70">
      <t>ム</t>
    </rPh>
    <rPh sb="72" eb="74">
      <t>シセツ</t>
    </rPh>
    <rPh sb="76" eb="77">
      <t>トウ</t>
    </rPh>
    <phoneticPr fontId="5"/>
  </si>
  <si>
    <t>ストック適正化ガイドライン改訂及びセミナー等開催後、令和２年に競技団体等へのアンケート調査等を実施予定</t>
    <rPh sb="24" eb="25">
      <t>ゴ</t>
    </rPh>
    <phoneticPr fontId="5"/>
  </si>
  <si>
    <t>事務費において執行額の削減を図ったため。</t>
    <rPh sb="0" eb="3">
      <t>ジムヒ</t>
    </rPh>
    <rPh sb="7" eb="9">
      <t>シッコウ</t>
    </rPh>
    <rPh sb="9" eb="10">
      <t>ガク</t>
    </rPh>
    <rPh sb="11" eb="13">
      <t>サクゲン</t>
    </rPh>
    <rPh sb="14" eb="15">
      <t>ハカ</t>
    </rPh>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</si>
  <si>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り、当該事業の成果は施策目標の達成に向け一定の役割を果たしているものの十分でない。
また、公共施設全般に必要な視点として、画期的な成果に結びつき得る事業と思うが、前提として将来必要とされるであろうスポーツ施設のキャパシティの検討も不可欠なのではないか。</t>
  </si>
  <si>
    <t>終了予定</t>
  </si>
  <si>
    <t>この事業は当初計画に基づき、平成30年度をもって予定通り終了。
今後は、外部有識者の指摘のとおり、成果指標の一層の工夫について留意しつつ新たな事業を構築すべきである。
本事業により得られた成果については適切に活用すること。</t>
  </si>
  <si>
    <t>当初計画に基づき、平成30年度をもって予定通り終了。
御指摘を踏まえ、本事業により得られた成果を活用した全国セミナーの開催等による広報周知、また地方自治体との対話の実施等による活用等に努める。</t>
    <rPh sb="0" eb="2">
      <t>トウショ</t>
    </rPh>
    <rPh sb="2" eb="4">
      <t>ケイカク</t>
    </rPh>
    <rPh sb="5" eb="6">
      <t>モト</t>
    </rPh>
    <rPh sb="9" eb="11">
      <t>ヘイセイ</t>
    </rPh>
    <rPh sb="13" eb="15">
      <t>ネンド</t>
    </rPh>
    <rPh sb="19" eb="21">
      <t>ヨテイ</t>
    </rPh>
    <rPh sb="21" eb="22">
      <t>トオ</t>
    </rPh>
    <rPh sb="23" eb="25">
      <t>シュウリョウ</t>
    </rPh>
    <rPh sb="48" eb="50">
      <t>カツヨウ</t>
    </rPh>
    <rPh sb="52" eb="54">
      <t>ゼンコク</t>
    </rPh>
    <rPh sb="59" eb="61">
      <t>カイサイ</t>
    </rPh>
    <rPh sb="61" eb="62">
      <t>トウ</t>
    </rPh>
    <rPh sb="65" eb="67">
      <t>コウホウ</t>
    </rPh>
    <rPh sb="67" eb="69">
      <t>シュウチ</t>
    </rPh>
    <rPh sb="72" eb="74">
      <t>チホウ</t>
    </rPh>
    <rPh sb="74" eb="77">
      <t>ジチタイ</t>
    </rPh>
    <rPh sb="79" eb="81">
      <t>タイワ</t>
    </rPh>
    <rPh sb="82" eb="84">
      <t>ジッシ</t>
    </rPh>
    <rPh sb="84" eb="85">
      <t>トウ</t>
    </rPh>
    <rPh sb="88" eb="90">
      <t>カツヨウ</t>
    </rPh>
    <rPh sb="90" eb="91">
      <t>トウ</t>
    </rPh>
    <rPh sb="92" eb="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</si>
</sst>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93724</xdr:colOff>
      <xdr:row>741</xdr:row>
      <xdr:rowOff>311727</xdr:rowOff>
    </xdr:from>
    <xdr:to>
      <xdr:col>33</xdr:col>
      <xdr:colOff>205783</xdr:colOff>
      <xdr:row>745</xdr:row>
      <xdr:rowOff>10186</xdr:rowOff>
    </xdr:to>
    <xdr:sp macro="" textlink="">
      <xdr:nvSpPr>
        <xdr:cNvPr id="3" name="テキスト ボックス 2">
          <a:extLst>
            <a:ext uri="{FF2B5EF4-FFF2-40B4-BE49-F238E27FC236}">
              <a16:creationId xmlns:a16="http://schemas.microsoft.com/office/drawing/2014/main" id="{A8FC6F87-9E53-4BDD-B0A9-B65A7D5E078D}"/>
            </a:ext>
          </a:extLst>
        </xdr:cNvPr>
        <xdr:cNvSpPr txBox="1"/>
      </xdr:nvSpPr>
      <xdr:spPr>
        <a:xfrm>
          <a:off x="4094224" y="40535802"/>
          <a:ext cx="2902884" cy="11081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6.5</a:t>
          </a:r>
          <a:r>
            <a:rPr kumimoji="1" lang="ja-JP" altLang="en-US" sz="1600"/>
            <a:t>百万円</a:t>
          </a:r>
        </a:p>
      </xdr:txBody>
    </xdr:sp>
    <xdr:clientData/>
  </xdr:twoCellAnchor>
  <xdr:twoCellAnchor>
    <xdr:from>
      <xdr:col>18</xdr:col>
      <xdr:colOff>149755</xdr:colOff>
      <xdr:row>745</xdr:row>
      <xdr:rowOff>98813</xdr:rowOff>
    </xdr:from>
    <xdr:to>
      <xdr:col>35</xdr:col>
      <xdr:colOff>20376</xdr:colOff>
      <xdr:row>748</xdr:row>
      <xdr:rowOff>212912</xdr:rowOff>
    </xdr:to>
    <xdr:sp macro="" textlink="">
      <xdr:nvSpPr>
        <xdr:cNvPr id="4" name="テキスト ボックス 3">
          <a:extLst>
            <a:ext uri="{FF2B5EF4-FFF2-40B4-BE49-F238E27FC236}">
              <a16:creationId xmlns:a16="http://schemas.microsoft.com/office/drawing/2014/main" id="{E8E8AFDD-4810-4AFA-BEF4-332972759D23}"/>
            </a:ext>
          </a:extLst>
        </xdr:cNvPr>
        <xdr:cNvSpPr txBox="1"/>
      </xdr:nvSpPr>
      <xdr:spPr>
        <a:xfrm>
          <a:off x="3950230" y="41732588"/>
          <a:ext cx="3271046" cy="117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国体等により整備された施設の大会後の使用実態等を把握し、中央競技団体と協力して大会等に向けて基準等の適正化を図るための基本的な検討を行う。</a:t>
          </a:r>
          <a:endParaRPr lang="ja-JP" altLang="ja-JP">
            <a:effectLst/>
          </a:endParaRPr>
        </a:p>
        <a:p>
          <a:endParaRPr kumimoji="1" lang="ja-JP" altLang="en-US" sz="1000"/>
        </a:p>
      </xdr:txBody>
    </xdr:sp>
    <xdr:clientData/>
  </xdr:twoCellAnchor>
  <xdr:twoCellAnchor>
    <xdr:from>
      <xdr:col>17</xdr:col>
      <xdr:colOff>149752</xdr:colOff>
      <xdr:row>745</xdr:row>
      <xdr:rowOff>66214</xdr:rowOff>
    </xdr:from>
    <xdr:to>
      <xdr:col>35</xdr:col>
      <xdr:colOff>127341</xdr:colOff>
      <xdr:row>748</xdr:row>
      <xdr:rowOff>43804</xdr:rowOff>
    </xdr:to>
    <xdr:sp macro="" textlink="">
      <xdr:nvSpPr>
        <xdr:cNvPr id="5" name="大かっこ 4">
          <a:extLst>
            <a:ext uri="{FF2B5EF4-FFF2-40B4-BE49-F238E27FC236}">
              <a16:creationId xmlns:a16="http://schemas.microsoft.com/office/drawing/2014/main" id="{A209563A-9770-4B15-80E7-B8B3AC9BC3DF}"/>
            </a:ext>
          </a:extLst>
        </xdr:cNvPr>
        <xdr:cNvSpPr/>
      </xdr:nvSpPr>
      <xdr:spPr>
        <a:xfrm>
          <a:off x="3750202" y="41699989"/>
          <a:ext cx="3578039" cy="103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168162</xdr:colOff>
      <xdr:row>748</xdr:row>
      <xdr:rowOff>266663</xdr:rowOff>
    </xdr:from>
    <xdr:to>
      <xdr:col>27</xdr:col>
      <xdr:colOff>179368</xdr:colOff>
      <xdr:row>750</xdr:row>
      <xdr:rowOff>289074</xdr:rowOff>
    </xdr:to>
    <xdr:sp macro="" textlink="">
      <xdr:nvSpPr>
        <xdr:cNvPr id="6" name="下矢印 8">
          <a:extLst>
            <a:ext uri="{FF2B5EF4-FFF2-40B4-BE49-F238E27FC236}">
              <a16:creationId xmlns:a16="http://schemas.microsoft.com/office/drawing/2014/main" id="{D1642F57-445A-45A3-A312-D467266029B6}"/>
            </a:ext>
          </a:extLst>
        </xdr:cNvPr>
        <xdr:cNvSpPr/>
      </xdr:nvSpPr>
      <xdr:spPr>
        <a:xfrm>
          <a:off x="5168787" y="42957713"/>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155358</xdr:colOff>
      <xdr:row>755</xdr:row>
      <xdr:rowOff>110240</xdr:rowOff>
    </xdr:from>
    <xdr:to>
      <xdr:col>34</xdr:col>
      <xdr:colOff>116136</xdr:colOff>
      <xdr:row>757</xdr:row>
      <xdr:rowOff>591874</xdr:rowOff>
    </xdr:to>
    <xdr:sp macro="" textlink="">
      <xdr:nvSpPr>
        <xdr:cNvPr id="7" name="テキスト ボックス 6">
          <a:extLst>
            <a:ext uri="{FF2B5EF4-FFF2-40B4-BE49-F238E27FC236}">
              <a16:creationId xmlns:a16="http://schemas.microsoft.com/office/drawing/2014/main" id="{B0BE506C-F87C-4DF3-A2B8-4D4190A950F7}"/>
            </a:ext>
          </a:extLst>
        </xdr:cNvPr>
        <xdr:cNvSpPr txBox="1"/>
      </xdr:nvSpPr>
      <xdr:spPr>
        <a:xfrm>
          <a:off x="3955833" y="45268265"/>
          <a:ext cx="3161178" cy="1500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国体等により整備された施設の大会後の使用実態等を把握し、中央競技団体と協力して大会等に向けて基準等の適正化を図るための課題、対応策を検討する。</a:t>
          </a:r>
          <a:endParaRPr lang="ja-JP" altLang="ja-JP">
            <a:effectLst/>
          </a:endParaRPr>
        </a:p>
      </xdr:txBody>
    </xdr:sp>
    <xdr:clientData/>
  </xdr:twoCellAnchor>
  <xdr:twoCellAnchor>
    <xdr:from>
      <xdr:col>17</xdr:col>
      <xdr:colOff>138546</xdr:colOff>
      <xdr:row>754</xdr:row>
      <xdr:rowOff>343743</xdr:rowOff>
    </xdr:from>
    <xdr:to>
      <xdr:col>35</xdr:col>
      <xdr:colOff>116135</xdr:colOff>
      <xdr:row>757</xdr:row>
      <xdr:rowOff>367755</xdr:rowOff>
    </xdr:to>
    <xdr:sp macro="" textlink="">
      <xdr:nvSpPr>
        <xdr:cNvPr id="8" name="大かっこ 7">
          <a:extLst>
            <a:ext uri="{FF2B5EF4-FFF2-40B4-BE49-F238E27FC236}">
              <a16:creationId xmlns:a16="http://schemas.microsoft.com/office/drawing/2014/main" id="{6AFDAF9B-BAB0-40D8-8BC8-90BF4C916468}"/>
            </a:ext>
          </a:extLst>
        </xdr:cNvPr>
        <xdr:cNvSpPr/>
      </xdr:nvSpPr>
      <xdr:spPr>
        <a:xfrm>
          <a:off x="3738996" y="45149343"/>
          <a:ext cx="3578039" cy="1395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163287</xdr:colOff>
      <xdr:row>750</xdr:row>
      <xdr:rowOff>244929</xdr:rowOff>
    </xdr:from>
    <xdr:to>
      <xdr:col>25</xdr:col>
      <xdr:colOff>169042</xdr:colOff>
      <xdr:row>751</xdr:row>
      <xdr:rowOff>137233</xdr:rowOff>
    </xdr:to>
    <xdr:sp macro="" textlink="">
      <xdr:nvSpPr>
        <xdr:cNvPr id="9" name="テキスト ボックス 8">
          <a:extLst>
            <a:ext uri="{FF2B5EF4-FFF2-40B4-BE49-F238E27FC236}">
              <a16:creationId xmlns:a16="http://schemas.microsoft.com/office/drawing/2014/main" id="{69D4C6DF-80AC-4293-8BD6-B7BFC05E6C70}"/>
            </a:ext>
          </a:extLst>
        </xdr:cNvPr>
        <xdr:cNvSpPr txBox="1"/>
      </xdr:nvSpPr>
      <xdr:spPr>
        <a:xfrm>
          <a:off x="3429001" y="45298179"/>
          <a:ext cx="1842720" cy="24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p>
      </xdr:txBody>
    </xdr:sp>
    <xdr:clientData/>
  </xdr:twoCellAnchor>
  <xdr:twoCellAnchor>
    <xdr:from>
      <xdr:col>34</xdr:col>
      <xdr:colOff>104931</xdr:colOff>
      <xdr:row>741</xdr:row>
      <xdr:rowOff>322933</xdr:rowOff>
    </xdr:from>
    <xdr:to>
      <xdr:col>43</xdr:col>
      <xdr:colOff>104929</xdr:colOff>
      <xdr:row>744</xdr:row>
      <xdr:rowOff>244490</xdr:rowOff>
    </xdr:to>
    <xdr:sp macro="" textlink="">
      <xdr:nvSpPr>
        <xdr:cNvPr id="10" name="大かっこ 9">
          <a:extLst>
            <a:ext uri="{FF2B5EF4-FFF2-40B4-BE49-F238E27FC236}">
              <a16:creationId xmlns:a16="http://schemas.microsoft.com/office/drawing/2014/main" id="{1D5FBAD2-801B-4322-816E-5BF315FE44E8}"/>
            </a:ext>
          </a:extLst>
        </xdr:cNvPr>
        <xdr:cNvSpPr/>
      </xdr:nvSpPr>
      <xdr:spPr>
        <a:xfrm>
          <a:off x="7105806" y="40547008"/>
          <a:ext cx="1800223" cy="978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37694</xdr:colOff>
      <xdr:row>741</xdr:row>
      <xdr:rowOff>311728</xdr:rowOff>
    </xdr:from>
    <xdr:to>
      <xdr:col>43</xdr:col>
      <xdr:colOff>82517</xdr:colOff>
      <xdr:row>744</xdr:row>
      <xdr:rowOff>322932</xdr:rowOff>
    </xdr:to>
    <xdr:sp macro="" textlink="">
      <xdr:nvSpPr>
        <xdr:cNvPr id="11" name="テキスト ボックス 10">
          <a:extLst>
            <a:ext uri="{FF2B5EF4-FFF2-40B4-BE49-F238E27FC236}">
              <a16:creationId xmlns:a16="http://schemas.microsoft.com/office/drawing/2014/main" id="{54F4F314-BBFF-419B-A18F-0DDF9A9AEE85}"/>
            </a:ext>
          </a:extLst>
        </xdr:cNvPr>
        <xdr:cNvSpPr txBox="1"/>
      </xdr:nvSpPr>
      <xdr:spPr>
        <a:xfrm>
          <a:off x="7238594" y="40535803"/>
          <a:ext cx="1645023" cy="1068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0.1</a:t>
          </a:r>
          <a:r>
            <a:rPr kumimoji="1" lang="ja-JP" altLang="en-US" sz="900"/>
            <a:t>百万円</a:t>
          </a:r>
          <a:endParaRPr kumimoji="1" lang="en-US" altLang="ja-JP" sz="900"/>
        </a:p>
        <a:p>
          <a:r>
            <a:rPr kumimoji="1" lang="ja-JP" altLang="en-US" sz="900"/>
            <a:t>・職員旅費</a:t>
          </a:r>
          <a:r>
            <a:rPr kumimoji="1" lang="en-US" altLang="ja-JP" sz="900"/>
            <a:t>0.4</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15</xdr:col>
      <xdr:colOff>0</xdr:colOff>
      <xdr:row>751</xdr:row>
      <xdr:rowOff>204471</xdr:rowOff>
    </xdr:from>
    <xdr:to>
      <xdr:col>40</xdr:col>
      <xdr:colOff>54428</xdr:colOff>
      <xdr:row>754</xdr:row>
      <xdr:rowOff>215676</xdr:rowOff>
    </xdr:to>
    <xdr:sp macro="" textlink="">
      <xdr:nvSpPr>
        <xdr:cNvPr id="12" name="テキスト ボックス 11">
          <a:extLst>
            <a:ext uri="{FF2B5EF4-FFF2-40B4-BE49-F238E27FC236}">
              <a16:creationId xmlns:a16="http://schemas.microsoft.com/office/drawing/2014/main" id="{42E280FD-103C-4162-A905-8F4669B101B1}"/>
            </a:ext>
          </a:extLst>
        </xdr:cNvPr>
        <xdr:cNvSpPr txBox="1"/>
      </xdr:nvSpPr>
      <xdr:spPr>
        <a:xfrm>
          <a:off x="3061607" y="45611507"/>
          <a:ext cx="5157107" cy="10725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ストック適正化における大規模施設の方向性検討：</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a:t>
          </a:r>
          <a:endParaRPr lang="ja-JP" altLang="ja-JP">
            <a:effectLst/>
          </a:endParaRPr>
        </a:p>
        <a:p>
          <a:pPr algn="ctr"/>
          <a:r>
            <a:rPr kumimoji="1" lang="ja-JP" altLang="en-US" sz="1100">
              <a:solidFill>
                <a:schemeClr val="dk1"/>
              </a:solidFill>
              <a:effectLst/>
              <a:latin typeface="+mn-lt"/>
              <a:ea typeface="+mn-ea"/>
              <a:cs typeface="+mn-cs"/>
            </a:rPr>
            <a:t>デロイトトーマツファイナンシャルアドバイザリー合同会社</a:t>
          </a:r>
          <a:endParaRPr kumimoji="0"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AI434" sqref="AI434:AL4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308</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79</v>
      </c>
      <c r="T5" s="840"/>
      <c r="U5" s="840"/>
      <c r="V5" s="840"/>
      <c r="W5" s="840"/>
      <c r="X5" s="845"/>
      <c r="Y5" s="698" t="s">
        <v>3</v>
      </c>
      <c r="Z5" s="546"/>
      <c r="AA5" s="546"/>
      <c r="AB5" s="546"/>
      <c r="AC5" s="546"/>
      <c r="AD5" s="547"/>
      <c r="AE5" s="699" t="s">
        <v>609</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580</v>
      </c>
      <c r="H7" s="501"/>
      <c r="I7" s="501"/>
      <c r="J7" s="501"/>
      <c r="K7" s="501"/>
      <c r="L7" s="501"/>
      <c r="M7" s="501"/>
      <c r="N7" s="501"/>
      <c r="O7" s="501"/>
      <c r="P7" s="501"/>
      <c r="Q7" s="501"/>
      <c r="R7" s="501"/>
      <c r="S7" s="501"/>
      <c r="T7" s="501"/>
      <c r="U7" s="501"/>
      <c r="V7" s="501"/>
      <c r="W7" s="501"/>
      <c r="X7" s="502"/>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378</v>
      </c>
      <c r="B8" s="498"/>
      <c r="C8" s="498"/>
      <c r="D8" s="498"/>
      <c r="E8" s="498"/>
      <c r="F8" s="499"/>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v>0</v>
      </c>
      <c r="X13" s="658"/>
      <c r="Y13" s="658"/>
      <c r="Z13" s="658"/>
      <c r="AA13" s="658"/>
      <c r="AB13" s="658"/>
      <c r="AC13" s="659"/>
      <c r="AD13" s="657">
        <v>6.6999999999999993</v>
      </c>
      <c r="AE13" s="658"/>
      <c r="AF13" s="658"/>
      <c r="AG13" s="658"/>
      <c r="AH13" s="658"/>
      <c r="AI13" s="658"/>
      <c r="AJ13" s="659"/>
      <c r="AK13" s="657" t="s">
        <v>572</v>
      </c>
      <c r="AL13" s="658"/>
      <c r="AM13" s="658"/>
      <c r="AN13" s="658"/>
      <c r="AO13" s="658"/>
      <c r="AP13" s="658"/>
      <c r="AQ13" s="659"/>
      <c r="AR13" s="919" t="s">
        <v>616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616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615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c r="AE16" s="658"/>
      <c r="AF16" s="658"/>
      <c r="AG16" s="658"/>
      <c r="AH16" s="658"/>
      <c r="AI16" s="658"/>
      <c r="AJ16" s="659"/>
      <c r="AK16" s="657" t="s">
        <v>616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v>1.5</v>
      </c>
      <c r="AE17" s="658"/>
      <c r="AF17" s="658"/>
      <c r="AG17" s="658"/>
      <c r="AH17" s="658"/>
      <c r="AI17" s="658"/>
      <c r="AJ17" s="659"/>
      <c r="AK17" s="657" t="s">
        <v>616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8.1999999999999993</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c r="X19" s="658"/>
      <c r="Y19" s="658"/>
      <c r="Z19" s="658"/>
      <c r="AA19" s="658"/>
      <c r="AB19" s="658"/>
      <c r="AC19" s="659"/>
      <c r="AD19" s="657">
        <v>6.5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0.79268292682926833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0.97014925373134342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t="s">
        <v>615</v>
      </c>
      <c r="Q23" s="920"/>
      <c r="R23" s="920"/>
      <c r="S23" s="920"/>
      <c r="T23" s="920"/>
      <c r="U23" s="920"/>
      <c r="V23" s="937"/>
      <c r="W23" s="919" t="s">
        <v>616</v>
      </c>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t="s">
        <v>616</v>
      </c>
      <c r="Q24" s="658"/>
      <c r="R24" s="658"/>
      <c r="S24" s="658"/>
      <c r="T24" s="658"/>
      <c r="U24" s="658"/>
      <c r="V24" s="659"/>
      <c r="W24" s="657" t="s">
        <v>615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t="s">
        <v>617</v>
      </c>
      <c r="Q25" s="658"/>
      <c r="R25" s="658"/>
      <c r="S25" s="658"/>
      <c r="T25" s="658"/>
      <c r="U25" s="658"/>
      <c r="V25" s="659"/>
      <c r="W25" s="657" t="s">
        <v>618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t="s">
        <v>615</v>
      </c>
      <c r="Q26" s="658"/>
      <c r="R26" s="658"/>
      <c r="S26" s="658"/>
      <c r="T26" s="658"/>
      <c r="U26" s="658"/>
      <c r="V26" s="659"/>
      <c r="W26" s="657" t="s">
        <v>616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t="s">
        <v>615</v>
      </c>
      <c r="Q27" s="658"/>
      <c r="R27" s="658"/>
      <c r="S27" s="658"/>
      <c r="T27" s="658"/>
      <c r="U27" s="658"/>
      <c r="V27" s="659"/>
      <c r="W27" s="657" t="s">
        <v>619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v>33</v>
      </c>
      <c r="AV31" s="199"/>
      <c r="AW31" s="398" t="s">
        <v>300</v>
      </c>
      <c r="AX31" s="399"/>
    </row>
    <row r="32" spans="1:50" ht="23.25" customHeight="1" x14ac:dyDescent="0.15">
      <c r="A32" s="403"/>
      <c r="B32" s="401"/>
      <c r="C32" s="401"/>
      <c r="D32" s="401"/>
      <c r="E32" s="401"/>
      <c r="F32" s="402"/>
      <c r="G32" s="564" t="s">
        <v>633</v>
      </c>
      <c r="H32" s="565"/>
      <c r="I32" s="565"/>
      <c r="J32" s="565"/>
      <c r="K32" s="565"/>
      <c r="L32" s="565"/>
      <c r="M32" s="565"/>
      <c r="N32" s="565"/>
      <c r="O32" s="566"/>
      <c r="P32" s="105" t="s">
        <v>582</v>
      </c>
      <c r="Q32" s="105"/>
      <c r="R32" s="105"/>
      <c r="S32" s="105"/>
      <c r="T32" s="105"/>
      <c r="U32" s="105"/>
      <c r="V32" s="105"/>
      <c r="W32" s="105"/>
      <c r="X32" s="106"/>
      <c r="Y32" s="473" t="s">
        <v>12</v>
      </c>
      <c r="Z32" s="534"/>
      <c r="AA32" s="535"/>
      <c r="AB32" s="525" t="s">
        <v>583</v>
      </c>
      <c r="AC32" s="525"/>
      <c r="AD32" s="525"/>
      <c r="AE32" s="218" t="s">
        <v>572</v>
      </c>
      <c r="AF32" s="219"/>
      <c r="AG32" s="219"/>
      <c r="AH32" s="219"/>
      <c r="AI32" s="218" t="s">
        <v>572</v>
      </c>
      <c r="AJ32" s="219"/>
      <c r="AK32" s="219"/>
      <c r="AL32" s="219"/>
      <c r="AM32" s="218">
        <v>0</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583</v>
      </c>
      <c r="AC33" s="526"/>
      <c r="AD33" s="526"/>
      <c r="AE33" s="218" t="s">
        <v>572</v>
      </c>
      <c r="AF33" s="219"/>
      <c r="AG33" s="219"/>
      <c r="AH33" s="219"/>
      <c r="AI33" s="218" t="s">
        <v>572</v>
      </c>
      <c r="AJ33" s="219"/>
      <c r="AK33" s="219"/>
      <c r="AL33" s="219"/>
      <c r="AM33" s="218">
        <v>0</v>
      </c>
      <c r="AN33" s="219"/>
      <c r="AO33" s="219"/>
      <c r="AP33" s="219"/>
      <c r="AQ33" s="340" t="s">
        <v>572</v>
      </c>
      <c r="AR33" s="207"/>
      <c r="AS33" s="207"/>
      <c r="AT33" s="341"/>
      <c r="AU33" s="219">
        <v>40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572</v>
      </c>
      <c r="AJ34" s="219"/>
      <c r="AK34" s="219"/>
      <c r="AL34" s="219"/>
      <c r="AM34" s="218" t="s">
        <v>622</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638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585</v>
      </c>
      <c r="AC101" s="462"/>
      <c r="AD101" s="463"/>
      <c r="AE101" s="418" t="s">
        <v>572</v>
      </c>
      <c r="AF101" s="418"/>
      <c r="AG101" s="418"/>
      <c r="AH101" s="418"/>
      <c r="AI101" s="418" t="s">
        <v>572</v>
      </c>
      <c r="AJ101" s="418"/>
      <c r="AK101" s="418"/>
      <c r="AL101" s="418"/>
      <c r="AM101" s="418">
        <v>1788</v>
      </c>
      <c r="AN101" s="418"/>
      <c r="AO101" s="418"/>
      <c r="AP101" s="418"/>
      <c r="AQ101" s="218" t="s">
        <v>572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585</v>
      </c>
      <c r="AC102" s="471"/>
      <c r="AD102" s="472"/>
      <c r="AE102" s="418" t="s">
        <v>572</v>
      </c>
      <c r="AF102" s="418"/>
      <c r="AG102" s="418"/>
      <c r="AH102" s="418"/>
      <c r="AI102" s="418" t="s">
        <v>572</v>
      </c>
      <c r="AJ102" s="418"/>
      <c r="AK102" s="418"/>
      <c r="AL102" s="418"/>
      <c r="AM102" s="418">
        <v>1788</v>
      </c>
      <c r="AN102" s="418"/>
      <c r="AO102" s="418"/>
      <c r="AP102" s="418"/>
      <c r="AQ102" s="218" t="s">
        <v>572</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c r="AC104" s="462"/>
      <c r="AD104" s="4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c r="AC105" s="471"/>
      <c r="AD105" s="472"/>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587</v>
      </c>
      <c r="AC116" s="465"/>
      <c r="AD116" s="466"/>
      <c r="AE116" s="418" t="s">
        <v>572</v>
      </c>
      <c r="AF116" s="418"/>
      <c r="AG116" s="418"/>
      <c r="AH116" s="418"/>
      <c r="AI116" s="418" t="s">
        <v>572</v>
      </c>
      <c r="AJ116" s="418"/>
      <c r="AK116" s="418"/>
      <c r="AL116" s="418"/>
      <c r="AM116" s="418">
        <v>3.6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588</v>
      </c>
      <c r="AC117" s="475"/>
      <c r="AD117" s="476"/>
      <c r="AE117" s="551" t="s">
        <v>572</v>
      </c>
      <c r="AF117" s="551"/>
      <c r="AG117" s="551"/>
      <c r="AH117" s="551"/>
      <c r="AI117" s="551" t="s">
        <v>572</v>
      </c>
      <c r="AJ117" s="551"/>
      <c r="AK117" s="551"/>
      <c r="AL117" s="551"/>
      <c r="AM117" s="551" t="s">
        <v>625</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482</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482</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482</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482</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10</v>
      </c>
      <c r="AF134" s="207"/>
      <c r="AG134" s="207"/>
      <c r="AH134" s="207"/>
      <c r="AI134" s="206">
        <v>14</v>
      </c>
      <c r="AJ134" s="207"/>
      <c r="AK134" s="207"/>
      <c r="AL134" s="207"/>
      <c r="AM134" s="206">
        <v>17</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572</v>
      </c>
      <c r="AF135" s="207"/>
      <c r="AG135" s="207"/>
      <c r="AH135" s="207"/>
      <c r="AI135" s="206" t="s">
        <v>572</v>
      </c>
      <c r="AJ135" s="207"/>
      <c r="AK135" s="207"/>
      <c r="AL135" s="207"/>
      <c r="AM135" s="206"/>
      <c r="AN135" s="207"/>
      <c r="AO135" s="207"/>
      <c r="AP135" s="207"/>
      <c r="AQ135" s="206" t="s">
        <v>572</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591</v>
      </c>
      <c r="K430" s="901"/>
      <c r="L430" s="901"/>
      <c r="M430" s="901"/>
      <c r="N430" s="901"/>
      <c r="O430" s="901"/>
      <c r="P430" s="901"/>
      <c r="Q430" s="901"/>
      <c r="R430" s="901"/>
      <c r="S430" s="901"/>
      <c r="T430" s="902"/>
      <c r="U430" s="588" t="s">
        <v>592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594</v>
      </c>
      <c r="AF433" s="207"/>
      <c r="AG433" s="207"/>
      <c r="AH433" s="341"/>
      <c r="AI433" s="340">
        <v>17</v>
      </c>
      <c r="AJ433" s="207"/>
      <c r="AK433" s="207"/>
      <c r="AL433" s="207"/>
      <c r="AM433" s="340" t="s">
        <v>572</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594</v>
      </c>
      <c r="AF434" s="207"/>
      <c r="AG434" s="207"/>
      <c r="AH434" s="341"/>
      <c r="AI434" s="340" t="s">
        <v>594</v>
      </c>
      <c r="AJ434" s="207"/>
      <c r="AK434" s="207"/>
      <c r="AL434" s="207"/>
      <c r="AM434" s="340" t="s">
        <v>572</v>
      </c>
      <c r="AN434" s="207"/>
      <c r="AO434" s="207"/>
      <c r="AP434" s="341"/>
      <c r="AQ434" s="340" t="s">
        <v>594</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595</v>
      </c>
      <c r="AJ435" s="207"/>
      <c r="AK435" s="207"/>
      <c r="AL435" s="207"/>
      <c r="AM435" s="340" t="s">
        <v>572</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596</v>
      </c>
      <c r="AR457" s="200"/>
      <c r="AS457" s="133" t="s">
        <v>355</v>
      </c>
      <c r="AT457" s="134"/>
      <c r="AU457" s="200" t="s">
        <v>566</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595</v>
      </c>
      <c r="AF458" s="207"/>
      <c r="AG458" s="207"/>
      <c r="AH458" s="207"/>
      <c r="AI458" s="340" t="s">
        <v>594</v>
      </c>
      <c r="AJ458" s="207"/>
      <c r="AK458" s="207"/>
      <c r="AL458" s="207"/>
      <c r="AM458" s="340" t="s">
        <v>572</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594</v>
      </c>
      <c r="AF459" s="207"/>
      <c r="AG459" s="207"/>
      <c r="AH459" s="341"/>
      <c r="AI459" s="340" t="s">
        <v>594</v>
      </c>
      <c r="AJ459" s="207"/>
      <c r="AK459" s="207"/>
      <c r="AL459" s="207"/>
      <c r="AM459" s="340" t="s">
        <v>572</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572</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604</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604</v>
      </c>
      <c r="AE704" s="783"/>
      <c r="AF704" s="783"/>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6.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639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601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89.25"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641</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572</v>
      </c>
      <c r="F737" s="990"/>
      <c r="G737" s="990"/>
      <c r="H737" s="990"/>
      <c r="I737" s="990"/>
      <c r="J737" s="990"/>
      <c r="K737" s="990"/>
      <c r="L737" s="990"/>
      <c r="M737" s="990"/>
      <c r="N737" s="365" t="s">
        <v>542</v>
      </c>
      <c r="O737" s="365"/>
      <c r="P737" s="365"/>
      <c r="Q737" s="365"/>
      <c r="R737" s="990" t="s">
        <v>572</v>
      </c>
      <c r="S737" s="990"/>
      <c r="T737" s="990"/>
      <c r="U737" s="990"/>
      <c r="V737" s="990"/>
      <c r="W737" s="990"/>
      <c r="X737" s="990"/>
      <c r="Y737" s="990"/>
      <c r="Z737" s="990"/>
      <c r="AA737" s="365" t="s">
        <v>541</v>
      </c>
      <c r="AB737" s="365"/>
      <c r="AC737" s="365"/>
      <c r="AD737" s="365"/>
      <c r="AE737" s="990" t="s">
        <v>572</v>
      </c>
      <c r="AF737" s="990"/>
      <c r="AG737" s="990"/>
      <c r="AH737" s="990"/>
      <c r="AI737" s="990"/>
      <c r="AJ737" s="990"/>
      <c r="AK737" s="990"/>
      <c r="AL737" s="990"/>
      <c r="AM737" s="990"/>
      <c r="AN737" s="365" t="s">
        <v>540</v>
      </c>
      <c r="AO737" s="365"/>
      <c r="AP737" s="365"/>
      <c r="AQ737" s="365"/>
      <c r="AR737" s="982" t="s">
        <v>572</v>
      </c>
      <c r="AS737" s="983"/>
      <c r="AT737" s="983"/>
      <c r="AU737" s="983"/>
      <c r="AV737" s="983"/>
      <c r="AW737" s="983"/>
      <c r="AX737" s="984"/>
      <c r="AY737" s="89"/>
      <c r="AZ737" s="89"/>
    </row>
    <row r="738" spans="1:52" ht="24.75" customHeight="1" x14ac:dyDescent="0.15">
      <c r="A738" s="991" t="s">
        <v>539</v>
      </c>
      <c r="B738" s="210"/>
      <c r="C738" s="210"/>
      <c r="D738" s="211"/>
      <c r="E738" s="990" t="s">
        <v>572</v>
      </c>
      <c r="F738" s="990"/>
      <c r="G738" s="990"/>
      <c r="H738" s="990"/>
      <c r="I738" s="990"/>
      <c r="J738" s="990"/>
      <c r="K738" s="990"/>
      <c r="L738" s="990"/>
      <c r="M738" s="990"/>
      <c r="N738" s="365" t="s">
        <v>538</v>
      </c>
      <c r="O738" s="365"/>
      <c r="P738" s="365"/>
      <c r="Q738" s="365"/>
      <c r="R738" s="990" t="s">
        <v>572</v>
      </c>
      <c r="S738" s="990"/>
      <c r="T738" s="990"/>
      <c r="U738" s="990"/>
      <c r="V738" s="990"/>
      <c r="W738" s="990"/>
      <c r="X738" s="990"/>
      <c r="Y738" s="990"/>
      <c r="Z738" s="990"/>
      <c r="AA738" s="365" t="s">
        <v>537</v>
      </c>
      <c r="AB738" s="365"/>
      <c r="AC738" s="365"/>
      <c r="AD738" s="365"/>
      <c r="AE738" s="990" t="s">
        <v>572</v>
      </c>
      <c r="AF738" s="990"/>
      <c r="AG738" s="990"/>
      <c r="AH738" s="990"/>
      <c r="AI738" s="990"/>
      <c r="AJ738" s="990"/>
      <c r="AK738" s="990"/>
      <c r="AL738" s="990"/>
      <c r="AM738" s="990"/>
      <c r="AN738" s="365" t="s">
        <v>533</v>
      </c>
      <c r="AO738" s="365"/>
      <c r="AP738" s="365"/>
      <c r="AQ738" s="365"/>
      <c r="AR738" s="982" t="s">
        <v>632</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t="s">
        <v>603</v>
      </c>
      <c r="J739" s="985"/>
      <c r="K739" s="93" t="str">
        <f>IF(OR(I739="　", I739=""), "", "-")</f>
        <v>-</v>
      </c>
      <c r="L739" s="986">
        <v>15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628" t="s">
        <v>511</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623</v>
      </c>
      <c r="M781" s="665"/>
      <c r="N781" s="665"/>
      <c r="O781" s="665"/>
      <c r="P781" s="665"/>
      <c r="Q781" s="665"/>
      <c r="R781" s="665"/>
      <c r="S781" s="665"/>
      <c r="T781" s="665"/>
      <c r="U781" s="665"/>
      <c r="V781" s="665"/>
      <c r="W781" s="665"/>
      <c r="X781" s="666"/>
      <c r="Y781" s="388">
        <v>5.5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612</v>
      </c>
      <c r="H782" s="607"/>
      <c r="I782" s="607"/>
      <c r="J782" s="607"/>
      <c r="K782" s="608"/>
      <c r="L782" s="598" t="s">
        <v>624</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94.5" customHeight="1" x14ac:dyDescent="0.15">
      <c r="A837" s="376">
        <v>1</v>
      </c>
      <c r="B837" s="376">
        <v>1</v>
      </c>
      <c r="C837" s="361" t="s">
        <v>620</v>
      </c>
      <c r="D837" s="347"/>
      <c r="E837" s="347"/>
      <c r="F837" s="347"/>
      <c r="G837" s="347"/>
      <c r="H837" s="347"/>
      <c r="I837" s="347"/>
      <c r="J837" s="348">
        <v>3010001076738</v>
      </c>
      <c r="K837" s="349"/>
      <c r="L837" s="349"/>
      <c r="M837" s="349"/>
      <c r="N837" s="349"/>
      <c r="O837" s="349"/>
      <c r="P837" s="362" t="s">
        <v>621</v>
      </c>
      <c r="Q837" s="350"/>
      <c r="R837" s="350"/>
      <c r="S837" s="350"/>
      <c r="T837" s="350"/>
      <c r="U837" s="350"/>
      <c r="V837" s="350"/>
      <c r="W837" s="350"/>
      <c r="X837" s="350"/>
      <c r="Y837" s="351">
        <v>6.5</v>
      </c>
      <c r="Z837" s="352"/>
      <c r="AA837" s="352"/>
      <c r="AB837" s="353"/>
      <c r="AC837" s="363" t="s">
        <v>501</v>
      </c>
      <c r="AD837" s="371"/>
      <c r="AE837" s="371"/>
      <c r="AF837" s="371"/>
      <c r="AG837" s="371"/>
      <c r="AH837" s="372">
        <v>3</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3">
      <formula>IF(RIGHT(TEXT(P14,"0.#"),1)=".",FALSE,TRUE)</formula>
    </cfRule>
    <cfRule type="expression" dxfId="2798" priority="14024">
      <formula>IF(RIGHT(TEXT(P14,"0.#"),1)=".",TRUE,FALSE)</formula>
    </cfRule>
  </conditionalFormatting>
  <conditionalFormatting sqref="AE32">
    <cfRule type="expression" dxfId="2797" priority="14013">
      <formula>IF(RIGHT(TEXT(AE32,"0.#"),1)=".",FALSE,TRUE)</formula>
    </cfRule>
    <cfRule type="expression" dxfId="2796" priority="14014">
      <formula>IF(RIGHT(TEXT(AE32,"0.#"),1)=".",TRUE,FALSE)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21 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2019-07-08T00:21:24Z</cp:lastPrinted>
  <dcterms:created xsi:type="dcterms:W3CDTF">2012-03-13T00:50:25Z</dcterms:created>
  <dcterms:modified xsi:type="dcterms:W3CDTF">2020-11-18T03:02:17Z</dcterms:modified>
</cp:coreProperties>
</file>