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6EFA1C5-B067-4849-8800-82FE73B82E23}" xr6:coauthVersionLast="36" xr6:coauthVersionMax="36" xr10:uidLastSave="{00000000-0000-0000-0000-000000000000}"/>
  <bookViews>
    <workbookView xWindow="13905" yWindow="0" windowWidth="20430" windowHeight="74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<sst xmlns="http://schemas.openxmlformats.org/spreadsheetml/2006/main" count="3272" uniqueCount="693">
  <si>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</si>
  <si>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</si>
  <si>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</si>
  <si>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</si>
  <si>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</si>
  <si>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</si>
  <si>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</si>
  <si>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</si>
  <si>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</si>
  <si>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</si>
  <si>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</si>
  <si>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</si>
  <si>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</si>
  <si>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</si>
  <si>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</si>
  <si>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</si>
  <si>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</si>
  <si>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</si>
  <si>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</si>
  <si>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</si>
  <si>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</si>
  <si>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</si>
  <si>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</si>
  <si>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</si>
  <si>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</si>
  <si>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</si>
  <si>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</si>
  <si>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</si>
  <si>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</si>
  <si>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</si>
  <si>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</si>
  <si>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</si>
  <si>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</si>
  <si>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</si>
  <si>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</si>
  <si>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</si>
  <si>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</si>
  <si>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</si>
  <si>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</si>
  <si>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</si>
  <si>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</si>
  <si>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</si>
  <si>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</si>
  <si>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</si>
  <si>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</si>
  <si>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</si>
  <si>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</si>
  <si>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</si>
  <si>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</si>
  <si>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</si>
  <si>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</si>
  <si>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</si>
  <si>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</si>
  <si>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</si>
  <si>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</si>
  <si>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</si>
  <si>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</si>
  <si>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</si>
  <si>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</si>
  <si>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</si>
  <si>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</si>
  <si>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</si>
  <si>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</si>
  <si>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</si>
  <si>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</si>
  <si>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</si>
  <si>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</si>
  <si>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</si>
  <si>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</si>
  <si>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</si>
  <si>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</si>
  <si>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</si>
  <si>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</si>
  <si>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</si>
  <si>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</si>
  <si>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</si>
  <si>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</si>
  <si>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</si>
  <si>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</si>
  <si>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</si>
  <si>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</si>
  <si>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</si>
  <si>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</si>
  <si>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</si>
  <si>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</si>
  <si>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</si>
  <si>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</si>
  <si>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</si>
  <si>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</si>
  <si>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</si>
  <si>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</si>
  <si>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</si>
  <si>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</si>
  <si>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</si>
  <si>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</si>
  <si>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</si>
  <si>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</si>
  <si>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</si>
  <si>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</si>
  <si>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</si>
  <si>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</si>
  <si>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</si>
  <si>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</si>
  <si>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</si>
  <si>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</si>
  <si>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</si>
  <si>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</si>
  <si>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</si>
  <si>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</si>
  <si>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</si>
  <si>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</si>
  <si>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</si>
  <si>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</si>
  <si>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</si>
  <si>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</si>
  <si>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</si>
  <si>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</si>
  <si>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</si>
  <si>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</si>
  <si>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</si>
  <si>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</si>
  <si>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</si>
  <si>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</si>
  <si>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</si>
  <si>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</si>
  <si>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</si>
  <si>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</si>
  <si>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</si>
  <si>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</si>
  <si>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</si>
  <si>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</si>
  <si>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</si>
  <si>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</si>
  <si>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</si>
  <si>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</si>
  <si>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</si>
  <si>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</si>
  <si>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</si>
  <si>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</si>
  <si>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</si>
  <si>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</si>
  <si>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</si>
  <si>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</si>
  <si>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</si>
  <si>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</si>
  <si>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</si>
  <si>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</si>
  <si>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</si>
  <si>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</si>
  <si>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</si>
  <si>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</si>
  <si>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</si>
  <si>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</si>
  <si>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</si>
  <si>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</si>
  <si>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</si>
  <si>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</si>
  <si>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</si>
  <si>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</si>
  <si>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</si>
  <si>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</si>
  <si>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</si>
  <si>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</si>
  <si>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</si>
  <si>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</si>
  <si>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</si>
  <si>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</si>
  <si>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</si>
  <si>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</si>
  <si>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</si>
  <si>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</si>
  <si>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</si>
  <si>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</si>
  <si>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</si>
  <si>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</si>
  <si>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</si>
  <si>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</si>
  <si>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</si>
  <si>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</si>
  <si>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</si>
  <si>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</si>
  <si>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</si>
  <si>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</si>
  <si>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</si>
  <si>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</si>
  <si>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</si>
  <si>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</si>
  <si>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</si>
  <si>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</si>
  <si>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</si>
  <si>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</si>
  <si>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</si>
  <si>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</si>
  <si>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</si>
  <si>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</si>
  <si>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</si>
  <si>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</si>
  <si>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</si>
  <si>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</si>
  <si>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</si>
  <si>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</si>
  <si>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</si>
  <si>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</si>
  <si>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</si>
  <si>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</si>
  <si>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</si>
  <si>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</si>
  <si>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</si>
  <si>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</si>
  <si>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</si>
  <si>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</si>
  <si>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</si>
  <si>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</si>
  <si>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</si>
  <si>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</si>
  <si>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</si>
  <si>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</si>
  <si>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</si>
  <si>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</si>
  <si>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</si>
  <si>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</si>
  <si>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</si>
  <si>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</si>
  <si>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</si>
  <si>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</si>
  <si>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</si>
  <si>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</si>
  <si>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</si>
  <si>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</si>
  <si>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</si>
  <si>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</si>
  <si>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</si>
  <si>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</si>
  <si>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</si>
  <si>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</si>
  <si>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</si>
  <si>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</si>
  <si>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</si>
  <si>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</si>
  <si>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</si>
  <si>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</si>
  <si>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</si>
  <si>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</si>
  <si>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</si>
  <si>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</si>
  <si>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</si>
  <si>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</si>
  <si>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</si>
  <si>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</si>
  <si>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</si>
  <si>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</si>
  <si>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</si>
  <si>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</si>
  <si>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</si>
  <si>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</si>
  <si>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</si>
  <si>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</si>
  <si>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</si>
  <si>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</si>
  <si>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</si>
  <si>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</si>
  <si>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</si>
  <si>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</si>
  <si>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</si>
  <si>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</si>
  <si>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</si>
  <si>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</si>
  <si>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</si>
  <si>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</si>
  <si>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</si>
  <si>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</si>
  <si>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</si>
  <si>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</si>
  <si>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</si>
  <si>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</si>
  <si>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</si>
  <si>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</si>
  <si>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</si>
  <si>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</si>
  <si>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</si>
  <si>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</si>
  <si>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</si>
  <si>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</si>
  <si>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</si>
  <si>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</si>
  <si>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</si>
  <si>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</si>
  <si>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</si>
  <si>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</si>
  <si>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</si>
  <si>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</si>
  <si>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</si>
  <si>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</si>
  <si>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</si>
  <si>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</si>
  <si>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</si>
  <si>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</si>
  <si>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</si>
  <si>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</si>
  <si>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</si>
  <si>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</si>
  <si>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</si>
  <si>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</si>
  <si>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</si>
  <si>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</si>
  <si>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</si>
  <si>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</si>
  <si>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</si>
  <si>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</si>
  <si>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</si>
  <si>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</si>
  <si>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</si>
  <si>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</si>
  <si>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</si>
  <si>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</si>
  <si>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</si>
  <si>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</si>
  <si>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</si>
  <si>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</si>
  <si>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</si>
  <si>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</si>
  <si>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</si>
  <si>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</si>
  <si>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</si>
  <si>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</si>
  <si>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</si>
  <si>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</si>
  <si>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</si>
  <si>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</si>
  <si>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</si>
  <si>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</si>
  <si>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</si>
  <si>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</si>
  <si>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</si>
  <si>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</si>
  <si>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</si>
  <si>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</si>
  <si>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</si>
  <si>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</si>
  <si>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</si>
  <si>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</si>
  <si>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</si>
  <si>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</si>
  <si>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</si>
  <si>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</si>
  <si>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</si>
  <si>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</si>
  <si>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</si>
  <si>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</si>
  <si>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</si>
  <si>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</si>
  <si>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</si>
  <si>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</si>
  <si>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</si>
  <si>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</si>
  <si>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</si>
  <si>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</si>
  <si>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</si>
  <si>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</si>
  <si>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</si>
  <si>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</si>
  <si>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</si>
  <si>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</si>
  <si>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</si>
  <si>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</si>
  <si>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</si>
  <si>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</si>
  <si>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</si>
  <si>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</si>
  <si>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</si>
  <si>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</si>
  <si>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</si>
  <si>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</si>
  <si>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</si>
  <si>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</si>
  <si>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</si>
  <si>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</si>
  <si>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</si>
  <si>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</si>
  <si>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</si>
  <si>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</si>
  <si>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</si>
  <si>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</si>
  <si>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</si>
  <si>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</si>
  <si>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</si>
  <si>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</si>
  <si>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</si>
  <si>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</si>
  <si>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</si>
  <si>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</si>
  <si>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</si>
  <si>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</si>
  <si>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</si>
  <si>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</si>
  <si>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</si>
  <si>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</si>
  <si>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</si>
  <si>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</si>
  <si>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</si>
  <si>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</si>
  <si>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</si>
  <si>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</si>
  <si>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</si>
  <si>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</si>
  <si>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</si>
  <si>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</si>
  <si>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</si>
  <si>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</si>
  <si>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</si>
  <si>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</si>
  <si>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</si>
  <si>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</si>
  <si>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</si>
  <si>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</si>
  <si>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</si>
  <si>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</si>
  <si>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</si>
  <si>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</si>
  <si>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</si>
  <si>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</si>
  <si>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</si>
  <si>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</si>
  <si>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</si>
  <si>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</si>
  <si>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</si>
  <si>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</si>
  <si>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</si>
  <si>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</si>
  <si>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</si>
  <si>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</si>
  <si>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</si>
  <si>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</si>
  <si>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</si>
  <si>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</si>
  <si>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</si>
  <si>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</si>
  <si>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</si>
  <si>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</si>
  <si>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</si>
  <si>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</si>
  <si>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</si>
  <si>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</si>
  <si>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</si>
  <si>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</si>
  <si>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</si>
  <si>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</si>
  <si>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</si>
  <si>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</si>
  <si>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</si>
  <si>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</si>
  <si>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</si>
  <si>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</si>
  <si>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</si>
  <si>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</si>
  <si>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</si>
  <si>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</si>
  <si>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</si>
  <si>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</si>
  <si>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</si>
  <si>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</si>
  <si>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</si>
  <si>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</si>
  <si>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</si>
  <si>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</si>
  <si>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</si>
  <si>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</si>
  <si>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</si>
  <si>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</si>
  <si>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</si>
  <si>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</si>
  <si>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</si>
  <si>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</si>
  <si>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</si>
  <si>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</si>
  <si>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</si>
  <si>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</si>
  <si>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</si>
  <si>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</si>
  <si>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</si>
  <si>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</si>
  <si>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</si>
  <si>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</si>
  <si>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</si>
  <si>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</si>
  <si>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</si>
  <si>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</si>
  <si>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</si>
  <si>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</si>
  <si>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</si>
  <si>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</si>
  <si>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</si>
  <si>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</si>
  <si>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</si>
  <si>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</si>
  <si>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</si>
  <si>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</si>
  <si>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</si>
  <si>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</si>
  <si>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</si>
  <si>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</si>
  <si>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</si>
  <si>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</si>
  <si>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</si>
  <si>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</si>
  <si>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</si>
  <si>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</si>
  <si>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</si>
  <si>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</si>
  <si>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</si>
  <si>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</si>
  <si>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</si>
  <si>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</si>
  <si>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</si>
  <si>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</si>
  <si>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</si>
  <si>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</si>
  <si>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</si>
  <si>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</si>
  <si>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</si>
  <si>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</si>
  <si>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</si>
  <si>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</si>
  <si>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</si>
  <si>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</si>
  <si>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</si>
  <si>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</si>
  <si>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</si>
  <si>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</si>
  <si>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</si>
  <si>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</si>
  <si>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</si>
  <si>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</si>
  <si>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</si>
  <si>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</si>
  <si>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</si>
  <si>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</si>
  <si>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</si>
  <si>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</si>
  <si>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</si>
  <si>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</si>
  <si>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</si>
  <si>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</si>
  <si>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</si>
  <si>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</si>
  <si>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</si>
  <si>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</si>
  <si>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</si>
  <si>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</si>
  <si>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</si>
  <si>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</si>
  <si>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</si>
  <si>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</si>
  <si>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</si>
  <si>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</si>
  <si>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</si>
  <si>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</si>
  <si>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</si>
  <si>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</si>
  <si>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</si>
  <si>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</si>
  <si>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</si>
  <si>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</si>
  <si>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</si>
  <si>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</si>
  <si>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</si>
  <si>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</si>
  <si>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</si>
  <si>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</si>
  <si>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</si>
  <si>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</si>
  <si>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</si>
  <si>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phoneticPr fontId="5"/>
  </si>
  <si>
    <t>-</t>
    <phoneticPr fontId="5"/>
  </si>
  <si>
    <t>-</t>
    <phoneticPr fontId="5"/>
  </si>
  <si>
    <t>-</t>
    <phoneticPr fontId="5"/>
  </si>
  <si>
    <t>-</t>
    <phoneticPr fontId="5"/>
  </si>
  <si>
    <t>留学生交流支援事業費補助金</t>
    <phoneticPr fontId="5"/>
  </si>
  <si>
    <t>政府開発援助留学生交流支援事業費補助金</t>
  </si>
  <si>
    <t>人</t>
  </si>
  <si>
    <t>人</t>
    <phoneticPr fontId="5"/>
  </si>
  <si>
    <t>人</t>
    <phoneticPr fontId="5"/>
  </si>
  <si>
    <t>我が国が受け入れる外国人留学生数</t>
    <phoneticPr fontId="5"/>
  </si>
  <si>
    <t>人</t>
    <phoneticPr fontId="5"/>
  </si>
  <si>
    <t>支援実績（派遣・受入れ）</t>
  </si>
  <si>
    <t>執行額／支援人数　　　　　　　　　　　　　　</t>
    <phoneticPr fontId="5"/>
  </si>
  <si>
    <t>百万円</t>
    <phoneticPr fontId="5"/>
  </si>
  <si>
    <t>百万円/人</t>
    <phoneticPr fontId="5"/>
  </si>
  <si>
    <t>8,017/26,330</t>
    <phoneticPr fontId="5"/>
  </si>
  <si>
    <t>／　</t>
    <phoneticPr fontId="5"/>
  </si>
  <si>
    <t>　　/</t>
    <phoneticPr fontId="5"/>
  </si>
  <si>
    <t>／　　　　　　　　　　　　　　</t>
    <phoneticPr fontId="5"/>
  </si>
  <si>
    <t>　　/</t>
    <phoneticPr fontId="5"/>
  </si>
  <si>
    <t>日本人海外留学生数</t>
    <phoneticPr fontId="5"/>
  </si>
  <si>
    <t>-</t>
    <phoneticPr fontId="5"/>
  </si>
  <si>
    <t>諸外国との双方向の学生交流は日本の大学や学生等にとって重要なものである。</t>
    <phoneticPr fontId="5"/>
  </si>
  <si>
    <t>機構が実施している私費外国人留学生生活実態調査結果等を参考とし、留学に必要な経費の一部を奨学金等として学生個人に支出するものであり、真に必要となる経費に限定している。</t>
    <phoneticPr fontId="5"/>
  </si>
  <si>
    <t>-</t>
    <phoneticPr fontId="5"/>
  </si>
  <si>
    <t>各大学等に対して、留学生の派遣・受入れに係る支援を効果的・効率的に行うために、各大学等が開設した特色ある留学生の派遣・受入れプログラムを支援している。</t>
    <phoneticPr fontId="5"/>
  </si>
  <si>
    <t>協定派遣・協定受入れについて、学生の質をより担保する観点から、選考基準の厳格化や家計基準の導入など制度の改善を図っている。</t>
    <phoneticPr fontId="5"/>
  </si>
  <si>
    <t>175</t>
    <phoneticPr fontId="5"/>
  </si>
  <si>
    <t>196</t>
    <phoneticPr fontId="5"/>
  </si>
  <si>
    <t>428</t>
    <phoneticPr fontId="5"/>
  </si>
  <si>
    <t>新26-0045</t>
    <phoneticPr fontId="5"/>
  </si>
  <si>
    <t>423</t>
    <phoneticPr fontId="5"/>
  </si>
  <si>
    <t>405</t>
    <phoneticPr fontId="5"/>
  </si>
  <si>
    <t>文部科学省</t>
    <phoneticPr fontId="5"/>
  </si>
  <si>
    <t>○</t>
    <phoneticPr fontId="5"/>
  </si>
  <si>
    <t>13　豊かな国際社会の構築に資する国際交流・協力の推進</t>
    <phoneticPr fontId="5"/>
  </si>
  <si>
    <t>13-1 国際交流の推進</t>
    <phoneticPr fontId="5"/>
  </si>
  <si>
    <t>大学等の海外留学支援制度</t>
    <phoneticPr fontId="5"/>
  </si>
  <si>
    <t>高等教育局</t>
    <phoneticPr fontId="5"/>
  </si>
  <si>
    <t>学生・留学生課</t>
    <phoneticPr fontId="5"/>
  </si>
  <si>
    <t>-</t>
    <phoneticPr fontId="5"/>
  </si>
  <si>
    <t>「日本再興戦略～JAPAN is BACK～」(平成25年6月14日閣議決定)
「第3期教育振興基本計画」（平成30年6月15日閣議決定）</t>
    <phoneticPr fontId="5"/>
  </si>
  <si>
    <t>-</t>
    <phoneticPr fontId="5"/>
  </si>
  <si>
    <t>8,065/29,343</t>
    <phoneticPr fontId="5"/>
  </si>
  <si>
    <t>8,712/33,478</t>
    <phoneticPr fontId="5"/>
  </si>
  <si>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日本国籍を有する者又は日本への永住が許可されている者で、「学士」、「修士」または「博士」の学位取得を目指し、１年以上の期間留学する者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長期派遣→大学院学位取得型、短期派遣→協定派遣 、短期受入→協定受入
※平成29年度より新規で開始： 学部学位取得型</t>
    <rPh sb="100" eb="102">
      <t>ガクシ</t>
    </rPh>
    <phoneticPr fontId="5"/>
  </si>
  <si>
    <t>事業費</t>
    <rPh sb="0" eb="3">
      <t>ジギョウヒ</t>
    </rPh>
    <phoneticPr fontId="5"/>
  </si>
  <si>
    <t>奨学金</t>
    <rPh sb="0" eb="3">
      <t>ショウガクキン</t>
    </rPh>
    <phoneticPr fontId="5"/>
  </si>
  <si>
    <t>事業費</t>
    <rPh sb="0" eb="2">
      <t>ジギョウ</t>
    </rPh>
    <rPh sb="2" eb="3">
      <t>ヒ</t>
    </rPh>
    <phoneticPr fontId="5"/>
  </si>
  <si>
    <t>審査経費</t>
    <rPh sb="0" eb="2">
      <t>シンサ</t>
    </rPh>
    <rPh sb="2" eb="4">
      <t>ケイヒ</t>
    </rPh>
    <phoneticPr fontId="5"/>
  </si>
  <si>
    <t>奨学金及び審査経費</t>
    <rPh sb="0" eb="3">
      <t>ショウガクキン</t>
    </rPh>
    <rPh sb="3" eb="4">
      <t>オヨ</t>
    </rPh>
    <rPh sb="5" eb="7">
      <t>シンサ</t>
    </rPh>
    <rPh sb="7" eb="9">
      <t>ケイヒ</t>
    </rPh>
    <phoneticPr fontId="5"/>
  </si>
  <si>
    <t>補助金等交付</t>
  </si>
  <si>
    <t>－</t>
    <phoneticPr fontId="5"/>
  </si>
  <si>
    <t>A</t>
    <phoneticPr fontId="5"/>
  </si>
  <si>
    <t>-</t>
    <phoneticPr fontId="5"/>
  </si>
  <si>
    <t>-</t>
    <phoneticPr fontId="5"/>
  </si>
  <si>
    <t>-</t>
    <phoneticPr fontId="5"/>
  </si>
  <si>
    <t>－</t>
    <phoneticPr fontId="5"/>
  </si>
  <si>
    <t>－</t>
    <phoneticPr fontId="5"/>
  </si>
  <si>
    <t>D</t>
    <phoneticPr fontId="5"/>
  </si>
  <si>
    <t>-</t>
    <phoneticPr fontId="5"/>
  </si>
  <si>
    <t>-</t>
    <phoneticPr fontId="5"/>
  </si>
  <si>
    <t>－</t>
    <phoneticPr fontId="5"/>
  </si>
  <si>
    <t>E</t>
    <phoneticPr fontId="5"/>
  </si>
  <si>
    <t>F</t>
    <phoneticPr fontId="5"/>
  </si>
  <si>
    <t>-</t>
    <phoneticPr fontId="5"/>
  </si>
  <si>
    <t>－</t>
    <phoneticPr fontId="5"/>
  </si>
  <si>
    <t>G</t>
    <phoneticPr fontId="5"/>
  </si>
  <si>
    <t>H</t>
    <phoneticPr fontId="5"/>
  </si>
  <si>
    <t>I</t>
    <phoneticPr fontId="5"/>
  </si>
  <si>
    <t>K</t>
    <phoneticPr fontId="5"/>
  </si>
  <si>
    <t>A</t>
  </si>
  <si>
    <t>－</t>
    <phoneticPr fontId="5"/>
  </si>
  <si>
    <t>B</t>
  </si>
  <si>
    <t>C</t>
  </si>
  <si>
    <t>-</t>
    <phoneticPr fontId="5"/>
  </si>
  <si>
    <t>D</t>
  </si>
  <si>
    <t>E</t>
  </si>
  <si>
    <t>F</t>
  </si>
  <si>
    <t>G</t>
  </si>
  <si>
    <t>H</t>
  </si>
  <si>
    <t>I</t>
  </si>
  <si>
    <t>K</t>
  </si>
  <si>
    <t>-</t>
    <phoneticPr fontId="5"/>
  </si>
  <si>
    <t>-</t>
    <phoneticPr fontId="5"/>
  </si>
  <si>
    <t>－</t>
    <phoneticPr fontId="5"/>
  </si>
  <si>
    <t>－</t>
    <phoneticPr fontId="5"/>
  </si>
  <si>
    <t>-</t>
    <phoneticPr fontId="5"/>
  </si>
  <si>
    <t>-</t>
    <phoneticPr fontId="5"/>
  </si>
  <si>
    <t>「日本再興戦略（H２５．６）」や、「第３期教育振興基本計画（Ｈ３０．６）における日本人海外留学者数倍増を達成するため、日本人学生の海外留学を支援するものであり、国が積極的に実施すべき事業である。</t>
    <phoneticPr fontId="5"/>
  </si>
  <si>
    <t>学生の双方向交流の推進については、「日米文化教育交流会議（カルコン）」等においてもその重要性が議論されており、優先度の高い事業である。</t>
    <rPh sb="35" eb="36">
      <t>トウ</t>
    </rPh>
    <phoneticPr fontId="5"/>
  </si>
  <si>
    <t>‐</t>
  </si>
  <si>
    <t>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t>
    <phoneticPr fontId="5"/>
  </si>
  <si>
    <t>長期の海外留学が減少傾向にある中、大学間交流協定等に基づく海外留学は増加しており、当該海外留学を支援する本事業の有効性は高い。
また、大学間交流協定には、協定を締結している大学間で同人数の学生交流を行うものも含まれていることから、協定受入れについても一定数を支援しており、支援にあたっては、文部科学省がとりまとめた「世界の成長を取り込むための外国人留学生の受入れ戦略（報告書）」（H25．12）に基づく受入れを推進している。</t>
    <rPh sb="0" eb="2">
      <t>チョウキ</t>
    </rPh>
    <rPh sb="41" eb="43">
      <t>トウガイ</t>
    </rPh>
    <rPh sb="43" eb="45">
      <t>カイガイ</t>
    </rPh>
    <rPh sb="45" eb="47">
      <t>リュウガク</t>
    </rPh>
    <phoneticPr fontId="5"/>
  </si>
  <si>
    <t>今後は、第3期教育振興基本計画に記載されているとおり、短期留学経験者の学位取得目的の長期留学への促進や、短期留学の成果を定着させるための取組みを支援するため、プログラムの採択方法や、採用学生へのフォローアップの実施について検討する。</t>
    <rPh sb="0" eb="2">
      <t>コンゴ</t>
    </rPh>
    <rPh sb="4" eb="5">
      <t>ダイ</t>
    </rPh>
    <rPh sb="6" eb="7">
      <t>キ</t>
    </rPh>
    <rPh sb="7" eb="9">
      <t>キョウイク</t>
    </rPh>
    <rPh sb="9" eb="11">
      <t>シンコウ</t>
    </rPh>
    <rPh sb="11" eb="13">
      <t>キホン</t>
    </rPh>
    <rPh sb="13" eb="15">
      <t>ケイカク</t>
    </rPh>
    <rPh sb="16" eb="18">
      <t>キサイ</t>
    </rPh>
    <rPh sb="27" eb="29">
      <t>タンキ</t>
    </rPh>
    <rPh sb="29" eb="31">
      <t>リュウガク</t>
    </rPh>
    <rPh sb="31" eb="33">
      <t>ケイケン</t>
    </rPh>
    <rPh sb="33" eb="34">
      <t>シャ</t>
    </rPh>
    <rPh sb="35" eb="37">
      <t>ガクイ</t>
    </rPh>
    <rPh sb="37" eb="39">
      <t>シュトク</t>
    </rPh>
    <rPh sb="39" eb="41">
      <t>モクテキ</t>
    </rPh>
    <rPh sb="42" eb="44">
      <t>チョウキ</t>
    </rPh>
    <rPh sb="44" eb="46">
      <t>リュウガク</t>
    </rPh>
    <rPh sb="48" eb="50">
      <t>ソクシン</t>
    </rPh>
    <rPh sb="52" eb="54">
      <t>タンキ</t>
    </rPh>
    <rPh sb="54" eb="56">
      <t>リュウガク</t>
    </rPh>
    <rPh sb="57" eb="59">
      <t>セイカ</t>
    </rPh>
    <rPh sb="60" eb="62">
      <t>テイチャク</t>
    </rPh>
    <rPh sb="68" eb="70">
      <t>トリク</t>
    </rPh>
    <rPh sb="72" eb="74">
      <t>シエン</t>
    </rPh>
    <rPh sb="85" eb="87">
      <t>サイタク</t>
    </rPh>
    <rPh sb="87" eb="89">
      <t>ホウホウ</t>
    </rPh>
    <rPh sb="91" eb="93">
      <t>サイヨウ</t>
    </rPh>
    <rPh sb="93" eb="95">
      <t>ガクセイ</t>
    </rPh>
    <rPh sb="105" eb="107">
      <t>ジッシ</t>
    </rPh>
    <rPh sb="111" eb="113">
      <t>ケントウ</t>
    </rPh>
    <phoneticPr fontId="5"/>
  </si>
  <si>
    <t>短期留学の受入れ及び派遣、長期留学の派遣に対する奨学金を支給することにより、日本への外国人留学生数の増加に資するとともに、海外留学の観点では、奨学金の受給者だけではなく、海外留学に対する機運を高め、海外留学者数の増加に大きく貢献しており、短期留学者数が含まれる（独）日本学生支援機構の実施する調査「協定等に基づく日本人学生留学状況調査」において、日本人大学生等の海外留学者数は、「84,456人（平成27年度）」、「96,641人（平成28年度）」、「105,301人（平成29年度）」と増加傾向にある。</t>
    <rPh sb="5" eb="7">
      <t>ウケイ</t>
    </rPh>
    <rPh sb="8" eb="9">
      <t>オヨ</t>
    </rPh>
    <rPh sb="38" eb="40">
      <t>ニホン</t>
    </rPh>
    <rPh sb="42" eb="44">
      <t>ガイコク</t>
    </rPh>
    <rPh sb="44" eb="45">
      <t>ニン</t>
    </rPh>
    <rPh sb="45" eb="48">
      <t>リュウガクセイ</t>
    </rPh>
    <rPh sb="48" eb="49">
      <t>スウ</t>
    </rPh>
    <rPh sb="50" eb="52">
      <t>ゾウカ</t>
    </rPh>
    <rPh sb="53" eb="54">
      <t>シ</t>
    </rPh>
    <rPh sb="61" eb="63">
      <t>カイガイ</t>
    </rPh>
    <rPh sb="63" eb="65">
      <t>リュウガク</t>
    </rPh>
    <rPh sb="66" eb="68">
      <t>カンテン</t>
    </rPh>
    <rPh sb="85" eb="87">
      <t>カイガイ</t>
    </rPh>
    <rPh sb="99" eb="101">
      <t>カイガイ</t>
    </rPh>
    <rPh sb="101" eb="103">
      <t>リュウガク</t>
    </rPh>
    <rPh sb="103" eb="104">
      <t>シャ</t>
    </rPh>
    <rPh sb="104" eb="105">
      <t>スウ</t>
    </rPh>
    <phoneticPr fontId="5"/>
  </si>
  <si>
    <t>大学等が把握している日本人学生の海外留学状況</t>
    <phoneticPr fontId="5"/>
  </si>
  <si>
    <t>日本人海外留学者数(各年度の目標値は前年度実績を上回る値とする)</t>
    <phoneticPr fontId="5"/>
  </si>
  <si>
    <t>我が国が受け入れる外国人留学生数（各年度の目標値は前年度実績を上回る値とする）</t>
    <phoneticPr fontId="5"/>
  </si>
  <si>
    <t>独立行政法人日本学生支援機構「協定等に基づく日本人学生留学状況調査結果」</t>
    <rPh sb="0" eb="6">
      <t>ドクリツギョウセイホウジン</t>
    </rPh>
    <phoneticPr fontId="5"/>
  </si>
  <si>
    <t>独立行政法人日本学生支援機構「外国人留学生在籍状況調査」</t>
    <rPh sb="0" eb="6">
      <t>ドクリツギョウセイホウジン</t>
    </rPh>
    <phoneticPr fontId="5"/>
  </si>
  <si>
    <t>-</t>
    <phoneticPr fontId="5"/>
  </si>
  <si>
    <t>外国人留学生数（日本語教育機関を含む）</t>
    <rPh sb="8" eb="11">
      <t>ニホンゴ</t>
    </rPh>
    <rPh sb="11" eb="13">
      <t>キョウイク</t>
    </rPh>
    <rPh sb="13" eb="15">
      <t>キカン</t>
    </rPh>
    <rPh sb="16" eb="17">
      <t>フク</t>
    </rPh>
    <phoneticPr fontId="5"/>
  </si>
  <si>
    <t>-</t>
    <phoneticPr fontId="5"/>
  </si>
  <si>
    <t>A.独立行政法人日本学生支援機構</t>
    <rPh sb="2" eb="8">
      <t>ドクリツギョウセイホウジン</t>
    </rPh>
    <rPh sb="8" eb="16">
      <t>ニホンガクセイシエンキコウ</t>
    </rPh>
    <phoneticPr fontId="5"/>
  </si>
  <si>
    <t>B.学生（大学院学位取得型）</t>
    <rPh sb="2" eb="4">
      <t>ガクセイ</t>
    </rPh>
    <phoneticPr fontId="5"/>
  </si>
  <si>
    <t>C.学生（学部学位取得型）</t>
    <phoneticPr fontId="5"/>
  </si>
  <si>
    <t>D.学生（協定派遣）</t>
    <phoneticPr fontId="5"/>
  </si>
  <si>
    <t>E.学生（協定受入れ）</t>
    <phoneticPr fontId="5"/>
  </si>
  <si>
    <t>独立行政法人日本学生支援機構</t>
    <rPh sb="0" eb="6">
      <t>ドクリツギョウセイホウジン</t>
    </rPh>
    <rPh sb="6" eb="14">
      <t>ニホンガクセイシエンキコウ</t>
    </rPh>
    <phoneticPr fontId="5"/>
  </si>
  <si>
    <t>留学生交流についてのノウハウや、留学生支援等に関する豊富な実績を有している日本学生支援機構に対して、適切に補助金を交付している。</t>
    <rPh sb="46" eb="47">
      <t>タイ</t>
    </rPh>
    <phoneticPr fontId="5"/>
  </si>
  <si>
    <t>協定派遣について、派遣先を諸外国の高等教育機関に限定せず、インターンシップや研修を目的に諸外国の政府機関やNPO等へ派遣するプログラムについても、帰国後に単位認定を行っているプログラムについては支援対象とすることによって、海外留学に関するプログラムを幅広く支援している。</t>
    <rPh sb="0" eb="2">
      <t>キョウテイ</t>
    </rPh>
    <rPh sb="111" eb="113">
      <t>カイガイ</t>
    </rPh>
    <rPh sb="113" eb="115">
      <t>リュウガク</t>
    </rPh>
    <rPh sb="116" eb="117">
      <t>カン</t>
    </rPh>
    <rPh sb="125" eb="127">
      <t>ハバヒロ</t>
    </rPh>
    <rPh sb="128" eb="130">
      <t>シエン</t>
    </rPh>
    <phoneticPr fontId="5"/>
  </si>
  <si>
    <t>無</t>
  </si>
  <si>
    <t>外部有識者による点検対象外</t>
    <rPh sb="0" eb="5">
      <t>ガイブユウシキシャ</t>
    </rPh>
    <rPh sb="8" eb="13">
      <t>テンケンタイショウガイ</t>
    </rPh>
    <phoneticPr fontId="5"/>
  </si>
  <si>
    <t>１．事業評価の観点 ：この事業は、留学生交流の一層の拡充を図り、我が国と諸外国（地域）との相互理解と友好親善を増進するとともに、我が国の高等教育機関の国際化・国際競争力強化に資すること等を目的とするものであり、事業成果等の観点から検証を行った。
２．所見：この事業は日本人学生の海外留学を支援するものであり、国の事業の必要性は認められる。今後はプログラムの採択方法の検討や、採用学生へのフォローアップを行うことにより、より効果的な事業の実施に努めるべきである。</t>
    <phoneticPr fontId="5"/>
  </si>
  <si>
    <t>執行等改善</t>
  </si>
  <si>
    <t>プログラム採択に係る審査方法の改善等について引き続き検討・改善を行うとともに、採用学生のフォローアップ体制を強化し、効果的な事業実施に努める。</t>
    <phoneticPr fontId="5"/>
  </si>
  <si>
    <t>主任大学改革官
松永　賢誕</t>
    <phoneticPr fontId="5"/>
  </si>
  <si>
    <t>8,017/25,821</t>
    <phoneticPr fontId="5"/>
  </si>
  <si>
    <t>※金額は単位未満四捨五入して記載していることから、合計が一致しない場合がある
「新しい日本のための優先課題推進枠」8,195.9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</si>
</sst>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741</xdr:row>
      <xdr:rowOff>257175</xdr:rowOff>
    </xdr:from>
    <xdr:to>
      <xdr:col>39</xdr:col>
      <xdr:colOff>69619</xdr:colOff>
      <xdr:row>743</xdr:row>
      <xdr:rowOff>265112</xdr:rowOff>
    </xdr:to>
    <xdr:sp macro="" textlink="">
      <xdr:nvSpPr>
        <xdr:cNvPr id="3" name="Rectangle 3">
          <a:extLst>
            <a:ext uri="{FF2B5EF4-FFF2-40B4-BE49-F238E27FC236}">
              <a16:creationId xmlns:a16="http://schemas.microsoft.com/office/drawing/2014/main" id="{1925208D-C1E2-4256-BC79-FFA3C3966C85}"/>
            </a:ext>
          </a:extLst>
        </xdr:cNvPr>
        <xdr:cNvSpPr>
          <a:spLocks noChangeArrowheads="1"/>
        </xdr:cNvSpPr>
      </xdr:nvSpPr>
      <xdr:spPr bwMode="auto">
        <a:xfrm>
          <a:off x="3352800" y="48672750"/>
          <a:ext cx="4517794" cy="7127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47625</xdr:colOff>
      <xdr:row>744</xdr:row>
      <xdr:rowOff>19050</xdr:rowOff>
    </xdr:from>
    <xdr:to>
      <xdr:col>39</xdr:col>
      <xdr:colOff>190501</xdr:colOff>
      <xdr:row>745</xdr:row>
      <xdr:rowOff>350515</xdr:rowOff>
    </xdr:to>
    <xdr:sp macro="" textlink="">
      <xdr:nvSpPr>
        <xdr:cNvPr id="4" name="AutoShape 6">
          <a:extLst>
            <a:ext uri="{FF2B5EF4-FFF2-40B4-BE49-F238E27FC236}">
              <a16:creationId xmlns:a16="http://schemas.microsoft.com/office/drawing/2014/main" id="{D9785E8E-9D8D-4A4B-ABD0-0EC44DCE6F75}"/>
            </a:ext>
          </a:extLst>
        </xdr:cNvPr>
        <xdr:cNvSpPr>
          <a:spLocks noChangeArrowheads="1"/>
        </xdr:cNvSpPr>
      </xdr:nvSpPr>
      <xdr:spPr bwMode="auto">
        <a:xfrm>
          <a:off x="3248025" y="49491900"/>
          <a:ext cx="4743451" cy="68389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746</xdr:row>
      <xdr:rowOff>38100</xdr:rowOff>
    </xdr:from>
    <xdr:to>
      <xdr:col>28</xdr:col>
      <xdr:colOff>9525</xdr:colOff>
      <xdr:row>747</xdr:row>
      <xdr:rowOff>350355</xdr:rowOff>
    </xdr:to>
    <xdr:sp macro="" textlink="">
      <xdr:nvSpPr>
        <xdr:cNvPr id="5" name="Line 5">
          <a:extLst>
            <a:ext uri="{FF2B5EF4-FFF2-40B4-BE49-F238E27FC236}">
              <a16:creationId xmlns:a16="http://schemas.microsoft.com/office/drawing/2014/main" id="{8CA1E3DD-9826-4CED-A845-3C8AD84F44A7}"/>
            </a:ext>
          </a:extLst>
        </xdr:cNvPr>
        <xdr:cNvSpPr>
          <a:spLocks noChangeShapeType="1"/>
        </xdr:cNvSpPr>
      </xdr:nvSpPr>
      <xdr:spPr bwMode="auto">
        <a:xfrm>
          <a:off x="5610225" y="50215800"/>
          <a:ext cx="0" cy="664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23</xdr:col>
      <xdr:colOff>171450</xdr:colOff>
      <xdr:row>748</xdr:row>
      <xdr:rowOff>123825</xdr:rowOff>
    </xdr:from>
    <xdr:to>
      <xdr:col>32</xdr:col>
      <xdr:colOff>18739</xdr:colOff>
      <xdr:row>749</xdr:row>
      <xdr:rowOff>2574</xdr:rowOff>
    </xdr:to>
    <xdr:sp macro="" textlink="">
      <xdr:nvSpPr>
        <xdr:cNvPr id="6" name="Rectangle 10">
          <a:extLst>
            <a:ext uri="{FF2B5EF4-FFF2-40B4-BE49-F238E27FC236}">
              <a16:creationId xmlns:a16="http://schemas.microsoft.com/office/drawing/2014/main" id="{9A8F719C-725B-473F-BC2E-398AEAD9EE68}"/>
            </a:ext>
          </a:extLst>
        </xdr:cNvPr>
        <xdr:cNvSpPr>
          <a:spLocks noChangeArrowheads="1"/>
        </xdr:cNvSpPr>
      </xdr:nvSpPr>
      <xdr:spPr bwMode="auto">
        <a:xfrm>
          <a:off x="4772025" y="5100637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190500</xdr:colOff>
      <xdr:row>749</xdr:row>
      <xdr:rowOff>19050</xdr:rowOff>
    </xdr:from>
    <xdr:to>
      <xdr:col>39</xdr:col>
      <xdr:colOff>107719</xdr:colOff>
      <xdr:row>751</xdr:row>
      <xdr:rowOff>55884</xdr:rowOff>
    </xdr:to>
    <xdr:sp macro="" textlink="">
      <xdr:nvSpPr>
        <xdr:cNvPr id="7" name="Rectangle 4">
          <a:extLst>
            <a:ext uri="{FF2B5EF4-FFF2-40B4-BE49-F238E27FC236}">
              <a16:creationId xmlns:a16="http://schemas.microsoft.com/office/drawing/2014/main" id="{ABCDAC55-09FF-46CE-8B71-44DA407C1AFA}"/>
            </a:ext>
          </a:extLst>
        </xdr:cNvPr>
        <xdr:cNvSpPr>
          <a:spLocks noChangeArrowheads="1"/>
        </xdr:cNvSpPr>
      </xdr:nvSpPr>
      <xdr:spPr bwMode="auto">
        <a:xfrm>
          <a:off x="3390900" y="51254025"/>
          <a:ext cx="4517794" cy="741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独立行政法人日本学生支援機構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190500</xdr:colOff>
      <xdr:row>751</xdr:row>
      <xdr:rowOff>133350</xdr:rowOff>
    </xdr:from>
    <xdr:to>
      <xdr:col>43</xdr:col>
      <xdr:colOff>74941</xdr:colOff>
      <xdr:row>754</xdr:row>
      <xdr:rowOff>10403</xdr:rowOff>
    </xdr:to>
    <xdr:sp macro="" textlink="">
      <xdr:nvSpPr>
        <xdr:cNvPr id="8" name="AutoShape 8">
          <a:extLst>
            <a:ext uri="{FF2B5EF4-FFF2-40B4-BE49-F238E27FC236}">
              <a16:creationId xmlns:a16="http://schemas.microsoft.com/office/drawing/2014/main" id="{3F8DED9B-8532-4FBE-A15A-BE4BA574392C}"/>
            </a:ext>
          </a:extLst>
        </xdr:cNvPr>
        <xdr:cNvSpPr>
          <a:spLocks noChangeArrowheads="1"/>
        </xdr:cNvSpPr>
      </xdr:nvSpPr>
      <xdr:spPr bwMode="auto">
        <a:xfrm>
          <a:off x="2790825" y="52073175"/>
          <a:ext cx="5885191" cy="934328"/>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19050</xdr:colOff>
      <xdr:row>754</xdr:row>
      <xdr:rowOff>276225</xdr:rowOff>
    </xdr:from>
    <xdr:to>
      <xdr:col>45</xdr:col>
      <xdr:colOff>47625</xdr:colOff>
      <xdr:row>754</xdr:row>
      <xdr:rowOff>304796</xdr:rowOff>
    </xdr:to>
    <xdr:sp macro="" textlink="">
      <xdr:nvSpPr>
        <xdr:cNvPr id="9" name="Line 38">
          <a:extLst>
            <a:ext uri="{FF2B5EF4-FFF2-40B4-BE49-F238E27FC236}">
              <a16:creationId xmlns:a16="http://schemas.microsoft.com/office/drawing/2014/main" id="{A5FC391A-572C-4127-9E08-204C5A08DCCD}"/>
            </a:ext>
          </a:extLst>
        </xdr:cNvPr>
        <xdr:cNvSpPr>
          <a:spLocks noChangeShapeType="1"/>
        </xdr:cNvSpPr>
      </xdr:nvSpPr>
      <xdr:spPr bwMode="auto">
        <a:xfrm flipH="1" flipV="1">
          <a:off x="2019300" y="53273325"/>
          <a:ext cx="7029450" cy="285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9525</xdr:colOff>
      <xdr:row>754</xdr:row>
      <xdr:rowOff>257175</xdr:rowOff>
    </xdr:from>
    <xdr:to>
      <xdr:col>10</xdr:col>
      <xdr:colOff>9525</xdr:colOff>
      <xdr:row>755</xdr:row>
      <xdr:rowOff>330640</xdr:rowOff>
    </xdr:to>
    <xdr:sp macro="" textlink="">
      <xdr:nvSpPr>
        <xdr:cNvPr id="10" name="Line 39">
          <a:extLst>
            <a:ext uri="{FF2B5EF4-FFF2-40B4-BE49-F238E27FC236}">
              <a16:creationId xmlns:a16="http://schemas.microsoft.com/office/drawing/2014/main" id="{536D1B91-8A00-4E8A-A7DE-3F6CF225A8DF}"/>
            </a:ext>
          </a:extLst>
        </xdr:cNvPr>
        <xdr:cNvSpPr>
          <a:spLocks noChangeShapeType="1"/>
        </xdr:cNvSpPr>
      </xdr:nvSpPr>
      <xdr:spPr bwMode="auto">
        <a:xfrm>
          <a:off x="2009775" y="53254275"/>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28575</xdr:colOff>
      <xdr:row>754</xdr:row>
      <xdr:rowOff>295275</xdr:rowOff>
    </xdr:from>
    <xdr:to>
      <xdr:col>45</xdr:col>
      <xdr:colOff>28575</xdr:colOff>
      <xdr:row>756</xdr:row>
      <xdr:rowOff>16315</xdr:rowOff>
    </xdr:to>
    <xdr:sp macro="" textlink="">
      <xdr:nvSpPr>
        <xdr:cNvPr id="11" name="Line 39">
          <a:extLst>
            <a:ext uri="{FF2B5EF4-FFF2-40B4-BE49-F238E27FC236}">
              <a16:creationId xmlns:a16="http://schemas.microsoft.com/office/drawing/2014/main" id="{812624C4-C4CF-4CFB-9DE1-3B643290296F}"/>
            </a:ext>
          </a:extLst>
        </xdr:cNvPr>
        <xdr:cNvSpPr>
          <a:spLocks noChangeShapeType="1"/>
        </xdr:cNvSpPr>
      </xdr:nvSpPr>
      <xdr:spPr bwMode="auto">
        <a:xfrm>
          <a:off x="9029700" y="53292375"/>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19050</xdr:colOff>
      <xdr:row>754</xdr:row>
      <xdr:rowOff>285750</xdr:rowOff>
    </xdr:from>
    <xdr:to>
      <xdr:col>22</xdr:col>
      <xdr:colOff>19050</xdr:colOff>
      <xdr:row>756</xdr:row>
      <xdr:rowOff>6790</xdr:rowOff>
    </xdr:to>
    <xdr:sp macro="" textlink="">
      <xdr:nvSpPr>
        <xdr:cNvPr id="12" name="Line 39">
          <a:extLst>
            <a:ext uri="{FF2B5EF4-FFF2-40B4-BE49-F238E27FC236}">
              <a16:creationId xmlns:a16="http://schemas.microsoft.com/office/drawing/2014/main" id="{09F33DB5-AF04-4B4A-8FF3-4394ECDF8225}"/>
            </a:ext>
          </a:extLst>
        </xdr:cNvPr>
        <xdr:cNvSpPr>
          <a:spLocks noChangeShapeType="1"/>
        </xdr:cNvSpPr>
      </xdr:nvSpPr>
      <xdr:spPr bwMode="auto">
        <a:xfrm>
          <a:off x="4419600" y="53282850"/>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190500</xdr:colOff>
      <xdr:row>754</xdr:row>
      <xdr:rowOff>304800</xdr:rowOff>
    </xdr:from>
    <xdr:to>
      <xdr:col>33</xdr:col>
      <xdr:colOff>190500</xdr:colOff>
      <xdr:row>756</xdr:row>
      <xdr:rowOff>25840</xdr:rowOff>
    </xdr:to>
    <xdr:sp macro="" textlink="">
      <xdr:nvSpPr>
        <xdr:cNvPr id="13" name="Line 39">
          <a:extLst>
            <a:ext uri="{FF2B5EF4-FFF2-40B4-BE49-F238E27FC236}">
              <a16:creationId xmlns:a16="http://schemas.microsoft.com/office/drawing/2014/main" id="{9718C3F4-8E56-441D-879D-09D6CE9D0314}"/>
            </a:ext>
          </a:extLst>
        </xdr:cNvPr>
        <xdr:cNvSpPr>
          <a:spLocks noChangeShapeType="1"/>
        </xdr:cNvSpPr>
      </xdr:nvSpPr>
      <xdr:spPr bwMode="auto">
        <a:xfrm>
          <a:off x="6791325" y="53301900"/>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756</xdr:row>
      <xdr:rowOff>9525</xdr:rowOff>
    </xdr:from>
    <xdr:to>
      <xdr:col>49</xdr:col>
      <xdr:colOff>47314</xdr:colOff>
      <xdr:row>756</xdr:row>
      <xdr:rowOff>240699</xdr:rowOff>
    </xdr:to>
    <xdr:sp macro="" textlink="">
      <xdr:nvSpPr>
        <xdr:cNvPr id="14" name="Rectangle 10">
          <a:extLst>
            <a:ext uri="{FF2B5EF4-FFF2-40B4-BE49-F238E27FC236}">
              <a16:creationId xmlns:a16="http://schemas.microsoft.com/office/drawing/2014/main" id="{441CFB15-6305-4A51-A749-B26CEC12F576}"/>
            </a:ext>
          </a:extLst>
        </xdr:cNvPr>
        <xdr:cNvSpPr>
          <a:spLocks noChangeArrowheads="1"/>
        </xdr:cNvSpPr>
      </xdr:nvSpPr>
      <xdr:spPr bwMode="auto">
        <a:xfrm>
          <a:off x="8201025" y="5371147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9525</xdr:colOff>
      <xdr:row>756</xdr:row>
      <xdr:rowOff>38100</xdr:rowOff>
    </xdr:from>
    <xdr:to>
      <xdr:col>38</xdr:col>
      <xdr:colOff>56839</xdr:colOff>
      <xdr:row>756</xdr:row>
      <xdr:rowOff>269274</xdr:rowOff>
    </xdr:to>
    <xdr:sp macro="" textlink="">
      <xdr:nvSpPr>
        <xdr:cNvPr id="15" name="Rectangle 10">
          <a:extLst>
            <a:ext uri="{FF2B5EF4-FFF2-40B4-BE49-F238E27FC236}">
              <a16:creationId xmlns:a16="http://schemas.microsoft.com/office/drawing/2014/main" id="{955042DC-6500-4BF7-A053-54E01C61EC70}"/>
            </a:ext>
          </a:extLst>
        </xdr:cNvPr>
        <xdr:cNvSpPr>
          <a:spLocks noChangeArrowheads="1"/>
        </xdr:cNvSpPr>
      </xdr:nvSpPr>
      <xdr:spPr bwMode="auto">
        <a:xfrm>
          <a:off x="6010275" y="53740050"/>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756</xdr:row>
      <xdr:rowOff>19050</xdr:rowOff>
    </xdr:from>
    <xdr:to>
      <xdr:col>26</xdr:col>
      <xdr:colOff>47314</xdr:colOff>
      <xdr:row>756</xdr:row>
      <xdr:rowOff>250224</xdr:rowOff>
    </xdr:to>
    <xdr:sp macro="" textlink="">
      <xdr:nvSpPr>
        <xdr:cNvPr id="16" name="Rectangle 10">
          <a:extLst>
            <a:ext uri="{FF2B5EF4-FFF2-40B4-BE49-F238E27FC236}">
              <a16:creationId xmlns:a16="http://schemas.microsoft.com/office/drawing/2014/main" id="{B0056EDA-045B-4E06-B317-27A3E619E8E9}"/>
            </a:ext>
          </a:extLst>
        </xdr:cNvPr>
        <xdr:cNvSpPr>
          <a:spLocks noChangeArrowheads="1"/>
        </xdr:cNvSpPr>
      </xdr:nvSpPr>
      <xdr:spPr bwMode="auto">
        <a:xfrm>
          <a:off x="3600450" y="53721000"/>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47625</xdr:colOff>
      <xdr:row>755</xdr:row>
      <xdr:rowOff>342900</xdr:rowOff>
    </xdr:from>
    <xdr:to>
      <xdr:col>14</xdr:col>
      <xdr:colOff>94939</xdr:colOff>
      <xdr:row>756</xdr:row>
      <xdr:rowOff>221649</xdr:rowOff>
    </xdr:to>
    <xdr:sp macro="" textlink="">
      <xdr:nvSpPr>
        <xdr:cNvPr id="17" name="Rectangle 10">
          <a:extLst>
            <a:ext uri="{FF2B5EF4-FFF2-40B4-BE49-F238E27FC236}">
              <a16:creationId xmlns:a16="http://schemas.microsoft.com/office/drawing/2014/main" id="{8A787B48-FCF1-425C-8509-3CB9A8F9A038}"/>
            </a:ext>
          </a:extLst>
        </xdr:cNvPr>
        <xdr:cNvSpPr>
          <a:spLocks noChangeArrowheads="1"/>
        </xdr:cNvSpPr>
      </xdr:nvSpPr>
      <xdr:spPr bwMode="auto">
        <a:xfrm>
          <a:off x="1247775" y="5369242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114299</xdr:colOff>
      <xdr:row>756</xdr:row>
      <xdr:rowOff>200025</xdr:rowOff>
    </xdr:from>
    <xdr:to>
      <xdr:col>16</xdr:col>
      <xdr:colOff>161924</xdr:colOff>
      <xdr:row>757</xdr:row>
      <xdr:rowOff>495268</xdr:rowOff>
    </xdr:to>
    <xdr:sp macro="" textlink="">
      <xdr:nvSpPr>
        <xdr:cNvPr id="18" name="Rectangle 43">
          <a:extLst>
            <a:ext uri="{FF2B5EF4-FFF2-40B4-BE49-F238E27FC236}">
              <a16:creationId xmlns:a16="http://schemas.microsoft.com/office/drawing/2014/main" id="{F57C4235-AE75-41CB-B9AC-1DC1F7B3F4E2}"/>
            </a:ext>
          </a:extLst>
        </xdr:cNvPr>
        <xdr:cNvSpPr>
          <a:spLocks noChangeArrowheads="1"/>
        </xdr:cNvSpPr>
      </xdr:nvSpPr>
      <xdr:spPr bwMode="auto">
        <a:xfrm>
          <a:off x="1314449" y="53882925"/>
          <a:ext cx="2047875" cy="9619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（大学院学位取得型）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9525</xdr:colOff>
      <xdr:row>756</xdr:row>
      <xdr:rowOff>247650</xdr:rowOff>
    </xdr:from>
    <xdr:to>
      <xdr:col>26</xdr:col>
      <xdr:colOff>114300</xdr:colOff>
      <xdr:row>757</xdr:row>
      <xdr:rowOff>533400</xdr:rowOff>
    </xdr:to>
    <xdr:sp macro="" textlink="">
      <xdr:nvSpPr>
        <xdr:cNvPr id="19" name="Rectangle 43">
          <a:extLst>
            <a:ext uri="{FF2B5EF4-FFF2-40B4-BE49-F238E27FC236}">
              <a16:creationId xmlns:a16="http://schemas.microsoft.com/office/drawing/2014/main" id="{915DDF13-277E-45B6-9311-C82D434B9769}"/>
            </a:ext>
          </a:extLst>
        </xdr:cNvPr>
        <xdr:cNvSpPr>
          <a:spLocks noChangeArrowheads="1"/>
        </xdr:cNvSpPr>
      </xdr:nvSpPr>
      <xdr:spPr bwMode="auto">
        <a:xfrm>
          <a:off x="3609975" y="53949600"/>
          <a:ext cx="1704975"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（学部学位取得型）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85725</xdr:colOff>
      <xdr:row>756</xdr:row>
      <xdr:rowOff>266700</xdr:rowOff>
    </xdr:from>
    <xdr:to>
      <xdr:col>37</xdr:col>
      <xdr:colOff>171450</xdr:colOff>
      <xdr:row>757</xdr:row>
      <xdr:rowOff>590511</xdr:rowOff>
    </xdr:to>
    <xdr:sp macro="" textlink="">
      <xdr:nvSpPr>
        <xdr:cNvPr id="20" name="Rectangle 11">
          <a:extLst>
            <a:ext uri="{FF2B5EF4-FFF2-40B4-BE49-F238E27FC236}">
              <a16:creationId xmlns:a16="http://schemas.microsoft.com/office/drawing/2014/main" id="{0320A41F-1547-40CA-9B60-3CF9784629E8}"/>
            </a:ext>
          </a:extLst>
        </xdr:cNvPr>
        <xdr:cNvSpPr>
          <a:spLocks noChangeArrowheads="1"/>
        </xdr:cNvSpPr>
      </xdr:nvSpPr>
      <xdr:spPr bwMode="auto">
        <a:xfrm>
          <a:off x="6086475" y="53968650"/>
          <a:ext cx="1485900" cy="9905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24,100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5,609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19050</xdr:colOff>
      <xdr:row>756</xdr:row>
      <xdr:rowOff>257175</xdr:rowOff>
    </xdr:from>
    <xdr:to>
      <xdr:col>48</xdr:col>
      <xdr:colOff>72261</xdr:colOff>
      <xdr:row>757</xdr:row>
      <xdr:rowOff>552411</xdr:rowOff>
    </xdr:to>
    <xdr:sp macro="" textlink="">
      <xdr:nvSpPr>
        <xdr:cNvPr id="21" name="Rectangle 44">
          <a:extLst>
            <a:ext uri="{FF2B5EF4-FFF2-40B4-BE49-F238E27FC236}">
              <a16:creationId xmlns:a16="http://schemas.microsoft.com/office/drawing/2014/main" id="{4E299033-3C31-49C0-B482-8330311A29F5}"/>
            </a:ext>
          </a:extLst>
        </xdr:cNvPr>
        <xdr:cNvSpPr>
          <a:spLocks noChangeArrowheads="1"/>
        </xdr:cNvSpPr>
      </xdr:nvSpPr>
      <xdr:spPr bwMode="auto">
        <a:xfrm>
          <a:off x="8220075" y="53959125"/>
          <a:ext cx="1453386" cy="961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409</v>
      </c>
      <c r="AT2" s="220"/>
      <c r="AU2" s="220"/>
      <c r="AV2" s="52" t="str">
        <f>IF(AW2="", "", "-")</f>
        <v/>
      </c>
      <c r="AW2" s="397"/>
      <c r="AX2" s="397"/>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570</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612</v>
      </c>
      <c r="AF5" s="717"/>
      <c r="AG5" s="717"/>
      <c r="AH5" s="717"/>
      <c r="AI5" s="717"/>
      <c r="AJ5" s="717"/>
      <c r="AK5" s="717"/>
      <c r="AL5" s="717"/>
      <c r="AM5" s="717"/>
      <c r="AN5" s="717"/>
      <c r="AO5" s="717"/>
      <c r="AP5" s="718"/>
      <c r="AQ5" s="719" t="s">
        <v>690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559</v>
      </c>
      <c r="H7" s="830"/>
      <c r="I7" s="830"/>
      <c r="J7" s="830"/>
      <c r="K7" s="830"/>
      <c r="L7" s="830"/>
      <c r="M7" s="830"/>
      <c r="N7" s="830"/>
      <c r="O7" s="830"/>
      <c r="P7" s="830"/>
      <c r="Q7" s="830"/>
      <c r="R7" s="830"/>
      <c r="S7" s="830"/>
      <c r="T7" s="830"/>
      <c r="U7" s="830"/>
      <c r="V7" s="830"/>
      <c r="W7" s="830"/>
      <c r="X7" s="831"/>
      <c r="Y7" s="395" t="s">
        <v>508</v>
      </c>
      <c r="Z7" s="296"/>
      <c r="AA7" s="296"/>
      <c r="AB7" s="296"/>
      <c r="AC7" s="296"/>
      <c r="AD7" s="396"/>
      <c r="AE7" s="383" t="s">
        <v>614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子ども・若者育成支援、ＯＤＡ</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経済協力</v>
      </c>
      <c r="AF8" s="224"/>
      <c r="AG8" s="224"/>
      <c r="AH8" s="224"/>
      <c r="AI8" s="224"/>
      <c r="AJ8" s="224"/>
      <c r="AK8" s="224"/>
      <c r="AL8" s="224"/>
      <c r="AM8" s="224"/>
      <c r="AN8" s="224"/>
      <c r="AO8" s="224"/>
      <c r="AP8" s="224"/>
      <c r="AQ8" s="224"/>
      <c r="AR8" s="224"/>
      <c r="AS8" s="224"/>
      <c r="AT8" s="224"/>
      <c r="AU8" s="224"/>
      <c r="AV8" s="224"/>
      <c r="AW8" s="224"/>
      <c r="AX8" s="738"/>
    </row>
    <row r="9" spans="1:50" ht="72" customHeight="1" x14ac:dyDescent="0.15">
      <c r="A9" s="145" t="s">
        <v>23</v>
      </c>
      <c r="B9" s="146"/>
      <c r="C9" s="146"/>
      <c r="D9" s="146"/>
      <c r="E9" s="146"/>
      <c r="F9" s="146"/>
      <c r="G9" s="572" t="s">
        <v>572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3.5" customHeight="1" x14ac:dyDescent="0.15">
      <c r="A10" s="739" t="s">
        <v>30</v>
      </c>
      <c r="B10" s="740"/>
      <c r="C10" s="740"/>
      <c r="D10" s="740"/>
      <c r="E10" s="740"/>
      <c r="F10" s="740"/>
      <c r="G10" s="672" t="s">
        <v>618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8712</v>
      </c>
      <c r="Q13" s="109"/>
      <c r="R13" s="109"/>
      <c r="S13" s="109"/>
      <c r="T13" s="109"/>
      <c r="U13" s="109"/>
      <c r="V13" s="110"/>
      <c r="W13" s="108">
        <v>8065</v>
      </c>
      <c r="X13" s="109"/>
      <c r="Y13" s="109"/>
      <c r="Z13" s="109"/>
      <c r="AA13" s="109"/>
      <c r="AB13" s="109"/>
      <c r="AC13" s="110"/>
      <c r="AD13" s="108">
        <v>8016.9000000000005</v>
      </c>
      <c r="AE13" s="109"/>
      <c r="AF13" s="109"/>
      <c r="AG13" s="109"/>
      <c r="AH13" s="109"/>
      <c r="AI13" s="109"/>
      <c r="AJ13" s="110"/>
      <c r="AK13" s="108">
        <v>8016.9000000000005</v>
      </c>
      <c r="AL13" s="109"/>
      <c r="AM13" s="109"/>
      <c r="AN13" s="109"/>
      <c r="AO13" s="109"/>
      <c r="AP13" s="109"/>
      <c r="AQ13" s="110"/>
      <c r="AR13" s="105">
        <v>8195.9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574</v>
      </c>
      <c r="X14" s="109"/>
      <c r="Y14" s="109"/>
      <c r="Z14" s="109"/>
      <c r="AA14" s="109"/>
      <c r="AB14" s="109"/>
      <c r="AC14" s="110"/>
      <c r="AD14" s="108" t="s">
        <v>613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559</v>
      </c>
      <c r="Q15" s="109"/>
      <c r="R15" s="109"/>
      <c r="S15" s="109"/>
      <c r="T15" s="109"/>
      <c r="U15" s="109"/>
      <c r="V15" s="110"/>
      <c r="W15" s="108" t="s">
        <v>559</v>
      </c>
      <c r="X15" s="109"/>
      <c r="Y15" s="109"/>
      <c r="Z15" s="109"/>
      <c r="AA15" s="109"/>
      <c r="AB15" s="109"/>
      <c r="AC15" s="110"/>
      <c r="AD15" s="108" t="s">
        <v>575</v>
      </c>
      <c r="AE15" s="109"/>
      <c r="AF15" s="109"/>
      <c r="AG15" s="109"/>
      <c r="AH15" s="109"/>
      <c r="AI15" s="109"/>
      <c r="AJ15" s="110"/>
      <c r="AK15" s="108" t="s">
        <v>676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559</v>
      </c>
      <c r="X16" s="109"/>
      <c r="Y16" s="109"/>
      <c r="Z16" s="109"/>
      <c r="AA16" s="109"/>
      <c r="AB16" s="109"/>
      <c r="AC16" s="110"/>
      <c r="AD16" s="108" t="s">
        <v>559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559</v>
      </c>
      <c r="Q17" s="109"/>
      <c r="R17" s="109"/>
      <c r="S17" s="109"/>
      <c r="T17" s="109"/>
      <c r="U17" s="109"/>
      <c r="V17" s="110"/>
      <c r="W17" s="108" t="s">
        <v>559</v>
      </c>
      <c r="X17" s="109"/>
      <c r="Y17" s="109"/>
      <c r="Z17" s="109"/>
      <c r="AA17" s="109"/>
      <c r="AB17" s="109"/>
      <c r="AC17" s="110"/>
      <c r="AD17" s="108" t="s">
        <v>559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8712</v>
      </c>
      <c r="Q18" s="115"/>
      <c r="R18" s="115"/>
      <c r="S18" s="115"/>
      <c r="T18" s="115"/>
      <c r="U18" s="115"/>
      <c r="V18" s="116"/>
      <c r="W18" s="114">
        <f>SUM(W13:AC17)</f>
        <v>8065</v>
      </c>
      <c r="X18" s="115"/>
      <c r="Y18" s="115"/>
      <c r="Z18" s="115"/>
      <c r="AA18" s="115"/>
      <c r="AB18" s="115"/>
      <c r="AC18" s="116"/>
      <c r="AD18" s="114">
        <f>SUM(AD13:AJ17)</f>
        <v>8016.9000000000005</v>
      </c>
      <c r="AE18" s="115"/>
      <c r="AF18" s="115"/>
      <c r="AG18" s="115"/>
      <c r="AH18" s="115"/>
      <c r="AI18" s="115"/>
      <c r="AJ18" s="116"/>
      <c r="AK18" s="114">
        <f>SUM(AK13:AQ17)</f>
        <v>8016.9000000000005</v>
      </c>
      <c r="AL18" s="115"/>
      <c r="AM18" s="115"/>
      <c r="AN18" s="115"/>
      <c r="AO18" s="115"/>
      <c r="AP18" s="115"/>
      <c r="AQ18" s="116"/>
      <c r="AR18" s="114">
        <f>SUM(AR13:AX17)</f>
        <v>8195.9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8712</v>
      </c>
      <c r="Q19" s="109"/>
      <c r="R19" s="109"/>
      <c r="S19" s="109"/>
      <c r="T19" s="109"/>
      <c r="U19" s="109"/>
      <c r="V19" s="110"/>
      <c r="W19" s="108">
        <v>8065</v>
      </c>
      <c r="X19" s="109"/>
      <c r="Y19" s="109"/>
      <c r="Z19" s="109"/>
      <c r="AA19" s="109"/>
      <c r="AB19" s="109"/>
      <c r="AC19" s="110"/>
      <c r="AD19" s="108">
        <v>8016.9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0.99999999999999989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475</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0.99999999999999989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577</v>
      </c>
      <c r="H23" s="187"/>
      <c r="I23" s="187"/>
      <c r="J23" s="187"/>
      <c r="K23" s="187"/>
      <c r="L23" s="187"/>
      <c r="M23" s="187"/>
      <c r="N23" s="187"/>
      <c r="O23" s="188"/>
      <c r="P23" s="105">
        <v>7568.9</v>
      </c>
      <c r="Q23" s="106"/>
      <c r="R23" s="106"/>
      <c r="S23" s="106"/>
      <c r="T23" s="106"/>
      <c r="U23" s="106"/>
      <c r="V23" s="107"/>
      <c r="W23" s="105">
        <v>7699.9</v>
      </c>
      <c r="X23" s="106"/>
      <c r="Y23" s="106"/>
      <c r="Z23" s="106"/>
      <c r="AA23" s="106"/>
      <c r="AB23" s="106"/>
      <c r="AC23" s="107"/>
      <c r="AD23" s="209" t="s">
        <v>692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9.75" customHeight="1" x14ac:dyDescent="0.15">
      <c r="A24" s="201"/>
      <c r="B24" s="202"/>
      <c r="C24" s="202"/>
      <c r="D24" s="202"/>
      <c r="E24" s="202"/>
      <c r="F24" s="203"/>
      <c r="G24" s="189" t="s">
        <v>578</v>
      </c>
      <c r="H24" s="190"/>
      <c r="I24" s="190"/>
      <c r="J24" s="190"/>
      <c r="K24" s="190"/>
      <c r="L24" s="190"/>
      <c r="M24" s="190"/>
      <c r="N24" s="190"/>
      <c r="O24" s="191"/>
      <c r="P24" s="108">
        <v>448</v>
      </c>
      <c r="Q24" s="109"/>
      <c r="R24" s="109"/>
      <c r="S24" s="109"/>
      <c r="T24" s="109"/>
      <c r="U24" s="109"/>
      <c r="V24" s="110"/>
      <c r="W24" s="108">
        <v>496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8016.9000000000005</v>
      </c>
      <c r="Q29" s="109"/>
      <c r="R29" s="109"/>
      <c r="S29" s="109"/>
      <c r="T29" s="109"/>
      <c r="U29" s="109"/>
      <c r="V29" s="110"/>
      <c r="W29" s="227">
        <f>AR13</f>
        <v>8195.9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563</v>
      </c>
      <c r="AR31" s="136"/>
      <c r="AS31" s="137" t="s">
        <v>355</v>
      </c>
      <c r="AT31" s="172"/>
      <c r="AU31" s="271">
        <v>32</v>
      </c>
      <c r="AV31" s="271"/>
      <c r="AW31" s="379" t="s">
        <v>300</v>
      </c>
      <c r="AX31" s="380"/>
    </row>
    <row r="32" spans="1:50" ht="23.25" customHeight="1" x14ac:dyDescent="0.15">
      <c r="A32" s="515"/>
      <c r="B32" s="513"/>
      <c r="C32" s="513"/>
      <c r="D32" s="513"/>
      <c r="E32" s="513"/>
      <c r="F32" s="514"/>
      <c r="G32" s="540" t="s">
        <v>670</v>
      </c>
      <c r="H32" s="541"/>
      <c r="I32" s="541"/>
      <c r="J32" s="541"/>
      <c r="K32" s="541"/>
      <c r="L32" s="541"/>
      <c r="M32" s="541"/>
      <c r="N32" s="541"/>
      <c r="O32" s="542"/>
      <c r="P32" s="161" t="s">
        <v>669</v>
      </c>
      <c r="Q32" s="161"/>
      <c r="R32" s="161"/>
      <c r="S32" s="161"/>
      <c r="T32" s="161"/>
      <c r="U32" s="161"/>
      <c r="V32" s="161"/>
      <c r="W32" s="161"/>
      <c r="X32" s="231"/>
      <c r="Y32" s="338" t="s">
        <v>12</v>
      </c>
      <c r="Z32" s="549"/>
      <c r="AA32" s="550"/>
      <c r="AB32" s="551" t="s">
        <v>580</v>
      </c>
      <c r="AC32" s="551"/>
      <c r="AD32" s="551"/>
      <c r="AE32" s="364">
        <v>96641</v>
      </c>
      <c r="AF32" s="365"/>
      <c r="AG32" s="365"/>
      <c r="AH32" s="365"/>
      <c r="AI32" s="364">
        <v>105301</v>
      </c>
      <c r="AJ32" s="365"/>
      <c r="AK32" s="365"/>
      <c r="AL32" s="365"/>
      <c r="AM32" s="364"/>
      <c r="AN32" s="365"/>
      <c r="AO32" s="365"/>
      <c r="AP32" s="365"/>
      <c r="AQ32" s="111" t="s">
        <v>559</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674</v>
      </c>
      <c r="AF33" s="365"/>
      <c r="AG33" s="365"/>
      <c r="AH33" s="365"/>
      <c r="AI33" s="364" t="s">
        <v>674</v>
      </c>
      <c r="AJ33" s="365"/>
      <c r="AK33" s="365"/>
      <c r="AL33" s="365"/>
      <c r="AM33" s="364" t="s">
        <v>674</v>
      </c>
      <c r="AN33" s="365"/>
      <c r="AO33" s="365"/>
      <c r="AP33" s="365"/>
      <c r="AQ33" s="111" t="s">
        <v>563</v>
      </c>
      <c r="AR33" s="112"/>
      <c r="AS33" s="112"/>
      <c r="AT33" s="113"/>
      <c r="AU33" s="365">
        <v>120000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674</v>
      </c>
      <c r="AF34" s="365"/>
      <c r="AG34" s="365"/>
      <c r="AH34" s="365"/>
      <c r="AI34" s="364" t="s">
        <v>674</v>
      </c>
      <c r="AJ34" s="365"/>
      <c r="AK34" s="365"/>
      <c r="AL34" s="365"/>
      <c r="AM34" s="364" t="s">
        <v>615</v>
      </c>
      <c r="AN34" s="365"/>
      <c r="AO34" s="365"/>
      <c r="AP34" s="365"/>
      <c r="AQ34" s="111" t="s">
        <v>559</v>
      </c>
      <c r="AR34" s="112"/>
      <c r="AS34" s="112"/>
      <c r="AT34" s="113"/>
      <c r="AU34" s="365" t="s">
        <v>559</v>
      </c>
      <c r="AV34" s="365"/>
      <c r="AW34" s="365"/>
      <c r="AX34" s="367"/>
    </row>
    <row r="35" spans="1:50" ht="23.25" customHeight="1" x14ac:dyDescent="0.15">
      <c r="A35" s="897" t="s">
        <v>498</v>
      </c>
      <c r="B35" s="898"/>
      <c r="C35" s="898"/>
      <c r="D35" s="898"/>
      <c r="E35" s="898"/>
      <c r="F35" s="899"/>
      <c r="G35" s="903" t="s">
        <v>672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563</v>
      </c>
      <c r="AR38" s="136"/>
      <c r="AS38" s="137" t="s">
        <v>355</v>
      </c>
      <c r="AT38" s="172"/>
      <c r="AU38" s="271">
        <v>32</v>
      </c>
      <c r="AV38" s="271"/>
      <c r="AW38" s="379" t="s">
        <v>300</v>
      </c>
      <c r="AX38" s="380"/>
    </row>
    <row r="39" spans="1:50" ht="23.25" customHeight="1" x14ac:dyDescent="0.15">
      <c r="A39" s="515"/>
      <c r="B39" s="513"/>
      <c r="C39" s="513"/>
      <c r="D39" s="513"/>
      <c r="E39" s="513"/>
      <c r="F39" s="514"/>
      <c r="G39" s="540" t="s">
        <v>671</v>
      </c>
      <c r="H39" s="541"/>
      <c r="I39" s="541"/>
      <c r="J39" s="541"/>
      <c r="K39" s="541"/>
      <c r="L39" s="541"/>
      <c r="M39" s="541"/>
      <c r="N39" s="541"/>
      <c r="O39" s="542"/>
      <c r="P39" s="161" t="s">
        <v>582</v>
      </c>
      <c r="Q39" s="161"/>
      <c r="R39" s="161"/>
      <c r="S39" s="161"/>
      <c r="T39" s="161"/>
      <c r="U39" s="161"/>
      <c r="V39" s="161"/>
      <c r="W39" s="161"/>
      <c r="X39" s="231"/>
      <c r="Y39" s="338" t="s">
        <v>12</v>
      </c>
      <c r="Z39" s="549"/>
      <c r="AA39" s="550"/>
      <c r="AB39" s="551" t="s">
        <v>583</v>
      </c>
      <c r="AC39" s="551"/>
      <c r="AD39" s="551"/>
      <c r="AE39" s="364">
        <v>239287</v>
      </c>
      <c r="AF39" s="365"/>
      <c r="AG39" s="365"/>
      <c r="AH39" s="365"/>
      <c r="AI39" s="364">
        <v>267042</v>
      </c>
      <c r="AJ39" s="365"/>
      <c r="AK39" s="365"/>
      <c r="AL39" s="365"/>
      <c r="AM39" s="364">
        <v>298980</v>
      </c>
      <c r="AN39" s="365"/>
      <c r="AO39" s="365"/>
      <c r="AP39" s="365"/>
      <c r="AQ39" s="111" t="s">
        <v>559</v>
      </c>
      <c r="AR39" s="112"/>
      <c r="AS39" s="112"/>
      <c r="AT39" s="113"/>
      <c r="AU39" s="365" t="s">
        <v>559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580</v>
      </c>
      <c r="AC40" s="522"/>
      <c r="AD40" s="522"/>
      <c r="AE40" s="364" t="s">
        <v>674</v>
      </c>
      <c r="AF40" s="365"/>
      <c r="AG40" s="365"/>
      <c r="AH40" s="365"/>
      <c r="AI40" s="364" t="s">
        <v>674</v>
      </c>
      <c r="AJ40" s="365"/>
      <c r="AK40" s="365"/>
      <c r="AL40" s="365"/>
      <c r="AM40" s="364" t="s">
        <v>674</v>
      </c>
      <c r="AN40" s="365"/>
      <c r="AO40" s="365"/>
      <c r="AP40" s="365"/>
      <c r="AQ40" s="111" t="s">
        <v>563</v>
      </c>
      <c r="AR40" s="112"/>
      <c r="AS40" s="112"/>
      <c r="AT40" s="113"/>
      <c r="AU40" s="365">
        <v>300000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674</v>
      </c>
      <c r="AF41" s="365"/>
      <c r="AG41" s="365"/>
      <c r="AH41" s="365"/>
      <c r="AI41" s="364" t="s">
        <v>674</v>
      </c>
      <c r="AJ41" s="365"/>
      <c r="AK41" s="365"/>
      <c r="AL41" s="365"/>
      <c r="AM41" s="364" t="s">
        <v>674</v>
      </c>
      <c r="AN41" s="365"/>
      <c r="AO41" s="365"/>
      <c r="AP41" s="365"/>
      <c r="AQ41" s="111" t="s">
        <v>559</v>
      </c>
      <c r="AR41" s="112"/>
      <c r="AS41" s="112"/>
      <c r="AT41" s="113"/>
      <c r="AU41" s="365" t="s">
        <v>576</v>
      </c>
      <c r="AV41" s="365"/>
      <c r="AW41" s="365"/>
      <c r="AX41" s="367"/>
    </row>
    <row r="42" spans="1:50" ht="23.25" customHeight="1" x14ac:dyDescent="0.15">
      <c r="A42" s="897" t="s">
        <v>498</v>
      </c>
      <c r="B42" s="898"/>
      <c r="C42" s="898"/>
      <c r="D42" s="898"/>
      <c r="E42" s="898"/>
      <c r="F42" s="899"/>
      <c r="G42" s="903" t="s">
        <v>673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528</v>
      </c>
      <c r="AF65" s="369"/>
      <c r="AG65" s="369"/>
      <c r="AH65" s="370"/>
      <c r="AI65" s="368" t="s">
        <v>525</v>
      </c>
      <c r="AJ65" s="369"/>
      <c r="AK65" s="369"/>
      <c r="AL65" s="370"/>
      <c r="AM65" s="375" t="s">
        <v>520</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469</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489</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487</v>
      </c>
      <c r="X70" s="944"/>
      <c r="Y70" s="949" t="s">
        <v>12</v>
      </c>
      <c r="Z70" s="949"/>
      <c r="AA70" s="950"/>
      <c r="AB70" s="951" t="s">
        <v>488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501</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528</v>
      </c>
      <c r="AF100" s="824"/>
      <c r="AG100" s="824"/>
      <c r="AH100" s="825"/>
      <c r="AI100" s="823" t="s">
        <v>525</v>
      </c>
      <c r="AJ100" s="824"/>
      <c r="AK100" s="824"/>
      <c r="AL100" s="825"/>
      <c r="AM100" s="823" t="s">
        <v>521</v>
      </c>
      <c r="AN100" s="824"/>
      <c r="AO100" s="824"/>
      <c r="AP100" s="825"/>
      <c r="AQ100" s="928" t="s">
        <v>514</v>
      </c>
      <c r="AR100" s="929"/>
      <c r="AS100" s="929"/>
      <c r="AT100" s="930"/>
      <c r="AU100" s="928" t="s">
        <v>511</v>
      </c>
      <c r="AV100" s="929"/>
      <c r="AW100" s="929"/>
      <c r="AX100" s="931"/>
    </row>
    <row r="101" spans="1:60" ht="23.25" hidden="1" customHeight="1" x14ac:dyDescent="0.15">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customHeight="1" x14ac:dyDescent="0.15">
      <c r="A113" s="491"/>
      <c r="B113" s="492"/>
      <c r="C113" s="492"/>
      <c r="D113" s="492"/>
      <c r="E113" s="492"/>
      <c r="F113" s="493"/>
      <c r="G113" s="161" t="s">
        <v>584</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579</v>
      </c>
      <c r="AC113" s="472"/>
      <c r="AD113" s="473"/>
      <c r="AE113" s="358">
        <v>33478</v>
      </c>
      <c r="AF113" s="358"/>
      <c r="AG113" s="358"/>
      <c r="AH113" s="358"/>
      <c r="AI113" s="358">
        <v>29343</v>
      </c>
      <c r="AJ113" s="358"/>
      <c r="AK113" s="358"/>
      <c r="AL113" s="358"/>
      <c r="AM113" s="358"/>
      <c r="AN113" s="358"/>
      <c r="AO113" s="358"/>
      <c r="AP113" s="358"/>
      <c r="AQ113" s="364"/>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579</v>
      </c>
      <c r="AC114" s="407"/>
      <c r="AD114" s="408"/>
      <c r="AE114" s="358">
        <v>29270</v>
      </c>
      <c r="AF114" s="358"/>
      <c r="AG114" s="358"/>
      <c r="AH114" s="358"/>
      <c r="AI114" s="358">
        <v>27297</v>
      </c>
      <c r="AJ114" s="358"/>
      <c r="AK114" s="358"/>
      <c r="AL114" s="358"/>
      <c r="AM114" s="358">
        <v>26330</v>
      </c>
      <c r="AN114" s="358"/>
      <c r="AO114" s="358"/>
      <c r="AP114" s="358"/>
      <c r="AQ114" s="364">
        <v>25821</v>
      </c>
      <c r="AR114" s="365"/>
      <c r="AS114" s="365"/>
      <c r="AT114" s="366"/>
      <c r="AU114" s="364">
        <v>25862</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0.26023059919000002</v>
      </c>
      <c r="AF116" s="358"/>
      <c r="AG116" s="358"/>
      <c r="AH116" s="358"/>
      <c r="AI116" s="358">
        <v>0.27485260539</v>
      </c>
      <c r="AJ116" s="358"/>
      <c r="AK116" s="358"/>
      <c r="AL116" s="358"/>
      <c r="AM116" s="358">
        <v>0.30448157994000002</v>
      </c>
      <c r="AN116" s="358"/>
      <c r="AO116" s="358"/>
      <c r="AP116" s="358"/>
      <c r="AQ116" s="364">
        <v>0.3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617</v>
      </c>
      <c r="AF117" s="306"/>
      <c r="AG117" s="306"/>
      <c r="AH117" s="306"/>
      <c r="AI117" s="306" t="s">
        <v>616</v>
      </c>
      <c r="AJ117" s="306"/>
      <c r="AK117" s="306"/>
      <c r="AL117" s="306"/>
      <c r="AM117" s="306" t="s">
        <v>588</v>
      </c>
      <c r="AN117" s="306"/>
      <c r="AO117" s="306"/>
      <c r="AP117" s="306"/>
      <c r="AQ117" s="306" t="s">
        <v>691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589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558</v>
      </c>
      <c r="B130" s="991"/>
      <c r="C130" s="990" t="s">
        <v>358</v>
      </c>
      <c r="D130" s="991"/>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559</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96641</v>
      </c>
      <c r="AF134" s="112"/>
      <c r="AG134" s="112"/>
      <c r="AH134" s="112"/>
      <c r="AI134" s="266">
        <v>105301</v>
      </c>
      <c r="AJ134" s="112"/>
      <c r="AK134" s="112"/>
      <c r="AL134" s="112"/>
      <c r="AM134" s="266"/>
      <c r="AN134" s="112"/>
      <c r="AO134" s="112"/>
      <c r="AP134" s="112"/>
      <c r="AQ134" s="266" t="s">
        <v>559</v>
      </c>
      <c r="AR134" s="112"/>
      <c r="AS134" s="112"/>
      <c r="AT134" s="112"/>
      <c r="AU134" s="266" t="s">
        <v>559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594</v>
      </c>
      <c r="AF135" s="112"/>
      <c r="AG135" s="112"/>
      <c r="AH135" s="112"/>
      <c r="AI135" s="266" t="s">
        <v>559</v>
      </c>
      <c r="AJ135" s="112"/>
      <c r="AK135" s="112"/>
      <c r="AL135" s="112"/>
      <c r="AM135" s="266" t="s">
        <v>615</v>
      </c>
      <c r="AN135" s="112"/>
      <c r="AO135" s="112"/>
      <c r="AP135" s="112"/>
      <c r="AQ135" s="266" t="s">
        <v>559</v>
      </c>
      <c r="AR135" s="112"/>
      <c r="AS135" s="112"/>
      <c r="AT135" s="112"/>
      <c r="AU135" s="266">
        <v>120000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675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579</v>
      </c>
      <c r="AC138" s="221"/>
      <c r="AD138" s="221"/>
      <c r="AE138" s="266">
        <v>239287</v>
      </c>
      <c r="AF138" s="112"/>
      <c r="AG138" s="112"/>
      <c r="AH138" s="112"/>
      <c r="AI138" s="266">
        <v>267042</v>
      </c>
      <c r="AJ138" s="112"/>
      <c r="AK138" s="112"/>
      <c r="AL138" s="112"/>
      <c r="AM138" s="266">
        <v>298980</v>
      </c>
      <c r="AN138" s="112"/>
      <c r="AO138" s="112"/>
      <c r="AP138" s="112"/>
      <c r="AQ138" s="266" t="s">
        <v>563</v>
      </c>
      <c r="AR138" s="112"/>
      <c r="AS138" s="112"/>
      <c r="AT138" s="112"/>
      <c r="AU138" s="266" t="s">
        <v>563</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579</v>
      </c>
      <c r="AC139" s="133"/>
      <c r="AD139" s="133"/>
      <c r="AE139" s="266" t="s">
        <v>563</v>
      </c>
      <c r="AF139" s="112"/>
      <c r="AG139" s="112"/>
      <c r="AH139" s="112"/>
      <c r="AI139" s="266" t="s">
        <v>563</v>
      </c>
      <c r="AJ139" s="112"/>
      <c r="AK139" s="112"/>
      <c r="AL139" s="112"/>
      <c r="AM139" s="266" t="s">
        <v>615</v>
      </c>
      <c r="AN139" s="112"/>
      <c r="AO139" s="112"/>
      <c r="AP139" s="112"/>
      <c r="AQ139" s="266" t="s">
        <v>563</v>
      </c>
      <c r="AR139" s="112"/>
      <c r="AS139" s="112"/>
      <c r="AT139" s="112"/>
      <c r="AU139" s="266">
        <v>300000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994"/>
      <c r="B188" s="252"/>
      <c r="C188" s="251"/>
      <c r="D188" s="252"/>
      <c r="E188" s="160" t="s">
        <v>668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554</v>
      </c>
      <c r="D430" s="250"/>
      <c r="E430" s="238" t="s">
        <v>538</v>
      </c>
      <c r="F430" s="448"/>
      <c r="G430" s="240" t="s">
        <v>374</v>
      </c>
      <c r="H430" s="158"/>
      <c r="I430" s="158"/>
      <c r="J430" s="241" t="s">
        <v>559</v>
      </c>
      <c r="K430" s="242"/>
      <c r="L430" s="242"/>
      <c r="M430" s="242"/>
      <c r="N430" s="242"/>
      <c r="O430" s="242"/>
      <c r="P430" s="242"/>
      <c r="Q430" s="242"/>
      <c r="R430" s="242"/>
      <c r="S430" s="242"/>
      <c r="T430" s="243"/>
      <c r="U430" s="244" t="s">
        <v>559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559</v>
      </c>
      <c r="AR432" s="136"/>
      <c r="AS432" s="137" t="s">
        <v>355</v>
      </c>
      <c r="AT432" s="172"/>
      <c r="AU432" s="136" t="s">
        <v>559</v>
      </c>
      <c r="AV432" s="136"/>
      <c r="AW432" s="137" t="s">
        <v>300</v>
      </c>
      <c r="AX432" s="138"/>
    </row>
    <row r="433" spans="1:50" ht="23.25" customHeight="1" x14ac:dyDescent="0.15">
      <c r="A433" s="994"/>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559</v>
      </c>
      <c r="AF433" s="112"/>
      <c r="AG433" s="112"/>
      <c r="AH433" s="113"/>
      <c r="AI433" s="111" t="s">
        <v>559</v>
      </c>
      <c r="AJ433" s="112"/>
      <c r="AK433" s="112"/>
      <c r="AL433" s="112"/>
      <c r="AM433" s="111" t="s">
        <v>563</v>
      </c>
      <c r="AN433" s="112"/>
      <c r="AO433" s="112"/>
      <c r="AP433" s="113"/>
      <c r="AQ433" s="111" t="s">
        <v>576</v>
      </c>
      <c r="AR433" s="112"/>
      <c r="AS433" s="112"/>
      <c r="AT433" s="113"/>
      <c r="AU433" s="112" t="s">
        <v>576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559</v>
      </c>
      <c r="AF434" s="112"/>
      <c r="AG434" s="112"/>
      <c r="AH434" s="113"/>
      <c r="AI434" s="111" t="s">
        <v>559</v>
      </c>
      <c r="AJ434" s="112"/>
      <c r="AK434" s="112"/>
      <c r="AL434" s="112"/>
      <c r="AM434" s="111" t="s">
        <v>563</v>
      </c>
      <c r="AN434" s="112"/>
      <c r="AO434" s="112"/>
      <c r="AP434" s="113"/>
      <c r="AQ434" s="111" t="s">
        <v>559</v>
      </c>
      <c r="AR434" s="112"/>
      <c r="AS434" s="112"/>
      <c r="AT434" s="113"/>
      <c r="AU434" s="112" t="s">
        <v>559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559</v>
      </c>
      <c r="AF435" s="112"/>
      <c r="AG435" s="112"/>
      <c r="AH435" s="113"/>
      <c r="AI435" s="111" t="s">
        <v>576</v>
      </c>
      <c r="AJ435" s="112"/>
      <c r="AK435" s="112"/>
      <c r="AL435" s="112"/>
      <c r="AM435" s="111" t="s">
        <v>563</v>
      </c>
      <c r="AN435" s="112"/>
      <c r="AO435" s="112"/>
      <c r="AP435" s="113"/>
      <c r="AQ435" s="111" t="s">
        <v>576</v>
      </c>
      <c r="AR435" s="112"/>
      <c r="AS435" s="112"/>
      <c r="AT435" s="113"/>
      <c r="AU435" s="112" t="s">
        <v>559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563</v>
      </c>
      <c r="AF437" s="136"/>
      <c r="AG437" s="137" t="s">
        <v>355</v>
      </c>
      <c r="AH437" s="172"/>
      <c r="AI437" s="182"/>
      <c r="AJ437" s="182"/>
      <c r="AK437" s="182"/>
      <c r="AL437" s="177"/>
      <c r="AM437" s="182"/>
      <c r="AN437" s="182"/>
      <c r="AO437" s="182"/>
      <c r="AP437" s="177"/>
      <c r="AQ437" s="217" t="s">
        <v>563</v>
      </c>
      <c r="AR437" s="136"/>
      <c r="AS437" s="137" t="s">
        <v>355</v>
      </c>
      <c r="AT437" s="172"/>
      <c r="AU437" s="136" t="s">
        <v>563</v>
      </c>
      <c r="AV437" s="136"/>
      <c r="AW437" s="137" t="s">
        <v>300</v>
      </c>
      <c r="AX437" s="138"/>
    </row>
    <row r="438" spans="1:50" ht="23.25" hidden="1" customHeight="1" x14ac:dyDescent="0.15">
      <c r="A438" s="994"/>
      <c r="B438" s="252"/>
      <c r="C438" s="251"/>
      <c r="D438" s="252"/>
      <c r="E438" s="166"/>
      <c r="F438" s="167"/>
      <c r="G438" s="230" t="s">
        <v>563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563</v>
      </c>
      <c r="AC438" s="133"/>
      <c r="AD438" s="133"/>
      <c r="AE438" s="111" t="s">
        <v>563</v>
      </c>
      <c r="AF438" s="112"/>
      <c r="AG438" s="112"/>
      <c r="AH438" s="112"/>
      <c r="AI438" s="111" t="s">
        <v>563</v>
      </c>
      <c r="AJ438" s="112"/>
      <c r="AK438" s="112"/>
      <c r="AL438" s="112"/>
      <c r="AM438" s="111"/>
      <c r="AN438" s="112"/>
      <c r="AO438" s="112"/>
      <c r="AP438" s="113"/>
      <c r="AQ438" s="111" t="s">
        <v>563</v>
      </c>
      <c r="AR438" s="112"/>
      <c r="AS438" s="112"/>
      <c r="AT438" s="113"/>
      <c r="AU438" s="112" t="s">
        <v>563</v>
      </c>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563</v>
      </c>
      <c r="AC439" s="221"/>
      <c r="AD439" s="221"/>
      <c r="AE439" s="111" t="s">
        <v>563</v>
      </c>
      <c r="AF439" s="112"/>
      <c r="AG439" s="112"/>
      <c r="AH439" s="113"/>
      <c r="AI439" s="111" t="s">
        <v>563</v>
      </c>
      <c r="AJ439" s="112"/>
      <c r="AK439" s="112"/>
      <c r="AL439" s="112"/>
      <c r="AM439" s="111"/>
      <c r="AN439" s="112"/>
      <c r="AO439" s="112"/>
      <c r="AP439" s="113"/>
      <c r="AQ439" s="111" t="s">
        <v>563</v>
      </c>
      <c r="AR439" s="112"/>
      <c r="AS439" s="112"/>
      <c r="AT439" s="113"/>
      <c r="AU439" s="112" t="s">
        <v>563</v>
      </c>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563</v>
      </c>
      <c r="AF440" s="112"/>
      <c r="AG440" s="112"/>
      <c r="AH440" s="113"/>
      <c r="AI440" s="111" t="s">
        <v>563</v>
      </c>
      <c r="AJ440" s="112"/>
      <c r="AK440" s="112"/>
      <c r="AL440" s="112"/>
      <c r="AM440" s="111"/>
      <c r="AN440" s="112"/>
      <c r="AO440" s="112"/>
      <c r="AP440" s="113"/>
      <c r="AQ440" s="111" t="s">
        <v>563</v>
      </c>
      <c r="AR440" s="112"/>
      <c r="AS440" s="112"/>
      <c r="AT440" s="113"/>
      <c r="AU440" s="112" t="s">
        <v>563</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563</v>
      </c>
      <c r="AF442" s="136"/>
      <c r="AG442" s="137" t="s">
        <v>355</v>
      </c>
      <c r="AH442" s="172"/>
      <c r="AI442" s="182"/>
      <c r="AJ442" s="182"/>
      <c r="AK442" s="182"/>
      <c r="AL442" s="177"/>
      <c r="AM442" s="182"/>
      <c r="AN442" s="182"/>
      <c r="AO442" s="182"/>
      <c r="AP442" s="177"/>
      <c r="AQ442" s="217" t="s">
        <v>563</v>
      </c>
      <c r="AR442" s="136"/>
      <c r="AS442" s="137" t="s">
        <v>355</v>
      </c>
      <c r="AT442" s="172"/>
      <c r="AU442" s="136" t="s">
        <v>563</v>
      </c>
      <c r="AV442" s="136"/>
      <c r="AW442" s="137" t="s">
        <v>300</v>
      </c>
      <c r="AX442" s="138"/>
    </row>
    <row r="443" spans="1:50" ht="23.25" hidden="1" customHeight="1" x14ac:dyDescent="0.15">
      <c r="A443" s="994"/>
      <c r="B443" s="252"/>
      <c r="C443" s="251"/>
      <c r="D443" s="252"/>
      <c r="E443" s="166"/>
      <c r="F443" s="167"/>
      <c r="G443" s="230" t="s">
        <v>563</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t="s">
        <v>563</v>
      </c>
      <c r="AC443" s="133"/>
      <c r="AD443" s="133"/>
      <c r="AE443" s="111" t="s">
        <v>563</v>
      </c>
      <c r="AF443" s="112"/>
      <c r="AG443" s="112"/>
      <c r="AH443" s="112"/>
      <c r="AI443" s="111" t="s">
        <v>563</v>
      </c>
      <c r="AJ443" s="112"/>
      <c r="AK443" s="112"/>
      <c r="AL443" s="112"/>
      <c r="AM443" s="111"/>
      <c r="AN443" s="112"/>
      <c r="AO443" s="112"/>
      <c r="AP443" s="113"/>
      <c r="AQ443" s="111" t="s">
        <v>563</v>
      </c>
      <c r="AR443" s="112"/>
      <c r="AS443" s="112"/>
      <c r="AT443" s="113"/>
      <c r="AU443" s="112" t="s">
        <v>563</v>
      </c>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t="s">
        <v>563</v>
      </c>
      <c r="AC444" s="221"/>
      <c r="AD444" s="221"/>
      <c r="AE444" s="111" t="s">
        <v>563</v>
      </c>
      <c r="AF444" s="112"/>
      <c r="AG444" s="112"/>
      <c r="AH444" s="113"/>
      <c r="AI444" s="111" t="s">
        <v>563</v>
      </c>
      <c r="AJ444" s="112"/>
      <c r="AK444" s="112"/>
      <c r="AL444" s="112"/>
      <c r="AM444" s="111"/>
      <c r="AN444" s="112"/>
      <c r="AO444" s="112"/>
      <c r="AP444" s="113"/>
      <c r="AQ444" s="111" t="s">
        <v>563</v>
      </c>
      <c r="AR444" s="112"/>
      <c r="AS444" s="112"/>
      <c r="AT444" s="113"/>
      <c r="AU444" s="112" t="s">
        <v>563</v>
      </c>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563</v>
      </c>
      <c r="AF445" s="112"/>
      <c r="AG445" s="112"/>
      <c r="AH445" s="113"/>
      <c r="AI445" s="111" t="s">
        <v>563</v>
      </c>
      <c r="AJ445" s="112"/>
      <c r="AK445" s="112"/>
      <c r="AL445" s="112"/>
      <c r="AM445" s="111"/>
      <c r="AN445" s="112"/>
      <c r="AO445" s="112"/>
      <c r="AP445" s="113"/>
      <c r="AQ445" s="111" t="s">
        <v>563</v>
      </c>
      <c r="AR445" s="112"/>
      <c r="AS445" s="112"/>
      <c r="AT445" s="113"/>
      <c r="AU445" s="112" t="s">
        <v>563</v>
      </c>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355</v>
      </c>
      <c r="AH457" s="172"/>
      <c r="AI457" s="182"/>
      <c r="AJ457" s="182"/>
      <c r="AK457" s="182"/>
      <c r="AL457" s="177"/>
      <c r="AM457" s="182"/>
      <c r="AN457" s="182"/>
      <c r="AO457" s="182"/>
      <c r="AP457" s="177"/>
      <c r="AQ457" s="217" t="s">
        <v>559</v>
      </c>
      <c r="AR457" s="136"/>
      <c r="AS457" s="137" t="s">
        <v>355</v>
      </c>
      <c r="AT457" s="172"/>
      <c r="AU457" s="136" t="s">
        <v>559</v>
      </c>
      <c r="AV457" s="136"/>
      <c r="AW457" s="137" t="s">
        <v>300</v>
      </c>
      <c r="AX457" s="138"/>
    </row>
    <row r="458" spans="1:50" ht="23.25" customHeight="1" x14ac:dyDescent="0.15">
      <c r="A458" s="994"/>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559</v>
      </c>
      <c r="AF458" s="112"/>
      <c r="AG458" s="112"/>
      <c r="AH458" s="112"/>
      <c r="AI458" s="111" t="s">
        <v>559</v>
      </c>
      <c r="AJ458" s="112"/>
      <c r="AK458" s="112"/>
      <c r="AL458" s="112"/>
      <c r="AM458" s="111" t="s">
        <v>563</v>
      </c>
      <c r="AN458" s="112"/>
      <c r="AO458" s="112"/>
      <c r="AP458" s="113"/>
      <c r="AQ458" s="111" t="s">
        <v>559</v>
      </c>
      <c r="AR458" s="112"/>
      <c r="AS458" s="112"/>
      <c r="AT458" s="113"/>
      <c r="AU458" s="112" t="s">
        <v>559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559</v>
      </c>
      <c r="AF459" s="112"/>
      <c r="AG459" s="112"/>
      <c r="AH459" s="113"/>
      <c r="AI459" s="111" t="s">
        <v>559</v>
      </c>
      <c r="AJ459" s="112"/>
      <c r="AK459" s="112"/>
      <c r="AL459" s="112"/>
      <c r="AM459" s="111" t="s">
        <v>563</v>
      </c>
      <c r="AN459" s="112"/>
      <c r="AO459" s="112"/>
      <c r="AP459" s="113"/>
      <c r="AQ459" s="111" t="s">
        <v>559</v>
      </c>
      <c r="AR459" s="112"/>
      <c r="AS459" s="112"/>
      <c r="AT459" s="113"/>
      <c r="AU459" s="112" t="s">
        <v>559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559</v>
      </c>
      <c r="AF460" s="112"/>
      <c r="AG460" s="112"/>
      <c r="AH460" s="113"/>
      <c r="AI460" s="111" t="s">
        <v>559</v>
      </c>
      <c r="AJ460" s="112"/>
      <c r="AK460" s="112"/>
      <c r="AL460" s="112"/>
      <c r="AM460" s="111" t="s">
        <v>563</v>
      </c>
      <c r="AN460" s="112"/>
      <c r="AO460" s="112"/>
      <c r="AP460" s="113"/>
      <c r="AQ460" s="111" t="s">
        <v>576</v>
      </c>
      <c r="AR460" s="112"/>
      <c r="AS460" s="112"/>
      <c r="AT460" s="113"/>
      <c r="AU460" s="112" t="s">
        <v>559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563</v>
      </c>
      <c r="AF462" s="136"/>
      <c r="AG462" s="137" t="s">
        <v>355</v>
      </c>
      <c r="AH462" s="172"/>
      <c r="AI462" s="182"/>
      <c r="AJ462" s="182"/>
      <c r="AK462" s="182"/>
      <c r="AL462" s="177"/>
      <c r="AM462" s="182"/>
      <c r="AN462" s="182"/>
      <c r="AO462" s="182"/>
      <c r="AP462" s="177"/>
      <c r="AQ462" s="217" t="s">
        <v>563</v>
      </c>
      <c r="AR462" s="136"/>
      <c r="AS462" s="137" t="s">
        <v>355</v>
      </c>
      <c r="AT462" s="172"/>
      <c r="AU462" s="136" t="s">
        <v>563</v>
      </c>
      <c r="AV462" s="136"/>
      <c r="AW462" s="137" t="s">
        <v>300</v>
      </c>
      <c r="AX462" s="138"/>
    </row>
    <row r="463" spans="1:50" ht="23.25" hidden="1" customHeight="1" x14ac:dyDescent="0.15">
      <c r="A463" s="994"/>
      <c r="B463" s="252"/>
      <c r="C463" s="251"/>
      <c r="D463" s="252"/>
      <c r="E463" s="166"/>
      <c r="F463" s="167"/>
      <c r="G463" s="230" t="s">
        <v>563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563</v>
      </c>
      <c r="AC463" s="133"/>
      <c r="AD463" s="133"/>
      <c r="AE463" s="111" t="s">
        <v>563</v>
      </c>
      <c r="AF463" s="112"/>
      <c r="AG463" s="112"/>
      <c r="AH463" s="112"/>
      <c r="AI463" s="111" t="s">
        <v>563</v>
      </c>
      <c r="AJ463" s="112"/>
      <c r="AK463" s="112"/>
      <c r="AL463" s="112"/>
      <c r="AM463" s="111"/>
      <c r="AN463" s="112"/>
      <c r="AO463" s="112"/>
      <c r="AP463" s="113"/>
      <c r="AQ463" s="111" t="s">
        <v>563</v>
      </c>
      <c r="AR463" s="112"/>
      <c r="AS463" s="112"/>
      <c r="AT463" s="113"/>
      <c r="AU463" s="112" t="s">
        <v>563</v>
      </c>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563</v>
      </c>
      <c r="AC464" s="221"/>
      <c r="AD464" s="221"/>
      <c r="AE464" s="111" t="s">
        <v>563</v>
      </c>
      <c r="AF464" s="112"/>
      <c r="AG464" s="112"/>
      <c r="AH464" s="113"/>
      <c r="AI464" s="111" t="s">
        <v>563</v>
      </c>
      <c r="AJ464" s="112"/>
      <c r="AK464" s="112"/>
      <c r="AL464" s="112"/>
      <c r="AM464" s="111"/>
      <c r="AN464" s="112"/>
      <c r="AO464" s="112"/>
      <c r="AP464" s="113"/>
      <c r="AQ464" s="111" t="s">
        <v>563</v>
      </c>
      <c r="AR464" s="112"/>
      <c r="AS464" s="112"/>
      <c r="AT464" s="113"/>
      <c r="AU464" s="112" t="s">
        <v>563</v>
      </c>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563</v>
      </c>
      <c r="AF465" s="112"/>
      <c r="AG465" s="112"/>
      <c r="AH465" s="113"/>
      <c r="AI465" s="111" t="s">
        <v>563</v>
      </c>
      <c r="AJ465" s="112"/>
      <c r="AK465" s="112"/>
      <c r="AL465" s="112"/>
      <c r="AM465" s="111"/>
      <c r="AN465" s="112"/>
      <c r="AO465" s="112"/>
      <c r="AP465" s="113"/>
      <c r="AQ465" s="111" t="s">
        <v>563</v>
      </c>
      <c r="AR465" s="112"/>
      <c r="AS465" s="112"/>
      <c r="AT465" s="113"/>
      <c r="AU465" s="112" t="s">
        <v>563</v>
      </c>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563</v>
      </c>
      <c r="AF467" s="136"/>
      <c r="AG467" s="137" t="s">
        <v>355</v>
      </c>
      <c r="AH467" s="172"/>
      <c r="AI467" s="182"/>
      <c r="AJ467" s="182"/>
      <c r="AK467" s="182"/>
      <c r="AL467" s="177"/>
      <c r="AM467" s="182"/>
      <c r="AN467" s="182"/>
      <c r="AO467" s="182"/>
      <c r="AP467" s="177"/>
      <c r="AQ467" s="217" t="s">
        <v>563</v>
      </c>
      <c r="AR467" s="136"/>
      <c r="AS467" s="137" t="s">
        <v>355</v>
      </c>
      <c r="AT467" s="172"/>
      <c r="AU467" s="136" t="s">
        <v>563</v>
      </c>
      <c r="AV467" s="136"/>
      <c r="AW467" s="137" t="s">
        <v>300</v>
      </c>
      <c r="AX467" s="138"/>
    </row>
    <row r="468" spans="1:50" ht="23.25" hidden="1" customHeight="1" x14ac:dyDescent="0.15">
      <c r="A468" s="994"/>
      <c r="B468" s="252"/>
      <c r="C468" s="251"/>
      <c r="D468" s="252"/>
      <c r="E468" s="166"/>
      <c r="F468" s="167"/>
      <c r="G468" s="230" t="s">
        <v>563</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563</v>
      </c>
      <c r="AC468" s="133"/>
      <c r="AD468" s="133"/>
      <c r="AE468" s="111" t="s">
        <v>563</v>
      </c>
      <c r="AF468" s="112"/>
      <c r="AG468" s="112"/>
      <c r="AH468" s="112"/>
      <c r="AI468" s="111"/>
      <c r="AJ468" s="112"/>
      <c r="AK468" s="112"/>
      <c r="AL468" s="112"/>
      <c r="AM468" s="111" t="s">
        <v>563</v>
      </c>
      <c r="AN468" s="112"/>
      <c r="AO468" s="112"/>
      <c r="AP468" s="113"/>
      <c r="AQ468" s="111" t="s">
        <v>563</v>
      </c>
      <c r="AR468" s="112"/>
      <c r="AS468" s="112"/>
      <c r="AT468" s="113"/>
      <c r="AU468" s="112" t="s">
        <v>563</v>
      </c>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563</v>
      </c>
      <c r="AC469" s="221"/>
      <c r="AD469" s="221"/>
      <c r="AE469" s="111" t="s">
        <v>563</v>
      </c>
      <c r="AF469" s="112"/>
      <c r="AG469" s="112"/>
      <c r="AH469" s="113"/>
      <c r="AI469" s="111"/>
      <c r="AJ469" s="112"/>
      <c r="AK469" s="112"/>
      <c r="AL469" s="112"/>
      <c r="AM469" s="111" t="s">
        <v>563</v>
      </c>
      <c r="AN469" s="112"/>
      <c r="AO469" s="112"/>
      <c r="AP469" s="113"/>
      <c r="AQ469" s="111" t="s">
        <v>563</v>
      </c>
      <c r="AR469" s="112"/>
      <c r="AS469" s="112"/>
      <c r="AT469" s="113"/>
      <c r="AU469" s="112" t="s">
        <v>563</v>
      </c>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563</v>
      </c>
      <c r="AF470" s="112"/>
      <c r="AG470" s="112"/>
      <c r="AH470" s="113"/>
      <c r="AI470" s="111"/>
      <c r="AJ470" s="112"/>
      <c r="AK470" s="112"/>
      <c r="AL470" s="112"/>
      <c r="AM470" s="111" t="s">
        <v>563</v>
      </c>
      <c r="AN470" s="112"/>
      <c r="AO470" s="112"/>
      <c r="AP470" s="113"/>
      <c r="AQ470" s="111" t="s">
        <v>563</v>
      </c>
      <c r="AR470" s="112"/>
      <c r="AS470" s="112"/>
      <c r="AT470" s="113"/>
      <c r="AU470" s="112" t="s">
        <v>563</v>
      </c>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6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662</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663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685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664</v>
      </c>
      <c r="AE709" s="155"/>
      <c r="AF709" s="155"/>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664</v>
      </c>
      <c r="AE710" s="155"/>
      <c r="AF710" s="155"/>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664</v>
      </c>
      <c r="AE712" s="586"/>
      <c r="AF712" s="586"/>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664</v>
      </c>
      <c r="AE713" s="155"/>
      <c r="AF713" s="156"/>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12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7"/>
      <c r="AG715" s="526" t="s">
        <v>666</v>
      </c>
      <c r="AH715" s="527"/>
      <c r="AI715" s="527"/>
      <c r="AJ715" s="527"/>
      <c r="AK715" s="527"/>
      <c r="AL715" s="527"/>
      <c r="AM715" s="527"/>
      <c r="AN715" s="527"/>
      <c r="AO715" s="527"/>
      <c r="AP715" s="527"/>
      <c r="AQ715" s="527"/>
      <c r="AR715" s="527"/>
      <c r="AS715" s="527"/>
      <c r="AT715" s="527"/>
      <c r="AU715" s="527"/>
      <c r="AV715" s="527"/>
      <c r="AW715" s="527"/>
      <c r="AX715" s="528"/>
    </row>
    <row r="716" spans="1:50" ht="53.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664</v>
      </c>
      <c r="AE717" s="155"/>
      <c r="AF717" s="155"/>
      <c r="AG717" s="664" t="s">
        <v>559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664</v>
      </c>
      <c r="AE718" s="155"/>
      <c r="AF718" s="155"/>
      <c r="AG718" s="163" t="s">
        <v>559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664</v>
      </c>
      <c r="AE719" s="668"/>
      <c r="AF719" s="668"/>
      <c r="AG719" s="160" t="s">
        <v>676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765" t="s">
        <v>686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2.25" customHeight="1" thickBot="1" x14ac:dyDescent="0.2">
      <c r="A731" s="618" t="s">
        <v>256</v>
      </c>
      <c r="B731" s="619"/>
      <c r="C731" s="619"/>
      <c r="D731" s="619"/>
      <c r="E731" s="620"/>
      <c r="F731" s="680" t="s">
        <v>687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1.25" customHeight="1" thickBot="1" x14ac:dyDescent="0.2">
      <c r="A733" s="749" t="s">
        <v>688</v>
      </c>
      <c r="B733" s="750"/>
      <c r="C733" s="750"/>
      <c r="D733" s="750"/>
      <c r="E733" s="751"/>
      <c r="F733" s="766" t="s">
        <v>689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542</v>
      </c>
      <c r="B737" s="124"/>
      <c r="C737" s="124"/>
      <c r="D737" s="125"/>
      <c r="E737" s="122" t="s">
        <v>559</v>
      </c>
      <c r="F737" s="122"/>
      <c r="G737" s="122"/>
      <c r="H737" s="122"/>
      <c r="I737" s="122"/>
      <c r="J737" s="122"/>
      <c r="K737" s="122"/>
      <c r="L737" s="122"/>
      <c r="M737" s="122"/>
      <c r="N737" s="101" t="s">
        <v>535</v>
      </c>
      <c r="O737" s="101"/>
      <c r="P737" s="101"/>
      <c r="Q737" s="101"/>
      <c r="R737" s="122" t="s">
        <v>600</v>
      </c>
      <c r="S737" s="122"/>
      <c r="T737" s="122"/>
      <c r="U737" s="122"/>
      <c r="V737" s="122"/>
      <c r="W737" s="122"/>
      <c r="X737" s="122"/>
      <c r="Y737" s="122"/>
      <c r="Z737" s="122"/>
      <c r="AA737" s="101" t="s">
        <v>534</v>
      </c>
      <c r="AB737" s="101"/>
      <c r="AC737" s="101"/>
      <c r="AD737" s="101"/>
      <c r="AE737" s="122" t="s">
        <v>601</v>
      </c>
      <c r="AF737" s="122"/>
      <c r="AG737" s="122"/>
      <c r="AH737" s="122"/>
      <c r="AI737" s="122"/>
      <c r="AJ737" s="122"/>
      <c r="AK737" s="122"/>
      <c r="AL737" s="122"/>
      <c r="AM737" s="122"/>
      <c r="AN737" s="101" t="s">
        <v>533</v>
      </c>
      <c r="AO737" s="101"/>
      <c r="AP737" s="101"/>
      <c r="AQ737" s="101"/>
      <c r="AR737" s="102" t="s">
        <v>602</v>
      </c>
      <c r="AS737" s="103"/>
      <c r="AT737" s="103"/>
      <c r="AU737" s="103"/>
      <c r="AV737" s="103"/>
      <c r="AW737" s="103"/>
      <c r="AX737" s="104"/>
      <c r="AY737" s="89"/>
      <c r="AZ737" s="89"/>
    </row>
    <row r="738" spans="1:52" ht="24.75" customHeight="1" x14ac:dyDescent="0.15">
      <c r="A738" s="123" t="s">
        <v>532</v>
      </c>
      <c r="B738" s="124"/>
      <c r="C738" s="124"/>
      <c r="D738" s="125"/>
      <c r="E738" s="122" t="s">
        <v>603</v>
      </c>
      <c r="F738" s="122"/>
      <c r="G738" s="122"/>
      <c r="H738" s="122"/>
      <c r="I738" s="122"/>
      <c r="J738" s="122"/>
      <c r="K738" s="122"/>
      <c r="L738" s="122"/>
      <c r="M738" s="122"/>
      <c r="N738" s="101" t="s">
        <v>531</v>
      </c>
      <c r="O738" s="101"/>
      <c r="P738" s="101"/>
      <c r="Q738" s="101"/>
      <c r="R738" s="122" t="s">
        <v>604</v>
      </c>
      <c r="S738" s="122"/>
      <c r="T738" s="122"/>
      <c r="U738" s="122"/>
      <c r="V738" s="122"/>
      <c r="W738" s="122"/>
      <c r="X738" s="122"/>
      <c r="Y738" s="122"/>
      <c r="Z738" s="122"/>
      <c r="AA738" s="101" t="s">
        <v>530</v>
      </c>
      <c r="AB738" s="101"/>
      <c r="AC738" s="101"/>
      <c r="AD738" s="101"/>
      <c r="AE738" s="122" t="s">
        <v>605</v>
      </c>
      <c r="AF738" s="122"/>
      <c r="AG738" s="122"/>
      <c r="AH738" s="122"/>
      <c r="AI738" s="122"/>
      <c r="AJ738" s="122"/>
      <c r="AK738" s="122"/>
      <c r="AL738" s="122"/>
      <c r="AM738" s="122"/>
      <c r="AN738" s="101" t="s">
        <v>526</v>
      </c>
      <c r="AO738" s="101"/>
      <c r="AP738" s="101"/>
      <c r="AQ738" s="101"/>
      <c r="AR738" s="102">
        <v>412</v>
      </c>
      <c r="AS738" s="103"/>
      <c r="AT738" s="103"/>
      <c r="AU738" s="103"/>
      <c r="AV738" s="103"/>
      <c r="AW738" s="103"/>
      <c r="AX738" s="104"/>
    </row>
    <row r="739" spans="1:52" ht="24.75" customHeight="1" thickBot="1" x14ac:dyDescent="0.2">
      <c r="A739" s="126" t="s">
        <v>522</v>
      </c>
      <c r="B739" s="127"/>
      <c r="C739" s="127"/>
      <c r="D739" s="128"/>
      <c r="E739" s="129" t="s">
        <v>606</v>
      </c>
      <c r="F739" s="117"/>
      <c r="G739" s="117"/>
      <c r="H739" s="93" t="str">
        <f>IF(E739="", "", "(")</f>
        <v>(</v>
      </c>
      <c r="I739" s="117"/>
      <c r="J739" s="117"/>
      <c r="K739" s="93" t="str">
        <f>IF(OR(I739="　", I739=""), "", "-")</f>
        <v/>
      </c>
      <c r="L739" s="118">
        <v>416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504</v>
      </c>
      <c r="B779" s="761"/>
      <c r="C779" s="761"/>
      <c r="D779" s="761"/>
      <c r="E779" s="761"/>
      <c r="F779" s="762"/>
      <c r="G779" s="439" t="s">
        <v>677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620</v>
      </c>
      <c r="M781" s="453"/>
      <c r="N781" s="453"/>
      <c r="O781" s="453"/>
      <c r="P781" s="453"/>
      <c r="Q781" s="453"/>
      <c r="R781" s="453"/>
      <c r="S781" s="453"/>
      <c r="T781" s="453"/>
      <c r="U781" s="453"/>
      <c r="V781" s="453"/>
      <c r="W781" s="453"/>
      <c r="X781" s="454"/>
      <c r="Y781" s="455">
        <v>7967</v>
      </c>
      <c r="Z781" s="456"/>
      <c r="AA781" s="456"/>
      <c r="AB781" s="557"/>
      <c r="AC781" s="449" t="s">
        <v>621</v>
      </c>
      <c r="AD781" s="450"/>
      <c r="AE781" s="450"/>
      <c r="AF781" s="450"/>
      <c r="AG781" s="451"/>
      <c r="AH781" s="452" t="s">
        <v>620</v>
      </c>
      <c r="AI781" s="453"/>
      <c r="AJ781" s="453"/>
      <c r="AK781" s="453"/>
      <c r="AL781" s="453"/>
      <c r="AM781" s="453"/>
      <c r="AN781" s="453"/>
      <c r="AO781" s="453"/>
      <c r="AP781" s="453"/>
      <c r="AQ781" s="453"/>
      <c r="AR781" s="453"/>
      <c r="AS781" s="453"/>
      <c r="AT781" s="454"/>
      <c r="AU781" s="455">
        <v>555</v>
      </c>
      <c r="AV781" s="456"/>
      <c r="AW781" s="456"/>
      <c r="AX781" s="457"/>
    </row>
    <row r="782" spans="1:50" ht="24.75" customHeight="1" x14ac:dyDescent="0.15">
      <c r="A782" s="556"/>
      <c r="B782" s="763"/>
      <c r="C782" s="763"/>
      <c r="D782" s="763"/>
      <c r="E782" s="763"/>
      <c r="F782" s="764"/>
      <c r="G782" s="348" t="s">
        <v>196</v>
      </c>
      <c r="H782" s="349"/>
      <c r="I782" s="349"/>
      <c r="J782" s="349"/>
      <c r="K782" s="350"/>
      <c r="L782" s="401" t="s">
        <v>622</v>
      </c>
      <c r="M782" s="402"/>
      <c r="N782" s="402"/>
      <c r="O782" s="402"/>
      <c r="P782" s="402"/>
      <c r="Q782" s="402"/>
      <c r="R782" s="402"/>
      <c r="S782" s="402"/>
      <c r="T782" s="402"/>
      <c r="U782" s="402"/>
      <c r="V782" s="402"/>
      <c r="W782" s="402"/>
      <c r="X782" s="403"/>
      <c r="Y782" s="398">
        <v>50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8017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555</v>
      </c>
      <c r="AV791" s="415"/>
      <c r="AW791" s="415"/>
      <c r="AX791" s="417"/>
    </row>
    <row r="792" spans="1:50" ht="24.75" customHeight="1" x14ac:dyDescent="0.15">
      <c r="A792" s="556"/>
      <c r="B792" s="763"/>
      <c r="C792" s="763"/>
      <c r="D792" s="763"/>
      <c r="E792" s="763"/>
      <c r="F792" s="764"/>
      <c r="G792" s="439" t="s">
        <v>679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619</v>
      </c>
      <c r="H794" s="450"/>
      <c r="I794" s="450"/>
      <c r="J794" s="450"/>
      <c r="K794" s="451"/>
      <c r="L794" s="452" t="s">
        <v>620</v>
      </c>
      <c r="M794" s="453"/>
      <c r="N794" s="453"/>
      <c r="O794" s="453"/>
      <c r="P794" s="453"/>
      <c r="Q794" s="453"/>
      <c r="R794" s="453"/>
      <c r="S794" s="453"/>
      <c r="T794" s="453"/>
      <c r="U794" s="453"/>
      <c r="V794" s="453"/>
      <c r="W794" s="453"/>
      <c r="X794" s="454"/>
      <c r="Y794" s="455">
        <v>203</v>
      </c>
      <c r="Z794" s="456"/>
      <c r="AA794" s="456"/>
      <c r="AB794" s="557"/>
      <c r="AC794" s="449" t="s">
        <v>621</v>
      </c>
      <c r="AD794" s="450"/>
      <c r="AE794" s="450"/>
      <c r="AF794" s="450"/>
      <c r="AG794" s="451"/>
      <c r="AH794" s="452" t="s">
        <v>620</v>
      </c>
      <c r="AI794" s="453"/>
      <c r="AJ794" s="453"/>
      <c r="AK794" s="453"/>
      <c r="AL794" s="453"/>
      <c r="AM794" s="453"/>
      <c r="AN794" s="453"/>
      <c r="AO794" s="453"/>
      <c r="AP794" s="453"/>
      <c r="AQ794" s="453"/>
      <c r="AR794" s="453"/>
      <c r="AS794" s="453"/>
      <c r="AT794" s="454"/>
      <c r="AU794" s="455">
        <v>5609</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203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5609</v>
      </c>
      <c r="AV804" s="415"/>
      <c r="AW804" s="415"/>
      <c r="AX804" s="417"/>
    </row>
    <row r="805" spans="1:50" ht="24.75" customHeight="1" x14ac:dyDescent="0.15">
      <c r="A805" s="556"/>
      <c r="B805" s="763"/>
      <c r="C805" s="763"/>
      <c r="D805" s="763"/>
      <c r="E805" s="763"/>
      <c r="F805" s="764"/>
      <c r="G805" s="439" t="s">
        <v>681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621</v>
      </c>
      <c r="H807" s="450"/>
      <c r="I807" s="450"/>
      <c r="J807" s="450"/>
      <c r="K807" s="451"/>
      <c r="L807" s="452" t="s">
        <v>620</v>
      </c>
      <c r="M807" s="453"/>
      <c r="N807" s="453"/>
      <c r="O807" s="453"/>
      <c r="P807" s="453"/>
      <c r="Q807" s="453"/>
      <c r="R807" s="453"/>
      <c r="S807" s="453"/>
      <c r="T807" s="453"/>
      <c r="U807" s="453"/>
      <c r="V807" s="453"/>
      <c r="W807" s="453"/>
      <c r="X807" s="454"/>
      <c r="Y807" s="455">
        <v>1600</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1600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682</v>
      </c>
      <c r="D837" s="418"/>
      <c r="E837" s="418"/>
      <c r="F837" s="418"/>
      <c r="G837" s="418"/>
      <c r="H837" s="418"/>
      <c r="I837" s="418"/>
      <c r="J837" s="419">
        <v>7020005004962</v>
      </c>
      <c r="K837" s="420"/>
      <c r="L837" s="420"/>
      <c r="M837" s="420"/>
      <c r="N837" s="420"/>
      <c r="O837" s="420"/>
      <c r="P837" s="317" t="s">
        <v>623</v>
      </c>
      <c r="Q837" s="317"/>
      <c r="R837" s="317"/>
      <c r="S837" s="317"/>
      <c r="T837" s="317"/>
      <c r="U837" s="317"/>
      <c r="V837" s="317"/>
      <c r="W837" s="317"/>
      <c r="X837" s="317"/>
      <c r="Y837" s="318">
        <v>8017</v>
      </c>
      <c r="Z837" s="319"/>
      <c r="AA837" s="319"/>
      <c r="AB837" s="320"/>
      <c r="AC837" s="328" t="s">
        <v>624</v>
      </c>
      <c r="AD837" s="423"/>
      <c r="AE837" s="423"/>
      <c r="AF837" s="423"/>
      <c r="AG837" s="423"/>
      <c r="AH837" s="421" t="s">
        <v>559</v>
      </c>
      <c r="AI837" s="422"/>
      <c r="AJ837" s="422"/>
      <c r="AK837" s="422"/>
      <c r="AL837" s="325" t="s">
        <v>559</v>
      </c>
      <c r="AM837" s="326"/>
      <c r="AN837" s="326"/>
      <c r="AO837" s="327"/>
      <c r="AP837" s="321" t="s">
        <v>625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626</v>
      </c>
      <c r="D870" s="418"/>
      <c r="E870" s="418"/>
      <c r="F870" s="418"/>
      <c r="G870" s="418"/>
      <c r="H870" s="418"/>
      <c r="I870" s="418"/>
      <c r="J870" s="419" t="s">
        <v>627</v>
      </c>
      <c r="K870" s="420"/>
      <c r="L870" s="420"/>
      <c r="M870" s="420"/>
      <c r="N870" s="420"/>
      <c r="O870" s="420"/>
      <c r="P870" s="425" t="s">
        <v>620</v>
      </c>
      <c r="Q870" s="317"/>
      <c r="R870" s="317"/>
      <c r="S870" s="317"/>
      <c r="T870" s="317"/>
      <c r="U870" s="317"/>
      <c r="V870" s="317"/>
      <c r="W870" s="317"/>
      <c r="X870" s="317"/>
      <c r="Y870" s="318">
        <v>4.5999999999999996</v>
      </c>
      <c r="Z870" s="319"/>
      <c r="AA870" s="319"/>
      <c r="AB870" s="320"/>
      <c r="AC870" s="328" t="s">
        <v>196</v>
      </c>
      <c r="AD870" s="423"/>
      <c r="AE870" s="423"/>
      <c r="AF870" s="423"/>
      <c r="AG870" s="423"/>
      <c r="AH870" s="421" t="s">
        <v>559</v>
      </c>
      <c r="AI870" s="422"/>
      <c r="AJ870" s="422"/>
      <c r="AK870" s="422"/>
      <c r="AL870" s="325" t="s">
        <v>559</v>
      </c>
      <c r="AM870" s="326"/>
      <c r="AN870" s="326"/>
      <c r="AO870" s="327"/>
      <c r="AP870" s="321" t="s">
        <v>625</v>
      </c>
      <c r="AQ870" s="321"/>
      <c r="AR870" s="321"/>
      <c r="AS870" s="321"/>
      <c r="AT870" s="321"/>
      <c r="AU870" s="321"/>
      <c r="AV870" s="321"/>
      <c r="AW870" s="321"/>
      <c r="AX870" s="321"/>
    </row>
    <row r="871" spans="1:50" ht="30" customHeight="1" x14ac:dyDescent="0.15">
      <c r="A871" s="404">
        <v>2</v>
      </c>
      <c r="B871" s="404">
        <v>1</v>
      </c>
      <c r="C871" s="424" t="s">
        <v>312</v>
      </c>
      <c r="D871" s="418"/>
      <c r="E871" s="418"/>
      <c r="F871" s="418"/>
      <c r="G871" s="418"/>
      <c r="H871" s="418"/>
      <c r="I871" s="418"/>
      <c r="J871" s="419" t="s">
        <v>559</v>
      </c>
      <c r="K871" s="420"/>
      <c r="L871" s="420"/>
      <c r="M871" s="420"/>
      <c r="N871" s="420"/>
      <c r="O871" s="420"/>
      <c r="P871" s="425" t="s">
        <v>620</v>
      </c>
      <c r="Q871" s="317"/>
      <c r="R871" s="317"/>
      <c r="S871" s="317"/>
      <c r="T871" s="317"/>
      <c r="U871" s="317"/>
      <c r="V871" s="317"/>
      <c r="W871" s="317"/>
      <c r="X871" s="317"/>
      <c r="Y871" s="318">
        <v>4.3</v>
      </c>
      <c r="Z871" s="319"/>
      <c r="AA871" s="319"/>
      <c r="AB871" s="320"/>
      <c r="AC871" s="328" t="s">
        <v>196</v>
      </c>
      <c r="AD871" s="423"/>
      <c r="AE871" s="423"/>
      <c r="AF871" s="423"/>
      <c r="AG871" s="423"/>
      <c r="AH871" s="421" t="s">
        <v>628</v>
      </c>
      <c r="AI871" s="422"/>
      <c r="AJ871" s="422"/>
      <c r="AK871" s="422"/>
      <c r="AL871" s="325" t="s">
        <v>629</v>
      </c>
      <c r="AM871" s="326"/>
      <c r="AN871" s="326"/>
      <c r="AO871" s="327"/>
      <c r="AP871" s="321" t="s">
        <v>630</v>
      </c>
      <c r="AQ871" s="321"/>
      <c r="AR871" s="321"/>
      <c r="AS871" s="321"/>
      <c r="AT871" s="321"/>
      <c r="AU871" s="321"/>
      <c r="AV871" s="321"/>
      <c r="AW871" s="321"/>
      <c r="AX871" s="321"/>
    </row>
    <row r="872" spans="1:50" ht="30" customHeight="1" x14ac:dyDescent="0.15">
      <c r="A872" s="404">
        <v>3</v>
      </c>
      <c r="B872" s="404">
        <v>1</v>
      </c>
      <c r="C872" s="424" t="s">
        <v>441</v>
      </c>
      <c r="D872" s="418"/>
      <c r="E872" s="418"/>
      <c r="F872" s="418"/>
      <c r="G872" s="418"/>
      <c r="H872" s="418"/>
      <c r="I872" s="418"/>
      <c r="J872" s="419" t="s">
        <v>628</v>
      </c>
      <c r="K872" s="420"/>
      <c r="L872" s="420"/>
      <c r="M872" s="420"/>
      <c r="N872" s="420"/>
      <c r="O872" s="420"/>
      <c r="P872" s="425" t="s">
        <v>620</v>
      </c>
      <c r="Q872" s="317"/>
      <c r="R872" s="317"/>
      <c r="S872" s="317"/>
      <c r="T872" s="317"/>
      <c r="U872" s="317"/>
      <c r="V872" s="317"/>
      <c r="W872" s="317"/>
      <c r="X872" s="317"/>
      <c r="Y872" s="318">
        <v>4.3</v>
      </c>
      <c r="Z872" s="319"/>
      <c r="AA872" s="319"/>
      <c r="AB872" s="320"/>
      <c r="AC872" s="328" t="s">
        <v>196</v>
      </c>
      <c r="AD872" s="423"/>
      <c r="AE872" s="423"/>
      <c r="AF872" s="423"/>
      <c r="AG872" s="423"/>
      <c r="AH872" s="421" t="s">
        <v>559</v>
      </c>
      <c r="AI872" s="422"/>
      <c r="AJ872" s="422"/>
      <c r="AK872" s="422"/>
      <c r="AL872" s="325" t="s">
        <v>559</v>
      </c>
      <c r="AM872" s="326"/>
      <c r="AN872" s="326"/>
      <c r="AO872" s="327"/>
      <c r="AP872" s="321" t="s">
        <v>631</v>
      </c>
      <c r="AQ872" s="321"/>
      <c r="AR872" s="321"/>
      <c r="AS872" s="321"/>
      <c r="AT872" s="321"/>
      <c r="AU872" s="321"/>
      <c r="AV872" s="321"/>
      <c r="AW872" s="321"/>
      <c r="AX872" s="321"/>
    </row>
    <row r="873" spans="1:50" ht="30" customHeight="1" x14ac:dyDescent="0.15">
      <c r="A873" s="404">
        <v>4</v>
      </c>
      <c r="B873" s="404">
        <v>1</v>
      </c>
      <c r="C873" s="424" t="s">
        <v>632</v>
      </c>
      <c r="D873" s="418"/>
      <c r="E873" s="418"/>
      <c r="F873" s="418"/>
      <c r="G873" s="418"/>
      <c r="H873" s="418"/>
      <c r="I873" s="418"/>
      <c r="J873" s="419" t="s">
        <v>559</v>
      </c>
      <c r="K873" s="420"/>
      <c r="L873" s="420"/>
      <c r="M873" s="420"/>
      <c r="N873" s="420"/>
      <c r="O873" s="420"/>
      <c r="P873" s="425" t="s">
        <v>620</v>
      </c>
      <c r="Q873" s="317"/>
      <c r="R873" s="317"/>
      <c r="S873" s="317"/>
      <c r="T873" s="317"/>
      <c r="U873" s="317"/>
      <c r="V873" s="317"/>
      <c r="W873" s="317"/>
      <c r="X873" s="317"/>
      <c r="Y873" s="318">
        <v>4.3</v>
      </c>
      <c r="Z873" s="319"/>
      <c r="AA873" s="319"/>
      <c r="AB873" s="320"/>
      <c r="AC873" s="328" t="s">
        <v>196</v>
      </c>
      <c r="AD873" s="423"/>
      <c r="AE873" s="423"/>
      <c r="AF873" s="423"/>
      <c r="AG873" s="423"/>
      <c r="AH873" s="421" t="s">
        <v>633</v>
      </c>
      <c r="AI873" s="422"/>
      <c r="AJ873" s="422"/>
      <c r="AK873" s="422"/>
      <c r="AL873" s="325" t="s">
        <v>634</v>
      </c>
      <c r="AM873" s="326"/>
      <c r="AN873" s="326"/>
      <c r="AO873" s="327"/>
      <c r="AP873" s="321" t="s">
        <v>635</v>
      </c>
      <c r="AQ873" s="321"/>
      <c r="AR873" s="321"/>
      <c r="AS873" s="321"/>
      <c r="AT873" s="321"/>
      <c r="AU873" s="321"/>
      <c r="AV873" s="321"/>
      <c r="AW873" s="321"/>
      <c r="AX873" s="321"/>
    </row>
    <row r="874" spans="1:50" ht="30" customHeight="1" x14ac:dyDescent="0.15">
      <c r="A874" s="404">
        <v>5</v>
      </c>
      <c r="B874" s="404">
        <v>1</v>
      </c>
      <c r="C874" s="424" t="s">
        <v>636</v>
      </c>
      <c r="D874" s="418"/>
      <c r="E874" s="418"/>
      <c r="F874" s="418"/>
      <c r="G874" s="418"/>
      <c r="H874" s="418"/>
      <c r="I874" s="418"/>
      <c r="J874" s="419" t="s">
        <v>627</v>
      </c>
      <c r="K874" s="420"/>
      <c r="L874" s="420"/>
      <c r="M874" s="420"/>
      <c r="N874" s="420"/>
      <c r="O874" s="420"/>
      <c r="P874" s="425" t="s">
        <v>620</v>
      </c>
      <c r="Q874" s="317"/>
      <c r="R874" s="317"/>
      <c r="S874" s="317"/>
      <c r="T874" s="317"/>
      <c r="U874" s="317"/>
      <c r="V874" s="317"/>
      <c r="W874" s="317"/>
      <c r="X874" s="317"/>
      <c r="Y874" s="318">
        <v>4.3</v>
      </c>
      <c r="Z874" s="319"/>
      <c r="AA874" s="319"/>
      <c r="AB874" s="320"/>
      <c r="AC874" s="328" t="s">
        <v>196</v>
      </c>
      <c r="AD874" s="423"/>
      <c r="AE874" s="423"/>
      <c r="AF874" s="423"/>
      <c r="AG874" s="423"/>
      <c r="AH874" s="421" t="s">
        <v>627</v>
      </c>
      <c r="AI874" s="422"/>
      <c r="AJ874" s="422"/>
      <c r="AK874" s="422"/>
      <c r="AL874" s="325" t="s">
        <v>629</v>
      </c>
      <c r="AM874" s="326"/>
      <c r="AN874" s="326"/>
      <c r="AO874" s="327"/>
      <c r="AP874" s="321" t="s">
        <v>635</v>
      </c>
      <c r="AQ874" s="321"/>
      <c r="AR874" s="321"/>
      <c r="AS874" s="321"/>
      <c r="AT874" s="321"/>
      <c r="AU874" s="321"/>
      <c r="AV874" s="321"/>
      <c r="AW874" s="321"/>
      <c r="AX874" s="321"/>
    </row>
    <row r="875" spans="1:50" ht="30" customHeight="1" x14ac:dyDescent="0.15">
      <c r="A875" s="404">
        <v>6</v>
      </c>
      <c r="B875" s="404">
        <v>1</v>
      </c>
      <c r="C875" s="424" t="s">
        <v>637</v>
      </c>
      <c r="D875" s="418"/>
      <c r="E875" s="418"/>
      <c r="F875" s="418"/>
      <c r="G875" s="418"/>
      <c r="H875" s="418"/>
      <c r="I875" s="418"/>
      <c r="J875" s="419" t="s">
        <v>638</v>
      </c>
      <c r="K875" s="420"/>
      <c r="L875" s="420"/>
      <c r="M875" s="420"/>
      <c r="N875" s="420"/>
      <c r="O875" s="420"/>
      <c r="P875" s="425" t="s">
        <v>620</v>
      </c>
      <c r="Q875" s="317"/>
      <c r="R875" s="317"/>
      <c r="S875" s="317"/>
      <c r="T875" s="317"/>
      <c r="U875" s="317"/>
      <c r="V875" s="317"/>
      <c r="W875" s="317"/>
      <c r="X875" s="317"/>
      <c r="Y875" s="318">
        <v>4.3</v>
      </c>
      <c r="Z875" s="319"/>
      <c r="AA875" s="319"/>
      <c r="AB875" s="320"/>
      <c r="AC875" s="328" t="s">
        <v>196</v>
      </c>
      <c r="AD875" s="423"/>
      <c r="AE875" s="423"/>
      <c r="AF875" s="423"/>
      <c r="AG875" s="423"/>
      <c r="AH875" s="421" t="s">
        <v>634</v>
      </c>
      <c r="AI875" s="422"/>
      <c r="AJ875" s="422"/>
      <c r="AK875" s="422"/>
      <c r="AL875" s="325" t="s">
        <v>633</v>
      </c>
      <c r="AM875" s="326"/>
      <c r="AN875" s="326"/>
      <c r="AO875" s="327"/>
      <c r="AP875" s="321" t="s">
        <v>639</v>
      </c>
      <c r="AQ875" s="321"/>
      <c r="AR875" s="321"/>
      <c r="AS875" s="321"/>
      <c r="AT875" s="321"/>
      <c r="AU875" s="321"/>
      <c r="AV875" s="321"/>
      <c r="AW875" s="321"/>
      <c r="AX875" s="321"/>
    </row>
    <row r="876" spans="1:50" ht="30" customHeight="1" x14ac:dyDescent="0.15">
      <c r="A876" s="404">
        <v>7</v>
      </c>
      <c r="B876" s="404">
        <v>1</v>
      </c>
      <c r="C876" s="424" t="s">
        <v>640</v>
      </c>
      <c r="D876" s="418"/>
      <c r="E876" s="418"/>
      <c r="F876" s="418"/>
      <c r="G876" s="418"/>
      <c r="H876" s="418"/>
      <c r="I876" s="418"/>
      <c r="J876" s="419" t="s">
        <v>633</v>
      </c>
      <c r="K876" s="420"/>
      <c r="L876" s="420"/>
      <c r="M876" s="420"/>
      <c r="N876" s="420"/>
      <c r="O876" s="420"/>
      <c r="P876" s="425" t="s">
        <v>620</v>
      </c>
      <c r="Q876" s="317"/>
      <c r="R876" s="317"/>
      <c r="S876" s="317"/>
      <c r="T876" s="317"/>
      <c r="U876" s="317"/>
      <c r="V876" s="317"/>
      <c r="W876" s="317"/>
      <c r="X876" s="317"/>
      <c r="Y876" s="318">
        <v>4.3</v>
      </c>
      <c r="Z876" s="319"/>
      <c r="AA876" s="319"/>
      <c r="AB876" s="320"/>
      <c r="AC876" s="328" t="s">
        <v>196</v>
      </c>
      <c r="AD876" s="423"/>
      <c r="AE876" s="423"/>
      <c r="AF876" s="423"/>
      <c r="AG876" s="423"/>
      <c r="AH876" s="421" t="s">
        <v>627</v>
      </c>
      <c r="AI876" s="422"/>
      <c r="AJ876" s="422"/>
      <c r="AK876" s="422"/>
      <c r="AL876" s="325" t="s">
        <v>634</v>
      </c>
      <c r="AM876" s="326"/>
      <c r="AN876" s="326"/>
      <c r="AO876" s="327"/>
      <c r="AP876" s="321" t="s">
        <v>631</v>
      </c>
      <c r="AQ876" s="321"/>
      <c r="AR876" s="321"/>
      <c r="AS876" s="321"/>
      <c r="AT876" s="321"/>
      <c r="AU876" s="321"/>
      <c r="AV876" s="321"/>
      <c r="AW876" s="321"/>
      <c r="AX876" s="321"/>
    </row>
    <row r="877" spans="1:50" ht="30" customHeight="1" x14ac:dyDescent="0.15">
      <c r="A877" s="404">
        <v>8</v>
      </c>
      <c r="B877" s="404">
        <v>1</v>
      </c>
      <c r="C877" s="424" t="s">
        <v>641</v>
      </c>
      <c r="D877" s="418"/>
      <c r="E877" s="418"/>
      <c r="F877" s="418"/>
      <c r="G877" s="418"/>
      <c r="H877" s="418"/>
      <c r="I877" s="418"/>
      <c r="J877" s="419" t="s">
        <v>634</v>
      </c>
      <c r="K877" s="420"/>
      <c r="L877" s="420"/>
      <c r="M877" s="420"/>
      <c r="N877" s="420"/>
      <c r="O877" s="420"/>
      <c r="P877" s="425" t="s">
        <v>620</v>
      </c>
      <c r="Q877" s="317"/>
      <c r="R877" s="317"/>
      <c r="S877" s="317"/>
      <c r="T877" s="317"/>
      <c r="U877" s="317"/>
      <c r="V877" s="317"/>
      <c r="W877" s="317"/>
      <c r="X877" s="317"/>
      <c r="Y877" s="318">
        <v>4.0999999999999996</v>
      </c>
      <c r="Z877" s="319"/>
      <c r="AA877" s="319"/>
      <c r="AB877" s="320"/>
      <c r="AC877" s="328" t="s">
        <v>196</v>
      </c>
      <c r="AD877" s="423"/>
      <c r="AE877" s="423"/>
      <c r="AF877" s="423"/>
      <c r="AG877" s="423"/>
      <c r="AH877" s="421" t="s">
        <v>634</v>
      </c>
      <c r="AI877" s="422"/>
      <c r="AJ877" s="422"/>
      <c r="AK877" s="422"/>
      <c r="AL877" s="325" t="s">
        <v>638</v>
      </c>
      <c r="AM877" s="326"/>
      <c r="AN877" s="326"/>
      <c r="AO877" s="327"/>
      <c r="AP877" s="321" t="s">
        <v>631</v>
      </c>
      <c r="AQ877" s="321"/>
      <c r="AR877" s="321"/>
      <c r="AS877" s="321"/>
      <c r="AT877" s="321"/>
      <c r="AU877" s="321"/>
      <c r="AV877" s="321"/>
      <c r="AW877" s="321"/>
      <c r="AX877" s="321"/>
    </row>
    <row r="878" spans="1:50" ht="30" customHeight="1" x14ac:dyDescent="0.15">
      <c r="A878" s="404">
        <v>9</v>
      </c>
      <c r="B878" s="404">
        <v>1</v>
      </c>
      <c r="C878" s="424" t="s">
        <v>642</v>
      </c>
      <c r="D878" s="418"/>
      <c r="E878" s="418"/>
      <c r="F878" s="418"/>
      <c r="G878" s="418"/>
      <c r="H878" s="418"/>
      <c r="I878" s="418"/>
      <c r="J878" s="419" t="s">
        <v>638</v>
      </c>
      <c r="K878" s="420"/>
      <c r="L878" s="420"/>
      <c r="M878" s="420"/>
      <c r="N878" s="420"/>
      <c r="O878" s="420"/>
      <c r="P878" s="425" t="s">
        <v>620</v>
      </c>
      <c r="Q878" s="317"/>
      <c r="R878" s="317"/>
      <c r="S878" s="317"/>
      <c r="T878" s="317"/>
      <c r="U878" s="317"/>
      <c r="V878" s="317"/>
      <c r="W878" s="317"/>
      <c r="X878" s="317"/>
      <c r="Y878" s="318">
        <v>4</v>
      </c>
      <c r="Z878" s="319"/>
      <c r="AA878" s="319"/>
      <c r="AB878" s="320"/>
      <c r="AC878" s="328" t="s">
        <v>196</v>
      </c>
      <c r="AD878" s="423"/>
      <c r="AE878" s="423"/>
      <c r="AF878" s="423"/>
      <c r="AG878" s="423"/>
      <c r="AH878" s="421" t="s">
        <v>638</v>
      </c>
      <c r="AI878" s="422"/>
      <c r="AJ878" s="422"/>
      <c r="AK878" s="422"/>
      <c r="AL878" s="325" t="s">
        <v>634</v>
      </c>
      <c r="AM878" s="326"/>
      <c r="AN878" s="326"/>
      <c r="AO878" s="327"/>
      <c r="AP878" s="321" t="s">
        <v>631</v>
      </c>
      <c r="AQ878" s="321"/>
      <c r="AR878" s="321"/>
      <c r="AS878" s="321"/>
      <c r="AT878" s="321"/>
      <c r="AU878" s="321"/>
      <c r="AV878" s="321"/>
      <c r="AW878" s="321"/>
      <c r="AX878" s="321"/>
    </row>
    <row r="879" spans="1:50" ht="30" customHeight="1" x14ac:dyDescent="0.15">
      <c r="A879" s="404">
        <v>10</v>
      </c>
      <c r="B879" s="404">
        <v>1</v>
      </c>
      <c r="C879" s="424" t="s">
        <v>643</v>
      </c>
      <c r="D879" s="418"/>
      <c r="E879" s="418"/>
      <c r="F879" s="418"/>
      <c r="G879" s="418"/>
      <c r="H879" s="418"/>
      <c r="I879" s="418"/>
      <c r="J879" s="419" t="s">
        <v>634</v>
      </c>
      <c r="K879" s="420"/>
      <c r="L879" s="420"/>
      <c r="M879" s="420"/>
      <c r="N879" s="420"/>
      <c r="O879" s="420"/>
      <c r="P879" s="425" t="s">
        <v>620</v>
      </c>
      <c r="Q879" s="317"/>
      <c r="R879" s="317"/>
      <c r="S879" s="317"/>
      <c r="T879" s="317"/>
      <c r="U879" s="317"/>
      <c r="V879" s="317"/>
      <c r="W879" s="317"/>
      <c r="X879" s="317"/>
      <c r="Y879" s="318">
        <v>4</v>
      </c>
      <c r="Z879" s="319"/>
      <c r="AA879" s="319"/>
      <c r="AB879" s="320"/>
      <c r="AC879" s="328" t="s">
        <v>196</v>
      </c>
      <c r="AD879" s="423"/>
      <c r="AE879" s="423"/>
      <c r="AF879" s="423"/>
      <c r="AG879" s="423"/>
      <c r="AH879" s="421" t="s">
        <v>627</v>
      </c>
      <c r="AI879" s="422"/>
      <c r="AJ879" s="422"/>
      <c r="AK879" s="422"/>
      <c r="AL879" s="325" t="s">
        <v>638</v>
      </c>
      <c r="AM879" s="326"/>
      <c r="AN879" s="326"/>
      <c r="AO879" s="327"/>
      <c r="AP879" s="321" t="s">
        <v>639</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644</v>
      </c>
      <c r="D903" s="418"/>
      <c r="E903" s="418"/>
      <c r="F903" s="418"/>
      <c r="G903" s="418"/>
      <c r="H903" s="418"/>
      <c r="I903" s="418"/>
      <c r="J903" s="419" t="s">
        <v>559</v>
      </c>
      <c r="K903" s="420"/>
      <c r="L903" s="420"/>
      <c r="M903" s="420"/>
      <c r="N903" s="420"/>
      <c r="O903" s="420"/>
      <c r="P903" s="425" t="s">
        <v>620</v>
      </c>
      <c r="Q903" s="317"/>
      <c r="R903" s="317"/>
      <c r="S903" s="317"/>
      <c r="T903" s="317"/>
      <c r="U903" s="317"/>
      <c r="V903" s="317"/>
      <c r="W903" s="317"/>
      <c r="X903" s="317"/>
      <c r="Y903" s="318">
        <v>3.9</v>
      </c>
      <c r="Z903" s="319"/>
      <c r="AA903" s="319"/>
      <c r="AB903" s="320"/>
      <c r="AC903" s="328" t="s">
        <v>196</v>
      </c>
      <c r="AD903" s="423"/>
      <c r="AE903" s="423"/>
      <c r="AF903" s="423"/>
      <c r="AG903" s="423"/>
      <c r="AH903" s="421" t="s">
        <v>559</v>
      </c>
      <c r="AI903" s="422"/>
      <c r="AJ903" s="422"/>
      <c r="AK903" s="422"/>
      <c r="AL903" s="325" t="s">
        <v>559</v>
      </c>
      <c r="AM903" s="326"/>
      <c r="AN903" s="326"/>
      <c r="AO903" s="327"/>
      <c r="AP903" s="321" t="s">
        <v>645</v>
      </c>
      <c r="AQ903" s="321"/>
      <c r="AR903" s="321"/>
      <c r="AS903" s="321"/>
      <c r="AT903" s="321"/>
      <c r="AU903" s="321"/>
      <c r="AV903" s="321"/>
      <c r="AW903" s="321"/>
      <c r="AX903" s="321"/>
    </row>
    <row r="904" spans="1:50" ht="30" customHeight="1" x14ac:dyDescent="0.15">
      <c r="A904" s="404">
        <v>2</v>
      </c>
      <c r="B904" s="404">
        <v>1</v>
      </c>
      <c r="C904" s="418" t="s">
        <v>646</v>
      </c>
      <c r="D904" s="418"/>
      <c r="E904" s="418"/>
      <c r="F904" s="418"/>
      <c r="G904" s="418"/>
      <c r="H904" s="418"/>
      <c r="I904" s="418"/>
      <c r="J904" s="419" t="s">
        <v>633</v>
      </c>
      <c r="K904" s="420"/>
      <c r="L904" s="420"/>
      <c r="M904" s="420"/>
      <c r="N904" s="420"/>
      <c r="O904" s="420"/>
      <c r="P904" s="425" t="s">
        <v>620</v>
      </c>
      <c r="Q904" s="317"/>
      <c r="R904" s="317"/>
      <c r="S904" s="317"/>
      <c r="T904" s="317"/>
      <c r="U904" s="317"/>
      <c r="V904" s="317"/>
      <c r="W904" s="317"/>
      <c r="X904" s="317"/>
      <c r="Y904" s="318">
        <v>3.6</v>
      </c>
      <c r="Z904" s="319"/>
      <c r="AA904" s="319"/>
      <c r="AB904" s="320"/>
      <c r="AC904" s="328" t="s">
        <v>196</v>
      </c>
      <c r="AD904" s="423"/>
      <c r="AE904" s="423"/>
      <c r="AF904" s="423"/>
      <c r="AG904" s="423"/>
      <c r="AH904" s="421" t="s">
        <v>559</v>
      </c>
      <c r="AI904" s="422"/>
      <c r="AJ904" s="422"/>
      <c r="AK904" s="422"/>
      <c r="AL904" s="325" t="s">
        <v>559</v>
      </c>
      <c r="AM904" s="326"/>
      <c r="AN904" s="326"/>
      <c r="AO904" s="327"/>
      <c r="AP904" s="321" t="s">
        <v>625</v>
      </c>
      <c r="AQ904" s="321"/>
      <c r="AR904" s="321"/>
      <c r="AS904" s="321"/>
      <c r="AT904" s="321"/>
      <c r="AU904" s="321"/>
      <c r="AV904" s="321"/>
      <c r="AW904" s="321"/>
      <c r="AX904" s="321"/>
    </row>
    <row r="905" spans="1:50" ht="30" customHeight="1" x14ac:dyDescent="0.15">
      <c r="A905" s="404">
        <v>3</v>
      </c>
      <c r="B905" s="404">
        <v>1</v>
      </c>
      <c r="C905" s="424" t="s">
        <v>647</v>
      </c>
      <c r="D905" s="418"/>
      <c r="E905" s="418"/>
      <c r="F905" s="418"/>
      <c r="G905" s="418"/>
      <c r="H905" s="418"/>
      <c r="I905" s="418"/>
      <c r="J905" s="419" t="s">
        <v>559</v>
      </c>
      <c r="K905" s="420"/>
      <c r="L905" s="420"/>
      <c r="M905" s="420"/>
      <c r="N905" s="420"/>
      <c r="O905" s="420"/>
      <c r="P905" s="425" t="s">
        <v>620</v>
      </c>
      <c r="Q905" s="317"/>
      <c r="R905" s="317"/>
      <c r="S905" s="317"/>
      <c r="T905" s="317"/>
      <c r="U905" s="317"/>
      <c r="V905" s="317"/>
      <c r="W905" s="317"/>
      <c r="X905" s="317"/>
      <c r="Y905" s="318">
        <v>3.6</v>
      </c>
      <c r="Z905" s="319"/>
      <c r="AA905" s="319"/>
      <c r="AB905" s="320"/>
      <c r="AC905" s="328" t="s">
        <v>196</v>
      </c>
      <c r="AD905" s="423"/>
      <c r="AE905" s="423"/>
      <c r="AF905" s="423"/>
      <c r="AG905" s="423"/>
      <c r="AH905" s="421" t="s">
        <v>633</v>
      </c>
      <c r="AI905" s="422"/>
      <c r="AJ905" s="422"/>
      <c r="AK905" s="422"/>
      <c r="AL905" s="325" t="s">
        <v>648</v>
      </c>
      <c r="AM905" s="326"/>
      <c r="AN905" s="326"/>
      <c r="AO905" s="327"/>
      <c r="AP905" s="321" t="s">
        <v>639</v>
      </c>
      <c r="AQ905" s="321"/>
      <c r="AR905" s="321"/>
      <c r="AS905" s="321"/>
      <c r="AT905" s="321"/>
      <c r="AU905" s="321"/>
      <c r="AV905" s="321"/>
      <c r="AW905" s="321"/>
      <c r="AX905" s="321"/>
    </row>
    <row r="906" spans="1:50" ht="30" customHeight="1" x14ac:dyDescent="0.15">
      <c r="A906" s="404">
        <v>4</v>
      </c>
      <c r="B906" s="404">
        <v>1</v>
      </c>
      <c r="C906" s="424" t="s">
        <v>649</v>
      </c>
      <c r="D906" s="418"/>
      <c r="E906" s="418"/>
      <c r="F906" s="418"/>
      <c r="G906" s="418"/>
      <c r="H906" s="418"/>
      <c r="I906" s="418"/>
      <c r="J906" s="419" t="s">
        <v>559</v>
      </c>
      <c r="K906" s="420"/>
      <c r="L906" s="420"/>
      <c r="M906" s="420"/>
      <c r="N906" s="420"/>
      <c r="O906" s="420"/>
      <c r="P906" s="425" t="s">
        <v>620</v>
      </c>
      <c r="Q906" s="317"/>
      <c r="R906" s="317"/>
      <c r="S906" s="317"/>
      <c r="T906" s="317"/>
      <c r="U906" s="317"/>
      <c r="V906" s="317"/>
      <c r="W906" s="317"/>
      <c r="X906" s="317"/>
      <c r="Y906" s="318">
        <v>3.5</v>
      </c>
      <c r="Z906" s="319"/>
      <c r="AA906" s="319"/>
      <c r="AB906" s="320"/>
      <c r="AC906" s="328" t="s">
        <v>196</v>
      </c>
      <c r="AD906" s="423"/>
      <c r="AE906" s="423"/>
      <c r="AF906" s="423"/>
      <c r="AG906" s="423"/>
      <c r="AH906" s="421" t="s">
        <v>633</v>
      </c>
      <c r="AI906" s="422"/>
      <c r="AJ906" s="422"/>
      <c r="AK906" s="422"/>
      <c r="AL906" s="325" t="s">
        <v>634</v>
      </c>
      <c r="AM906" s="326"/>
      <c r="AN906" s="326"/>
      <c r="AO906" s="327"/>
      <c r="AP906" s="321" t="s">
        <v>625</v>
      </c>
      <c r="AQ906" s="321"/>
      <c r="AR906" s="321"/>
      <c r="AS906" s="321"/>
      <c r="AT906" s="321"/>
      <c r="AU906" s="321"/>
      <c r="AV906" s="321"/>
      <c r="AW906" s="321"/>
      <c r="AX906" s="321"/>
    </row>
    <row r="907" spans="1:50" ht="30" customHeight="1" x14ac:dyDescent="0.15">
      <c r="A907" s="404">
        <v>5</v>
      </c>
      <c r="B907" s="404">
        <v>1</v>
      </c>
      <c r="C907" s="418" t="s">
        <v>650</v>
      </c>
      <c r="D907" s="418"/>
      <c r="E907" s="418"/>
      <c r="F907" s="418"/>
      <c r="G907" s="418"/>
      <c r="H907" s="418"/>
      <c r="I907" s="418"/>
      <c r="J907" s="419" t="s">
        <v>633</v>
      </c>
      <c r="K907" s="420"/>
      <c r="L907" s="420"/>
      <c r="M907" s="420"/>
      <c r="N907" s="420"/>
      <c r="O907" s="420"/>
      <c r="P907" s="425" t="s">
        <v>620</v>
      </c>
      <c r="Q907" s="317"/>
      <c r="R907" s="317"/>
      <c r="S907" s="317"/>
      <c r="T907" s="317"/>
      <c r="U907" s="317"/>
      <c r="V907" s="317"/>
      <c r="W907" s="317"/>
      <c r="X907" s="317"/>
      <c r="Y907" s="318">
        <v>3.4</v>
      </c>
      <c r="Z907" s="319"/>
      <c r="AA907" s="319"/>
      <c r="AB907" s="320"/>
      <c r="AC907" s="328" t="s">
        <v>196</v>
      </c>
      <c r="AD907" s="423"/>
      <c r="AE907" s="423"/>
      <c r="AF907" s="423"/>
      <c r="AG907" s="423"/>
      <c r="AH907" s="421" t="s">
        <v>634</v>
      </c>
      <c r="AI907" s="422"/>
      <c r="AJ907" s="422"/>
      <c r="AK907" s="422"/>
      <c r="AL907" s="325" t="s">
        <v>633</v>
      </c>
      <c r="AM907" s="326"/>
      <c r="AN907" s="326"/>
      <c r="AO907" s="327"/>
      <c r="AP907" s="321" t="s">
        <v>631</v>
      </c>
      <c r="AQ907" s="321"/>
      <c r="AR907" s="321"/>
      <c r="AS907" s="321"/>
      <c r="AT907" s="321"/>
      <c r="AU907" s="321"/>
      <c r="AV907" s="321"/>
      <c r="AW907" s="321"/>
      <c r="AX907" s="321"/>
    </row>
    <row r="908" spans="1:50" ht="30" customHeight="1" x14ac:dyDescent="0.15">
      <c r="A908" s="404">
        <v>6</v>
      </c>
      <c r="B908" s="404">
        <v>1</v>
      </c>
      <c r="C908" s="418" t="s">
        <v>651</v>
      </c>
      <c r="D908" s="418"/>
      <c r="E908" s="418"/>
      <c r="F908" s="418"/>
      <c r="G908" s="418"/>
      <c r="H908" s="418"/>
      <c r="I908" s="418"/>
      <c r="J908" s="419" t="s">
        <v>559</v>
      </c>
      <c r="K908" s="420"/>
      <c r="L908" s="420"/>
      <c r="M908" s="420"/>
      <c r="N908" s="420"/>
      <c r="O908" s="420"/>
      <c r="P908" s="425" t="s">
        <v>620</v>
      </c>
      <c r="Q908" s="317"/>
      <c r="R908" s="317"/>
      <c r="S908" s="317"/>
      <c r="T908" s="317"/>
      <c r="U908" s="317"/>
      <c r="V908" s="317"/>
      <c r="W908" s="317"/>
      <c r="X908" s="317"/>
      <c r="Y908" s="318">
        <v>3.4</v>
      </c>
      <c r="Z908" s="319"/>
      <c r="AA908" s="319"/>
      <c r="AB908" s="320"/>
      <c r="AC908" s="328" t="s">
        <v>196</v>
      </c>
      <c r="AD908" s="423"/>
      <c r="AE908" s="423"/>
      <c r="AF908" s="423"/>
      <c r="AG908" s="423"/>
      <c r="AH908" s="421" t="s">
        <v>633</v>
      </c>
      <c r="AI908" s="422"/>
      <c r="AJ908" s="422"/>
      <c r="AK908" s="422"/>
      <c r="AL908" s="325" t="s">
        <v>638</v>
      </c>
      <c r="AM908" s="326"/>
      <c r="AN908" s="326"/>
      <c r="AO908" s="327"/>
      <c r="AP908" s="321" t="s">
        <v>631</v>
      </c>
      <c r="AQ908" s="321"/>
      <c r="AR908" s="321"/>
      <c r="AS908" s="321"/>
      <c r="AT908" s="321"/>
      <c r="AU908" s="321"/>
      <c r="AV908" s="321"/>
      <c r="AW908" s="321"/>
      <c r="AX908" s="321"/>
    </row>
    <row r="909" spans="1:50" ht="30" customHeight="1" x14ac:dyDescent="0.15">
      <c r="A909" s="404">
        <v>7</v>
      </c>
      <c r="B909" s="404">
        <v>1</v>
      </c>
      <c r="C909" s="418" t="s">
        <v>652</v>
      </c>
      <c r="D909" s="418"/>
      <c r="E909" s="418"/>
      <c r="F909" s="418"/>
      <c r="G909" s="418"/>
      <c r="H909" s="418"/>
      <c r="I909" s="418"/>
      <c r="J909" s="419" t="s">
        <v>638</v>
      </c>
      <c r="K909" s="420"/>
      <c r="L909" s="420"/>
      <c r="M909" s="420"/>
      <c r="N909" s="420"/>
      <c r="O909" s="420"/>
      <c r="P909" s="425" t="s">
        <v>620</v>
      </c>
      <c r="Q909" s="317"/>
      <c r="R909" s="317"/>
      <c r="S909" s="317"/>
      <c r="T909" s="317"/>
      <c r="U909" s="317"/>
      <c r="V909" s="317"/>
      <c r="W909" s="317"/>
      <c r="X909" s="317"/>
      <c r="Y909" s="318">
        <v>3.4</v>
      </c>
      <c r="Z909" s="319"/>
      <c r="AA909" s="319"/>
      <c r="AB909" s="320"/>
      <c r="AC909" s="328" t="s">
        <v>196</v>
      </c>
      <c r="AD909" s="423"/>
      <c r="AE909" s="423"/>
      <c r="AF909" s="423"/>
      <c r="AG909" s="423"/>
      <c r="AH909" s="421" t="s">
        <v>634</v>
      </c>
      <c r="AI909" s="422"/>
      <c r="AJ909" s="422"/>
      <c r="AK909" s="422"/>
      <c r="AL909" s="325" t="s">
        <v>634</v>
      </c>
      <c r="AM909" s="326"/>
      <c r="AN909" s="326"/>
      <c r="AO909" s="327"/>
      <c r="AP909" s="321" t="s">
        <v>631</v>
      </c>
      <c r="AQ909" s="321"/>
      <c r="AR909" s="321"/>
      <c r="AS909" s="321"/>
      <c r="AT909" s="321"/>
      <c r="AU909" s="321"/>
      <c r="AV909" s="321"/>
      <c r="AW909" s="321"/>
      <c r="AX909" s="321"/>
    </row>
    <row r="910" spans="1:50" ht="30" customHeight="1" x14ac:dyDescent="0.15">
      <c r="A910" s="404">
        <v>8</v>
      </c>
      <c r="B910" s="404">
        <v>1</v>
      </c>
      <c r="C910" s="418" t="s">
        <v>653</v>
      </c>
      <c r="D910" s="418"/>
      <c r="E910" s="418"/>
      <c r="F910" s="418"/>
      <c r="G910" s="418"/>
      <c r="H910" s="418"/>
      <c r="I910" s="418"/>
      <c r="J910" s="419" t="s">
        <v>633</v>
      </c>
      <c r="K910" s="420"/>
      <c r="L910" s="420"/>
      <c r="M910" s="420"/>
      <c r="N910" s="420"/>
      <c r="O910" s="420"/>
      <c r="P910" s="425" t="s">
        <v>620</v>
      </c>
      <c r="Q910" s="317"/>
      <c r="R910" s="317"/>
      <c r="S910" s="317"/>
      <c r="T910" s="317"/>
      <c r="U910" s="317"/>
      <c r="V910" s="317"/>
      <c r="W910" s="317"/>
      <c r="X910" s="317"/>
      <c r="Y910" s="318">
        <v>3.4</v>
      </c>
      <c r="Z910" s="319"/>
      <c r="AA910" s="319"/>
      <c r="AB910" s="320"/>
      <c r="AC910" s="328" t="s">
        <v>196</v>
      </c>
      <c r="AD910" s="423"/>
      <c r="AE910" s="423"/>
      <c r="AF910" s="423"/>
      <c r="AG910" s="423"/>
      <c r="AH910" s="421" t="s">
        <v>638</v>
      </c>
      <c r="AI910" s="422"/>
      <c r="AJ910" s="422"/>
      <c r="AK910" s="422"/>
      <c r="AL910" s="325" t="s">
        <v>638</v>
      </c>
      <c r="AM910" s="326"/>
      <c r="AN910" s="326"/>
      <c r="AO910" s="327"/>
      <c r="AP910" s="321" t="s">
        <v>631</v>
      </c>
      <c r="AQ910" s="321"/>
      <c r="AR910" s="321"/>
      <c r="AS910" s="321"/>
      <c r="AT910" s="321"/>
      <c r="AU910" s="321"/>
      <c r="AV910" s="321"/>
      <c r="AW910" s="321"/>
      <c r="AX910" s="321"/>
    </row>
    <row r="911" spans="1:50" ht="30" customHeight="1" x14ac:dyDescent="0.15">
      <c r="A911" s="404">
        <v>9</v>
      </c>
      <c r="B911" s="404">
        <v>1</v>
      </c>
      <c r="C911" s="418" t="s">
        <v>654</v>
      </c>
      <c r="D911" s="418"/>
      <c r="E911" s="418"/>
      <c r="F911" s="418"/>
      <c r="G911" s="418"/>
      <c r="H911" s="418"/>
      <c r="I911" s="418"/>
      <c r="J911" s="419" t="s">
        <v>559</v>
      </c>
      <c r="K911" s="420"/>
      <c r="L911" s="420"/>
      <c r="M911" s="420"/>
      <c r="N911" s="420"/>
      <c r="O911" s="420"/>
      <c r="P911" s="425" t="s">
        <v>620</v>
      </c>
      <c r="Q911" s="317"/>
      <c r="R911" s="317"/>
      <c r="S911" s="317"/>
      <c r="T911" s="317"/>
      <c r="U911" s="317"/>
      <c r="V911" s="317"/>
      <c r="W911" s="317"/>
      <c r="X911" s="317"/>
      <c r="Y911" s="318">
        <v>3.3</v>
      </c>
      <c r="Z911" s="319"/>
      <c r="AA911" s="319"/>
      <c r="AB911" s="320"/>
      <c r="AC911" s="328" t="s">
        <v>196</v>
      </c>
      <c r="AD911" s="423"/>
      <c r="AE911" s="423"/>
      <c r="AF911" s="423"/>
      <c r="AG911" s="423"/>
      <c r="AH911" s="421" t="s">
        <v>633</v>
      </c>
      <c r="AI911" s="422"/>
      <c r="AJ911" s="422"/>
      <c r="AK911" s="422"/>
      <c r="AL911" s="325" t="s">
        <v>638</v>
      </c>
      <c r="AM911" s="326"/>
      <c r="AN911" s="326"/>
      <c r="AO911" s="327"/>
      <c r="AP911" s="321" t="s">
        <v>631</v>
      </c>
      <c r="AQ911" s="321"/>
      <c r="AR911" s="321"/>
      <c r="AS911" s="321"/>
      <c r="AT911" s="321"/>
      <c r="AU911" s="321"/>
      <c r="AV911" s="321"/>
      <c r="AW911" s="321"/>
      <c r="AX911" s="321"/>
    </row>
    <row r="912" spans="1:50" ht="30" customHeight="1" x14ac:dyDescent="0.15">
      <c r="A912" s="404">
        <v>10</v>
      </c>
      <c r="B912" s="404">
        <v>1</v>
      </c>
      <c r="C912" s="418" t="s">
        <v>655</v>
      </c>
      <c r="D912" s="418"/>
      <c r="E912" s="418"/>
      <c r="F912" s="418"/>
      <c r="G912" s="418"/>
      <c r="H912" s="418"/>
      <c r="I912" s="418"/>
      <c r="J912" s="419" t="s">
        <v>638</v>
      </c>
      <c r="K912" s="420"/>
      <c r="L912" s="420"/>
      <c r="M912" s="420"/>
      <c r="N912" s="420"/>
      <c r="O912" s="420"/>
      <c r="P912" s="425" t="s">
        <v>620</v>
      </c>
      <c r="Q912" s="317"/>
      <c r="R912" s="317"/>
      <c r="S912" s="317"/>
      <c r="T912" s="317"/>
      <c r="U912" s="317"/>
      <c r="V912" s="317"/>
      <c r="W912" s="317"/>
      <c r="X912" s="317"/>
      <c r="Y912" s="318">
        <v>3.3</v>
      </c>
      <c r="Z912" s="319"/>
      <c r="AA912" s="319"/>
      <c r="AB912" s="320"/>
      <c r="AC912" s="328" t="s">
        <v>196</v>
      </c>
      <c r="AD912" s="423"/>
      <c r="AE912" s="423"/>
      <c r="AF912" s="423"/>
      <c r="AG912" s="423"/>
      <c r="AH912" s="421" t="s">
        <v>633</v>
      </c>
      <c r="AI912" s="422"/>
      <c r="AJ912" s="422"/>
      <c r="AK912" s="422"/>
      <c r="AL912" s="325" t="s">
        <v>634</v>
      </c>
      <c r="AM912" s="326"/>
      <c r="AN912" s="326"/>
      <c r="AO912" s="327"/>
      <c r="AP912" s="321" t="s">
        <v>639</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t="s">
        <v>644</v>
      </c>
      <c r="D936" s="418"/>
      <c r="E936" s="418"/>
      <c r="F936" s="418"/>
      <c r="G936" s="418"/>
      <c r="H936" s="418"/>
      <c r="I936" s="418"/>
      <c r="J936" s="419" t="s">
        <v>559</v>
      </c>
      <c r="K936" s="420"/>
      <c r="L936" s="420"/>
      <c r="M936" s="420"/>
      <c r="N936" s="420"/>
      <c r="O936" s="420"/>
      <c r="P936" s="425" t="s">
        <v>620</v>
      </c>
      <c r="Q936" s="317"/>
      <c r="R936" s="317"/>
      <c r="S936" s="317"/>
      <c r="T936" s="317"/>
      <c r="U936" s="317"/>
      <c r="V936" s="317"/>
      <c r="W936" s="317"/>
      <c r="X936" s="317"/>
      <c r="Y936" s="318">
        <v>1.2</v>
      </c>
      <c r="Z936" s="319"/>
      <c r="AA936" s="319"/>
      <c r="AB936" s="320"/>
      <c r="AC936" s="328" t="s">
        <v>196</v>
      </c>
      <c r="AD936" s="423"/>
      <c r="AE936" s="423"/>
      <c r="AF936" s="423"/>
      <c r="AG936" s="423"/>
      <c r="AH936" s="421" t="s">
        <v>559</v>
      </c>
      <c r="AI936" s="422"/>
      <c r="AJ936" s="422"/>
      <c r="AK936" s="422"/>
      <c r="AL936" s="325" t="s">
        <v>559</v>
      </c>
      <c r="AM936" s="326"/>
      <c r="AN936" s="326"/>
      <c r="AO936" s="327"/>
      <c r="AP936" s="321" t="s">
        <v>625</v>
      </c>
      <c r="AQ936" s="321"/>
      <c r="AR936" s="321"/>
      <c r="AS936" s="321"/>
      <c r="AT936" s="321"/>
      <c r="AU936" s="321"/>
      <c r="AV936" s="321"/>
      <c r="AW936" s="321"/>
      <c r="AX936" s="321"/>
    </row>
    <row r="937" spans="1:50" ht="30" customHeight="1" x14ac:dyDescent="0.15">
      <c r="A937" s="404">
        <v>2</v>
      </c>
      <c r="B937" s="404">
        <v>1</v>
      </c>
      <c r="C937" s="418" t="s">
        <v>646</v>
      </c>
      <c r="D937" s="418"/>
      <c r="E937" s="418"/>
      <c r="F937" s="418"/>
      <c r="G937" s="418"/>
      <c r="H937" s="418"/>
      <c r="I937" s="418"/>
      <c r="J937" s="419" t="s">
        <v>634</v>
      </c>
      <c r="K937" s="420"/>
      <c r="L937" s="420"/>
      <c r="M937" s="420"/>
      <c r="N937" s="420"/>
      <c r="O937" s="420"/>
      <c r="P937" s="425" t="s">
        <v>620</v>
      </c>
      <c r="Q937" s="317"/>
      <c r="R937" s="317"/>
      <c r="S937" s="317"/>
      <c r="T937" s="317"/>
      <c r="U937" s="317"/>
      <c r="V937" s="317"/>
      <c r="W937" s="317"/>
      <c r="X937" s="317"/>
      <c r="Y937" s="318">
        <v>1.1000000000000001</v>
      </c>
      <c r="Z937" s="319"/>
      <c r="AA937" s="319"/>
      <c r="AB937" s="320"/>
      <c r="AC937" s="328" t="s">
        <v>196</v>
      </c>
      <c r="AD937" s="423"/>
      <c r="AE937" s="423"/>
      <c r="AF937" s="423"/>
      <c r="AG937" s="423"/>
      <c r="AH937" s="421" t="s">
        <v>559</v>
      </c>
      <c r="AI937" s="422"/>
      <c r="AJ937" s="422"/>
      <c r="AK937" s="422"/>
      <c r="AL937" s="325" t="s">
        <v>559</v>
      </c>
      <c r="AM937" s="326"/>
      <c r="AN937" s="326"/>
      <c r="AO937" s="327"/>
      <c r="AP937" s="321" t="s">
        <v>639</v>
      </c>
      <c r="AQ937" s="321"/>
      <c r="AR937" s="321"/>
      <c r="AS937" s="321"/>
      <c r="AT937" s="321"/>
      <c r="AU937" s="321"/>
      <c r="AV937" s="321"/>
      <c r="AW937" s="321"/>
      <c r="AX937" s="321"/>
    </row>
    <row r="938" spans="1:50" ht="30" customHeight="1" x14ac:dyDescent="0.15">
      <c r="A938" s="404">
        <v>3</v>
      </c>
      <c r="B938" s="404">
        <v>1</v>
      </c>
      <c r="C938" s="424" t="s">
        <v>647</v>
      </c>
      <c r="D938" s="418"/>
      <c r="E938" s="418"/>
      <c r="F938" s="418"/>
      <c r="G938" s="418"/>
      <c r="H938" s="418"/>
      <c r="I938" s="418"/>
      <c r="J938" s="419" t="s">
        <v>559</v>
      </c>
      <c r="K938" s="420"/>
      <c r="L938" s="420"/>
      <c r="M938" s="420"/>
      <c r="N938" s="420"/>
      <c r="O938" s="420"/>
      <c r="P938" s="425" t="s">
        <v>620</v>
      </c>
      <c r="Q938" s="317"/>
      <c r="R938" s="317"/>
      <c r="S938" s="317"/>
      <c r="T938" s="317"/>
      <c r="U938" s="317"/>
      <c r="V938" s="317"/>
      <c r="W938" s="317"/>
      <c r="X938" s="317"/>
      <c r="Y938" s="318">
        <v>1.1000000000000001</v>
      </c>
      <c r="Z938" s="319"/>
      <c r="AA938" s="319"/>
      <c r="AB938" s="320"/>
      <c r="AC938" s="328" t="s">
        <v>196</v>
      </c>
      <c r="AD938" s="423"/>
      <c r="AE938" s="423"/>
      <c r="AF938" s="423"/>
      <c r="AG938" s="423"/>
      <c r="AH938" s="421" t="s">
        <v>559</v>
      </c>
      <c r="AI938" s="422"/>
      <c r="AJ938" s="422"/>
      <c r="AK938" s="422"/>
      <c r="AL938" s="325" t="s">
        <v>638</v>
      </c>
      <c r="AM938" s="326"/>
      <c r="AN938" s="326"/>
      <c r="AO938" s="327"/>
      <c r="AP938" s="321" t="s">
        <v>625</v>
      </c>
      <c r="AQ938" s="321"/>
      <c r="AR938" s="321"/>
      <c r="AS938" s="321"/>
      <c r="AT938" s="321"/>
      <c r="AU938" s="321"/>
      <c r="AV938" s="321"/>
      <c r="AW938" s="321"/>
      <c r="AX938" s="321"/>
    </row>
    <row r="939" spans="1:50" ht="30" customHeight="1" x14ac:dyDescent="0.15">
      <c r="A939" s="404">
        <v>4</v>
      </c>
      <c r="B939" s="404">
        <v>1</v>
      </c>
      <c r="C939" s="424" t="s">
        <v>649</v>
      </c>
      <c r="D939" s="418"/>
      <c r="E939" s="418"/>
      <c r="F939" s="418"/>
      <c r="G939" s="418"/>
      <c r="H939" s="418"/>
      <c r="I939" s="418"/>
      <c r="J939" s="419" t="s">
        <v>638</v>
      </c>
      <c r="K939" s="420"/>
      <c r="L939" s="420"/>
      <c r="M939" s="420"/>
      <c r="N939" s="420"/>
      <c r="O939" s="420"/>
      <c r="P939" s="425" t="s">
        <v>620</v>
      </c>
      <c r="Q939" s="317"/>
      <c r="R939" s="317"/>
      <c r="S939" s="317"/>
      <c r="T939" s="317"/>
      <c r="U939" s="317"/>
      <c r="V939" s="317"/>
      <c r="W939" s="317"/>
      <c r="X939" s="317"/>
      <c r="Y939" s="318">
        <v>1.1000000000000001</v>
      </c>
      <c r="Z939" s="319"/>
      <c r="AA939" s="319"/>
      <c r="AB939" s="320"/>
      <c r="AC939" s="328" t="s">
        <v>196</v>
      </c>
      <c r="AD939" s="423"/>
      <c r="AE939" s="423"/>
      <c r="AF939" s="423"/>
      <c r="AG939" s="423"/>
      <c r="AH939" s="421" t="s">
        <v>633</v>
      </c>
      <c r="AI939" s="422"/>
      <c r="AJ939" s="422"/>
      <c r="AK939" s="422"/>
      <c r="AL939" s="325" t="s">
        <v>634</v>
      </c>
      <c r="AM939" s="326"/>
      <c r="AN939" s="326"/>
      <c r="AO939" s="327"/>
      <c r="AP939" s="321" t="s">
        <v>625</v>
      </c>
      <c r="AQ939" s="321"/>
      <c r="AR939" s="321"/>
      <c r="AS939" s="321"/>
      <c r="AT939" s="321"/>
      <c r="AU939" s="321"/>
      <c r="AV939" s="321"/>
      <c r="AW939" s="321"/>
      <c r="AX939" s="321"/>
    </row>
    <row r="940" spans="1:50" ht="30" customHeight="1" x14ac:dyDescent="0.15">
      <c r="A940" s="404">
        <v>5</v>
      </c>
      <c r="B940" s="404">
        <v>1</v>
      </c>
      <c r="C940" s="418" t="s">
        <v>650</v>
      </c>
      <c r="D940" s="418"/>
      <c r="E940" s="418"/>
      <c r="F940" s="418"/>
      <c r="G940" s="418"/>
      <c r="H940" s="418"/>
      <c r="I940" s="418"/>
      <c r="J940" s="419" t="s">
        <v>633</v>
      </c>
      <c r="K940" s="420"/>
      <c r="L940" s="420"/>
      <c r="M940" s="420"/>
      <c r="N940" s="420"/>
      <c r="O940" s="420"/>
      <c r="P940" s="425" t="s">
        <v>620</v>
      </c>
      <c r="Q940" s="317"/>
      <c r="R940" s="317"/>
      <c r="S940" s="317"/>
      <c r="T940" s="317"/>
      <c r="U940" s="317"/>
      <c r="V940" s="317"/>
      <c r="W940" s="317"/>
      <c r="X940" s="317"/>
      <c r="Y940" s="318">
        <v>1.1000000000000001</v>
      </c>
      <c r="Z940" s="319"/>
      <c r="AA940" s="319"/>
      <c r="AB940" s="320"/>
      <c r="AC940" s="328" t="s">
        <v>196</v>
      </c>
      <c r="AD940" s="423"/>
      <c r="AE940" s="423"/>
      <c r="AF940" s="423"/>
      <c r="AG940" s="423"/>
      <c r="AH940" s="421" t="s">
        <v>633</v>
      </c>
      <c r="AI940" s="422"/>
      <c r="AJ940" s="422"/>
      <c r="AK940" s="422"/>
      <c r="AL940" s="325" t="s">
        <v>638</v>
      </c>
      <c r="AM940" s="326"/>
      <c r="AN940" s="326"/>
      <c r="AO940" s="327"/>
      <c r="AP940" s="321" t="s">
        <v>625</v>
      </c>
      <c r="AQ940" s="321"/>
      <c r="AR940" s="321"/>
      <c r="AS940" s="321"/>
      <c r="AT940" s="321"/>
      <c r="AU940" s="321"/>
      <c r="AV940" s="321"/>
      <c r="AW940" s="321"/>
      <c r="AX940" s="321"/>
    </row>
    <row r="941" spans="1:50" ht="30" customHeight="1" x14ac:dyDescent="0.15">
      <c r="A941" s="404">
        <v>6</v>
      </c>
      <c r="B941" s="404">
        <v>1</v>
      </c>
      <c r="C941" s="418" t="s">
        <v>651</v>
      </c>
      <c r="D941" s="418"/>
      <c r="E941" s="418"/>
      <c r="F941" s="418"/>
      <c r="G941" s="418"/>
      <c r="H941" s="418"/>
      <c r="I941" s="418"/>
      <c r="J941" s="419" t="s">
        <v>638</v>
      </c>
      <c r="K941" s="420"/>
      <c r="L941" s="420"/>
      <c r="M941" s="420"/>
      <c r="N941" s="420"/>
      <c r="O941" s="420"/>
      <c r="P941" s="425" t="s">
        <v>620</v>
      </c>
      <c r="Q941" s="317"/>
      <c r="R941" s="317"/>
      <c r="S941" s="317"/>
      <c r="T941" s="317"/>
      <c r="U941" s="317"/>
      <c r="V941" s="317"/>
      <c r="W941" s="317"/>
      <c r="X941" s="317"/>
      <c r="Y941" s="318">
        <v>1.1000000000000001</v>
      </c>
      <c r="Z941" s="319"/>
      <c r="AA941" s="319"/>
      <c r="AB941" s="320"/>
      <c r="AC941" s="328" t="s">
        <v>196</v>
      </c>
      <c r="AD941" s="423"/>
      <c r="AE941" s="423"/>
      <c r="AF941" s="423"/>
      <c r="AG941" s="423"/>
      <c r="AH941" s="421" t="s">
        <v>634</v>
      </c>
      <c r="AI941" s="422"/>
      <c r="AJ941" s="422"/>
      <c r="AK941" s="422"/>
      <c r="AL941" s="325" t="s">
        <v>633</v>
      </c>
      <c r="AM941" s="326"/>
      <c r="AN941" s="326"/>
      <c r="AO941" s="327"/>
      <c r="AP941" s="321" t="s">
        <v>631</v>
      </c>
      <c r="AQ941" s="321"/>
      <c r="AR941" s="321"/>
      <c r="AS941" s="321"/>
      <c r="AT941" s="321"/>
      <c r="AU941" s="321"/>
      <c r="AV941" s="321"/>
      <c r="AW941" s="321"/>
      <c r="AX941" s="321"/>
    </row>
    <row r="942" spans="1:50" ht="30" customHeight="1" x14ac:dyDescent="0.15">
      <c r="A942" s="404">
        <v>7</v>
      </c>
      <c r="B942" s="404">
        <v>1</v>
      </c>
      <c r="C942" s="418" t="s">
        <v>652</v>
      </c>
      <c r="D942" s="418"/>
      <c r="E942" s="418"/>
      <c r="F942" s="418"/>
      <c r="G942" s="418"/>
      <c r="H942" s="418"/>
      <c r="I942" s="418"/>
      <c r="J942" s="419" t="s">
        <v>638</v>
      </c>
      <c r="K942" s="420"/>
      <c r="L942" s="420"/>
      <c r="M942" s="420"/>
      <c r="N942" s="420"/>
      <c r="O942" s="420"/>
      <c r="P942" s="425" t="s">
        <v>620</v>
      </c>
      <c r="Q942" s="317"/>
      <c r="R942" s="317"/>
      <c r="S942" s="317"/>
      <c r="T942" s="317"/>
      <c r="U942" s="317"/>
      <c r="V942" s="317"/>
      <c r="W942" s="317"/>
      <c r="X942" s="317"/>
      <c r="Y942" s="318">
        <v>1.1000000000000001</v>
      </c>
      <c r="Z942" s="319"/>
      <c r="AA942" s="319"/>
      <c r="AB942" s="320"/>
      <c r="AC942" s="328" t="s">
        <v>196</v>
      </c>
      <c r="AD942" s="423"/>
      <c r="AE942" s="423"/>
      <c r="AF942" s="423"/>
      <c r="AG942" s="423"/>
      <c r="AH942" s="421" t="s">
        <v>634</v>
      </c>
      <c r="AI942" s="422"/>
      <c r="AJ942" s="422"/>
      <c r="AK942" s="422"/>
      <c r="AL942" s="325" t="s">
        <v>638</v>
      </c>
      <c r="AM942" s="326"/>
      <c r="AN942" s="326"/>
      <c r="AO942" s="327"/>
      <c r="AP942" s="321" t="s">
        <v>639</v>
      </c>
      <c r="AQ942" s="321"/>
      <c r="AR942" s="321"/>
      <c r="AS942" s="321"/>
      <c r="AT942" s="321"/>
      <c r="AU942" s="321"/>
      <c r="AV942" s="321"/>
      <c r="AW942" s="321"/>
      <c r="AX942" s="321"/>
    </row>
    <row r="943" spans="1:50" ht="30" customHeight="1" x14ac:dyDescent="0.15">
      <c r="A943" s="404">
        <v>8</v>
      </c>
      <c r="B943" s="404">
        <v>1</v>
      </c>
      <c r="C943" s="418" t="s">
        <v>653</v>
      </c>
      <c r="D943" s="418"/>
      <c r="E943" s="418"/>
      <c r="F943" s="418"/>
      <c r="G943" s="418"/>
      <c r="H943" s="418"/>
      <c r="I943" s="418"/>
      <c r="J943" s="419" t="s">
        <v>656</v>
      </c>
      <c r="K943" s="420"/>
      <c r="L943" s="420"/>
      <c r="M943" s="420"/>
      <c r="N943" s="420"/>
      <c r="O943" s="420"/>
      <c r="P943" s="425" t="s">
        <v>620</v>
      </c>
      <c r="Q943" s="317"/>
      <c r="R943" s="317"/>
      <c r="S943" s="317"/>
      <c r="T943" s="317"/>
      <c r="U943" s="317"/>
      <c r="V943" s="317"/>
      <c r="W943" s="317"/>
      <c r="X943" s="317"/>
      <c r="Y943" s="318">
        <v>1.1000000000000001</v>
      </c>
      <c r="Z943" s="319"/>
      <c r="AA943" s="319"/>
      <c r="AB943" s="320"/>
      <c r="AC943" s="328" t="s">
        <v>196</v>
      </c>
      <c r="AD943" s="423"/>
      <c r="AE943" s="423"/>
      <c r="AF943" s="423"/>
      <c r="AG943" s="423"/>
      <c r="AH943" s="421" t="s">
        <v>657</v>
      </c>
      <c r="AI943" s="422"/>
      <c r="AJ943" s="422"/>
      <c r="AK943" s="422"/>
      <c r="AL943" s="325" t="s">
        <v>559</v>
      </c>
      <c r="AM943" s="326"/>
      <c r="AN943" s="326"/>
      <c r="AO943" s="327"/>
      <c r="AP943" s="321" t="s">
        <v>658</v>
      </c>
      <c r="AQ943" s="321"/>
      <c r="AR943" s="321"/>
      <c r="AS943" s="321"/>
      <c r="AT943" s="321"/>
      <c r="AU943" s="321"/>
      <c r="AV943" s="321"/>
      <c r="AW943" s="321"/>
      <c r="AX943" s="321"/>
    </row>
    <row r="944" spans="1:50" ht="30" customHeight="1" x14ac:dyDescent="0.15">
      <c r="A944" s="404">
        <v>9</v>
      </c>
      <c r="B944" s="404">
        <v>1</v>
      </c>
      <c r="C944" s="418" t="s">
        <v>654</v>
      </c>
      <c r="D944" s="418"/>
      <c r="E944" s="418"/>
      <c r="F944" s="418"/>
      <c r="G944" s="418"/>
      <c r="H944" s="418"/>
      <c r="I944" s="418"/>
      <c r="J944" s="419" t="s">
        <v>656</v>
      </c>
      <c r="K944" s="420"/>
      <c r="L944" s="420"/>
      <c r="M944" s="420"/>
      <c r="N944" s="420"/>
      <c r="O944" s="420"/>
      <c r="P944" s="425" t="s">
        <v>620</v>
      </c>
      <c r="Q944" s="317"/>
      <c r="R944" s="317"/>
      <c r="S944" s="317"/>
      <c r="T944" s="317"/>
      <c r="U944" s="317"/>
      <c r="V944" s="317"/>
      <c r="W944" s="317"/>
      <c r="X944" s="317"/>
      <c r="Y944" s="318">
        <v>1.1000000000000001</v>
      </c>
      <c r="Z944" s="319"/>
      <c r="AA944" s="319"/>
      <c r="AB944" s="320"/>
      <c r="AC944" s="328" t="s">
        <v>196</v>
      </c>
      <c r="AD944" s="423"/>
      <c r="AE944" s="423"/>
      <c r="AF944" s="423"/>
      <c r="AG944" s="423"/>
      <c r="AH944" s="421" t="s">
        <v>634</v>
      </c>
      <c r="AI944" s="422"/>
      <c r="AJ944" s="422"/>
      <c r="AK944" s="422"/>
      <c r="AL944" s="325" t="s">
        <v>633</v>
      </c>
      <c r="AM944" s="326"/>
      <c r="AN944" s="326"/>
      <c r="AO944" s="327"/>
      <c r="AP944" s="321" t="s">
        <v>659</v>
      </c>
      <c r="AQ944" s="321"/>
      <c r="AR944" s="321"/>
      <c r="AS944" s="321"/>
      <c r="AT944" s="321"/>
      <c r="AU944" s="321"/>
      <c r="AV944" s="321"/>
      <c r="AW944" s="321"/>
      <c r="AX944" s="321"/>
    </row>
    <row r="945" spans="1:50" ht="30" customHeight="1" x14ac:dyDescent="0.15">
      <c r="A945" s="404">
        <v>10</v>
      </c>
      <c r="B945" s="404">
        <v>1</v>
      </c>
      <c r="C945" s="418" t="s">
        <v>655</v>
      </c>
      <c r="D945" s="418"/>
      <c r="E945" s="418"/>
      <c r="F945" s="418"/>
      <c r="G945" s="418"/>
      <c r="H945" s="418"/>
      <c r="I945" s="418"/>
      <c r="J945" s="419" t="s">
        <v>633</v>
      </c>
      <c r="K945" s="420"/>
      <c r="L945" s="420"/>
      <c r="M945" s="420"/>
      <c r="N945" s="420"/>
      <c r="O945" s="420"/>
      <c r="P945" s="425" t="s">
        <v>620</v>
      </c>
      <c r="Q945" s="317"/>
      <c r="R945" s="317"/>
      <c r="S945" s="317"/>
      <c r="T945" s="317"/>
      <c r="U945" s="317"/>
      <c r="V945" s="317"/>
      <c r="W945" s="317"/>
      <c r="X945" s="317"/>
      <c r="Y945" s="318">
        <v>1.1000000000000001</v>
      </c>
      <c r="Z945" s="319"/>
      <c r="AA945" s="319"/>
      <c r="AB945" s="320"/>
      <c r="AC945" s="328" t="s">
        <v>196</v>
      </c>
      <c r="AD945" s="423"/>
      <c r="AE945" s="423"/>
      <c r="AF945" s="423"/>
      <c r="AG945" s="423"/>
      <c r="AH945" s="421" t="s">
        <v>634</v>
      </c>
      <c r="AI945" s="422"/>
      <c r="AJ945" s="422"/>
      <c r="AK945" s="422"/>
      <c r="AL945" s="325" t="s">
        <v>634</v>
      </c>
      <c r="AM945" s="326"/>
      <c r="AN945" s="326"/>
      <c r="AO945" s="327"/>
      <c r="AP945" s="321" t="s">
        <v>639</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18" t="s">
        <v>644</v>
      </c>
      <c r="D969" s="418"/>
      <c r="E969" s="418"/>
      <c r="F969" s="418"/>
      <c r="G969" s="418"/>
      <c r="H969" s="418"/>
      <c r="I969" s="418"/>
      <c r="J969" s="419" t="s">
        <v>559</v>
      </c>
      <c r="K969" s="420"/>
      <c r="L969" s="420"/>
      <c r="M969" s="420"/>
      <c r="N969" s="420"/>
      <c r="O969" s="420"/>
      <c r="P969" s="425" t="s">
        <v>620</v>
      </c>
      <c r="Q969" s="317"/>
      <c r="R969" s="317"/>
      <c r="S969" s="317"/>
      <c r="T969" s="317"/>
      <c r="U969" s="317"/>
      <c r="V969" s="317"/>
      <c r="W969" s="317"/>
      <c r="X969" s="317"/>
      <c r="Y969" s="318">
        <v>1</v>
      </c>
      <c r="Z969" s="319"/>
      <c r="AA969" s="319"/>
      <c r="AB969" s="320"/>
      <c r="AC969" s="328" t="s">
        <v>196</v>
      </c>
      <c r="AD969" s="423"/>
      <c r="AE969" s="423"/>
      <c r="AF969" s="423"/>
      <c r="AG969" s="423"/>
      <c r="AH969" s="421" t="s">
        <v>633</v>
      </c>
      <c r="AI969" s="422"/>
      <c r="AJ969" s="422"/>
      <c r="AK969" s="422"/>
      <c r="AL969" s="325" t="s">
        <v>660</v>
      </c>
      <c r="AM969" s="326"/>
      <c r="AN969" s="326"/>
      <c r="AO969" s="327"/>
      <c r="AP969" s="321" t="s">
        <v>631</v>
      </c>
      <c r="AQ969" s="321"/>
      <c r="AR969" s="321"/>
      <c r="AS969" s="321"/>
      <c r="AT969" s="321"/>
      <c r="AU969" s="321"/>
      <c r="AV969" s="321"/>
      <c r="AW969" s="321"/>
      <c r="AX969" s="321"/>
    </row>
    <row r="970" spans="1:50" ht="30" customHeight="1" x14ac:dyDescent="0.15">
      <c r="A970" s="404">
        <v>2</v>
      </c>
      <c r="B970" s="404">
        <v>1</v>
      </c>
      <c r="C970" s="418" t="s">
        <v>646</v>
      </c>
      <c r="D970" s="418"/>
      <c r="E970" s="418"/>
      <c r="F970" s="418"/>
      <c r="G970" s="418"/>
      <c r="H970" s="418"/>
      <c r="I970" s="418"/>
      <c r="J970" s="419" t="s">
        <v>661</v>
      </c>
      <c r="K970" s="420"/>
      <c r="L970" s="420"/>
      <c r="M970" s="420"/>
      <c r="N970" s="420"/>
      <c r="O970" s="420"/>
      <c r="P970" s="425" t="s">
        <v>620</v>
      </c>
      <c r="Q970" s="317"/>
      <c r="R970" s="317"/>
      <c r="S970" s="317"/>
      <c r="T970" s="317"/>
      <c r="U970" s="317"/>
      <c r="V970" s="317"/>
      <c r="W970" s="317"/>
      <c r="X970" s="317"/>
      <c r="Y970" s="318">
        <v>1</v>
      </c>
      <c r="Z970" s="319"/>
      <c r="AA970" s="319"/>
      <c r="AB970" s="320"/>
      <c r="AC970" s="328" t="s">
        <v>196</v>
      </c>
      <c r="AD970" s="423"/>
      <c r="AE970" s="423"/>
      <c r="AF970" s="423"/>
      <c r="AG970" s="423"/>
      <c r="AH970" s="421" t="s">
        <v>638</v>
      </c>
      <c r="AI970" s="422"/>
      <c r="AJ970" s="422"/>
      <c r="AK970" s="422"/>
      <c r="AL970" s="325" t="s">
        <v>661</v>
      </c>
      <c r="AM970" s="326"/>
      <c r="AN970" s="326"/>
      <c r="AO970" s="327"/>
      <c r="AP970" s="321" t="s">
        <v>631</v>
      </c>
      <c r="AQ970" s="321"/>
      <c r="AR970" s="321"/>
      <c r="AS970" s="321"/>
      <c r="AT970" s="321"/>
      <c r="AU970" s="321"/>
      <c r="AV970" s="321"/>
      <c r="AW970" s="321"/>
      <c r="AX970" s="321"/>
    </row>
    <row r="971" spans="1:50" ht="30" customHeight="1" x14ac:dyDescent="0.15">
      <c r="A971" s="404">
        <v>3</v>
      </c>
      <c r="B971" s="404">
        <v>1</v>
      </c>
      <c r="C971" s="424" t="s">
        <v>647</v>
      </c>
      <c r="D971" s="418"/>
      <c r="E971" s="418"/>
      <c r="F971" s="418"/>
      <c r="G971" s="418"/>
      <c r="H971" s="418"/>
      <c r="I971" s="418"/>
      <c r="J971" s="419" t="s">
        <v>634</v>
      </c>
      <c r="K971" s="420"/>
      <c r="L971" s="420"/>
      <c r="M971" s="420"/>
      <c r="N971" s="420"/>
      <c r="O971" s="420"/>
      <c r="P971" s="425" t="s">
        <v>620</v>
      </c>
      <c r="Q971" s="317"/>
      <c r="R971" s="317"/>
      <c r="S971" s="317"/>
      <c r="T971" s="317"/>
      <c r="U971" s="317"/>
      <c r="V971" s="317"/>
      <c r="W971" s="317"/>
      <c r="X971" s="317"/>
      <c r="Y971" s="318">
        <v>1</v>
      </c>
      <c r="Z971" s="319"/>
      <c r="AA971" s="319"/>
      <c r="AB971" s="320"/>
      <c r="AC971" s="328" t="s">
        <v>196</v>
      </c>
      <c r="AD971" s="423"/>
      <c r="AE971" s="423"/>
      <c r="AF971" s="423"/>
      <c r="AG971" s="423"/>
      <c r="AH971" s="421" t="s">
        <v>633</v>
      </c>
      <c r="AI971" s="422"/>
      <c r="AJ971" s="422"/>
      <c r="AK971" s="422"/>
      <c r="AL971" s="325" t="s">
        <v>633</v>
      </c>
      <c r="AM971" s="326"/>
      <c r="AN971" s="326"/>
      <c r="AO971" s="327"/>
      <c r="AP971" s="321" t="s">
        <v>639</v>
      </c>
      <c r="AQ971" s="321"/>
      <c r="AR971" s="321"/>
      <c r="AS971" s="321"/>
      <c r="AT971" s="321"/>
      <c r="AU971" s="321"/>
      <c r="AV971" s="321"/>
      <c r="AW971" s="321"/>
      <c r="AX971" s="321"/>
    </row>
    <row r="972" spans="1:50" ht="30" customHeight="1" x14ac:dyDescent="0.15">
      <c r="A972" s="404">
        <v>4</v>
      </c>
      <c r="B972" s="404">
        <v>1</v>
      </c>
      <c r="C972" s="424" t="s">
        <v>649</v>
      </c>
      <c r="D972" s="418"/>
      <c r="E972" s="418"/>
      <c r="F972" s="418"/>
      <c r="G972" s="418"/>
      <c r="H972" s="418"/>
      <c r="I972" s="418"/>
      <c r="J972" s="419" t="s">
        <v>661</v>
      </c>
      <c r="K972" s="420"/>
      <c r="L972" s="420"/>
      <c r="M972" s="420"/>
      <c r="N972" s="420"/>
      <c r="O972" s="420"/>
      <c r="P972" s="425" t="s">
        <v>620</v>
      </c>
      <c r="Q972" s="317"/>
      <c r="R972" s="317"/>
      <c r="S972" s="317"/>
      <c r="T972" s="317"/>
      <c r="U972" s="317"/>
      <c r="V972" s="317"/>
      <c r="W972" s="317"/>
      <c r="X972" s="317"/>
      <c r="Y972" s="318">
        <v>1</v>
      </c>
      <c r="Z972" s="319"/>
      <c r="AA972" s="319"/>
      <c r="AB972" s="320"/>
      <c r="AC972" s="328" t="s">
        <v>196</v>
      </c>
      <c r="AD972" s="423"/>
      <c r="AE972" s="423"/>
      <c r="AF972" s="423"/>
      <c r="AG972" s="423"/>
      <c r="AH972" s="421" t="s">
        <v>633</v>
      </c>
      <c r="AI972" s="422"/>
      <c r="AJ972" s="422"/>
      <c r="AK972" s="422"/>
      <c r="AL972" s="325" t="s">
        <v>638</v>
      </c>
      <c r="AM972" s="326"/>
      <c r="AN972" s="326"/>
      <c r="AO972" s="327"/>
      <c r="AP972" s="321" t="s">
        <v>635</v>
      </c>
      <c r="AQ972" s="321"/>
      <c r="AR972" s="321"/>
      <c r="AS972" s="321"/>
      <c r="AT972" s="321"/>
      <c r="AU972" s="321"/>
      <c r="AV972" s="321"/>
      <c r="AW972" s="321"/>
      <c r="AX972" s="321"/>
    </row>
    <row r="973" spans="1:50" ht="30" customHeight="1" x14ac:dyDescent="0.15">
      <c r="A973" s="404">
        <v>5</v>
      </c>
      <c r="B973" s="404">
        <v>1</v>
      </c>
      <c r="C973" s="418" t="s">
        <v>650</v>
      </c>
      <c r="D973" s="418"/>
      <c r="E973" s="418"/>
      <c r="F973" s="418"/>
      <c r="G973" s="418"/>
      <c r="H973" s="418"/>
      <c r="I973" s="418"/>
      <c r="J973" s="419" t="s">
        <v>559</v>
      </c>
      <c r="K973" s="420"/>
      <c r="L973" s="420"/>
      <c r="M973" s="420"/>
      <c r="N973" s="420"/>
      <c r="O973" s="420"/>
      <c r="P973" s="425" t="s">
        <v>620</v>
      </c>
      <c r="Q973" s="317"/>
      <c r="R973" s="317"/>
      <c r="S973" s="317"/>
      <c r="T973" s="317"/>
      <c r="U973" s="317"/>
      <c r="V973" s="317"/>
      <c r="W973" s="317"/>
      <c r="X973" s="317"/>
      <c r="Y973" s="318">
        <v>1</v>
      </c>
      <c r="Z973" s="319"/>
      <c r="AA973" s="319"/>
      <c r="AB973" s="320"/>
      <c r="AC973" s="328" t="s">
        <v>196</v>
      </c>
      <c r="AD973" s="423"/>
      <c r="AE973" s="423"/>
      <c r="AF973" s="423"/>
      <c r="AG973" s="423"/>
      <c r="AH973" s="421" t="s">
        <v>633</v>
      </c>
      <c r="AI973" s="422"/>
      <c r="AJ973" s="422"/>
      <c r="AK973" s="422"/>
      <c r="AL973" s="325" t="s">
        <v>661</v>
      </c>
      <c r="AM973" s="326"/>
      <c r="AN973" s="326"/>
      <c r="AO973" s="327"/>
      <c r="AP973" s="321" t="s">
        <v>631</v>
      </c>
      <c r="AQ973" s="321"/>
      <c r="AR973" s="321"/>
      <c r="AS973" s="321"/>
      <c r="AT973" s="321"/>
      <c r="AU973" s="321"/>
      <c r="AV973" s="321"/>
      <c r="AW973" s="321"/>
      <c r="AX973" s="321"/>
    </row>
    <row r="974" spans="1:50" ht="30" customHeight="1" x14ac:dyDescent="0.15">
      <c r="A974" s="404">
        <v>6</v>
      </c>
      <c r="B974" s="404">
        <v>1</v>
      </c>
      <c r="C974" s="418" t="s">
        <v>651</v>
      </c>
      <c r="D974" s="418"/>
      <c r="E974" s="418"/>
      <c r="F974" s="418"/>
      <c r="G974" s="418"/>
      <c r="H974" s="418"/>
      <c r="I974" s="418"/>
      <c r="J974" s="419" t="s">
        <v>633</v>
      </c>
      <c r="K974" s="420"/>
      <c r="L974" s="420"/>
      <c r="M974" s="420"/>
      <c r="N974" s="420"/>
      <c r="O974" s="420"/>
      <c r="P974" s="425" t="s">
        <v>620</v>
      </c>
      <c r="Q974" s="317"/>
      <c r="R974" s="317"/>
      <c r="S974" s="317"/>
      <c r="T974" s="317"/>
      <c r="U974" s="317"/>
      <c r="V974" s="317"/>
      <c r="W974" s="317"/>
      <c r="X974" s="317"/>
      <c r="Y974" s="318">
        <v>1</v>
      </c>
      <c r="Z974" s="319"/>
      <c r="AA974" s="319"/>
      <c r="AB974" s="320"/>
      <c r="AC974" s="328" t="s">
        <v>196</v>
      </c>
      <c r="AD974" s="423"/>
      <c r="AE974" s="423"/>
      <c r="AF974" s="423"/>
      <c r="AG974" s="423"/>
      <c r="AH974" s="421" t="s">
        <v>638</v>
      </c>
      <c r="AI974" s="422"/>
      <c r="AJ974" s="422"/>
      <c r="AK974" s="422"/>
      <c r="AL974" s="325" t="s">
        <v>633</v>
      </c>
      <c r="AM974" s="326"/>
      <c r="AN974" s="326"/>
      <c r="AO974" s="327"/>
      <c r="AP974" s="321" t="s">
        <v>631</v>
      </c>
      <c r="AQ974" s="321"/>
      <c r="AR974" s="321"/>
      <c r="AS974" s="321"/>
      <c r="AT974" s="321"/>
      <c r="AU974" s="321"/>
      <c r="AV974" s="321"/>
      <c r="AW974" s="321"/>
      <c r="AX974" s="321"/>
    </row>
    <row r="975" spans="1:50" ht="30" customHeight="1" x14ac:dyDescent="0.15">
      <c r="A975" s="404">
        <v>7</v>
      </c>
      <c r="B975" s="404">
        <v>1</v>
      </c>
      <c r="C975" s="418" t="s">
        <v>652</v>
      </c>
      <c r="D975" s="418"/>
      <c r="E975" s="418"/>
      <c r="F975" s="418"/>
      <c r="G975" s="418"/>
      <c r="H975" s="418"/>
      <c r="I975" s="418"/>
      <c r="J975" s="419" t="s">
        <v>633</v>
      </c>
      <c r="K975" s="420"/>
      <c r="L975" s="420"/>
      <c r="M975" s="420"/>
      <c r="N975" s="420"/>
      <c r="O975" s="420"/>
      <c r="P975" s="425" t="s">
        <v>620</v>
      </c>
      <c r="Q975" s="317"/>
      <c r="R975" s="317"/>
      <c r="S975" s="317"/>
      <c r="T975" s="317"/>
      <c r="U975" s="317"/>
      <c r="V975" s="317"/>
      <c r="W975" s="317"/>
      <c r="X975" s="317"/>
      <c r="Y975" s="318">
        <v>1</v>
      </c>
      <c r="Z975" s="319"/>
      <c r="AA975" s="319"/>
      <c r="AB975" s="320"/>
      <c r="AC975" s="328" t="s">
        <v>196</v>
      </c>
      <c r="AD975" s="423"/>
      <c r="AE975" s="423"/>
      <c r="AF975" s="423"/>
      <c r="AG975" s="423"/>
      <c r="AH975" s="421" t="s">
        <v>633</v>
      </c>
      <c r="AI975" s="422"/>
      <c r="AJ975" s="422"/>
      <c r="AK975" s="422"/>
      <c r="AL975" s="325" t="s">
        <v>634</v>
      </c>
      <c r="AM975" s="326"/>
      <c r="AN975" s="326"/>
      <c r="AO975" s="327"/>
      <c r="AP975" s="321" t="s">
        <v>639</v>
      </c>
      <c r="AQ975" s="321"/>
      <c r="AR975" s="321"/>
      <c r="AS975" s="321"/>
      <c r="AT975" s="321"/>
      <c r="AU975" s="321"/>
      <c r="AV975" s="321"/>
      <c r="AW975" s="321"/>
      <c r="AX975" s="321"/>
    </row>
    <row r="976" spans="1:50" ht="30" customHeight="1" x14ac:dyDescent="0.15">
      <c r="A976" s="404">
        <v>8</v>
      </c>
      <c r="B976" s="404">
        <v>1</v>
      </c>
      <c r="C976" s="418" t="s">
        <v>653</v>
      </c>
      <c r="D976" s="418"/>
      <c r="E976" s="418"/>
      <c r="F976" s="418"/>
      <c r="G976" s="418"/>
      <c r="H976" s="418"/>
      <c r="I976" s="418"/>
      <c r="J976" s="419" t="s">
        <v>634</v>
      </c>
      <c r="K976" s="420"/>
      <c r="L976" s="420"/>
      <c r="M976" s="420"/>
      <c r="N976" s="420"/>
      <c r="O976" s="420"/>
      <c r="P976" s="425" t="s">
        <v>620</v>
      </c>
      <c r="Q976" s="317"/>
      <c r="R976" s="317"/>
      <c r="S976" s="317"/>
      <c r="T976" s="317"/>
      <c r="U976" s="317"/>
      <c r="V976" s="317"/>
      <c r="W976" s="317"/>
      <c r="X976" s="317"/>
      <c r="Y976" s="318">
        <v>1</v>
      </c>
      <c r="Z976" s="319"/>
      <c r="AA976" s="319"/>
      <c r="AB976" s="320"/>
      <c r="AC976" s="328" t="s">
        <v>196</v>
      </c>
      <c r="AD976" s="423"/>
      <c r="AE976" s="423"/>
      <c r="AF976" s="423"/>
      <c r="AG976" s="423"/>
      <c r="AH976" s="421" t="s">
        <v>633</v>
      </c>
      <c r="AI976" s="422"/>
      <c r="AJ976" s="422"/>
      <c r="AK976" s="422"/>
      <c r="AL976" s="325" t="s">
        <v>633</v>
      </c>
      <c r="AM976" s="326"/>
      <c r="AN976" s="326"/>
      <c r="AO976" s="327"/>
      <c r="AP976" s="321" t="s">
        <v>635</v>
      </c>
      <c r="AQ976" s="321"/>
      <c r="AR976" s="321"/>
      <c r="AS976" s="321"/>
      <c r="AT976" s="321"/>
      <c r="AU976" s="321"/>
      <c r="AV976" s="321"/>
      <c r="AW976" s="321"/>
      <c r="AX976" s="321"/>
    </row>
    <row r="977" spans="1:50" ht="30" customHeight="1" x14ac:dyDescent="0.15">
      <c r="A977" s="404">
        <v>9</v>
      </c>
      <c r="B977" s="404">
        <v>1</v>
      </c>
      <c r="C977" s="418" t="s">
        <v>654</v>
      </c>
      <c r="D977" s="418"/>
      <c r="E977" s="418"/>
      <c r="F977" s="418"/>
      <c r="G977" s="418"/>
      <c r="H977" s="418"/>
      <c r="I977" s="418"/>
      <c r="J977" s="419" t="s">
        <v>638</v>
      </c>
      <c r="K977" s="420"/>
      <c r="L977" s="420"/>
      <c r="M977" s="420"/>
      <c r="N977" s="420"/>
      <c r="O977" s="420"/>
      <c r="P977" s="425" t="s">
        <v>620</v>
      </c>
      <c r="Q977" s="317"/>
      <c r="R977" s="317"/>
      <c r="S977" s="317"/>
      <c r="T977" s="317"/>
      <c r="U977" s="317"/>
      <c r="V977" s="317"/>
      <c r="W977" s="317"/>
      <c r="X977" s="317"/>
      <c r="Y977" s="318">
        <v>1</v>
      </c>
      <c r="Z977" s="319"/>
      <c r="AA977" s="319"/>
      <c r="AB977" s="320"/>
      <c r="AC977" s="328" t="s">
        <v>196</v>
      </c>
      <c r="AD977" s="423"/>
      <c r="AE977" s="423"/>
      <c r="AF977" s="423"/>
      <c r="AG977" s="423"/>
      <c r="AH977" s="421" t="s">
        <v>633</v>
      </c>
      <c r="AI977" s="422"/>
      <c r="AJ977" s="422"/>
      <c r="AK977" s="422"/>
      <c r="AL977" s="325" t="s">
        <v>634</v>
      </c>
      <c r="AM977" s="326"/>
      <c r="AN977" s="326"/>
      <c r="AO977" s="327"/>
      <c r="AP977" s="321" t="s">
        <v>639</v>
      </c>
      <c r="AQ977" s="321"/>
      <c r="AR977" s="321"/>
      <c r="AS977" s="321"/>
      <c r="AT977" s="321"/>
      <c r="AU977" s="321"/>
      <c r="AV977" s="321"/>
      <c r="AW977" s="321"/>
      <c r="AX977" s="321"/>
    </row>
    <row r="978" spans="1:50" ht="30" customHeight="1" x14ac:dyDescent="0.15">
      <c r="A978" s="404">
        <v>10</v>
      </c>
      <c r="B978" s="404">
        <v>1</v>
      </c>
      <c r="C978" s="418" t="s">
        <v>655</v>
      </c>
      <c r="D978" s="418"/>
      <c r="E978" s="418"/>
      <c r="F978" s="418"/>
      <c r="G978" s="418"/>
      <c r="H978" s="418"/>
      <c r="I978" s="418"/>
      <c r="J978" s="419" t="s">
        <v>634</v>
      </c>
      <c r="K978" s="420"/>
      <c r="L978" s="420"/>
      <c r="M978" s="420"/>
      <c r="N978" s="420"/>
      <c r="O978" s="420"/>
      <c r="P978" s="425" t="s">
        <v>620</v>
      </c>
      <c r="Q978" s="317"/>
      <c r="R978" s="317"/>
      <c r="S978" s="317"/>
      <c r="T978" s="317"/>
      <c r="U978" s="317"/>
      <c r="V978" s="317"/>
      <c r="W978" s="317"/>
      <c r="X978" s="317"/>
      <c r="Y978" s="318">
        <v>1</v>
      </c>
      <c r="Z978" s="319"/>
      <c r="AA978" s="319"/>
      <c r="AB978" s="320"/>
      <c r="AC978" s="328" t="s">
        <v>196</v>
      </c>
      <c r="AD978" s="423"/>
      <c r="AE978" s="423"/>
      <c r="AF978" s="423"/>
      <c r="AG978" s="423"/>
      <c r="AH978" s="421" t="s">
        <v>638</v>
      </c>
      <c r="AI978" s="422"/>
      <c r="AJ978" s="422"/>
      <c r="AK978" s="422"/>
      <c r="AL978" s="325" t="s">
        <v>633</v>
      </c>
      <c r="AM978" s="326"/>
      <c r="AN978" s="326"/>
      <c r="AO978" s="327"/>
      <c r="AP978" s="321" t="s">
        <v>631</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15">
      <c r="A1102" s="404">
        <v>1</v>
      </c>
      <c r="B1102" s="404">
        <v>1</v>
      </c>
      <c r="C1102" s="893"/>
      <c r="D1102" s="893"/>
      <c r="E1102" s="261" t="s">
        <v>564</v>
      </c>
      <c r="F1102" s="892"/>
      <c r="G1102" s="892"/>
      <c r="H1102" s="892"/>
      <c r="I1102" s="892"/>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55">
      <formula>IF(RIGHT(TEXT(P14,"0.#"),1)=".",FALSE,TRUE)</formula>
    </cfRule>
    <cfRule type="expression" dxfId="2820" priority="14056">
      <formula>IF(RIGHT(TEXT(P14,"0.#"),1)=".",TRUE,FALSE)</formula>
    </cfRule>
  </conditionalFormatting>
  <conditionalFormatting sqref="AE32">
    <cfRule type="expression" dxfId="2819" priority="14045">
      <formula>IF(RIGHT(TEXT(AE32,"0.#"),1)=".",FALSE,TRUE)</formula>
    </cfRule>
    <cfRule type="expression" dxfId="2818" priority="14046">
      <formula>IF(RIGHT(TEXT(AE32,"0.#"),1)=".",TRUE,FALSE)</formula>
    </cfRule>
  </conditionalFormatting>
  <conditionalFormatting sqref="P18:AX18">
    <cfRule type="expression" dxfId="2817" priority="13931">
      <formula>IF(RIGHT(TEXT(P18,"0.#"),1)=".",FALSE,TRUE)</formula>
    </cfRule>
    <cfRule type="expression" dxfId="2816" priority="13932">
      <formula>IF(RIGHT(TEXT(P18,"0.#"),1)=".",TRUE,FALSE)</formula>
    </cfRule>
  </conditionalFormatting>
  <conditionalFormatting sqref="Y791">
    <cfRule type="expression" dxfId="2815" priority="13923">
      <formula>IF(RIGHT(TEXT(Y791,"0.#"),1)=".",FALSE,TRUE)</formula>
    </cfRule>
    <cfRule type="expression" dxfId="2814" priority="13924">
      <formula>IF(RIGHT(TEXT(Y791,"0.#"),1)=".",TRUE,FALSE)</formula>
    </cfRule>
  </conditionalFormatting>
  <conditionalFormatting sqref="Y822:Y829 Y820 Y809:Y816 Y796:Y803">
    <cfRule type="expression" dxfId="2813" priority="13705">
      <formula>IF(RIGHT(TEXT(Y796,"0.#"),1)=".",FALSE,TRUE)</formula>
    </cfRule>
    <cfRule type="expression" dxfId="2812" priority="13706">
      <formula>IF(RIGHT(TEXT(Y796,"0.#"),1)=".",TRUE,FALSE)</formula>
    </cfRule>
  </conditionalFormatting>
  <conditionalFormatting sqref="P16:AQ17 P15:AX15 P13:AX13">
    <cfRule type="expression" dxfId="2811" priority="13753">
      <formula>IF(RIGHT(TEXT(P13,"0.#"),1)=".",FALSE,TRUE)</formula>
    </cfRule>
    <cfRule type="expression" dxfId="2810" priority="13754">
      <formula>IF(RIGHT(TEXT(P13,"0.#"),1)=".",TRUE,FALSE)</formula>
    </cfRule>
  </conditionalFormatting>
  <conditionalFormatting sqref="P19:AJ19">
    <cfRule type="expression" dxfId="2809" priority="13751">
      <formula>IF(RIGHT(TEXT(P19,"0.#"),1)=".",FALSE,TRUE)</formula>
    </cfRule>
    <cfRule type="expression" dxfId="2808" priority="13752">
      <formula>IF(RIGHT(TEXT(P19,"0.#"),1)=".",TRUE,FALSE)</formula>
    </cfRule>
  </conditionalFormatting>
  <conditionalFormatting sqref="AE101 AQ101">
    <cfRule type="expression" dxfId="2807" priority="13743">
      <formula>IF(RIGHT(TEXT(AE101,"0.#"),1)=".",FALSE,TRUE)</formula>
    </cfRule>
    <cfRule type="expression" dxfId="2806" priority="13744">
      <formula>IF(RIGHT(TEXT(AE101,"0.#"),1)=".",TRUE,FALSE)</formula>
    </cfRule>
  </conditionalFormatting>
  <conditionalFormatting sqref="Y783:Y790">
    <cfRule type="expression" dxfId="2805" priority="13729">
      <formula>IF(RIGHT(TEXT(Y783,"0.#"),1)=".",FALSE,TRUE)</formula>
    </cfRule>
    <cfRule type="expression" dxfId="2804" priority="13730">
      <formula>IF(RIGHT(TEXT(Y783,"0.#"),1)=".",TRUE,FALSE)</formula>
    </cfRule>
  </conditionalFormatting>
  <conditionalFormatting sqref="AU791">
    <cfRule type="expression" dxfId="2803" priority="13725">
      <formula>IF(RIGHT(TEXT(AU791,"0.#"),1)=".",FALSE,TRUE)</formula>
    </cfRule>
    <cfRule type="expression" dxfId="2802" priority="13726">
      <formula>IF(RIGHT(TEXT(AU791,"0.#"),1)=".",TRUE,FALSE)</formula>
    </cfRule>
  </conditionalFormatting>
  <conditionalFormatting sqref="AU783:AU790">
    <cfRule type="expression" dxfId="2801" priority="13723">
      <formula>IF(RIGHT(TEXT(AU783,"0.#"),1)=".",FALSE,TRUE)</formula>
    </cfRule>
    <cfRule type="expression" dxfId="2800" priority="13724">
      <formula>IF(RIGHT(TEXT(AU783,"0.#"),1)=".",TRUE,FALSE)</formula>
    </cfRule>
  </conditionalFormatting>
  <conditionalFormatting sqref="Y821 Y808 Y795">
    <cfRule type="expression" dxfId="2799" priority="13709">
      <formula>IF(RIGHT(TEXT(Y795,"0.#"),1)=".",FALSE,TRUE)</formula>
    </cfRule>
    <cfRule type="expression" dxfId="2798" priority="13710">
      <formula>IF(RIGHT(TEXT(Y795,"0.#"),1)=".",TRUE,FALSE)</formula>
    </cfRule>
  </conditionalFormatting>
  <conditionalFormatting sqref="Y830 Y817 Y804">
    <cfRule type="expression" dxfId="2797" priority="13707">
      <formula>IF(RIGHT(TEXT(Y804,"0.#"),1)=".",FALSE,TRUE)</formula>
    </cfRule>
    <cfRule type="expression" dxfId="2796" priority="13708">
      <formula>IF(RIGHT(TEXT(Y804,"0.#"),1)=".",TRUE,FALSE)</formula>
    </cfRule>
  </conditionalFormatting>
  <conditionalFormatting sqref="AU821 AU808 AU795">
    <cfRule type="expression" dxfId="2795" priority="13703">
      <formula>IF(RIGHT(TEXT(AU795,"0.#"),1)=".",FALSE,TRUE)</formula>
    </cfRule>
    <cfRule type="expression" dxfId="2794" priority="13704">
      <formula>IF(RIGHT(TEXT(AU795,"0.#"),1)=".",TRUE,FALSE)</formula>
    </cfRule>
  </conditionalFormatting>
  <conditionalFormatting sqref="AU830 AU817 AU804">
    <cfRule type="expression" dxfId="2793" priority="13701">
      <formula>IF(RIGHT(TEXT(AU804,"0.#"),1)=".",FALSE,TRUE)</formula>
    </cfRule>
    <cfRule type="expression" dxfId="2792" priority="13702">
      <formula>IF(RIGHT(TEXT(AU804,"0.#"),1)=".",TRUE,FALSE)</formula>
    </cfRule>
  </conditionalFormatting>
  <conditionalFormatting sqref="AU822:AU829 AU820 AU809:AU816 AU796:AU803">
    <cfRule type="expression" dxfId="2791" priority="13699">
      <formula>IF(RIGHT(TEXT(AU796,"0.#"),1)=".",FALSE,TRUE)</formula>
    </cfRule>
    <cfRule type="expression" dxfId="2790" priority="13700">
      <formula>IF(RIGHT(TEXT(AU796,"0.#"),1)=".",TRUE,FALSE)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M102">
    <cfRule type="expression" dxfId="2671" priority="13267">
      <formula>IF(RIGHT(TEXT(AM102,"0.#"),1)=".",FALSE,TRUE)</formula>
    </cfRule>
    <cfRule type="expression" dxfId="2670" priority="13268">
      <formula>IF(RIGHT(TEXT(AM102,"0.#"),1)=".",TRUE,FALSE)</formula>
    </cfRule>
  </conditionalFormatting>
  <conditionalFormatting sqref="AQ102">
    <cfRule type="expression" dxfId="2669" priority="13265">
      <formula>IF(RIGHT(TEXT(AQ102,"0.#"),1)=".",FALSE,TRUE)</formula>
    </cfRule>
    <cfRule type="expression" dxfId="2668" priority="13266">
      <formula>IF(RIGHT(TEXT(AQ102,"0.#"),1)=".",TRUE,FALSE)</formula>
    </cfRule>
  </conditionalFormatting>
  <conditionalFormatting sqref="AE104">
    <cfRule type="expression" dxfId="2667" priority="13263">
      <formula>IF(RIGHT(TEXT(AE104,"0.#"),1)=".",FALSE,TRUE)</formula>
    </cfRule>
    <cfRule type="expression" dxfId="2666" priority="13264">
      <formula>IF(RIGHT(TEXT(AE104,"0.#"),1)=".",TRUE,FALSE)</formula>
    </cfRule>
  </conditionalFormatting>
  <conditionalFormatting sqref="AI104">
    <cfRule type="expression" dxfId="2665" priority="13261">
      <formula>IF(RIGHT(TEXT(AI104,"0.#"),1)=".",FALSE,TRUE)</formula>
    </cfRule>
    <cfRule type="expression" dxfId="2664" priority="13262">
      <formula>IF(RIGHT(TEXT(AI104,"0.#"),1)=".",TRUE,FALSE)</formula>
    </cfRule>
  </conditionalFormatting>
  <conditionalFormatting sqref="AM104">
    <cfRule type="expression" dxfId="2663" priority="13259">
      <formula>IF(RIGHT(TEXT(AM104,"0.#"),1)=".",FALSE,TRUE)</formula>
    </cfRule>
    <cfRule type="expression" dxfId="2662" priority="13260">
      <formula>IF(RIGHT(TEXT(AM104,"0.#"),1)=".",TRUE,FALSE)</formula>
    </cfRule>
  </conditionalFormatting>
  <conditionalFormatting sqref="AE105">
    <cfRule type="expression" dxfId="2661" priority="13257">
      <formula>IF(RIGHT(TEXT(AE105,"0.#"),1)=".",FALSE,TRUE)</formula>
    </cfRule>
    <cfRule type="expression" dxfId="2660" priority="13258">
      <formula>IF(RIGHT(TEXT(AE105,"0.#"),1)=".",TRUE,FALSE)</formula>
    </cfRule>
  </conditionalFormatting>
  <conditionalFormatting sqref="AI105">
    <cfRule type="expression" dxfId="2659" priority="13255">
      <formula>IF(RIGHT(TEXT(AI105,"0.#"),1)=".",FALSE,TRUE)</formula>
    </cfRule>
    <cfRule type="expression" dxfId="2658" priority="13256">
      <formula>IF(RIGHT(TEXT(AI105,"0.#"),1)=".",TRUE,FALSE)</formula>
    </cfRule>
  </conditionalFormatting>
  <conditionalFormatting sqref="AM105">
    <cfRule type="expression" dxfId="2657" priority="13253">
      <formula>IF(RIGHT(TEXT(AM105,"0.#"),1)=".",FALSE,TRUE)</formula>
    </cfRule>
    <cfRule type="expression" dxfId="2656" priority="13254">
      <formula>IF(RIGHT(TEXT(AM105,"0.#"),1)=".",TRUE,FALSE)</formula>
    </cfRule>
  </conditionalFormatting>
  <conditionalFormatting sqref="AE107">
    <cfRule type="expression" dxfId="2655" priority="13249">
      <formula>IF(RIGHT(TEXT(AE107,"0.#"),1)=".",FALSE,TRUE)</formula>
    </cfRule>
    <cfRule type="expression" dxfId="2654" priority="13250">
      <formula>IF(RIGHT(TEXT(AE107,"0.#"),1)=".",TRUE,FALSE)</formula>
    </cfRule>
  </conditionalFormatting>
  <conditionalFormatting sqref="AI107">
    <cfRule type="expression" dxfId="2653" priority="13247">
      <formula>IF(RIGHT(TEXT(AI107,"0.#"),1)=".",FALSE,TRUE)</formula>
    </cfRule>
    <cfRule type="expression" dxfId="2652" priority="13248">
      <formula>IF(RIGHT(TEXT(AI107,"0.#"),1)=".",TRUE,FALSE)</formula>
    </cfRule>
  </conditionalFormatting>
  <conditionalFormatting sqref="AM107">
    <cfRule type="expression" dxfId="2651" priority="13245">
      <formula>IF(RIGHT(TEXT(AM107,"0.#"),1)=".",FALSE,TRUE)</formula>
    </cfRule>
    <cfRule type="expression" dxfId="2650" priority="13246">
      <formula>IF(RIGHT(TEXT(AM107,"0.#"),1)=".",TRUE,FALSE)</formula>
    </cfRule>
  </conditionalFormatting>
  <conditionalFormatting sqref="AE108">
    <cfRule type="expression" dxfId="2649" priority="13243">
      <formula>IF(RIGHT(TEXT(AE108,"0.#"),1)=".",FALSE,TRUE)</formula>
    </cfRule>
    <cfRule type="expression" dxfId="2648" priority="13244">
      <formula>IF(RIGHT(TEXT(AE108,"0.#"),1)=".",TRUE,FALSE)</formula>
    </cfRule>
  </conditionalFormatting>
  <conditionalFormatting sqref="AI108">
    <cfRule type="expression" dxfId="2647" priority="13241">
      <formula>IF(RIGHT(TEXT(AI108,"0.#"),1)=".",FALSE,TRUE)</formula>
    </cfRule>
    <cfRule type="expression" dxfId="2646" priority="13242">
      <formula>IF(RIGHT(TEXT(AI108,"0.#"),1)=".",TRUE,FALSE)</formula>
    </cfRule>
  </conditionalFormatting>
  <conditionalFormatting sqref="AM108">
    <cfRule type="expression" dxfId="2645" priority="13239">
      <formula>IF(RIGHT(TEXT(AM108,"0.#"),1)=".",FALSE,TRUE)</formula>
    </cfRule>
    <cfRule type="expression" dxfId="2644" priority="13240">
      <formula>IF(RIGHT(TEXT(AM108,"0.#"),1)=".",TRUE,FALSE)</formula>
    </cfRule>
  </conditionalFormatting>
  <conditionalFormatting sqref="AE110">
    <cfRule type="expression" dxfId="2643" priority="13235">
      <formula>IF(RIGHT(TEXT(AE110,"0.#"),1)=".",FALSE,TRUE)</formula>
    </cfRule>
    <cfRule type="expression" dxfId="2642" priority="13236">
      <formula>IF(RIGHT(TEXT(AE110,"0.#"),1)=".",TRUE,FALSE)</formula>
    </cfRule>
  </conditionalFormatting>
  <conditionalFormatting sqref="AI110">
    <cfRule type="expression" dxfId="2641" priority="13233">
      <formula>IF(RIGHT(TEXT(AI110,"0.#"),1)=".",FALSE,TRUE)</formula>
    </cfRule>
    <cfRule type="expression" dxfId="2640" priority="13234">
      <formula>IF(RIGHT(TEXT(AI110,"0.#"),1)=".",TRUE,FALSE)</formula>
    </cfRule>
  </conditionalFormatting>
  <conditionalFormatting sqref="AM110">
    <cfRule type="expression" dxfId="2639" priority="13231">
      <formula>IF(RIGHT(TEXT(AM110,"0.#"),1)=".",FALSE,TRUE)</formula>
    </cfRule>
    <cfRule type="expression" dxfId="2638" priority="13232">
      <formula>IF(RIGHT(TEXT(AM110,"0.#"),1)=".",TRUE,FALSE)</formula>
    </cfRule>
  </conditionalFormatting>
  <conditionalFormatting sqref="AE111">
    <cfRule type="expression" dxfId="2637" priority="13229">
      <formula>IF(RIGHT(TEXT(AE111,"0.#"),1)=".",FALSE,TRUE)</formula>
    </cfRule>
    <cfRule type="expression" dxfId="2636" priority="13230">
      <formula>IF(RIGHT(TEXT(AE111,"0.#"),1)=".",TRUE,FALSE)</formula>
    </cfRule>
  </conditionalFormatting>
  <conditionalFormatting sqref="AI111">
    <cfRule type="expression" dxfId="2635" priority="13227">
      <formula>IF(RIGHT(TEXT(AI111,"0.#"),1)=".",FALSE,TRUE)</formula>
    </cfRule>
    <cfRule type="expression" dxfId="2634" priority="13228">
      <formula>IF(RIGHT(TEXT(AI111,"0.#"),1)=".",TRUE,FALSE)</formula>
    </cfRule>
  </conditionalFormatting>
  <conditionalFormatting sqref="AM111">
    <cfRule type="expression" dxfId="2633" priority="13225">
      <formula>IF(RIGHT(TEXT(AM111,"0.#"),1)=".",FALSE,TRUE)</formula>
    </cfRule>
    <cfRule type="expression" dxfId="2632" priority="13226">
      <formula>IF(RIGHT(TEXT(AM111,"0.#"),1)=".",TRUE,FALSE)</formula>
    </cfRule>
  </conditionalFormatting>
  <conditionalFormatting sqref="AE113">
    <cfRule type="expression" dxfId="2631" priority="13221">
      <formula>IF(RIGHT(TEXT(AE113,"0.#"),1)=".",FALSE,TRUE)</formula>
    </cfRule>
    <cfRule type="expression" dxfId="2630" priority="13222">
      <formula>IF(RIGHT(TEXT(AE113,"0.#"),1)=".",TRUE,FALSE)</formula>
    </cfRule>
  </conditionalFormatting>
  <conditionalFormatting sqref="AI113">
    <cfRule type="expression" dxfId="2629" priority="13219">
      <formula>IF(RIGHT(TEXT(AI113,"0.#"),1)=".",FALSE,TRUE)</formula>
    </cfRule>
    <cfRule type="expression" dxfId="2628" priority="13220">
      <formula>IF(RIGHT(TEXT(AI113,"0.#"),1)=".",TRUE,FALSE)</formula>
    </cfRule>
  </conditionalFormatting>
  <conditionalFormatting sqref="AM113">
    <cfRule type="expression" dxfId="2627" priority="13217">
      <formula>IF(RIGHT(TEXT(AM113,"0.#"),1)=".",FALSE,TRUE)</formula>
    </cfRule>
    <cfRule type="expression" dxfId="2626" priority="13218">
      <formula>IF(RIGHT(TEXT(AM113,"0.#"),1)=".",TRUE,FALSE)</formula>
    </cfRule>
  </conditionalFormatting>
  <conditionalFormatting sqref="AE114">
    <cfRule type="expression" dxfId="2625" priority="13215">
      <formula>IF(RIGHT(TEXT(AE114,"0.#"),1)=".",FALSE,TRUE)</formula>
    </cfRule>
    <cfRule type="expression" dxfId="2624" priority="13216">
      <formula>IF(RIGHT(TEXT(AE114,"0.#"),1)=".",TRUE,FALSE)</formula>
    </cfRule>
  </conditionalFormatting>
  <conditionalFormatting sqref="AI114">
    <cfRule type="expression" dxfId="2623" priority="13213">
      <formula>IF(RIGHT(TEXT(AI114,"0.#"),1)=".",FALSE,TRUE)</formula>
    </cfRule>
    <cfRule type="expression" dxfId="2622" priority="13214">
      <formula>IF(RIGHT(TEXT(AI114,"0.#"),1)=".",TRUE,FALSE)</formula>
    </cfRule>
  </conditionalFormatting>
  <conditionalFormatting sqref="AM114">
    <cfRule type="expression" dxfId="2621" priority="13211">
      <formula>IF(RIGHT(TEXT(AM114,"0.#"),1)=".",FALSE,TRUE)</formula>
    </cfRule>
    <cfRule type="expression" dxfId="2620" priority="13212">
      <formula>IF(RIGHT(TEXT(AM114,"0.#"),1)=".",TRUE,FALSE)</formula>
    </cfRule>
  </conditionalFormatting>
  <conditionalFormatting sqref="AE116 AQ116">
    <cfRule type="expression" dxfId="2619" priority="13207">
      <formula>IF(RIGHT(TEXT(AE116,"0.#"),1)=".",FALSE,TRUE)</formula>
    </cfRule>
    <cfRule type="expression" dxfId="2618" priority="13208">
      <formula>IF(RIGHT(TEXT(AE116,"0.#"),1)=".",TRUE,FALSE)</formula>
    </cfRule>
  </conditionalFormatting>
  <conditionalFormatting sqref="AI116">
    <cfRule type="expression" dxfId="2617" priority="13205">
      <formula>IF(RIGHT(TEXT(AI116,"0.#"),1)=".",FALSE,TRUE)</formula>
    </cfRule>
    <cfRule type="expression" dxfId="2616" priority="13206">
      <formula>IF(RIGHT(TEXT(AI116,"0.#"),1)=".",TRUE,FALSE)</formula>
    </cfRule>
  </conditionalFormatting>
  <conditionalFormatting sqref="AM116">
    <cfRule type="expression" dxfId="2615" priority="13203">
      <formula>IF(RIGHT(TEXT(AM116,"0.#"),1)=".",FALSE,TRUE)</formula>
    </cfRule>
    <cfRule type="expression" dxfId="2614" priority="13204">
      <formula>IF(RIGHT(TEXT(AM116,"0.#"),1)=".",TRUE,FALSE)</formula>
    </cfRule>
  </conditionalFormatting>
  <conditionalFormatting sqref="AE117 AM117">
    <cfRule type="expression" dxfId="2613" priority="13201">
      <formula>IF(RIGHT(TEXT(AE117,"0.#"),1)=".",FALSE,TRUE)</formula>
    </cfRule>
    <cfRule type="expression" dxfId="2612" priority="13202">
      <formula>IF(RIGHT(TEXT(AE117,"0.#"),1)=".",TRUE,FALSE)</formula>
    </cfRule>
  </conditionalFormatting>
  <conditionalFormatting sqref="AI117">
    <cfRule type="expression" dxfId="2611" priority="13199">
      <formula>IF(RIGHT(TEXT(AI117,"0.#"),1)=".",FALSE,TRUE)</formula>
    </cfRule>
    <cfRule type="expression" dxfId="2610" priority="13200">
      <formula>IF(RIGHT(TEXT(AI117,"0.#"),1)=".",TRUE,FALSE)</formula>
    </cfRule>
  </conditionalFormatting>
  <conditionalFormatting sqref="AQ117">
    <cfRule type="expression" dxfId="2609" priority="13195">
      <formula>IF(RIGHT(TEXT(AQ117,"0.#"),1)=".",FALSE,TRUE)</formula>
    </cfRule>
    <cfRule type="expression" dxfId="2608" priority="13196">
      <formula>IF(RIGHT(TEXT(AQ117,"0.#"),1)=".",TRUE,FALSE)</formula>
    </cfRule>
  </conditionalFormatting>
  <conditionalFormatting sqref="AE119 AQ119">
    <cfRule type="expression" dxfId="2607" priority="13193">
      <formula>IF(RIGHT(TEXT(AE119,"0.#"),1)=".",FALSE,TRUE)</formula>
    </cfRule>
    <cfRule type="expression" dxfId="2606" priority="13194">
      <formula>IF(RIGHT(TEXT(AE119,"0.#"),1)=".",TRUE,FALSE)</formula>
    </cfRule>
  </conditionalFormatting>
  <conditionalFormatting sqref="AI119">
    <cfRule type="expression" dxfId="2605" priority="13191">
      <formula>IF(RIGHT(TEXT(AI119,"0.#"),1)=".",FALSE,TRUE)</formula>
    </cfRule>
    <cfRule type="expression" dxfId="2604" priority="13192">
      <formula>IF(RIGHT(TEXT(AI119,"0.#"),1)=".",TRUE,FALSE)</formula>
    </cfRule>
  </conditionalFormatting>
  <conditionalFormatting sqref="AM119">
    <cfRule type="expression" dxfId="2603" priority="13189">
      <formula>IF(RIGHT(TEXT(AM119,"0.#"),1)=".",FALSE,TRUE)</formula>
    </cfRule>
    <cfRule type="expression" dxfId="2602" priority="13190">
      <formula>IF(RIGHT(TEXT(AM119,"0.#"),1)=".",TRUE,FALSE)</formula>
    </cfRule>
  </conditionalFormatting>
  <conditionalFormatting sqref="AQ120">
    <cfRule type="expression" dxfId="2601" priority="13181">
      <formula>IF(RIGHT(TEXT(AQ120,"0.#"),1)=".",FALSE,TRUE)</formula>
    </cfRule>
    <cfRule type="expression" dxfId="2600" priority="13182">
      <formula>IF(RIGHT(TEXT(AQ120,"0.#"),1)=".",TRUE,FALSE)</formula>
    </cfRule>
  </conditionalFormatting>
  <conditionalFormatting sqref="AE122 AQ122">
    <cfRule type="expression" dxfId="2599" priority="13179">
      <formula>IF(RIGHT(TEXT(AE122,"0.#"),1)=".",FALSE,TRUE)</formula>
    </cfRule>
    <cfRule type="expression" dxfId="2598" priority="13180">
      <formula>IF(RIGHT(TEXT(AE122,"0.#"),1)=".",TRUE,FALSE)</formula>
    </cfRule>
  </conditionalFormatting>
  <conditionalFormatting sqref="AI122">
    <cfRule type="expression" dxfId="2597" priority="13177">
      <formula>IF(RIGHT(TEXT(AI122,"0.#"),1)=".",FALSE,TRUE)</formula>
    </cfRule>
    <cfRule type="expression" dxfId="2596" priority="13178">
      <formula>IF(RIGHT(TEXT(AI122,"0.#"),1)=".",TRUE,FALSE)</formula>
    </cfRule>
  </conditionalFormatting>
  <conditionalFormatting sqref="AM122">
    <cfRule type="expression" dxfId="2595" priority="13175">
      <formula>IF(RIGHT(TEXT(AM122,"0.#"),1)=".",FALSE,TRUE)</formula>
    </cfRule>
    <cfRule type="expression" dxfId="2594" priority="13176">
      <formula>IF(RIGHT(TEXT(AM122,"0.#"),1)=".",TRUE,FALSE)</formula>
    </cfRule>
  </conditionalFormatting>
  <conditionalFormatting sqref="AQ123">
    <cfRule type="expression" dxfId="2593" priority="13167">
      <formula>IF(RIGHT(TEXT(AQ123,"0.#"),1)=".",FALSE,TRUE)</formula>
    </cfRule>
    <cfRule type="expression" dxfId="2592" priority="13168">
      <formula>IF(RIGHT(TEXT(AQ123,"0.#"),1)=".",TRUE,FALSE)</formula>
    </cfRule>
  </conditionalFormatting>
  <conditionalFormatting sqref="AE125 AQ125">
    <cfRule type="expression" dxfId="2591" priority="13165">
      <formula>IF(RIGHT(TEXT(AE125,"0.#"),1)=".",FALSE,TRUE)</formula>
    </cfRule>
    <cfRule type="expression" dxfId="2590" priority="13166">
      <formula>IF(RIGHT(TEXT(AE125,"0.#"),1)=".",TRUE,FALSE)</formula>
    </cfRule>
  </conditionalFormatting>
  <conditionalFormatting sqref="AI125">
    <cfRule type="expression" dxfId="2589" priority="13163">
      <formula>IF(RIGHT(TEXT(AI125,"0.#"),1)=".",FALSE,TRUE)</formula>
    </cfRule>
    <cfRule type="expression" dxfId="2588" priority="13164">
      <formula>IF(RIGHT(TEXT(AI125,"0.#"),1)=".",TRUE,FALSE)</formula>
    </cfRule>
  </conditionalFormatting>
  <conditionalFormatting sqref="AM125">
    <cfRule type="expression" dxfId="2587" priority="13161">
      <formula>IF(RIGHT(TEXT(AM125,"0.#"),1)=".",FALSE,TRUE)</formula>
    </cfRule>
    <cfRule type="expression" dxfId="2586" priority="13162">
      <formula>IF(RIGHT(TEXT(AM125,"0.#"),1)=".",TRUE,FALSE)</formula>
    </cfRule>
  </conditionalFormatting>
  <conditionalFormatting sqref="AQ126">
    <cfRule type="expression" dxfId="2585" priority="13153">
      <formula>IF(RIGHT(TEXT(AQ126,"0.#"),1)=".",FALSE,TRUE)</formula>
    </cfRule>
    <cfRule type="expression" dxfId="2584" priority="13154">
      <formula>IF(RIGHT(TEXT(AQ126,"0.#"),1)=".",TRUE,FALSE)</formula>
    </cfRule>
  </conditionalFormatting>
  <conditionalFormatting sqref="AE128 AQ128">
    <cfRule type="expression" dxfId="2583" priority="13151">
      <formula>IF(RIGHT(TEXT(AE128,"0.#"),1)=".",FALSE,TRUE)</formula>
    </cfRule>
    <cfRule type="expression" dxfId="2582" priority="13152">
      <formula>IF(RIGHT(TEXT(AE128,"0.#"),1)=".",TRUE,FALSE)</formula>
    </cfRule>
  </conditionalFormatting>
  <conditionalFormatting sqref="AI128">
    <cfRule type="expression" dxfId="2581" priority="13149">
      <formula>IF(RIGHT(TEXT(AI128,"0.#"),1)=".",FALSE,TRUE)</formula>
    </cfRule>
    <cfRule type="expression" dxfId="2580" priority="13150">
      <formula>IF(RIGHT(TEXT(AI128,"0.#"),1)=".",TRUE,FALSE)</formula>
    </cfRule>
  </conditionalFormatting>
  <conditionalFormatting sqref="AM128">
    <cfRule type="expression" dxfId="2579" priority="13147">
      <formula>IF(RIGHT(TEXT(AM128,"0.#"),1)=".",FALSE,TRUE)</formula>
    </cfRule>
    <cfRule type="expression" dxfId="2578" priority="13148">
      <formula>IF(RIGHT(TEXT(AM128,"0.#"),1)=".",TRUE,FALSE)</formula>
    </cfRule>
  </conditionalFormatting>
  <conditionalFormatting sqref="AQ129">
    <cfRule type="expression" dxfId="2577" priority="13139">
      <formula>IF(RIGHT(TEXT(AQ129,"0.#"),1)=".",FALSE,TRUE)</formula>
    </cfRule>
    <cfRule type="expression" dxfId="2576" priority="13140">
      <formula>IF(RIGHT(TEXT(AQ129,"0.#"),1)=".",TRUE,FALSE)</formula>
    </cfRule>
  </conditionalFormatting>
  <conditionalFormatting sqref="AE75">
    <cfRule type="expression" dxfId="2575" priority="13137">
      <formula>IF(RIGHT(TEXT(AE75,"0.#"),1)=".",FALSE,TRUE)</formula>
    </cfRule>
    <cfRule type="expression" dxfId="2574" priority="13138">
      <formula>IF(RIGHT(TEXT(AE75,"0.#"),1)=".",TRUE,FALSE)</formula>
    </cfRule>
  </conditionalFormatting>
  <conditionalFormatting sqref="AE76">
    <cfRule type="expression" dxfId="2573" priority="13135">
      <formula>IF(RIGHT(TEXT(AE76,"0.#"),1)=".",FALSE,TRUE)</formula>
    </cfRule>
    <cfRule type="expression" dxfId="2572" priority="13136">
      <formula>IF(RIGHT(TEXT(AE76,"0.#"),1)=".",TRUE,FALSE)</formula>
    </cfRule>
  </conditionalFormatting>
  <conditionalFormatting sqref="AE77">
    <cfRule type="expression" dxfId="2571" priority="13133">
      <formula>IF(RIGHT(TEXT(AE77,"0.#"),1)=".",FALSE,TRUE)</formula>
    </cfRule>
    <cfRule type="expression" dxfId="2570" priority="13134">
      <formula>IF(RIGHT(TEXT(AE77,"0.#"),1)=".",TRUE,FALSE)</formula>
    </cfRule>
  </conditionalFormatting>
  <conditionalFormatting sqref="AI77">
    <cfRule type="expression" dxfId="2569" priority="13131">
      <formula>IF(RIGHT(TEXT(AI77,"0.#"),1)=".",FALSE,TRUE)</formula>
    </cfRule>
    <cfRule type="expression" dxfId="2568" priority="13132">
      <formula>IF(RIGHT(TEXT(AI77,"0.#"),1)=".",TRUE,FALSE)</formula>
    </cfRule>
  </conditionalFormatting>
  <conditionalFormatting sqref="AI76">
    <cfRule type="expression" dxfId="2567" priority="13129">
      <formula>IF(RIGHT(TEXT(AI76,"0.#"),1)=".",FALSE,TRUE)</formula>
    </cfRule>
    <cfRule type="expression" dxfId="2566" priority="13130">
      <formula>IF(RIGHT(TEXT(AI76,"0.#"),1)=".",TRUE,FALSE)</formula>
    </cfRule>
  </conditionalFormatting>
  <conditionalFormatting sqref="AI75">
    <cfRule type="expression" dxfId="2565" priority="13127">
      <formula>IF(RIGHT(TEXT(AI75,"0.#"),1)=".",FALSE,TRUE)</formula>
    </cfRule>
    <cfRule type="expression" dxfId="2564" priority="13128">
      <formula>IF(RIGHT(TEXT(AI75,"0.#"),1)=".",TRUE,FALSE)</formula>
    </cfRule>
  </conditionalFormatting>
  <conditionalFormatting sqref="AM75">
    <cfRule type="expression" dxfId="2563" priority="13125">
      <formula>IF(RIGHT(TEXT(AM75,"0.#"),1)=".",FALSE,TRUE)</formula>
    </cfRule>
    <cfRule type="expression" dxfId="2562" priority="13126">
      <formula>IF(RIGHT(TEXT(AM75,"0.#"),1)=".",TRUE,FALSE)</formula>
    </cfRule>
  </conditionalFormatting>
  <conditionalFormatting sqref="AM76">
    <cfRule type="expression" dxfId="2561" priority="13123">
      <formula>IF(RIGHT(TEXT(AM76,"0.#"),1)=".",FALSE,TRUE)</formula>
    </cfRule>
    <cfRule type="expression" dxfId="2560" priority="13124">
      <formula>IF(RIGHT(TEXT(AM76,"0.#"),1)=".",TRUE,FALSE)</formula>
    </cfRule>
  </conditionalFormatting>
  <conditionalFormatting sqref="AM77">
    <cfRule type="expression" dxfId="2559" priority="13121">
      <formula>IF(RIGHT(TEXT(AM77,"0.#"),1)=".",FALSE,TRUE)</formula>
    </cfRule>
    <cfRule type="expression" dxfId="2558" priority="13122">
      <formula>IF(RIGHT(TEXT(AM77,"0.#"),1)=".",TRUE,FALSE)</formula>
    </cfRule>
  </conditionalFormatting>
  <conditionalFormatting sqref="AE134:AE135 AI134:AI135 AM134:AM135 AQ134:AQ135 AU134:AU135">
    <cfRule type="expression" dxfId="2557" priority="13107">
      <formula>IF(RIGHT(TEXT(AE134,"0.#"),1)=".",FALSE,TRUE)</formula>
    </cfRule>
    <cfRule type="expression" dxfId="2556" priority="13108">
      <formula>IF(RIGHT(TEXT(AE134,"0.#"),1)=".",TRUE,FALSE)</formula>
    </cfRule>
  </conditionalFormatting>
  <conditionalFormatting sqref="AE433">
    <cfRule type="expression" dxfId="2555" priority="13077">
      <formula>IF(RIGHT(TEXT(AE433,"0.#"),1)=".",FALSE,TRUE)</formula>
    </cfRule>
    <cfRule type="expression" dxfId="2554" priority="13078">
      <formula>IF(RIGHT(TEXT(AE433,"0.#"),1)=".",TRUE,FALSE)</formula>
    </cfRule>
  </conditionalFormatting>
  <conditionalFormatting sqref="AM435">
    <cfRule type="expression" dxfId="2553" priority="13061">
      <formula>IF(RIGHT(TEXT(AM435,"0.#"),1)=".",FALSE,TRUE)</formula>
    </cfRule>
    <cfRule type="expression" dxfId="2552" priority="13062">
      <formula>IF(RIGHT(TEXT(AM435,"0.#"),1)=".",TRUE,FALSE)</formula>
    </cfRule>
  </conditionalFormatting>
  <conditionalFormatting sqref="AE434">
    <cfRule type="expression" dxfId="2551" priority="13075">
      <formula>IF(RIGHT(TEXT(AE434,"0.#"),1)=".",FALSE,TRUE)</formula>
    </cfRule>
    <cfRule type="expression" dxfId="2550" priority="13076">
      <formula>IF(RIGHT(TEXT(AE434,"0.#"),1)=".",TRUE,FALSE)</formula>
    </cfRule>
  </conditionalFormatting>
  <conditionalFormatting sqref="AE435">
    <cfRule type="expression" dxfId="2549" priority="13073">
      <formula>IF(RIGHT(TEXT(AE435,"0.#"),1)=".",FALSE,TRUE)</formula>
    </cfRule>
    <cfRule type="expression" dxfId="2548" priority="13074">
      <formula>IF(RIGHT(TEXT(AE435,"0.#"),1)=".",TRUE,FALSE)</formula>
    </cfRule>
  </conditionalFormatting>
  <conditionalFormatting sqref="AM433">
    <cfRule type="expression" dxfId="2547" priority="13065">
      <formula>IF(RIGHT(TEXT(AM433,"0.#"),1)=".",FALSE,TRUE)</formula>
    </cfRule>
    <cfRule type="expression" dxfId="2546" priority="13066">
      <formula>IF(RIGHT(TEXT(AM433,"0.#"),1)=".",TRUE,FALSE)</formula>
    </cfRule>
  </conditionalFormatting>
  <conditionalFormatting sqref="AM434">
    <cfRule type="expression" dxfId="2545" priority="13063">
      <formula>IF(RIGHT(TEXT(AM434,"0.#"),1)=".",FALSE,TRUE)</formula>
    </cfRule>
    <cfRule type="expression" dxfId="2544" priority="13064">
      <formula>IF(RIGHT(TEXT(AM434,"0.#"),1)=".",TRUE,FALSE)</formula>
    </cfRule>
  </conditionalFormatting>
  <conditionalFormatting sqref="AU433">
    <cfRule type="expression" dxfId="2543" priority="13053">
      <formula>IF(RIGHT(TEXT(AU433,"0.#"),1)=".",FALSE,TRUE)</formula>
    </cfRule>
    <cfRule type="expression" dxfId="2542" priority="13054">
      <formula>IF(RIGHT(TEXT(AU433,"0.#"),1)=".",TRUE,FALSE)</formula>
    </cfRule>
  </conditionalFormatting>
  <conditionalFormatting sqref="AU434">
    <cfRule type="expression" dxfId="2541" priority="13051">
      <formula>IF(RIGHT(TEXT(AU434,"0.#"),1)=".",FALSE,TRUE)</formula>
    </cfRule>
    <cfRule type="expression" dxfId="2540" priority="13052">
      <formula>IF(RIGHT(TEXT(AU434,"0.#"),1)=".",TRUE,FALSE)</formula>
    </cfRule>
  </conditionalFormatting>
  <conditionalFormatting sqref="AU435">
    <cfRule type="expression" dxfId="2539" priority="13049">
      <formula>IF(RIGHT(TEXT(AU435,"0.#"),1)=".",FALSE,TRUE)</formula>
    </cfRule>
    <cfRule type="expression" dxfId="2538" priority="13050">
      <formula>IF(RIGHT(TEXT(AU435,"0.#"),1)=".",TRUE,FALSE)</formula>
    </cfRule>
  </conditionalFormatting>
  <conditionalFormatting sqref="AI435">
    <cfRule type="expression" dxfId="2537" priority="12983">
      <formula>IF(RIGHT(TEXT(AI435,"0.#"),1)=".",FALSE,TRUE)</formula>
    </cfRule>
    <cfRule type="expression" dxfId="2536" priority="12984">
      <formula>IF(RIGHT(TEXT(AI435,"0.#"),1)=".",TRUE,FALSE)</formula>
    </cfRule>
  </conditionalFormatting>
  <conditionalFormatting sqref="AI433">
    <cfRule type="expression" dxfId="2535" priority="12987">
      <formula>IF(RIGHT(TEXT(AI433,"0.#"),1)=".",FALSE,TRUE)</formula>
    </cfRule>
    <cfRule type="expression" dxfId="2534" priority="12988">
      <formula>IF(RIGHT(TEXT(AI433,"0.#"),1)=".",TRUE,FALSE)</formula>
    </cfRule>
  </conditionalFormatting>
  <conditionalFormatting sqref="AI434">
    <cfRule type="expression" dxfId="2533" priority="12985">
      <formula>IF(RIGHT(TEXT(AI434,"0.#"),1)=".",FALSE,TRUE)</formula>
    </cfRule>
    <cfRule type="expression" dxfId="2532" priority="12986">
      <formula>IF(RIGHT(TEXT(AI434,"0.#"),1)=".",TRUE,FALSE)</formula>
    </cfRule>
  </conditionalFormatting>
  <conditionalFormatting sqref="AQ434">
    <cfRule type="expression" dxfId="2531" priority="12969">
      <formula>IF(RIGHT(TEXT(AQ434,"0.#"),1)=".",FALSE,TRUE)</formula>
    </cfRule>
    <cfRule type="expression" dxfId="2530" priority="12970">
      <formula>IF(RIGHT(TEXT(AQ434,"0.#"),1)=".",TRUE,FALSE)</formula>
    </cfRule>
  </conditionalFormatting>
  <conditionalFormatting sqref="AQ435">
    <cfRule type="expression" dxfId="2529" priority="12955">
      <formula>IF(RIGHT(TEXT(AQ435,"0.#"),1)=".",FALSE,TRUE)</formula>
    </cfRule>
    <cfRule type="expression" dxfId="2528" priority="12956">
      <formula>IF(RIGHT(TEXT(AQ435,"0.#"),1)=".",TRUE,FALSE)</formula>
    </cfRule>
  </conditionalFormatting>
  <conditionalFormatting sqref="AQ433">
    <cfRule type="expression" dxfId="2527" priority="12953">
      <formula>IF(RIGHT(TEXT(AQ433,"0.#"),1)=".",FALSE,TRUE)</formula>
    </cfRule>
    <cfRule type="expression" dxfId="2526" priority="12954">
      <formula>IF(RIGHT(TEXT(AQ433,"0.#"),1)=".",TRUE,FALSE)</formula>
    </cfRule>
  </conditionalFormatting>
  <conditionalFormatting sqref="AL839:AO866">
    <cfRule type="expression" dxfId="2525" priority="6677">
      <formula>IF(AND(AL839&gt;=0, RIGHT(TEXT(AL839,"0.#"),1)&lt;&gt;"."),TRUE,FALSE)</formula>
    </cfRule>
    <cfRule type="expression" dxfId="2524" priority="6678">
      <formula>IF(AND(AL839&gt;=0, RIGHT(TEXT(AL839,"0.#"),1)="."),TRUE,FALSE)</formula>
    </cfRule>
    <cfRule type="expression" dxfId="2523" priority="6679">
      <formula>IF(AND(AL839&lt;0, RIGHT(TEXT(AL839,"0.#"),1)&lt;&gt;"."),TRUE,FALSE)</formula>
    </cfRule>
    <cfRule type="expression" dxfId="2522" priority="6680">
      <formula>IF(AND(AL839&lt;0, RIGHT(TEXT(AL839,"0.#"),1)="."),TRUE,FALSE)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M460">
    <cfRule type="expression" dxfId="2495" priority="4361">
      <formula>IF(RIGHT(TEXT(AM460,"0.#"),1)=".",FALSE,TRUE)</formula>
    </cfRule>
    <cfRule type="expression" dxfId="2494" priority="4362">
      <formula>IF(RIGHT(TEXT(AM460,"0.#"),1)=".",TRUE,FALSE)</formula>
    </cfRule>
  </conditionalFormatting>
  <conditionalFormatting sqref="AE459">
    <cfRule type="expression" dxfId="2493" priority="4369">
      <formula>IF(RIGHT(TEXT(AE459,"0.#"),1)=".",FALSE,TRUE)</formula>
    </cfRule>
    <cfRule type="expression" dxfId="2492" priority="4370">
      <formula>IF(RIGHT(TEXT(AE459,"0.#"),1)=".",TRUE,FALSE)</formula>
    </cfRule>
  </conditionalFormatting>
  <conditionalFormatting sqref="AE460">
    <cfRule type="expression" dxfId="2491" priority="4367">
      <formula>IF(RIGHT(TEXT(AE460,"0.#"),1)=".",FALSE,TRUE)</formula>
    </cfRule>
    <cfRule type="expression" dxfId="2490" priority="4368">
      <formula>IF(RIGHT(TEXT(AE460,"0.#"),1)=".",TRUE,FALSE)</formula>
    </cfRule>
  </conditionalFormatting>
  <conditionalFormatting sqref="AM458">
    <cfRule type="expression" dxfId="2489" priority="4365">
      <formula>IF(RIGHT(TEXT(AM458,"0.#"),1)=".",FALSE,TRUE)</formula>
    </cfRule>
    <cfRule type="expression" dxfId="2488" priority="4366">
      <formula>IF(RIGHT(TEXT(AM458,"0.#"),1)=".",TRUE,FALSE)</formula>
    </cfRule>
  </conditionalFormatting>
  <conditionalFormatting sqref="AM459">
    <cfRule type="expression" dxfId="2487" priority="4363">
      <formula>IF(RIGHT(TEXT(AM459,"0.#"),1)=".",FALSE,TRUE)</formula>
    </cfRule>
    <cfRule type="expression" dxfId="2486" priority="4364">
      <formula>IF(RIGHT(TEXT(AM459,"0.#"),1)=".",TRUE,FALSE)</formula>
    </cfRule>
  </conditionalFormatting>
  <conditionalFormatting sqref="AU458">
    <cfRule type="expression" dxfId="2485" priority="4359">
      <formula>IF(RIGHT(TEXT(AU458,"0.#"),1)=".",FALSE,TRUE)</formula>
    </cfRule>
    <cfRule type="expression" dxfId="2484" priority="4360">
      <formula>IF(RIGHT(TEXT(AU458,"0.#"),1)=".",TRUE,FALSE)</formula>
    </cfRule>
  </conditionalFormatting>
  <conditionalFormatting sqref="AU459">
    <cfRule type="expression" dxfId="2483" priority="4357">
      <formula>IF(RIGHT(TEXT(AU459,"0.#"),1)=".",FALSE,TRUE)</formula>
    </cfRule>
    <cfRule type="expression" dxfId="2482" priority="4358">
      <formula>IF(RIGHT(TEXT(AU459,"0.#"),1)=".",TRUE,FALSE)</formula>
    </cfRule>
  </conditionalFormatting>
  <conditionalFormatting sqref="AU460">
    <cfRule type="expression" dxfId="2481" priority="4355">
      <formula>IF(RIGHT(TEXT(AU460,"0.#"),1)=".",FALSE,TRUE)</formula>
    </cfRule>
    <cfRule type="expression" dxfId="2480" priority="4356">
      <formula>IF(RIGHT(TEXT(AU460,"0.#"),1)=".",TRUE,FALSE)</formula>
    </cfRule>
  </conditionalFormatting>
  <conditionalFormatting sqref="AI460">
    <cfRule type="expression" dxfId="2479" priority="4349">
      <formula>IF(RIGHT(TEXT(AI460,"0.#"),1)=".",FALSE,TRUE)</formula>
    </cfRule>
    <cfRule type="expression" dxfId="2478" priority="4350">
      <formula>IF(RIGHT(TEXT(AI460,"0.#"),1)=".",TRUE,FALSE)</formula>
    </cfRule>
  </conditionalFormatting>
  <conditionalFormatting sqref="AI458">
    <cfRule type="expression" dxfId="2477" priority="4353">
      <formula>IF(RIGHT(TEXT(AI458,"0.#"),1)=".",FALSE,TRUE)</formula>
    </cfRule>
    <cfRule type="expression" dxfId="2476" priority="4354">
      <formula>IF(RIGHT(TEXT(AI458,"0.#"),1)=".",TRUE,FALSE)</formula>
    </cfRule>
  </conditionalFormatting>
  <conditionalFormatting sqref="AI459">
    <cfRule type="expression" dxfId="2475" priority="4351">
      <formula>IF(RIGHT(TEXT(AI459,"0.#"),1)=".",FALSE,TRUE)</formula>
    </cfRule>
    <cfRule type="expression" dxfId="2474" priority="4352">
      <formula>IF(RIGHT(TEXT(AI459,"0.#"),1)=".",TRUE,FALSE)</formula>
    </cfRule>
  </conditionalFormatting>
  <conditionalFormatting sqref="AQ459">
    <cfRule type="expression" dxfId="2473" priority="4347">
      <formula>IF(RIGHT(TEXT(AQ459,"0.#"),1)=".",FALSE,TRUE)</formula>
    </cfRule>
    <cfRule type="expression" dxfId="2472" priority="4348">
      <formula>IF(RIGHT(TEXT(AQ459,"0.#"),1)=".",TRUE,FALSE)</formula>
    </cfRule>
  </conditionalFormatting>
  <conditionalFormatting sqref="AQ460">
    <cfRule type="expression" dxfId="2471" priority="4345">
      <formula>IF(RIGHT(TEXT(AQ460,"0.#"),1)=".",FALSE,TRUE)</formula>
    </cfRule>
    <cfRule type="expression" dxfId="2470" priority="4346">
      <formula>IF(RIGHT(TEXT(AQ460,"0.#"),1)=".",TRUE,FALSE)</formula>
    </cfRule>
  </conditionalFormatting>
  <conditionalFormatting sqref="AQ458">
    <cfRule type="expression" dxfId="2469" priority="4343">
      <formula>IF(RIGHT(TEXT(AQ458,"0.#"),1)=".",FALSE,TRUE)</formula>
    </cfRule>
    <cfRule type="expression" dxfId="2468" priority="4344">
      <formula>IF(RIGHT(TEXT(AQ458,"0.#"),1)=".",TRUE,FALSE)</formula>
    </cfRule>
  </conditionalFormatting>
  <conditionalFormatting sqref="AE120 AM120">
    <cfRule type="expression" dxfId="2467" priority="3021">
      <formula>IF(RIGHT(TEXT(AE120,"0.#"),1)=".",FALSE,TRUE)</formula>
    </cfRule>
    <cfRule type="expression" dxfId="2466" priority="3022">
      <formula>IF(RIGHT(TEXT(AE120,"0.#"),1)=".",TRUE,FALSE)</formula>
    </cfRule>
  </conditionalFormatting>
  <conditionalFormatting sqref="AI126">
    <cfRule type="expression" dxfId="2465" priority="3011">
      <formula>IF(RIGHT(TEXT(AI126,"0.#"),1)=".",FALSE,TRUE)</formula>
    </cfRule>
    <cfRule type="expression" dxfId="2464" priority="3012">
      <formula>IF(RIGHT(TEXT(AI126,"0.#"),1)=".",TRUE,FALSE)</formula>
    </cfRule>
  </conditionalFormatting>
  <conditionalFormatting sqref="AI120">
    <cfRule type="expression" dxfId="2463" priority="3019">
      <formula>IF(RIGHT(TEXT(AI120,"0.#"),1)=".",FALSE,TRUE)</formula>
    </cfRule>
    <cfRule type="expression" dxfId="2462" priority="3020">
      <formula>IF(RIGHT(TEXT(AI120,"0.#"),1)=".",TRUE,FALSE)</formula>
    </cfRule>
  </conditionalFormatting>
  <conditionalFormatting sqref="AE123 AM123">
    <cfRule type="expression" dxfId="2461" priority="3017">
      <formula>IF(RIGHT(TEXT(AE123,"0.#"),1)=".",FALSE,TRUE)</formula>
    </cfRule>
    <cfRule type="expression" dxfId="2460" priority="3018">
      <formula>IF(RIGHT(TEXT(AE123,"0.#"),1)=".",TRUE,FALSE)</formula>
    </cfRule>
  </conditionalFormatting>
  <conditionalFormatting sqref="AI123">
    <cfRule type="expression" dxfId="2459" priority="3015">
      <formula>IF(RIGHT(TEXT(AI123,"0.#"),1)=".",FALSE,TRUE)</formula>
    </cfRule>
    <cfRule type="expression" dxfId="2458" priority="3016">
      <formula>IF(RIGHT(TEXT(AI123,"0.#"),1)=".",TRUE,FALSE)</formula>
    </cfRule>
  </conditionalFormatting>
  <conditionalFormatting sqref="AE126 AM126">
    <cfRule type="expression" dxfId="2457" priority="3013">
      <formula>IF(RIGHT(TEXT(AE126,"0.#"),1)=".",FALSE,TRUE)</formula>
    </cfRule>
    <cfRule type="expression" dxfId="2456" priority="3014">
      <formula>IF(RIGHT(TEXT(AE126,"0.#"),1)=".",TRUE,FALSE)</formula>
    </cfRule>
  </conditionalFormatting>
  <conditionalFormatting sqref="AE129 AM129">
    <cfRule type="expression" dxfId="2455" priority="3009">
      <formula>IF(RIGHT(TEXT(AE129,"0.#"),1)=".",FALSE,TRUE)</formula>
    </cfRule>
    <cfRule type="expression" dxfId="2454" priority="3010">
      <formula>IF(RIGHT(TEXT(AE129,"0.#"),1)=".",TRUE,FALSE)</formula>
    </cfRule>
  </conditionalFormatting>
  <conditionalFormatting sqref="AI129">
    <cfRule type="expression" dxfId="2453" priority="3007">
      <formula>IF(RIGHT(TEXT(AI129,"0.#"),1)=".",FALSE,TRUE)</formula>
    </cfRule>
    <cfRule type="expression" dxfId="2452" priority="3008">
      <formula>IF(RIGHT(TEXT(AI129,"0.#"),1)=".",TRUE,FALSE)</formula>
    </cfRule>
  </conditionalFormatting>
  <conditionalFormatting sqref="Y839:Y866">
    <cfRule type="expression" dxfId="2451" priority="3005">
      <formula>IF(RIGHT(TEXT(Y839,"0.#"),1)=".",FALSE,TRUE)</formula>
    </cfRule>
    <cfRule type="expression" dxfId="2450" priority="3006">
      <formula>IF(RIGHT(TEXT(Y839,"0.#"),1)=".",TRUE,FALSE)</formula>
    </cfRule>
  </conditionalFormatting>
  <conditionalFormatting sqref="AU518">
    <cfRule type="expression" dxfId="2449" priority="1515">
      <formula>IF(RIGHT(TEXT(AU518,"0.#"),1)=".",FALSE,TRUE)</formula>
    </cfRule>
    <cfRule type="expression" dxfId="2448" priority="1516">
      <formula>IF(RIGHT(TEXT(AU518,"0.#"),1)=".",TRUE,FALSE)</formula>
    </cfRule>
  </conditionalFormatting>
  <conditionalFormatting sqref="AQ551">
    <cfRule type="expression" dxfId="2447" priority="1291">
      <formula>IF(RIGHT(TEXT(AQ551,"0.#"),1)=".",FALSE,TRUE)</formula>
    </cfRule>
    <cfRule type="expression" dxfId="2446" priority="1292">
      <formula>IF(RIGHT(TEXT(AQ551,"0.#"),1)=".",TRUE,FALSE)</formula>
    </cfRule>
  </conditionalFormatting>
  <conditionalFormatting sqref="AE556">
    <cfRule type="expression" dxfId="2445" priority="1289">
      <formula>IF(RIGHT(TEXT(AE556,"0.#"),1)=".",FALSE,TRUE)</formula>
    </cfRule>
    <cfRule type="expression" dxfId="2444" priority="1290">
      <formula>IF(RIGHT(TEXT(AE556,"0.#"),1)=".",TRUE,FALSE)</formula>
    </cfRule>
  </conditionalFormatting>
  <conditionalFormatting sqref="AE557">
    <cfRule type="expression" dxfId="2443" priority="1287">
      <formula>IF(RIGHT(TEXT(AE557,"0.#"),1)=".",FALSE,TRUE)</formula>
    </cfRule>
    <cfRule type="expression" dxfId="2442" priority="1288">
      <formula>IF(RIGHT(TEXT(AE557,"0.#"),1)=".",TRUE,FALSE)</formula>
    </cfRule>
  </conditionalFormatting>
  <conditionalFormatting sqref="AE558">
    <cfRule type="expression" dxfId="2441" priority="1285">
      <formula>IF(RIGHT(TEXT(AE558,"0.#"),1)=".",FALSE,TRUE)</formula>
    </cfRule>
    <cfRule type="expression" dxfId="2440" priority="1286">
      <formula>IF(RIGHT(TEXT(AE558,"0.#"),1)=".",TRUE,FALSE)</formula>
    </cfRule>
  </conditionalFormatting>
  <conditionalFormatting sqref="AU556">
    <cfRule type="expression" dxfId="2439" priority="1277">
      <formula>IF(RIGHT(TEXT(AU556,"0.#"),1)=".",FALSE,TRUE)</formula>
    </cfRule>
    <cfRule type="expression" dxfId="2438" priority="1278">
      <formula>IF(RIGHT(TEXT(AU556,"0.#"),1)=".",TRUE,FALSE)</formula>
    </cfRule>
  </conditionalFormatting>
  <conditionalFormatting sqref="AU557">
    <cfRule type="expression" dxfId="2437" priority="1275">
      <formula>IF(RIGHT(TEXT(AU557,"0.#"),1)=".",FALSE,TRUE)</formula>
    </cfRule>
    <cfRule type="expression" dxfId="2436" priority="1276">
      <formula>IF(RIGHT(TEXT(AU557,"0.#"),1)=".",TRUE,FALSE)</formula>
    </cfRule>
  </conditionalFormatting>
  <conditionalFormatting sqref="AU558">
    <cfRule type="expression" dxfId="2435" priority="1273">
      <formula>IF(RIGHT(TEXT(AU558,"0.#"),1)=".",FALSE,TRUE)</formula>
    </cfRule>
    <cfRule type="expression" dxfId="2434" priority="1274">
      <formula>IF(RIGHT(TEXT(AU558,"0.#"),1)=".",TRUE,FALSE)</formula>
    </cfRule>
  </conditionalFormatting>
  <conditionalFormatting sqref="AQ557">
    <cfRule type="expression" dxfId="2433" priority="1265">
      <formula>IF(RIGHT(TEXT(AQ557,"0.#"),1)=".",FALSE,TRUE)</formula>
    </cfRule>
    <cfRule type="expression" dxfId="2432" priority="1266">
      <formula>IF(RIGHT(TEXT(AQ557,"0.#"),1)=".",TRUE,FALSE)</formula>
    </cfRule>
  </conditionalFormatting>
  <conditionalFormatting sqref="AQ558">
    <cfRule type="expression" dxfId="2431" priority="1263">
      <formula>IF(RIGHT(TEXT(AQ558,"0.#"),1)=".",FALSE,TRUE)</formula>
    </cfRule>
    <cfRule type="expression" dxfId="2430" priority="1264">
      <formula>IF(RIGHT(TEXT(AQ558,"0.#"),1)=".",TRUE,FALSE)</formula>
    </cfRule>
  </conditionalFormatting>
  <conditionalFormatting sqref="AQ556">
    <cfRule type="expression" dxfId="2429" priority="1261">
      <formula>IF(RIGHT(TEXT(AQ556,"0.#"),1)=".",FALSE,TRUE)</formula>
    </cfRule>
    <cfRule type="expression" dxfId="2428" priority="1262">
      <formula>IF(RIGHT(TEXT(AQ556,"0.#"),1)=".",TRUE,FALSE)</formula>
    </cfRule>
  </conditionalFormatting>
  <conditionalFormatting sqref="AE561">
    <cfRule type="expression" dxfId="2427" priority="1259">
      <formula>IF(RIGHT(TEXT(AE561,"0.#"),1)=".",FALSE,TRUE)</formula>
    </cfRule>
    <cfRule type="expression" dxfId="2426" priority="1260">
      <formula>IF(RIGHT(TEXT(AE561,"0.#"),1)=".",TRUE,FALSE)</formula>
    </cfRule>
  </conditionalFormatting>
  <conditionalFormatting sqref="AE562">
    <cfRule type="expression" dxfId="2425" priority="1257">
      <formula>IF(RIGHT(TEXT(AE562,"0.#"),1)=".",FALSE,TRUE)</formula>
    </cfRule>
    <cfRule type="expression" dxfId="2424" priority="1258">
      <formula>IF(RIGHT(TEXT(AE562,"0.#"),1)=".",TRUE,FALSE)</formula>
    </cfRule>
  </conditionalFormatting>
  <conditionalFormatting sqref="AE563">
    <cfRule type="expression" dxfId="2423" priority="1255">
      <formula>IF(RIGHT(TEXT(AE563,"0.#"),1)=".",FALSE,TRUE)</formula>
    </cfRule>
    <cfRule type="expression" dxfId="2422" priority="1256">
      <formula>IF(RIGHT(TEXT(AE563,"0.#"),1)=".",TRUE,FALSE)</formula>
    </cfRule>
  </conditionalFormatting>
  <conditionalFormatting sqref="AL1102:AO1131">
    <cfRule type="expression" dxfId="2421" priority="2911">
      <formula>IF(AND(AL1102&gt;=0, RIGHT(TEXT(AL1102,"0.#"),1)&lt;&gt;"."),TRUE,FALSE)</formula>
    </cfRule>
    <cfRule type="expression" dxfId="2420" priority="2912">
      <formula>IF(AND(AL1102&gt;=0, RIGHT(TEXT(AL1102,"0.#"),1)="."),TRUE,FALSE)</formula>
    </cfRule>
    <cfRule type="expression" dxfId="2419" priority="2913">
      <formula>IF(AND(AL1102&lt;0, RIGHT(TEXT(AL1102,"0.#"),1)&lt;&gt;"."),TRUE,FALSE)</formula>
    </cfRule>
    <cfRule type="expression" dxfId="2418" priority="2914">
      <formula>IF(AND(AL1102&lt;0, RIGHT(TEXT(AL1102,"0.#"),1)="."),TRUE,FALSE)</formula>
    </cfRule>
  </conditionalFormatting>
  <conditionalFormatting sqref="Y1102:Y1131">
    <cfRule type="expression" dxfId="2417" priority="2909">
      <formula>IF(RIGHT(TEXT(Y1102,"0.#"),1)=".",FALSE,TRUE)</formula>
    </cfRule>
    <cfRule type="expression" dxfId="2416" priority="2910">
      <formula>IF(RIGHT(TEXT(Y1102,"0.#"),1)=".",TRUE,FALSE)</formula>
    </cfRule>
  </conditionalFormatting>
  <conditionalFormatting sqref="AQ553">
    <cfRule type="expression" dxfId="2415" priority="1293">
      <formula>IF(RIGHT(TEXT(AQ553,"0.#"),1)=".",FALSE,TRUE)</formula>
    </cfRule>
    <cfRule type="expression" dxfId="2414" priority="1294">
      <formula>IF(RIGHT(TEXT(AQ553,"0.#"),1)=".",TRUE,FALSE)</formula>
    </cfRule>
  </conditionalFormatting>
  <conditionalFormatting sqref="AU552">
    <cfRule type="expression" dxfId="2413" priority="1305">
      <formula>IF(RIGHT(TEXT(AU552,"0.#"),1)=".",FALSE,TRUE)</formula>
    </cfRule>
    <cfRule type="expression" dxfId="2412" priority="1306">
      <formula>IF(RIGHT(TEXT(AU552,"0.#"),1)=".",TRUE,FALSE)</formula>
    </cfRule>
  </conditionalFormatting>
  <conditionalFormatting sqref="AE552">
    <cfRule type="expression" dxfId="2411" priority="1317">
      <formula>IF(RIGHT(TEXT(AE552,"0.#"),1)=".",FALSE,TRUE)</formula>
    </cfRule>
    <cfRule type="expression" dxfId="2410" priority="1318">
      <formula>IF(RIGHT(TEXT(AE552,"0.#"),1)=".",TRUE,FALSE)</formula>
    </cfRule>
  </conditionalFormatting>
  <conditionalFormatting sqref="AQ548">
    <cfRule type="expression" dxfId="2409" priority="1323">
      <formula>IF(RIGHT(TEXT(AQ548,"0.#"),1)=".",FALSE,TRUE)</formula>
    </cfRule>
    <cfRule type="expression" dxfId="2408" priority="1324">
      <formula>IF(RIGHT(TEXT(AQ548,"0.#"),1)=".",TRUE,FALSE)</formula>
    </cfRule>
  </conditionalFormatting>
  <conditionalFormatting sqref="AL838:AO838">
    <cfRule type="expression" dxfId="2407" priority="2863">
      <formula>IF(AND(AL838&gt;=0, RIGHT(TEXT(AL838,"0.#"),1)&lt;&gt;"."),TRUE,FALSE)</formula>
    </cfRule>
    <cfRule type="expression" dxfId="2406" priority="2864">
      <formula>IF(AND(AL838&gt;=0, RIGHT(TEXT(AL838,"0.#"),1)="."),TRUE,FALSE)</formula>
    </cfRule>
    <cfRule type="expression" dxfId="2405" priority="2865">
      <formula>IF(AND(AL838&lt;0, RIGHT(TEXT(AL838,"0.#"),1)&lt;&gt;"."),TRUE,FALSE)</formula>
    </cfRule>
    <cfRule type="expression" dxfId="2404" priority="2866">
      <formula>IF(AND(AL838&lt;0, RIGHT(TEXT(AL838,"0.#"),1)="."),TRUE,FALSE)</formula>
    </cfRule>
  </conditionalFormatting>
  <conditionalFormatting sqref="Y838">
    <cfRule type="expression" dxfId="2403" priority="2861">
      <formula>IF(RIGHT(TEXT(Y838,"0.#"),1)=".",FALSE,TRUE)</formula>
    </cfRule>
    <cfRule type="expression" dxfId="2402" priority="2862">
      <formula>IF(RIGHT(TEXT(Y838,"0.#"),1)=".",TRUE,FALSE)</formula>
    </cfRule>
  </conditionalFormatting>
  <conditionalFormatting sqref="AE492">
    <cfRule type="expression" dxfId="2401" priority="1649">
      <formula>IF(RIGHT(TEXT(AE492,"0.#"),1)=".",FALSE,TRUE)</formula>
    </cfRule>
    <cfRule type="expression" dxfId="2400" priority="1650">
      <formula>IF(RIGHT(TEXT(AE492,"0.#"),1)=".",TRUE,FALSE)</formula>
    </cfRule>
  </conditionalFormatting>
  <conditionalFormatting sqref="AE493">
    <cfRule type="expression" dxfId="2399" priority="1647">
      <formula>IF(RIGHT(TEXT(AE493,"0.#"),1)=".",FALSE,TRUE)</formula>
    </cfRule>
    <cfRule type="expression" dxfId="2398" priority="1648">
      <formula>IF(RIGHT(TEXT(AE493,"0.#"),1)=".",TRUE,FALSE)</formula>
    </cfRule>
  </conditionalFormatting>
  <conditionalFormatting sqref="AE494">
    <cfRule type="expression" dxfId="2397" priority="1645">
      <formula>IF(RIGHT(TEXT(AE494,"0.#"),1)=".",FALSE,TRUE)</formula>
    </cfRule>
    <cfRule type="expression" dxfId="2396" priority="1646">
      <formula>IF(RIGHT(TEXT(AE494,"0.#"),1)=".",TRUE,FALSE)</formula>
    </cfRule>
  </conditionalFormatting>
  <conditionalFormatting sqref="AQ493">
    <cfRule type="expression" dxfId="2395" priority="1625">
      <formula>IF(RIGHT(TEXT(AQ493,"0.#"),1)=".",FALSE,TRUE)</formula>
    </cfRule>
    <cfRule type="expression" dxfId="2394" priority="1626">
      <formula>IF(RIGHT(TEXT(AQ493,"0.#"),1)=".",TRUE,FALSE)</formula>
    </cfRule>
  </conditionalFormatting>
  <conditionalFormatting sqref="AQ494">
    <cfRule type="expression" dxfId="2393" priority="1623">
      <formula>IF(RIGHT(TEXT(AQ494,"0.#"),1)=".",FALSE,TRUE)</formula>
    </cfRule>
    <cfRule type="expression" dxfId="2392" priority="1624">
      <formula>IF(RIGHT(TEXT(AQ494,"0.#"),1)=".",TRUE,FALSE)</formula>
    </cfRule>
  </conditionalFormatting>
  <conditionalFormatting sqref="AQ492">
    <cfRule type="expression" dxfId="2391" priority="1621">
      <formula>IF(RIGHT(TEXT(AQ492,"0.#"),1)=".",FALSE,TRUE)</formula>
    </cfRule>
    <cfRule type="expression" dxfId="2390" priority="1622">
      <formula>IF(RIGHT(TEXT(AQ492,"0.#"),1)=".",TRUE,FALSE)</formula>
    </cfRule>
  </conditionalFormatting>
  <conditionalFormatting sqref="AU494">
    <cfRule type="expression" dxfId="2389" priority="1633">
      <formula>IF(RIGHT(TEXT(AU494,"0.#"),1)=".",FALSE,TRUE)</formula>
    </cfRule>
    <cfRule type="expression" dxfId="2388" priority="1634">
      <formula>IF(RIGHT(TEXT(AU494,"0.#"),1)=".",TRUE,FALSE)</formula>
    </cfRule>
  </conditionalFormatting>
  <conditionalFormatting sqref="AU492">
    <cfRule type="expression" dxfId="2387" priority="1637">
      <formula>IF(RIGHT(TEXT(AU492,"0.#"),1)=".",FALSE,TRUE)</formula>
    </cfRule>
    <cfRule type="expression" dxfId="2386" priority="1638">
      <formula>IF(RIGHT(TEXT(AU492,"0.#"),1)=".",TRUE,FALSE)</formula>
    </cfRule>
  </conditionalFormatting>
  <conditionalFormatting sqref="AU493">
    <cfRule type="expression" dxfId="2385" priority="1635">
      <formula>IF(RIGHT(TEXT(AU493,"0.#"),1)=".",FALSE,TRUE)</formula>
    </cfRule>
    <cfRule type="expression" dxfId="2384" priority="1636">
      <formula>IF(RIGHT(TEXT(AU493,"0.#"),1)=".",TRUE,FALSE)</formula>
    </cfRule>
  </conditionalFormatting>
  <conditionalFormatting sqref="AU583">
    <cfRule type="expression" dxfId="2383" priority="1153">
      <formula>IF(RIGHT(TEXT(AU583,"0.#"),1)=".",FALSE,TRUE)</formula>
    </cfRule>
    <cfRule type="expression" dxfId="2382" priority="1154">
      <formula>IF(RIGHT(TEXT(AU583,"0.#"),1)=".",TRUE,FALSE)</formula>
    </cfRule>
  </conditionalFormatting>
  <conditionalFormatting sqref="AU582">
    <cfRule type="expression" dxfId="2381" priority="1155">
      <formula>IF(RIGHT(TEXT(AU582,"0.#"),1)=".",FALSE,TRUE)</formula>
    </cfRule>
    <cfRule type="expression" dxfId="2380" priority="1156">
      <formula>IF(RIGHT(TEXT(AU582,"0.#"),1)=".",TRUE,FALSE)</formula>
    </cfRule>
  </conditionalFormatting>
  <conditionalFormatting sqref="AE499">
    <cfRule type="expression" dxfId="2379" priority="1615">
      <formula>IF(RIGHT(TEXT(AE499,"0.#"),1)=".",FALSE,TRUE)</formula>
    </cfRule>
    <cfRule type="expression" dxfId="2378" priority="1616">
      <formula>IF(RIGHT(TEXT(AE499,"0.#"),1)=".",TRUE,FALSE)</formula>
    </cfRule>
  </conditionalFormatting>
  <conditionalFormatting sqref="AE497">
    <cfRule type="expression" dxfId="2377" priority="1619">
      <formula>IF(RIGHT(TEXT(AE497,"0.#"),1)=".",FALSE,TRUE)</formula>
    </cfRule>
    <cfRule type="expression" dxfId="2376" priority="1620">
      <formula>IF(RIGHT(TEXT(AE497,"0.#"),1)=".",TRUE,FALSE)</formula>
    </cfRule>
  </conditionalFormatting>
  <conditionalFormatting sqref="AE498">
    <cfRule type="expression" dxfId="2375" priority="1617">
      <formula>IF(RIGHT(TEXT(AE498,"0.#"),1)=".",FALSE,TRUE)</formula>
    </cfRule>
    <cfRule type="expression" dxfId="2374" priority="1618">
      <formula>IF(RIGHT(TEXT(AE498,"0.#"),1)=".",TRUE,FALSE)</formula>
    </cfRule>
  </conditionalFormatting>
  <conditionalFormatting sqref="AU499">
    <cfRule type="expression" dxfId="2373" priority="1603">
      <formula>IF(RIGHT(TEXT(AU499,"0.#"),1)=".",FALSE,TRUE)</formula>
    </cfRule>
    <cfRule type="expression" dxfId="2372" priority="1604">
      <formula>IF(RIGHT(TEXT(AU499,"0.#"),1)=".",TRUE,FALSE)</formula>
    </cfRule>
  </conditionalFormatting>
  <conditionalFormatting sqref="AU497">
    <cfRule type="expression" dxfId="2371" priority="1607">
      <formula>IF(RIGHT(TEXT(AU497,"0.#"),1)=".",FALSE,TRUE)</formula>
    </cfRule>
    <cfRule type="expression" dxfId="2370" priority="1608">
      <formula>IF(RIGHT(TEXT(AU497,"0.#"),1)=".",TRUE,FALSE)</formula>
    </cfRule>
  </conditionalFormatting>
  <conditionalFormatting sqref="AU498">
    <cfRule type="expression" dxfId="2369" priority="1605">
      <formula>IF(RIGHT(TEXT(AU498,"0.#"),1)=".",FALSE,TRUE)</formula>
    </cfRule>
    <cfRule type="expression" dxfId="2368" priority="1606">
      <formula>IF(RIGHT(TEXT(AU498,"0.#"),1)=".",TRUE,FALSE)</formula>
    </cfRule>
  </conditionalFormatting>
  <conditionalFormatting sqref="AQ497">
    <cfRule type="expression" dxfId="2367" priority="1591">
      <formula>IF(RIGHT(TEXT(AQ497,"0.#"),1)=".",FALSE,TRUE)</formula>
    </cfRule>
    <cfRule type="expression" dxfId="2366" priority="1592">
      <formula>IF(RIGHT(TEXT(AQ497,"0.#"),1)=".",TRUE,FALSE)</formula>
    </cfRule>
  </conditionalFormatting>
  <conditionalFormatting sqref="AQ498">
    <cfRule type="expression" dxfId="2365" priority="1595">
      <formula>IF(RIGHT(TEXT(AQ498,"0.#"),1)=".",FALSE,TRUE)</formula>
    </cfRule>
    <cfRule type="expression" dxfId="2364" priority="1596">
      <formula>IF(RIGHT(TEXT(AQ498,"0.#"),1)=".",TRUE,FALSE)</formula>
    </cfRule>
  </conditionalFormatting>
  <conditionalFormatting sqref="AQ499">
    <cfRule type="expression" dxfId="2363" priority="1593">
      <formula>IF(RIGHT(TEXT(AQ499,"0.#"),1)=".",FALSE,TRUE)</formula>
    </cfRule>
    <cfRule type="expression" dxfId="2362" priority="1594">
      <formula>IF(RIGHT(TEXT(AQ499,"0.#"),1)=".",TRUE,FALSE)</formula>
    </cfRule>
  </conditionalFormatting>
  <conditionalFormatting sqref="AE504">
    <cfRule type="expression" dxfId="2361" priority="1585">
      <formula>IF(RIGHT(TEXT(AE504,"0.#"),1)=".",FALSE,TRUE)</formula>
    </cfRule>
    <cfRule type="expression" dxfId="2360" priority="1586">
      <formula>IF(RIGHT(TEXT(AE504,"0.#"),1)=".",TRUE,FALSE)</formula>
    </cfRule>
  </conditionalFormatting>
  <conditionalFormatting sqref="AE502">
    <cfRule type="expression" dxfId="2359" priority="1589">
      <formula>IF(RIGHT(TEXT(AE502,"0.#"),1)=".",FALSE,TRUE)</formula>
    </cfRule>
    <cfRule type="expression" dxfId="2358" priority="1590">
      <formula>IF(RIGHT(TEXT(AE502,"0.#"),1)=".",TRUE,FALSE)</formula>
    </cfRule>
  </conditionalFormatting>
  <conditionalFormatting sqref="AE503">
    <cfRule type="expression" dxfId="2357" priority="1587">
      <formula>IF(RIGHT(TEXT(AE503,"0.#"),1)=".",FALSE,TRUE)</formula>
    </cfRule>
    <cfRule type="expression" dxfId="2356" priority="1588">
      <formula>IF(RIGHT(TEXT(AE503,"0.#"),1)=".",TRUE,FALSE)</formula>
    </cfRule>
  </conditionalFormatting>
  <conditionalFormatting sqref="AU504">
    <cfRule type="expression" dxfId="2355" priority="1573">
      <formula>IF(RIGHT(TEXT(AU504,"0.#"),1)=".",FALSE,TRUE)</formula>
    </cfRule>
    <cfRule type="expression" dxfId="2354" priority="1574">
      <formula>IF(RIGHT(TEXT(AU504,"0.#"),1)=".",TRUE,FALSE)</formula>
    </cfRule>
  </conditionalFormatting>
  <conditionalFormatting sqref="AU502">
    <cfRule type="expression" dxfId="2353" priority="1577">
      <formula>IF(RIGHT(TEXT(AU502,"0.#"),1)=".",FALSE,TRUE)</formula>
    </cfRule>
    <cfRule type="expression" dxfId="2352" priority="1578">
      <formula>IF(RIGHT(TEXT(AU502,"0.#"),1)=".",TRUE,FALSE)</formula>
    </cfRule>
  </conditionalFormatting>
  <conditionalFormatting sqref="AU503">
    <cfRule type="expression" dxfId="2351" priority="1575">
      <formula>IF(RIGHT(TEXT(AU503,"0.#"),1)=".",FALSE,TRUE)</formula>
    </cfRule>
    <cfRule type="expression" dxfId="2350" priority="1576">
      <formula>IF(RIGHT(TEXT(AU503,"0.#"),1)=".",TRUE,FALSE)</formula>
    </cfRule>
  </conditionalFormatting>
  <conditionalFormatting sqref="AQ502">
    <cfRule type="expression" dxfId="2349" priority="1561">
      <formula>IF(RIGHT(TEXT(AQ502,"0.#"),1)=".",FALSE,TRUE)</formula>
    </cfRule>
    <cfRule type="expression" dxfId="2348" priority="1562">
      <formula>IF(RIGHT(TEXT(AQ502,"0.#"),1)=".",TRUE,FALSE)</formula>
    </cfRule>
  </conditionalFormatting>
  <conditionalFormatting sqref="AQ503">
    <cfRule type="expression" dxfId="2347" priority="1565">
      <formula>IF(RIGHT(TEXT(AQ503,"0.#"),1)=".",FALSE,TRUE)</formula>
    </cfRule>
    <cfRule type="expression" dxfId="2346" priority="1566">
      <formula>IF(RIGHT(TEXT(AQ503,"0.#"),1)=".",TRUE,FALSE)</formula>
    </cfRule>
  </conditionalFormatting>
  <conditionalFormatting sqref="AQ504">
    <cfRule type="expression" dxfId="2345" priority="1563">
      <formula>IF(RIGHT(TEXT(AQ504,"0.#"),1)=".",FALSE,TRUE)</formula>
    </cfRule>
    <cfRule type="expression" dxfId="2344" priority="1564">
      <formula>IF(RIGHT(TEXT(AQ504,"0.#"),1)=".",TRUE,FALSE)</formula>
    </cfRule>
  </conditionalFormatting>
  <conditionalFormatting sqref="AE509">
    <cfRule type="expression" dxfId="2343" priority="1555">
      <formula>IF(RIGHT(TEXT(AE509,"0.#"),1)=".",FALSE,TRUE)</formula>
    </cfRule>
    <cfRule type="expression" dxfId="2342" priority="1556">
      <formula>IF(RIGHT(TEXT(AE509,"0.#"),1)=".",TRUE,FALSE)</formula>
    </cfRule>
  </conditionalFormatting>
  <conditionalFormatting sqref="AE507">
    <cfRule type="expression" dxfId="2341" priority="1559">
      <formula>IF(RIGHT(TEXT(AE507,"0.#"),1)=".",FALSE,TRUE)</formula>
    </cfRule>
    <cfRule type="expression" dxfId="2340" priority="1560">
      <formula>IF(RIGHT(TEXT(AE507,"0.#"),1)=".",TRUE,FALSE)</formula>
    </cfRule>
  </conditionalFormatting>
  <conditionalFormatting sqref="AE508">
    <cfRule type="expression" dxfId="2339" priority="1557">
      <formula>IF(RIGHT(TEXT(AE508,"0.#"),1)=".",FALSE,TRUE)</formula>
    </cfRule>
    <cfRule type="expression" dxfId="2338" priority="1558">
      <formula>IF(RIGHT(TEXT(AE508,"0.#"),1)=".",TRUE,FALSE)</formula>
    </cfRule>
  </conditionalFormatting>
  <conditionalFormatting sqref="AU509">
    <cfRule type="expression" dxfId="2337" priority="1543">
      <formula>IF(RIGHT(TEXT(AU509,"0.#"),1)=".",FALSE,TRUE)</formula>
    </cfRule>
    <cfRule type="expression" dxfId="2336" priority="1544">
      <formula>IF(RIGHT(TEXT(AU509,"0.#"),1)=".",TRUE,FALSE)</formula>
    </cfRule>
  </conditionalFormatting>
  <conditionalFormatting sqref="AU507">
    <cfRule type="expression" dxfId="2335" priority="1547">
      <formula>IF(RIGHT(TEXT(AU507,"0.#"),1)=".",FALSE,TRUE)</formula>
    </cfRule>
    <cfRule type="expression" dxfId="2334" priority="1548">
      <formula>IF(RIGHT(TEXT(AU507,"0.#"),1)=".",TRUE,FALSE)</formula>
    </cfRule>
  </conditionalFormatting>
  <conditionalFormatting sqref="AU508">
    <cfRule type="expression" dxfId="2333" priority="1545">
      <formula>IF(RIGHT(TEXT(AU508,"0.#"),1)=".",FALSE,TRUE)</formula>
    </cfRule>
    <cfRule type="expression" dxfId="2332" priority="1546">
      <formula>IF(RIGHT(TEXT(AU508,"0.#"),1)=".",TRUE,FALSE)</formula>
    </cfRule>
  </conditionalFormatting>
  <conditionalFormatting sqref="AQ507">
    <cfRule type="expression" dxfId="2331" priority="1531">
      <formula>IF(RIGHT(TEXT(AQ507,"0.#"),1)=".",FALSE,TRUE)</formula>
    </cfRule>
    <cfRule type="expression" dxfId="2330" priority="1532">
      <formula>IF(RIGHT(TEXT(AQ507,"0.#"),1)=".",TRUE,FALSE)</formula>
    </cfRule>
  </conditionalFormatting>
  <conditionalFormatting sqref="AQ508">
    <cfRule type="expression" dxfId="2329" priority="1535">
      <formula>IF(RIGHT(TEXT(AQ508,"0.#"),1)=".",FALSE,TRUE)</formula>
    </cfRule>
    <cfRule type="expression" dxfId="2328" priority="1536">
      <formula>IF(RIGHT(TEXT(AQ508,"0.#"),1)=".",TRUE,FALSE)</formula>
    </cfRule>
  </conditionalFormatting>
  <conditionalFormatting sqref="AQ509">
    <cfRule type="expression" dxfId="2327" priority="1533">
      <formula>IF(RIGHT(TEXT(AQ509,"0.#"),1)=".",FALSE,TRUE)</formula>
    </cfRule>
    <cfRule type="expression" dxfId="2326" priority="1534">
      <formula>IF(RIGHT(TEXT(AQ509,"0.#"),1)=".",TRUE,FALSE)</formula>
    </cfRule>
  </conditionalFormatting>
  <conditionalFormatting sqref="AE465">
    <cfRule type="expression" dxfId="2325" priority="1825">
      <formula>IF(RIGHT(TEXT(AE465,"0.#"),1)=".",FALSE,TRUE)</formula>
    </cfRule>
    <cfRule type="expression" dxfId="2324" priority="1826">
      <formula>IF(RIGHT(TEXT(AE465,"0.#"),1)=".",TRUE,FALSE)</formula>
    </cfRule>
  </conditionalFormatting>
  <conditionalFormatting sqref="AE463">
    <cfRule type="expression" dxfId="2323" priority="1829">
      <formula>IF(RIGHT(TEXT(AE463,"0.#"),1)=".",FALSE,TRUE)</formula>
    </cfRule>
    <cfRule type="expression" dxfId="2322" priority="1830">
      <formula>IF(RIGHT(TEXT(AE463,"0.#"),1)=".",TRUE,FALSE)</formula>
    </cfRule>
  </conditionalFormatting>
  <conditionalFormatting sqref="AE464">
    <cfRule type="expression" dxfId="2321" priority="1827">
      <formula>IF(RIGHT(TEXT(AE464,"0.#"),1)=".",FALSE,TRUE)</formula>
    </cfRule>
    <cfRule type="expression" dxfId="2320" priority="1828">
      <formula>IF(RIGHT(TEXT(AE464,"0.#"),1)=".",TRUE,FALSE)</formula>
    </cfRule>
  </conditionalFormatting>
  <conditionalFormatting sqref="AM465">
    <cfRule type="expression" dxfId="2319" priority="1819">
      <formula>IF(RIGHT(TEXT(AM465,"0.#"),1)=".",FALSE,TRUE)</formula>
    </cfRule>
    <cfRule type="expression" dxfId="2318" priority="1820">
      <formula>IF(RIGHT(TEXT(AM465,"0.#"),1)=".",TRUE,FALSE)</formula>
    </cfRule>
  </conditionalFormatting>
  <conditionalFormatting sqref="AM463">
    <cfRule type="expression" dxfId="2317" priority="1823">
      <formula>IF(RIGHT(TEXT(AM463,"0.#"),1)=".",FALSE,TRUE)</formula>
    </cfRule>
    <cfRule type="expression" dxfId="2316" priority="1824">
      <formula>IF(RIGHT(TEXT(AM463,"0.#"),1)=".",TRUE,FALSE)</formula>
    </cfRule>
  </conditionalFormatting>
  <conditionalFormatting sqref="AM464">
    <cfRule type="expression" dxfId="2315" priority="1821">
      <formula>IF(RIGHT(TEXT(AM464,"0.#"),1)=".",FALSE,TRUE)</formula>
    </cfRule>
    <cfRule type="expression" dxfId="2314" priority="1822">
      <formula>IF(RIGHT(TEXT(AM464,"0.#"),1)=".",TRUE,FALSE)</formula>
    </cfRule>
  </conditionalFormatting>
  <conditionalFormatting sqref="AU465">
    <cfRule type="expression" dxfId="2313" priority="1813">
      <formula>IF(RIGHT(TEXT(AU465,"0.#"),1)=".",FALSE,TRUE)</formula>
    </cfRule>
    <cfRule type="expression" dxfId="2312" priority="1814">
      <formula>IF(RIGHT(TEXT(AU465,"0.#"),1)=".",TRUE,FALSE)</formula>
    </cfRule>
  </conditionalFormatting>
  <conditionalFormatting sqref="AU463">
    <cfRule type="expression" dxfId="2311" priority="1817">
      <formula>IF(RIGHT(TEXT(AU463,"0.#"),1)=".",FALSE,TRUE)</formula>
    </cfRule>
    <cfRule type="expression" dxfId="2310" priority="1818">
      <formula>IF(RIGHT(TEXT(AU463,"0.#"),1)=".",TRUE,FALSE)</formula>
    </cfRule>
  </conditionalFormatting>
  <conditionalFormatting sqref="AU464">
    <cfRule type="expression" dxfId="2309" priority="1815">
      <formula>IF(RIGHT(TEXT(AU464,"0.#"),1)=".",FALSE,TRUE)</formula>
    </cfRule>
    <cfRule type="expression" dxfId="2308" priority="1816">
      <formula>IF(RIGHT(TEXT(AU464,"0.#"),1)=".",TRUE,FALSE)</formula>
    </cfRule>
  </conditionalFormatting>
  <conditionalFormatting sqref="AI465">
    <cfRule type="expression" dxfId="2307" priority="1807">
      <formula>IF(RIGHT(TEXT(AI465,"0.#"),1)=".",FALSE,TRUE)</formula>
    </cfRule>
    <cfRule type="expression" dxfId="2306" priority="1808">
      <formula>IF(RIGHT(TEXT(AI465,"0.#"),1)=".",TRUE,FALSE)</formula>
    </cfRule>
  </conditionalFormatting>
  <conditionalFormatting sqref="AI463">
    <cfRule type="expression" dxfId="2305" priority="1811">
      <formula>IF(RIGHT(TEXT(AI463,"0.#"),1)=".",FALSE,TRUE)</formula>
    </cfRule>
    <cfRule type="expression" dxfId="2304" priority="1812">
      <formula>IF(RIGHT(TEXT(AI463,"0.#"),1)=".",TRUE,FALSE)</formula>
    </cfRule>
  </conditionalFormatting>
  <conditionalFormatting sqref="AI464">
    <cfRule type="expression" dxfId="2303" priority="1809">
      <formula>IF(RIGHT(TEXT(AI464,"0.#"),1)=".",FALSE,TRUE)</formula>
    </cfRule>
    <cfRule type="expression" dxfId="2302" priority="1810">
      <formula>IF(RIGHT(TEXT(AI464,"0.#"),1)=".",TRUE,FALSE)</formula>
    </cfRule>
  </conditionalFormatting>
  <conditionalFormatting sqref="AQ463">
    <cfRule type="expression" dxfId="2301" priority="1801">
      <formula>IF(RIGHT(TEXT(AQ463,"0.#"),1)=".",FALSE,TRUE)</formula>
    </cfRule>
    <cfRule type="expression" dxfId="2300" priority="1802">
      <formula>IF(RIGHT(TEXT(AQ463,"0.#"),1)=".",TRUE,FALSE)</formula>
    </cfRule>
  </conditionalFormatting>
  <conditionalFormatting sqref="AQ464">
    <cfRule type="expression" dxfId="2299" priority="1805">
      <formula>IF(RIGHT(TEXT(AQ464,"0.#"),1)=".",FALSE,TRUE)</formula>
    </cfRule>
    <cfRule type="expression" dxfId="2298" priority="1806">
      <formula>IF(RIGHT(TEXT(AQ464,"0.#"),1)=".",TRUE,FALSE)</formula>
    </cfRule>
  </conditionalFormatting>
  <conditionalFormatting sqref="AQ465">
    <cfRule type="expression" dxfId="2297" priority="1803">
      <formula>IF(RIGHT(TEXT(AQ465,"0.#"),1)=".",FALSE,TRUE)</formula>
    </cfRule>
    <cfRule type="expression" dxfId="2296" priority="1804">
      <formula>IF(RIGHT(TEXT(AQ465,"0.#"),1)=".",TRUE,FALSE)</formula>
    </cfRule>
  </conditionalFormatting>
  <conditionalFormatting sqref="AE470">
    <cfRule type="expression" dxfId="2295" priority="1795">
      <formula>IF(RIGHT(TEXT(AE470,"0.#"),1)=".",FALSE,TRUE)</formula>
    </cfRule>
    <cfRule type="expression" dxfId="2294" priority="1796">
      <formula>IF(RIGHT(TEXT(AE470,"0.#"),1)=".",TRUE,FALSE)</formula>
    </cfRule>
  </conditionalFormatting>
  <conditionalFormatting sqref="AE468">
    <cfRule type="expression" dxfId="2293" priority="1799">
      <formula>IF(RIGHT(TEXT(AE468,"0.#"),1)=".",FALSE,TRUE)</formula>
    </cfRule>
    <cfRule type="expression" dxfId="2292" priority="1800">
      <formula>IF(RIGHT(TEXT(AE468,"0.#"),1)=".",TRUE,FALSE)</formula>
    </cfRule>
  </conditionalFormatting>
  <conditionalFormatting sqref="AE469">
    <cfRule type="expression" dxfId="2291" priority="1797">
      <formula>IF(RIGHT(TEXT(AE469,"0.#"),1)=".",FALSE,TRUE)</formula>
    </cfRule>
    <cfRule type="expression" dxfId="2290" priority="1798">
      <formula>IF(RIGHT(TEXT(AE469,"0.#"),1)=".",TRUE,FALSE)</formula>
    </cfRule>
  </conditionalFormatting>
  <conditionalFormatting sqref="AM470">
    <cfRule type="expression" dxfId="2289" priority="1789">
      <formula>IF(RIGHT(TEXT(AM470,"0.#"),1)=".",FALSE,TRUE)</formula>
    </cfRule>
    <cfRule type="expression" dxfId="2288" priority="1790">
      <formula>IF(RIGHT(TEXT(AM470,"0.#"),1)=".",TRUE,FALSE)</formula>
    </cfRule>
  </conditionalFormatting>
  <conditionalFormatting sqref="AM468">
    <cfRule type="expression" dxfId="2287" priority="1793">
      <formula>IF(RIGHT(TEXT(AM468,"0.#"),1)=".",FALSE,TRUE)</formula>
    </cfRule>
    <cfRule type="expression" dxfId="2286" priority="1794">
      <formula>IF(RIGHT(TEXT(AM468,"0.#"),1)=".",TRUE,FALSE)</formula>
    </cfRule>
  </conditionalFormatting>
  <conditionalFormatting sqref="AM469">
    <cfRule type="expression" dxfId="2285" priority="1791">
      <formula>IF(RIGHT(TEXT(AM469,"0.#"),1)=".",FALSE,TRUE)</formula>
    </cfRule>
    <cfRule type="expression" dxfId="2284" priority="1792">
      <formula>IF(RIGHT(TEXT(AM469,"0.#"),1)=".",TRUE,FALSE)</formula>
    </cfRule>
  </conditionalFormatting>
  <conditionalFormatting sqref="AU470">
    <cfRule type="expression" dxfId="2283" priority="1783">
      <formula>IF(RIGHT(TEXT(AU470,"0.#"),1)=".",FALSE,TRUE)</formula>
    </cfRule>
    <cfRule type="expression" dxfId="2282" priority="1784">
      <formula>IF(RIGHT(TEXT(AU470,"0.#"),1)=".",TRUE,FALSE)</formula>
    </cfRule>
  </conditionalFormatting>
  <conditionalFormatting sqref="AU468">
    <cfRule type="expression" dxfId="2281" priority="1787">
      <formula>IF(RIGHT(TEXT(AU468,"0.#"),1)=".",FALSE,TRUE)</formula>
    </cfRule>
    <cfRule type="expression" dxfId="2280" priority="1788">
      <formula>IF(RIGHT(TEXT(AU468,"0.#"),1)=".",TRUE,FALSE)</formula>
    </cfRule>
  </conditionalFormatting>
  <conditionalFormatting sqref="AU469">
    <cfRule type="expression" dxfId="2279" priority="1785">
      <formula>IF(RIGHT(TEXT(AU469,"0.#"),1)=".",FALSE,TRUE)</formula>
    </cfRule>
    <cfRule type="expression" dxfId="2278" priority="1786">
      <formula>IF(RIGHT(TEXT(AU469,"0.#"),1)=".",TRUE,FALSE)</formula>
    </cfRule>
  </conditionalFormatting>
  <conditionalFormatting sqref="AI470">
    <cfRule type="expression" dxfId="2277" priority="1777">
      <formula>IF(RIGHT(TEXT(AI470,"0.#"),1)=".",FALSE,TRUE)</formula>
    </cfRule>
    <cfRule type="expression" dxfId="2276" priority="1778">
      <formula>IF(RIGHT(TEXT(AI470,"0.#"),1)=".",TRUE,FALSE)</formula>
    </cfRule>
  </conditionalFormatting>
  <conditionalFormatting sqref="AI468">
    <cfRule type="expression" dxfId="2275" priority="1781">
      <formula>IF(RIGHT(TEXT(AI468,"0.#"),1)=".",FALSE,TRUE)</formula>
    </cfRule>
    <cfRule type="expression" dxfId="2274" priority="1782">
      <formula>IF(RIGHT(TEXT(AI468,"0.#"),1)=".",TRUE,FALSE)</formula>
    </cfRule>
  </conditionalFormatting>
  <conditionalFormatting sqref="AI469">
    <cfRule type="expression" dxfId="2273" priority="1779">
      <formula>IF(RIGHT(TEXT(AI469,"0.#"),1)=".",FALSE,TRUE)</formula>
    </cfRule>
    <cfRule type="expression" dxfId="2272" priority="1780">
      <formula>IF(RIGHT(TEXT(AI469,"0.#"),1)=".",TRUE,FALSE)</formula>
    </cfRule>
  </conditionalFormatting>
  <conditionalFormatting sqref="AQ468">
    <cfRule type="expression" dxfId="2271" priority="1771">
      <formula>IF(RIGHT(TEXT(AQ468,"0.#"),1)=".",FALSE,TRUE)</formula>
    </cfRule>
    <cfRule type="expression" dxfId="2270" priority="1772">
      <formula>IF(RIGHT(TEXT(AQ468,"0.#"),1)=".",TRUE,FALSE)</formula>
    </cfRule>
  </conditionalFormatting>
  <conditionalFormatting sqref="AQ469">
    <cfRule type="expression" dxfId="2269" priority="1775">
      <formula>IF(RIGHT(TEXT(AQ469,"0.#"),1)=".",FALSE,TRUE)</formula>
    </cfRule>
    <cfRule type="expression" dxfId="2268" priority="1776">
      <formula>IF(RIGHT(TEXT(AQ469,"0.#"),1)=".",TRUE,FALSE)</formula>
    </cfRule>
  </conditionalFormatting>
  <conditionalFormatting sqref="AQ470">
    <cfRule type="expression" dxfId="2267" priority="1773">
      <formula>IF(RIGHT(TEXT(AQ470,"0.#"),1)=".",FALSE,TRUE)</formula>
    </cfRule>
    <cfRule type="expression" dxfId="2266" priority="1774">
      <formula>IF(RIGHT(TEXT(AQ470,"0.#"),1)=".",TRUE,FALSE)</formula>
    </cfRule>
  </conditionalFormatting>
  <conditionalFormatting sqref="AE475">
    <cfRule type="expression" dxfId="2265" priority="1765">
      <formula>IF(RIGHT(TEXT(AE475,"0.#"),1)=".",FALSE,TRUE)</formula>
    </cfRule>
    <cfRule type="expression" dxfId="2264" priority="1766">
      <formula>IF(RIGHT(TEXT(AE475,"0.#"),1)=".",TRUE,FALSE)</formula>
    </cfRule>
  </conditionalFormatting>
  <conditionalFormatting sqref="AE473">
    <cfRule type="expression" dxfId="2263" priority="1769">
      <formula>IF(RIGHT(TEXT(AE473,"0.#"),1)=".",FALSE,TRUE)</formula>
    </cfRule>
    <cfRule type="expression" dxfId="2262" priority="1770">
      <formula>IF(RIGHT(TEXT(AE473,"0.#"),1)=".",TRUE,FALSE)</formula>
    </cfRule>
  </conditionalFormatting>
  <conditionalFormatting sqref="AE474">
    <cfRule type="expression" dxfId="2261" priority="1767">
      <formula>IF(RIGHT(TEXT(AE474,"0.#"),1)=".",FALSE,TRUE)</formula>
    </cfRule>
    <cfRule type="expression" dxfId="2260" priority="1768">
      <formula>IF(RIGHT(TEXT(AE474,"0.#"),1)=".",TRUE,FALSE)</formula>
    </cfRule>
  </conditionalFormatting>
  <conditionalFormatting sqref="AM475">
    <cfRule type="expression" dxfId="2259" priority="1759">
      <formula>IF(RIGHT(TEXT(AM475,"0.#"),1)=".",FALSE,TRUE)</formula>
    </cfRule>
    <cfRule type="expression" dxfId="2258" priority="1760">
      <formula>IF(RIGHT(TEXT(AM475,"0.#"),1)=".",TRUE,FALSE)</formula>
    </cfRule>
  </conditionalFormatting>
  <conditionalFormatting sqref="AM473">
    <cfRule type="expression" dxfId="2257" priority="1763">
      <formula>IF(RIGHT(TEXT(AM473,"0.#"),1)=".",FALSE,TRUE)</formula>
    </cfRule>
    <cfRule type="expression" dxfId="2256" priority="1764">
      <formula>IF(RIGHT(TEXT(AM473,"0.#"),1)=".",TRUE,FALSE)</formula>
    </cfRule>
  </conditionalFormatting>
  <conditionalFormatting sqref="AM474">
    <cfRule type="expression" dxfId="2255" priority="1761">
      <formula>IF(RIGHT(TEXT(AM474,"0.#"),1)=".",FALSE,TRUE)</formula>
    </cfRule>
    <cfRule type="expression" dxfId="2254" priority="1762">
      <formula>IF(RIGHT(TEXT(AM474,"0.#"),1)=".",TRUE,FALSE)</formula>
    </cfRule>
  </conditionalFormatting>
  <conditionalFormatting sqref="AU475">
    <cfRule type="expression" dxfId="2253" priority="1753">
      <formula>IF(RIGHT(TEXT(AU475,"0.#"),1)=".",FALSE,TRUE)</formula>
    </cfRule>
    <cfRule type="expression" dxfId="2252" priority="1754">
      <formula>IF(RIGHT(TEXT(AU475,"0.#"),1)=".",TRUE,FALSE)</formula>
    </cfRule>
  </conditionalFormatting>
  <conditionalFormatting sqref="AU473">
    <cfRule type="expression" dxfId="2251" priority="1757">
      <formula>IF(RIGHT(TEXT(AU473,"0.#"),1)=".",FALSE,TRUE)</formula>
    </cfRule>
    <cfRule type="expression" dxfId="2250" priority="1758">
      <formula>IF(RIGHT(TEXT(AU473,"0.#"),1)=".",TRUE,FALSE)</formula>
    </cfRule>
  </conditionalFormatting>
  <conditionalFormatting sqref="AU474">
    <cfRule type="expression" dxfId="2249" priority="1755">
      <formula>IF(RIGHT(TEXT(AU474,"0.#"),1)=".",FALSE,TRUE)</formula>
    </cfRule>
    <cfRule type="expression" dxfId="2248" priority="1756">
      <formula>IF(RIGHT(TEXT(AU474,"0.#"),1)=".",TRUE,FALSE)</formula>
    </cfRule>
  </conditionalFormatting>
  <conditionalFormatting sqref="AI475">
    <cfRule type="expression" dxfId="2247" priority="1747">
      <formula>IF(RIGHT(TEXT(AI475,"0.#"),1)=".",FALSE,TRUE)</formula>
    </cfRule>
    <cfRule type="expression" dxfId="2246" priority="1748">
      <formula>IF(RIGHT(TEXT(AI475,"0.#"),1)=".",TRUE,FALSE)</formula>
    </cfRule>
  </conditionalFormatting>
  <conditionalFormatting sqref="AI473">
    <cfRule type="expression" dxfId="2245" priority="1751">
      <formula>IF(RIGHT(TEXT(AI473,"0.#"),1)=".",FALSE,TRUE)</formula>
    </cfRule>
    <cfRule type="expression" dxfId="2244" priority="1752">
      <formula>IF(RIGHT(TEXT(AI473,"0.#"),1)=".",TRUE,FALSE)</formula>
    </cfRule>
  </conditionalFormatting>
  <conditionalFormatting sqref="AI474">
    <cfRule type="expression" dxfId="2243" priority="1749">
      <formula>IF(RIGHT(TEXT(AI474,"0.#"),1)=".",FALSE,TRUE)</formula>
    </cfRule>
    <cfRule type="expression" dxfId="2242" priority="1750">
      <formula>IF(RIGHT(TEXT(AI474,"0.#"),1)=".",TRUE,FALSE)</formula>
    </cfRule>
  </conditionalFormatting>
  <conditionalFormatting sqref="AQ473">
    <cfRule type="expression" dxfId="2241" priority="1741">
      <formula>IF(RIGHT(TEXT(AQ473,"0.#"),1)=".",FALSE,TRUE)</formula>
    </cfRule>
    <cfRule type="expression" dxfId="2240" priority="1742">
      <formula>IF(RIGHT(TEXT(AQ473,"0.#"),1)=".",TRUE,FALSE)</formula>
    </cfRule>
  </conditionalFormatting>
  <conditionalFormatting sqref="AQ474">
    <cfRule type="expression" dxfId="2239" priority="1745">
      <formula>IF(RIGHT(TEXT(AQ474,"0.#"),1)=".",FALSE,TRUE)</formula>
    </cfRule>
    <cfRule type="expression" dxfId="2238" priority="1746">
      <formula>IF(RIGHT(TEXT(AQ474,"0.#"),1)=".",TRUE,FALSE)</formula>
    </cfRule>
  </conditionalFormatting>
  <conditionalFormatting sqref="AQ475">
    <cfRule type="expression" dxfId="2237" priority="1743">
      <formula>IF(RIGHT(TEXT(AQ475,"0.#"),1)=".",FALSE,TRUE)</formula>
    </cfRule>
    <cfRule type="expression" dxfId="2236" priority="1744">
      <formula>IF(RIGHT(TEXT(AQ475,"0.#"),1)=".",TRUE,FALSE)</formula>
    </cfRule>
  </conditionalFormatting>
  <conditionalFormatting sqref="AE480">
    <cfRule type="expression" dxfId="2235" priority="1735">
      <formula>IF(RIGHT(TEXT(AE480,"0.#"),1)=".",FALSE,TRUE)</formula>
    </cfRule>
    <cfRule type="expression" dxfId="2234" priority="1736">
      <formula>IF(RIGHT(TEXT(AE480,"0.#"),1)=".",TRUE,FALSE)</formula>
    </cfRule>
  </conditionalFormatting>
  <conditionalFormatting sqref="AE478">
    <cfRule type="expression" dxfId="2233" priority="1739">
      <formula>IF(RIGHT(TEXT(AE478,"0.#"),1)=".",FALSE,TRUE)</formula>
    </cfRule>
    <cfRule type="expression" dxfId="2232" priority="1740">
      <formula>IF(RIGHT(TEXT(AE478,"0.#"),1)=".",TRUE,FALSE)</formula>
    </cfRule>
  </conditionalFormatting>
  <conditionalFormatting sqref="AE479">
    <cfRule type="expression" dxfId="2231" priority="1737">
      <formula>IF(RIGHT(TEXT(AE479,"0.#"),1)=".",FALSE,TRUE)</formula>
    </cfRule>
    <cfRule type="expression" dxfId="2230" priority="1738">
      <formula>IF(RIGHT(TEXT(AE479,"0.#"),1)=".",TRUE,FALSE)</formula>
    </cfRule>
  </conditionalFormatting>
  <conditionalFormatting sqref="AM480">
    <cfRule type="expression" dxfId="2229" priority="1729">
      <formula>IF(RIGHT(TEXT(AM480,"0.#"),1)=".",FALSE,TRUE)</formula>
    </cfRule>
    <cfRule type="expression" dxfId="2228" priority="1730">
      <formula>IF(RIGHT(TEXT(AM480,"0.#"),1)=".",TRUE,FALSE)</formula>
    </cfRule>
  </conditionalFormatting>
  <conditionalFormatting sqref="AM478">
    <cfRule type="expression" dxfId="2227" priority="1733">
      <formula>IF(RIGHT(TEXT(AM478,"0.#"),1)=".",FALSE,TRUE)</formula>
    </cfRule>
    <cfRule type="expression" dxfId="2226" priority="1734">
      <formula>IF(RIGHT(TEXT(AM478,"0.#"),1)=".",TRUE,FALSE)</formula>
    </cfRule>
  </conditionalFormatting>
  <conditionalFormatting sqref="AM479">
    <cfRule type="expression" dxfId="2225" priority="1731">
      <formula>IF(RIGHT(TEXT(AM479,"0.#"),1)=".",FALSE,TRUE)</formula>
    </cfRule>
    <cfRule type="expression" dxfId="2224" priority="1732">
      <formula>IF(RIGHT(TEXT(AM479,"0.#"),1)=".",TRUE,FALSE)</formula>
    </cfRule>
  </conditionalFormatting>
  <conditionalFormatting sqref="AU480">
    <cfRule type="expression" dxfId="2223" priority="1723">
      <formula>IF(RIGHT(TEXT(AU480,"0.#"),1)=".",FALSE,TRUE)</formula>
    </cfRule>
    <cfRule type="expression" dxfId="2222" priority="1724">
      <formula>IF(RIGHT(TEXT(AU480,"0.#"),1)=".",TRUE,FALSE)</formula>
    </cfRule>
  </conditionalFormatting>
  <conditionalFormatting sqref="AU478">
    <cfRule type="expression" dxfId="2221" priority="1727">
      <formula>IF(RIGHT(TEXT(AU478,"0.#"),1)=".",FALSE,TRUE)</formula>
    </cfRule>
    <cfRule type="expression" dxfId="2220" priority="1728">
      <formula>IF(RIGHT(TEXT(AU478,"0.#"),1)=".",TRUE,FALSE)</formula>
    </cfRule>
  </conditionalFormatting>
  <conditionalFormatting sqref="AU479">
    <cfRule type="expression" dxfId="2219" priority="1725">
      <formula>IF(RIGHT(TEXT(AU479,"0.#"),1)=".",FALSE,TRUE)</formula>
    </cfRule>
    <cfRule type="expression" dxfId="2218" priority="1726">
      <formula>IF(RIGHT(TEXT(AU479,"0.#"),1)=".",TRUE,FALSE)</formula>
    </cfRule>
  </conditionalFormatting>
  <conditionalFormatting sqref="AI480">
    <cfRule type="expression" dxfId="2217" priority="1717">
      <formula>IF(RIGHT(TEXT(AI480,"0.#"),1)=".",FALSE,TRUE)</formula>
    </cfRule>
    <cfRule type="expression" dxfId="2216" priority="1718">
      <formula>IF(RIGHT(TEXT(AI480,"0.#"),1)=".",TRUE,FALSE)</formula>
    </cfRule>
  </conditionalFormatting>
  <conditionalFormatting sqref="AI478">
    <cfRule type="expression" dxfId="2215" priority="1721">
      <formula>IF(RIGHT(TEXT(AI478,"0.#"),1)=".",FALSE,TRUE)</formula>
    </cfRule>
    <cfRule type="expression" dxfId="2214" priority="1722">
      <formula>IF(RIGHT(TEXT(AI478,"0.#"),1)=".",TRUE,FALSE)</formula>
    </cfRule>
  </conditionalFormatting>
  <conditionalFormatting sqref="AI479">
    <cfRule type="expression" dxfId="2213" priority="1719">
      <formula>IF(RIGHT(TEXT(AI479,"0.#"),1)=".",FALSE,TRUE)</formula>
    </cfRule>
    <cfRule type="expression" dxfId="2212" priority="1720">
      <formula>IF(RIGHT(TEXT(AI479,"0.#"),1)=".",TRUE,FALSE)</formula>
    </cfRule>
  </conditionalFormatting>
  <conditionalFormatting sqref="AQ478">
    <cfRule type="expression" dxfId="2211" priority="1711">
      <formula>IF(RIGHT(TEXT(AQ478,"0.#"),1)=".",FALSE,TRUE)</formula>
    </cfRule>
    <cfRule type="expression" dxfId="2210" priority="1712">
      <formula>IF(RIGHT(TEXT(AQ478,"0.#"),1)=".",TRUE,FALSE)</formula>
    </cfRule>
  </conditionalFormatting>
  <conditionalFormatting sqref="AQ479">
    <cfRule type="expression" dxfId="2209" priority="1715">
      <formula>IF(RIGHT(TEXT(AQ479,"0.#"),1)=".",FALSE,TRUE)</formula>
    </cfRule>
    <cfRule type="expression" dxfId="2208" priority="1716">
      <formula>IF(RIGHT(TEXT(AQ479,"0.#"),1)=".",TRUE,FALSE)</formula>
    </cfRule>
  </conditionalFormatting>
  <conditionalFormatting sqref="AQ480">
    <cfRule type="expression" dxfId="2207" priority="1713">
      <formula>IF(RIGHT(TEXT(AQ480,"0.#"),1)=".",FALSE,TRUE)</formula>
    </cfRule>
    <cfRule type="expression" dxfId="2206" priority="1714">
      <formula>IF(RIGHT(TEXT(AQ480,"0.#"),1)=".",TRUE,FALSE)</formula>
    </cfRule>
  </conditionalFormatting>
  <conditionalFormatting sqref="AM47">
    <cfRule type="expression" dxfId="2205" priority="2005">
      <formula>IF(RIGHT(TEXT(AM47,"0.#"),1)=".",FALSE,TRUE)</formula>
    </cfRule>
    <cfRule type="expression" dxfId="2204" priority="2006">
      <formula>IF(RIGHT(TEXT(AM47,"0.#"),1)=".",TRUE,FALSE)</formula>
    </cfRule>
  </conditionalFormatting>
  <conditionalFormatting sqref="AI46">
    <cfRule type="expression" dxfId="2203" priority="2009">
      <formula>IF(RIGHT(TEXT(AI46,"0.#"),1)=".",FALSE,TRUE)</formula>
    </cfRule>
    <cfRule type="expression" dxfId="2202" priority="2010">
      <formula>IF(RIGHT(TEXT(AI46,"0.#"),1)=".",TRUE,FALSE)</formula>
    </cfRule>
  </conditionalFormatting>
  <conditionalFormatting sqref="AM46">
    <cfRule type="expression" dxfId="2201" priority="2007">
      <formula>IF(RIGHT(TEXT(AM46,"0.#"),1)=".",FALSE,TRUE)</formula>
    </cfRule>
    <cfRule type="expression" dxfId="2200" priority="2008">
      <formula>IF(RIGHT(TEXT(AM46,"0.#"),1)=".",TRUE,FALSE)</formula>
    </cfRule>
  </conditionalFormatting>
  <conditionalFormatting sqref="AU46:AU48">
    <cfRule type="expression" dxfId="2199" priority="1999">
      <formula>IF(RIGHT(TEXT(AU46,"0.#"),1)=".",FALSE,TRUE)</formula>
    </cfRule>
    <cfRule type="expression" dxfId="2198" priority="2000">
      <formula>IF(RIGHT(TEXT(AU46,"0.#"),1)=".",TRUE,FALSE)</formula>
    </cfRule>
  </conditionalFormatting>
  <conditionalFormatting sqref="AM48">
    <cfRule type="expression" dxfId="2197" priority="2003">
      <formula>IF(RIGHT(TEXT(AM48,"0.#"),1)=".",FALSE,TRUE)</formula>
    </cfRule>
    <cfRule type="expression" dxfId="2196" priority="2004">
      <formula>IF(RIGHT(TEXT(AM48,"0.#"),1)=".",TRUE,FALSE)</formula>
    </cfRule>
  </conditionalFormatting>
  <conditionalFormatting sqref="AQ46:AQ48">
    <cfRule type="expression" dxfId="2195" priority="2001">
      <formula>IF(RIGHT(TEXT(AQ46,"0.#"),1)=".",FALSE,TRUE)</formula>
    </cfRule>
    <cfRule type="expression" dxfId="2194" priority="2002">
      <formula>IF(RIGHT(TEXT(AQ46,"0.#"),1)=".",TRUE,FALSE)</formula>
    </cfRule>
  </conditionalFormatting>
  <conditionalFormatting sqref="AE146:AE147 AI146:AI147 AM146:AM147 AQ146:AQ147 AU146:AU147">
    <cfRule type="expression" dxfId="2193" priority="1993">
      <formula>IF(RIGHT(TEXT(AE146,"0.#"),1)=".",FALSE,TRUE)</formula>
    </cfRule>
    <cfRule type="expression" dxfId="2192" priority="1994">
      <formula>IF(RIGHT(TEXT(AE146,"0.#"),1)=".",TRUE,FALSE)</formula>
    </cfRule>
  </conditionalFormatting>
  <conditionalFormatting sqref="AE138:AE139 AI138:AI139 AM138:AM139 AQ138:AQ139 AU138:AU139">
    <cfRule type="expression" dxfId="2191" priority="1997">
      <formula>IF(RIGHT(TEXT(AE138,"0.#"),1)=".",FALSE,TRUE)</formula>
    </cfRule>
    <cfRule type="expression" dxfId="2190" priority="1998">
      <formula>IF(RIGHT(TEXT(AE138,"0.#"),1)=".",TRUE,FALSE)</formula>
    </cfRule>
  </conditionalFormatting>
  <conditionalFormatting sqref="AE142:AE143 AI142:AI143 AM142:AM143 AQ142:AQ143 AU142:AU143">
    <cfRule type="expression" dxfId="2189" priority="1995">
      <formula>IF(RIGHT(TEXT(AE142,"0.#"),1)=".",FALSE,TRUE)</formula>
    </cfRule>
    <cfRule type="expression" dxfId="2188" priority="1996">
      <formula>IF(RIGHT(TEXT(AE142,"0.#"),1)=".",TRUE,FALSE)</formula>
    </cfRule>
  </conditionalFormatting>
  <conditionalFormatting sqref="AE198:AE199 AI198:AI199 AM198:AM199 AQ198:AQ199 AU198:AU199">
    <cfRule type="expression" dxfId="2187" priority="1987">
      <formula>IF(RIGHT(TEXT(AE198,"0.#"),1)=".",FALSE,TRUE)</formula>
    </cfRule>
    <cfRule type="expression" dxfId="2186" priority="1988">
      <formula>IF(RIGHT(TEXT(AE198,"0.#"),1)=".",TRUE,FALSE)</formula>
    </cfRule>
  </conditionalFormatting>
  <conditionalFormatting sqref="AE150:AE151 AI150:AI151 AM150:AM151 AQ150:AQ151 AU150:AU151">
    <cfRule type="expression" dxfId="2185" priority="1991">
      <formula>IF(RIGHT(TEXT(AE150,"0.#"),1)=".",FALSE,TRUE)</formula>
    </cfRule>
    <cfRule type="expression" dxfId="2184" priority="1992">
      <formula>IF(RIGHT(TEXT(AE150,"0.#"),1)=".",TRUE,FALSE)</formula>
    </cfRule>
  </conditionalFormatting>
  <conditionalFormatting sqref="AE194:AE195 AI194:AI195 AM194:AM195 AQ194:AQ195 AU194:AU195">
    <cfRule type="expression" dxfId="2183" priority="1989">
      <formula>IF(RIGHT(TEXT(AE194,"0.#"),1)=".",FALSE,TRUE)</formula>
    </cfRule>
    <cfRule type="expression" dxfId="2182" priority="1990">
      <formula>IF(RIGHT(TEXT(AE194,"0.#"),1)=".",TRUE,FALSE)</formula>
    </cfRule>
  </conditionalFormatting>
  <conditionalFormatting sqref="AE210:AE211 AI210:AI211 AM210:AM211 AQ210:AQ211 AU210:AU211">
    <cfRule type="expression" dxfId="2181" priority="1981">
      <formula>IF(RIGHT(TEXT(AE210,"0.#"),1)=".",FALSE,TRUE)</formula>
    </cfRule>
    <cfRule type="expression" dxfId="2180" priority="1982">
      <formula>IF(RIGHT(TEXT(AE210,"0.#"),1)=".",TRUE,FALSE)</formula>
    </cfRule>
  </conditionalFormatting>
  <conditionalFormatting sqref="AE202:AE203 AI202:AI203 AM202:AM203 AQ202:AQ203 AU202:AU203">
    <cfRule type="expression" dxfId="2179" priority="1985">
      <formula>IF(RIGHT(TEXT(AE202,"0.#"),1)=".",FALSE,TRUE)</formula>
    </cfRule>
    <cfRule type="expression" dxfId="2178" priority="1986">
      <formula>IF(RIGHT(TEXT(AE202,"0.#"),1)=".",TRUE,FALSE)</formula>
    </cfRule>
  </conditionalFormatting>
  <conditionalFormatting sqref="AE206:AE207 AI206:AI207 AM206:AM207 AQ206:AQ207 AU206:AU207">
    <cfRule type="expression" dxfId="2177" priority="1983">
      <formula>IF(RIGHT(TEXT(AE206,"0.#"),1)=".",FALSE,TRUE)</formula>
    </cfRule>
    <cfRule type="expression" dxfId="2176" priority="1984">
      <formula>IF(RIGHT(TEXT(AE206,"0.#"),1)=".",TRUE,FALSE)</formula>
    </cfRule>
  </conditionalFormatting>
  <conditionalFormatting sqref="AE262:AE263 AI262:AI263 AM262:AM263 AQ262:AQ263 AU262:AU263">
    <cfRule type="expression" dxfId="2175" priority="1975">
      <formula>IF(RIGHT(TEXT(AE262,"0.#"),1)=".",FALSE,TRUE)</formula>
    </cfRule>
    <cfRule type="expression" dxfId="2174" priority="1976">
      <formula>IF(RIGHT(TEXT(AE262,"0.#"),1)=".",TRUE,FALSE)</formula>
    </cfRule>
  </conditionalFormatting>
  <conditionalFormatting sqref="AE254:AE255 AI254:AI255 AM254:AM255 AQ254:AQ255 AU254:AU255">
    <cfRule type="expression" dxfId="2173" priority="1979">
      <formula>IF(RIGHT(TEXT(AE254,"0.#"),1)=".",FALSE,TRUE)</formula>
    </cfRule>
    <cfRule type="expression" dxfId="2172" priority="1980">
      <formula>IF(RIGHT(TEXT(AE254,"0.#"),1)=".",TRUE,FALSE)</formula>
    </cfRule>
  </conditionalFormatting>
  <conditionalFormatting sqref="AE258:AE259 AI258:AI259 AM258:AM259 AQ258:AQ259 AU258:AU259">
    <cfRule type="expression" dxfId="2171" priority="1977">
      <formula>IF(RIGHT(TEXT(AE258,"0.#"),1)=".",FALSE,TRUE)</formula>
    </cfRule>
    <cfRule type="expression" dxfId="2170" priority="1978">
      <formula>IF(RIGHT(TEXT(AE258,"0.#"),1)=".",TRUE,FALSE)</formula>
    </cfRule>
  </conditionalFormatting>
  <conditionalFormatting sqref="AE314:AE315 AI314:AI315 AM314:AM315 AQ314:AQ315 AU314:AU315">
    <cfRule type="expression" dxfId="2169" priority="1969">
      <formula>IF(RIGHT(TEXT(AE314,"0.#"),1)=".",FALSE,TRUE)</formula>
    </cfRule>
    <cfRule type="expression" dxfId="2168" priority="1970">
      <formula>IF(RIGHT(TEXT(AE314,"0.#"),1)=".",TRUE,FALSE)</formula>
    </cfRule>
  </conditionalFormatting>
  <conditionalFormatting sqref="AE266:AE267 AI266:AI267 AM266:AM267 AQ266:AQ267 AU266:AU267">
    <cfRule type="expression" dxfId="2167" priority="1973">
      <formula>IF(RIGHT(TEXT(AE266,"0.#"),1)=".",FALSE,TRUE)</formula>
    </cfRule>
    <cfRule type="expression" dxfId="2166" priority="1974">
      <formula>IF(RIGHT(TEXT(AE266,"0.#"),1)=".",TRUE,FALSE)</formula>
    </cfRule>
  </conditionalFormatting>
  <conditionalFormatting sqref="AE270:AE271 AI270:AI271 AM270:AM271 AQ270:AQ271 AU270:AU271">
    <cfRule type="expression" dxfId="2165" priority="1971">
      <formula>IF(RIGHT(TEXT(AE270,"0.#"),1)=".",FALSE,TRUE)</formula>
    </cfRule>
    <cfRule type="expression" dxfId="2164" priority="1972">
      <formula>IF(RIGHT(TEXT(AE270,"0.#"),1)=".",TRUE,FALSE)</formula>
    </cfRule>
  </conditionalFormatting>
  <conditionalFormatting sqref="AE326:AE327 AI326:AI327 AM326:AM327 AQ326:AQ327 AU326:AU327">
    <cfRule type="expression" dxfId="2163" priority="1963">
      <formula>IF(RIGHT(TEXT(AE326,"0.#"),1)=".",FALSE,TRUE)</formula>
    </cfRule>
    <cfRule type="expression" dxfId="2162" priority="1964">
      <formula>IF(RIGHT(TEXT(AE326,"0.#"),1)=".",TRUE,FALSE)</formula>
    </cfRule>
  </conditionalFormatting>
  <conditionalFormatting sqref="AE318:AE319 AI318:AI319 AM318:AM319 AQ318:AQ319 AU318:AU319">
    <cfRule type="expression" dxfId="2161" priority="1967">
      <formula>IF(RIGHT(TEXT(AE318,"0.#"),1)=".",FALSE,TRUE)</formula>
    </cfRule>
    <cfRule type="expression" dxfId="2160" priority="1968">
      <formula>IF(RIGHT(TEXT(AE318,"0.#"),1)=".",TRUE,FALSE)</formula>
    </cfRule>
  </conditionalFormatting>
  <conditionalFormatting sqref="AE322:AE323 AI322:AI323 AM322:AM323 AQ322:AQ323 AU322:AU323">
    <cfRule type="expression" dxfId="2159" priority="1965">
      <formula>IF(RIGHT(TEXT(AE322,"0.#"),1)=".",FALSE,TRUE)</formula>
    </cfRule>
    <cfRule type="expression" dxfId="2158" priority="1966">
      <formula>IF(RIGHT(TEXT(AE322,"0.#"),1)=".",TRUE,FALSE)</formula>
    </cfRule>
  </conditionalFormatting>
  <conditionalFormatting sqref="AE378:AE379 AI378:AI379 AM378:AM379 AQ378:AQ379 AU378:AU379">
    <cfRule type="expression" dxfId="2157" priority="1957">
      <formula>IF(RIGHT(TEXT(AE378,"0.#"),1)=".",FALSE,TRUE)</formula>
    </cfRule>
    <cfRule type="expression" dxfId="2156" priority="1958">
      <formula>IF(RIGHT(TEXT(AE378,"0.#"),1)=".",TRUE,FALSE)</formula>
    </cfRule>
  </conditionalFormatting>
  <conditionalFormatting sqref="AE330:AE331 AI330:AI331 AM330:AM331 AQ330:AQ331 AU330:AU331">
    <cfRule type="expression" dxfId="2155" priority="1961">
      <formula>IF(RIGHT(TEXT(AE330,"0.#"),1)=".",FALSE,TRUE)</formula>
    </cfRule>
    <cfRule type="expression" dxfId="2154" priority="1962">
      <formula>IF(RIGHT(TEXT(AE330,"0.#"),1)=".",TRUE,FALSE)</formula>
    </cfRule>
  </conditionalFormatting>
  <conditionalFormatting sqref="AE374:AE375 AI374:AI375 AM374:AM375 AQ374:AQ375 AU374:AU375">
    <cfRule type="expression" dxfId="2153" priority="1959">
      <formula>IF(RIGHT(TEXT(AE374,"0.#"),1)=".",FALSE,TRUE)</formula>
    </cfRule>
    <cfRule type="expression" dxfId="2152" priority="1960">
      <formula>IF(RIGHT(TEXT(AE374,"0.#"),1)=".",TRUE,FALSE)</formula>
    </cfRule>
  </conditionalFormatting>
  <conditionalFormatting sqref="AE390:AE391 AI390:AI391 AM390:AM391 AQ390:AQ391 AU390:AU391">
    <cfRule type="expression" dxfId="2151" priority="1951">
      <formula>IF(RIGHT(TEXT(AE390,"0.#"),1)=".",FALSE,TRUE)</formula>
    </cfRule>
    <cfRule type="expression" dxfId="2150" priority="1952">
      <formula>IF(RIGHT(TEXT(AE390,"0.#"),1)=".",TRUE,FALSE)</formula>
    </cfRule>
  </conditionalFormatting>
  <conditionalFormatting sqref="AE382:AE383 AI382:AI383 AM382:AM383 AQ382:AQ383 AU382:AU383">
    <cfRule type="expression" dxfId="2149" priority="1955">
      <formula>IF(RIGHT(TEXT(AE382,"0.#"),1)=".",FALSE,TRUE)</formula>
    </cfRule>
    <cfRule type="expression" dxfId="2148" priority="1956">
      <formula>IF(RIGHT(TEXT(AE382,"0.#"),1)=".",TRUE,FALSE)</formula>
    </cfRule>
  </conditionalFormatting>
  <conditionalFormatting sqref="AE386:AE387 AI386:AI387 AM386:AM387 AQ386:AQ387 AU386:AU387">
    <cfRule type="expression" dxfId="2147" priority="1953">
      <formula>IF(RIGHT(TEXT(AE386,"0.#"),1)=".",FALSE,TRUE)</formula>
    </cfRule>
    <cfRule type="expression" dxfId="2146" priority="1954">
      <formula>IF(RIGHT(TEXT(AE386,"0.#"),1)=".",TRUE,FALSE)</formula>
    </cfRule>
  </conditionalFormatting>
  <conditionalFormatting sqref="AE440">
    <cfRule type="expression" dxfId="2145" priority="1945">
      <formula>IF(RIGHT(TEXT(AE440,"0.#"),1)=".",FALSE,TRUE)</formula>
    </cfRule>
    <cfRule type="expression" dxfId="2144" priority="1946">
      <formula>IF(RIGHT(TEXT(AE440,"0.#"),1)=".",TRUE,FALSE)</formula>
    </cfRule>
  </conditionalFormatting>
  <conditionalFormatting sqref="AE438">
    <cfRule type="expression" dxfId="2143" priority="1949">
      <formula>IF(RIGHT(TEXT(AE438,"0.#"),1)=".",FALSE,TRUE)</formula>
    </cfRule>
    <cfRule type="expression" dxfId="2142" priority="1950">
      <formula>IF(RIGHT(TEXT(AE438,"0.#"),1)=".",TRUE,FALSE)</formula>
    </cfRule>
  </conditionalFormatting>
  <conditionalFormatting sqref="AE439">
    <cfRule type="expression" dxfId="2141" priority="1947">
      <formula>IF(RIGHT(TEXT(AE439,"0.#"),1)=".",FALSE,TRUE)</formula>
    </cfRule>
    <cfRule type="expression" dxfId="2140" priority="1948">
      <formula>IF(RIGHT(TEXT(AE439,"0.#"),1)=".",TRUE,FALSE)</formula>
    </cfRule>
  </conditionalFormatting>
  <conditionalFormatting sqref="AM440">
    <cfRule type="expression" dxfId="2139" priority="1939">
      <formula>IF(RIGHT(TEXT(AM440,"0.#"),1)=".",FALSE,TRUE)</formula>
    </cfRule>
    <cfRule type="expression" dxfId="2138" priority="1940">
      <formula>IF(RIGHT(TEXT(AM440,"0.#"),1)=".",TRUE,FALSE)</formula>
    </cfRule>
  </conditionalFormatting>
  <conditionalFormatting sqref="AM438">
    <cfRule type="expression" dxfId="2137" priority="1943">
      <formula>IF(RIGHT(TEXT(AM438,"0.#"),1)=".",FALSE,TRUE)</formula>
    </cfRule>
    <cfRule type="expression" dxfId="2136" priority="1944">
      <formula>IF(RIGHT(TEXT(AM438,"0.#"),1)=".",TRUE,FALSE)</formula>
    </cfRule>
  </conditionalFormatting>
  <conditionalFormatting sqref="AM439">
    <cfRule type="expression" dxfId="2135" priority="1941">
      <formula>IF(RIGHT(TEXT(AM439,"0.#"),1)=".",FALSE,TRUE)</formula>
    </cfRule>
    <cfRule type="expression" dxfId="2134" priority="1942">
      <formula>IF(RIGHT(TEXT(AM439,"0.#"),1)=".",TRUE,FALSE)</formula>
    </cfRule>
  </conditionalFormatting>
  <conditionalFormatting sqref="AU440">
    <cfRule type="expression" dxfId="2133" priority="1933">
      <formula>IF(RIGHT(TEXT(AU440,"0.#"),1)=".",FALSE,TRUE)</formula>
    </cfRule>
    <cfRule type="expression" dxfId="2132" priority="1934">
      <formula>IF(RIGHT(TEXT(AU440,"0.#"),1)=".",TRUE,FALSE)</formula>
    </cfRule>
  </conditionalFormatting>
  <conditionalFormatting sqref="AU438">
    <cfRule type="expression" dxfId="2131" priority="1937">
      <formula>IF(RIGHT(TEXT(AU438,"0.#"),1)=".",FALSE,TRUE)</formula>
    </cfRule>
    <cfRule type="expression" dxfId="2130" priority="1938">
      <formula>IF(RIGHT(TEXT(AU438,"0.#"),1)=".",TRUE,FALSE)</formula>
    </cfRule>
  </conditionalFormatting>
  <conditionalFormatting sqref="AU439">
    <cfRule type="expression" dxfId="2129" priority="1935">
      <formula>IF(RIGHT(TEXT(AU439,"0.#"),1)=".",FALSE,TRUE)</formula>
    </cfRule>
    <cfRule type="expression" dxfId="2128" priority="1936">
      <formula>IF(RIGHT(TEXT(AU439,"0.#"),1)=".",TRUE,FALSE)</formula>
    </cfRule>
  </conditionalFormatting>
  <conditionalFormatting sqref="AI440">
    <cfRule type="expression" dxfId="2127" priority="1927">
      <formula>IF(RIGHT(TEXT(AI440,"0.#"),1)=".",FALSE,TRUE)</formula>
    </cfRule>
    <cfRule type="expression" dxfId="2126" priority="1928">
      <formula>IF(RIGHT(TEXT(AI440,"0.#"),1)=".",TRUE,FALSE)</formula>
    </cfRule>
  </conditionalFormatting>
  <conditionalFormatting sqref="AI438">
    <cfRule type="expression" dxfId="2125" priority="1931">
      <formula>IF(RIGHT(TEXT(AI438,"0.#"),1)=".",FALSE,TRUE)</formula>
    </cfRule>
    <cfRule type="expression" dxfId="2124" priority="1932">
      <formula>IF(RIGHT(TEXT(AI438,"0.#"),1)=".",TRUE,FALSE)</formula>
    </cfRule>
  </conditionalFormatting>
  <conditionalFormatting sqref="AI439">
    <cfRule type="expression" dxfId="2123" priority="1929">
      <formula>IF(RIGHT(TEXT(AI439,"0.#"),1)=".",FALSE,TRUE)</formula>
    </cfRule>
    <cfRule type="expression" dxfId="2122" priority="1930">
      <formula>IF(RIGHT(TEXT(AI439,"0.#"),1)=".",TRUE,FALSE)</formula>
    </cfRule>
  </conditionalFormatting>
  <conditionalFormatting sqref="AQ438">
    <cfRule type="expression" dxfId="2121" priority="1921">
      <formula>IF(RIGHT(TEXT(AQ438,"0.#"),1)=".",FALSE,TRUE)</formula>
    </cfRule>
    <cfRule type="expression" dxfId="2120" priority="1922">
      <formula>IF(RIGHT(TEXT(AQ438,"0.#"),1)=".",TRUE,FALSE)</formula>
    </cfRule>
  </conditionalFormatting>
  <conditionalFormatting sqref="AQ439">
    <cfRule type="expression" dxfId="2119" priority="1925">
      <formula>IF(RIGHT(TEXT(AQ439,"0.#"),1)=".",FALSE,TRUE)</formula>
    </cfRule>
    <cfRule type="expression" dxfId="2118" priority="1926">
      <formula>IF(RIGHT(TEXT(AQ439,"0.#"),1)=".",TRUE,FALSE)</formula>
    </cfRule>
  </conditionalFormatting>
  <conditionalFormatting sqref="AQ440">
    <cfRule type="expression" dxfId="2117" priority="1923">
      <formula>IF(RIGHT(TEXT(AQ440,"0.#"),1)=".",FALSE,TRUE)</formula>
    </cfRule>
    <cfRule type="expression" dxfId="2116" priority="1924">
      <formula>IF(RIGHT(TEXT(AQ440,"0.#"),1)=".",TRUE,FALSE)</formula>
    </cfRule>
  </conditionalFormatting>
  <conditionalFormatting sqref="AE445">
    <cfRule type="expression" dxfId="2115" priority="1915">
      <formula>IF(RIGHT(TEXT(AE445,"0.#"),1)=".",FALSE,TRUE)</formula>
    </cfRule>
    <cfRule type="expression" dxfId="2114" priority="1916">
      <formula>IF(RIGHT(TEXT(AE445,"0.#"),1)=".",TRUE,FALSE)</formula>
    </cfRule>
  </conditionalFormatting>
  <conditionalFormatting sqref="AE443">
    <cfRule type="expression" dxfId="2113" priority="1919">
      <formula>IF(RIGHT(TEXT(AE443,"0.#"),1)=".",FALSE,TRUE)</formula>
    </cfRule>
    <cfRule type="expression" dxfId="2112" priority="1920">
      <formula>IF(RIGHT(TEXT(AE443,"0.#"),1)=".",TRUE,FALSE)</formula>
    </cfRule>
  </conditionalFormatting>
  <conditionalFormatting sqref="AE444">
    <cfRule type="expression" dxfId="2111" priority="1917">
      <formula>IF(RIGHT(TEXT(AE444,"0.#"),1)=".",FALSE,TRUE)</formula>
    </cfRule>
    <cfRule type="expression" dxfId="2110" priority="1918">
      <formula>IF(RIGHT(TEXT(AE444,"0.#"),1)=".",TRUE,FALSE)</formula>
    </cfRule>
  </conditionalFormatting>
  <conditionalFormatting sqref="AM445">
    <cfRule type="expression" dxfId="2109" priority="1909">
      <formula>IF(RIGHT(TEXT(AM445,"0.#"),1)=".",FALSE,TRUE)</formula>
    </cfRule>
    <cfRule type="expression" dxfId="2108" priority="1910">
      <formula>IF(RIGHT(TEXT(AM445,"0.#"),1)=".",TRUE,FALSE)</formula>
    </cfRule>
  </conditionalFormatting>
  <conditionalFormatting sqref="AM443">
    <cfRule type="expression" dxfId="2107" priority="1913">
      <formula>IF(RIGHT(TEXT(AM443,"0.#"),1)=".",FALSE,TRUE)</formula>
    </cfRule>
    <cfRule type="expression" dxfId="2106" priority="1914">
      <formula>IF(RIGHT(TEXT(AM443,"0.#"),1)=".",TRUE,FALSE)</formula>
    </cfRule>
  </conditionalFormatting>
  <conditionalFormatting sqref="AM444">
    <cfRule type="expression" dxfId="2105" priority="1911">
      <formula>IF(RIGHT(TEXT(AM444,"0.#"),1)=".",FALSE,TRUE)</formula>
    </cfRule>
    <cfRule type="expression" dxfId="2104" priority="1912">
      <formula>IF(RIGHT(TEXT(AM444,"0.#"),1)=".",TRUE,FALSE)</formula>
    </cfRule>
  </conditionalFormatting>
  <conditionalFormatting sqref="AU445">
    <cfRule type="expression" dxfId="2103" priority="1903">
      <formula>IF(RIGHT(TEXT(AU445,"0.#"),1)=".",FALSE,TRUE)</formula>
    </cfRule>
    <cfRule type="expression" dxfId="2102" priority="1904">
      <formula>IF(RIGHT(TEXT(AU445,"0.#"),1)=".",TRUE,FALSE)</formula>
    </cfRule>
  </conditionalFormatting>
  <conditionalFormatting sqref="AU443">
    <cfRule type="expression" dxfId="2101" priority="1907">
      <formula>IF(RIGHT(TEXT(AU443,"0.#"),1)=".",FALSE,TRUE)</formula>
    </cfRule>
    <cfRule type="expression" dxfId="2100" priority="1908">
      <formula>IF(RIGHT(TEXT(AU443,"0.#"),1)=".",TRUE,FALSE)</formula>
    </cfRule>
  </conditionalFormatting>
  <conditionalFormatting sqref="AU444">
    <cfRule type="expression" dxfId="2099" priority="1905">
      <formula>IF(RIGHT(TEXT(AU444,"0.#"),1)=".",FALSE,TRUE)</formula>
    </cfRule>
    <cfRule type="expression" dxfId="2098" priority="1906">
      <formula>IF(RIGHT(TEXT(AU444,"0.#"),1)=".",TRUE,FALSE)</formula>
    </cfRule>
  </conditionalFormatting>
  <conditionalFormatting sqref="AI445">
    <cfRule type="expression" dxfId="2097" priority="1897">
      <formula>IF(RIGHT(TEXT(AI445,"0.#"),1)=".",FALSE,TRUE)</formula>
    </cfRule>
    <cfRule type="expression" dxfId="2096" priority="1898">
      <formula>IF(RIGHT(TEXT(AI445,"0.#"),1)=".",TRUE,FALSE)</formula>
    </cfRule>
  </conditionalFormatting>
  <conditionalFormatting sqref="AI443">
    <cfRule type="expression" dxfId="2095" priority="1901">
      <formula>IF(RIGHT(TEXT(AI443,"0.#"),1)=".",FALSE,TRUE)</formula>
    </cfRule>
    <cfRule type="expression" dxfId="2094" priority="1902">
      <formula>IF(RIGHT(TEXT(AI443,"0.#"),1)=".",TRUE,FALSE)</formula>
    </cfRule>
  </conditionalFormatting>
  <conditionalFormatting sqref="AI444">
    <cfRule type="expression" dxfId="2093" priority="1899">
      <formula>IF(RIGHT(TEXT(AI444,"0.#"),1)=".",FALSE,TRUE)</formula>
    </cfRule>
    <cfRule type="expression" dxfId="2092" priority="1900">
      <formula>IF(RIGHT(TEXT(AI444,"0.#"),1)=".",TRUE,FALSE)</formula>
    </cfRule>
  </conditionalFormatting>
  <conditionalFormatting sqref="AQ443">
    <cfRule type="expression" dxfId="2091" priority="1891">
      <formula>IF(RIGHT(TEXT(AQ443,"0.#"),1)=".",FALSE,TRUE)</formula>
    </cfRule>
    <cfRule type="expression" dxfId="2090" priority="1892">
      <formula>IF(RIGHT(TEXT(AQ443,"0.#"),1)=".",TRUE,FALSE)</formula>
    </cfRule>
  </conditionalFormatting>
  <conditionalFormatting sqref="AQ444">
    <cfRule type="expression" dxfId="2089" priority="1895">
      <formula>IF(RIGHT(TEXT(AQ444,"0.#"),1)=".",FALSE,TRUE)</formula>
    </cfRule>
    <cfRule type="expression" dxfId="2088" priority="1896">
      <formula>IF(RIGHT(TEXT(AQ444,"0.#"),1)=".",TRUE,FALSE)</formula>
    </cfRule>
  </conditionalFormatting>
  <conditionalFormatting sqref="AQ445">
    <cfRule type="expression" dxfId="2087" priority="1893">
      <formula>IF(RIGHT(TEXT(AQ445,"0.#"),1)=".",FALSE,TRUE)</formula>
    </cfRule>
    <cfRule type="expression" dxfId="2086" priority="1894">
      <formula>IF(RIGHT(TEXT(AQ445,"0.#"),1)=".",TRUE,FALSE)</formula>
    </cfRule>
  </conditionalFormatting>
  <conditionalFormatting sqref="Y880:Y899">
    <cfRule type="expression" dxfId="2085" priority="2121">
      <formula>IF(RIGHT(TEXT(Y880,"0.#"),1)=".",FALSE,TRUE)</formula>
    </cfRule>
    <cfRule type="expression" dxfId="2084" priority="2122">
      <formula>IF(RIGHT(TEXT(Y880,"0.#"),1)=".",TRUE,FALSE)</formula>
    </cfRule>
  </conditionalFormatting>
  <conditionalFormatting sqref="Y913:Y932">
    <cfRule type="expression" dxfId="2083" priority="2109">
      <formula>IF(RIGHT(TEXT(Y913,"0.#"),1)=".",FALSE,TRUE)</formula>
    </cfRule>
    <cfRule type="expression" dxfId="2082" priority="2110">
      <formula>IF(RIGHT(TEXT(Y913,"0.#"),1)=".",TRUE,FALSE)</formula>
    </cfRule>
  </conditionalFormatting>
  <conditionalFormatting sqref="Y946:Y965">
    <cfRule type="expression" dxfId="2081" priority="2097">
      <formula>IF(RIGHT(TEXT(Y946,"0.#"),1)=".",FALSE,TRUE)</formula>
    </cfRule>
    <cfRule type="expression" dxfId="2080" priority="2098">
      <formula>IF(RIGHT(TEXT(Y946,"0.#"),1)=".",TRUE,FALSE)</formula>
    </cfRule>
  </conditionalFormatting>
  <conditionalFormatting sqref="Y979:Y998">
    <cfRule type="expression" dxfId="2079" priority="2085">
      <formula>IF(RIGHT(TEXT(Y979,"0.#"),1)=".",FALSE,TRUE)</formula>
    </cfRule>
    <cfRule type="expression" dxfId="2078" priority="2086">
      <formula>IF(RIGHT(TEXT(Y979,"0.#"),1)=".",TRUE,FALSE)</formula>
    </cfRule>
  </conditionalFormatting>
  <conditionalFormatting sqref="Y1004:Y1031">
    <cfRule type="expression" dxfId="2077" priority="2073">
      <formula>IF(RIGHT(TEXT(Y1004,"0.#"),1)=".",FALSE,TRUE)</formula>
    </cfRule>
    <cfRule type="expression" dxfId="2076" priority="2074">
      <formula>IF(RIGHT(TEXT(Y1004,"0.#"),1)=".",TRUE,FALSE)</formula>
    </cfRule>
  </conditionalFormatting>
  <conditionalFormatting sqref="W23">
    <cfRule type="expression" dxfId="2075" priority="2357">
      <formula>IF(RIGHT(TEXT(W23,"0.#"),1)=".",FALSE,TRUE)</formula>
    </cfRule>
    <cfRule type="expression" dxfId="2074" priority="2358">
      <formula>IF(RIGHT(TEXT(W23,"0.#"),1)=".",TRUE,FALSE)</formula>
    </cfRule>
  </conditionalFormatting>
  <conditionalFormatting sqref="W24:W27">
    <cfRule type="expression" dxfId="2073" priority="2355">
      <formula>IF(RIGHT(TEXT(W24,"0.#"),1)=".",FALSE,TRUE)</formula>
    </cfRule>
    <cfRule type="expression" dxfId="2072" priority="2356">
      <formula>IF(RIGHT(TEXT(W24,"0.#"),1)=".",TRUE,FALSE)</formula>
    </cfRule>
  </conditionalFormatting>
  <conditionalFormatting sqref="W28">
    <cfRule type="expression" dxfId="2071" priority="2347">
      <formula>IF(RIGHT(TEXT(W28,"0.#"),1)=".",FALSE,TRUE)</formula>
    </cfRule>
    <cfRule type="expression" dxfId="2070" priority="2348">
      <formula>IF(RIGHT(TEXT(W28,"0.#"),1)=".",TRUE,FALSE)</formula>
    </cfRule>
  </conditionalFormatting>
  <conditionalFormatting sqref="P23">
    <cfRule type="expression" dxfId="2069" priority="2345">
      <formula>IF(RIGHT(TEXT(P23,"0.#"),1)=".",FALSE,TRUE)</formula>
    </cfRule>
    <cfRule type="expression" dxfId="2068" priority="2346">
      <formula>IF(RIGHT(TEXT(P23,"0.#"),1)=".",TRUE,FALSE)</formula>
    </cfRule>
  </conditionalFormatting>
  <conditionalFormatting sqref="P24:P27">
    <cfRule type="expression" dxfId="2067" priority="2343">
      <formula>IF(RIGHT(TEXT(P24,"0.#"),1)=".",FALSE,TRUE)</formula>
    </cfRule>
    <cfRule type="expression" dxfId="2066" priority="2344">
      <formula>IF(RIGHT(TEXT(P24,"0.#"),1)=".",TRUE,FALSE)</formula>
    </cfRule>
  </conditionalFormatting>
  <conditionalFormatting sqref="P28">
    <cfRule type="expression" dxfId="2065" priority="2341">
      <formula>IF(RIGHT(TEXT(P28,"0.#"),1)=".",FALSE,TRUE)</formula>
    </cfRule>
    <cfRule type="expression" dxfId="2064" priority="2342">
      <formula>IF(RIGHT(TEXT(P28,"0.#"),1)=".",TRUE,FALSE)</formula>
    </cfRule>
  </conditionalFormatting>
  <conditionalFormatting sqref="AQ114">
    <cfRule type="expression" dxfId="2063" priority="2325">
      <formula>IF(RIGHT(TEXT(AQ114,"0.#"),1)=".",FALSE,TRUE)</formula>
    </cfRule>
    <cfRule type="expression" dxfId="2062" priority="2326">
      <formula>IF(RIGHT(TEXT(AQ114,"0.#"),1)=".",TRUE,FALSE)</formula>
    </cfRule>
  </conditionalFormatting>
  <conditionalFormatting sqref="AQ104">
    <cfRule type="expression" dxfId="2061" priority="2339">
      <formula>IF(RIGHT(TEXT(AQ104,"0.#"),1)=".",FALSE,TRUE)</formula>
    </cfRule>
    <cfRule type="expression" dxfId="2060" priority="2340">
      <formula>IF(RIGHT(TEXT(AQ104,"0.#"),1)=".",TRUE,FALSE)</formula>
    </cfRule>
  </conditionalFormatting>
  <conditionalFormatting sqref="AQ105">
    <cfRule type="expression" dxfId="2059" priority="2337">
      <formula>IF(RIGHT(TEXT(AQ105,"0.#"),1)=".",FALSE,TRUE)</formula>
    </cfRule>
    <cfRule type="expression" dxfId="2058" priority="2338">
      <formula>IF(RIGHT(TEXT(AQ105,"0.#"),1)=".",TRUE,FALSE)</formula>
    </cfRule>
  </conditionalFormatting>
  <conditionalFormatting sqref="AQ107">
    <cfRule type="expression" dxfId="2057" priority="2335">
      <formula>IF(RIGHT(TEXT(AQ107,"0.#"),1)=".",FALSE,TRUE)</formula>
    </cfRule>
    <cfRule type="expression" dxfId="2056" priority="2336">
      <formula>IF(RIGHT(TEXT(AQ107,"0.#"),1)=".",TRUE,FALSE)</formula>
    </cfRule>
  </conditionalFormatting>
  <conditionalFormatting sqref="AQ108">
    <cfRule type="expression" dxfId="2055" priority="2333">
      <formula>IF(RIGHT(TEXT(AQ108,"0.#"),1)=".",FALSE,TRUE)</formula>
    </cfRule>
    <cfRule type="expression" dxfId="2054" priority="2334">
      <formula>IF(RIGHT(TEXT(AQ108,"0.#"),1)=".",TRUE,FALSE)</formula>
    </cfRule>
  </conditionalFormatting>
  <conditionalFormatting sqref="AQ110">
    <cfRule type="expression" dxfId="2053" priority="2331">
      <formula>IF(RIGHT(TEXT(AQ110,"0.#"),1)=".",FALSE,TRUE)</formula>
    </cfRule>
    <cfRule type="expression" dxfId="2052" priority="2332">
      <formula>IF(RIGHT(TEXT(AQ110,"0.#"),1)=".",TRUE,FALSE)</formula>
    </cfRule>
  </conditionalFormatting>
  <conditionalFormatting sqref="AQ111">
    <cfRule type="expression" dxfId="2051" priority="2329">
      <formula>IF(RIGHT(TEXT(AQ111,"0.#"),1)=".",FALSE,TRUE)</formula>
    </cfRule>
    <cfRule type="expression" dxfId="2050" priority="2330">
      <formula>IF(RIGHT(TEXT(AQ111,"0.#"),1)=".",TRUE,FALSE)</formula>
    </cfRule>
  </conditionalFormatting>
  <conditionalFormatting sqref="AQ113">
    <cfRule type="expression" dxfId="2049" priority="2327">
      <formula>IF(RIGHT(TEXT(AQ113,"0.#"),1)=".",FALSE,TRUE)</formula>
    </cfRule>
    <cfRule type="expression" dxfId="2048" priority="2328">
      <formula>IF(RIGHT(TEXT(AQ113,"0.#"),1)=".",TRUE,FALSE)</formula>
    </cfRule>
  </conditionalFormatting>
  <conditionalFormatting sqref="AE67">
    <cfRule type="expression" dxfId="2047" priority="2257">
      <formula>IF(RIGHT(TEXT(AE67,"0.#"),1)=".",FALSE,TRUE)</formula>
    </cfRule>
    <cfRule type="expression" dxfId="2046" priority="2258">
      <formula>IF(RIGHT(TEXT(AE67,"0.#"),1)=".",TRUE,FALSE)</formula>
    </cfRule>
  </conditionalFormatting>
  <conditionalFormatting sqref="AE68">
    <cfRule type="expression" dxfId="2045" priority="2255">
      <formula>IF(RIGHT(TEXT(AE68,"0.#"),1)=".",FALSE,TRUE)</formula>
    </cfRule>
    <cfRule type="expression" dxfId="2044" priority="2256">
      <formula>IF(RIGHT(TEXT(AE68,"0.#"),1)=".",TRUE,FALSE)</formula>
    </cfRule>
  </conditionalFormatting>
  <conditionalFormatting sqref="AE69">
    <cfRule type="expression" dxfId="2043" priority="2253">
      <formula>IF(RIGHT(TEXT(AE69,"0.#"),1)=".",FALSE,TRUE)</formula>
    </cfRule>
    <cfRule type="expression" dxfId="2042" priority="2254">
      <formula>IF(RIGHT(TEXT(AE69,"0.#"),1)=".",TRUE,FALSE)</formula>
    </cfRule>
  </conditionalFormatting>
  <conditionalFormatting sqref="AI69">
    <cfRule type="expression" dxfId="2041" priority="2251">
      <formula>IF(RIGHT(TEXT(AI69,"0.#"),1)=".",FALSE,TRUE)</formula>
    </cfRule>
    <cfRule type="expression" dxfId="2040" priority="2252">
      <formula>IF(RIGHT(TEXT(AI69,"0.#"),1)=".",TRUE,FALSE)</formula>
    </cfRule>
  </conditionalFormatting>
  <conditionalFormatting sqref="AI68">
    <cfRule type="expression" dxfId="2039" priority="2249">
      <formula>IF(RIGHT(TEXT(AI68,"0.#"),1)=".",FALSE,TRUE)</formula>
    </cfRule>
    <cfRule type="expression" dxfId="2038" priority="2250">
      <formula>IF(RIGHT(TEXT(AI68,"0.#"),1)=".",TRUE,FALSE)</formula>
    </cfRule>
  </conditionalFormatting>
  <conditionalFormatting sqref="AI67">
    <cfRule type="expression" dxfId="2037" priority="2247">
      <formula>IF(RIGHT(TEXT(AI67,"0.#"),1)=".",FALSE,TRUE)</formula>
    </cfRule>
    <cfRule type="expression" dxfId="2036" priority="2248">
      <formula>IF(RIGHT(TEXT(AI67,"0.#"),1)=".",TRUE,FALSE)</formula>
    </cfRule>
  </conditionalFormatting>
  <conditionalFormatting sqref="AM67">
    <cfRule type="expression" dxfId="2035" priority="2245">
      <formula>IF(RIGHT(TEXT(AM67,"0.#"),1)=".",FALSE,TRUE)</formula>
    </cfRule>
    <cfRule type="expression" dxfId="2034" priority="2246">
      <formula>IF(RIGHT(TEXT(AM67,"0.#"),1)=".",TRUE,FALSE)</formula>
    </cfRule>
  </conditionalFormatting>
  <conditionalFormatting sqref="AM68">
    <cfRule type="expression" dxfId="2033" priority="2243">
      <formula>IF(RIGHT(TEXT(AM68,"0.#"),1)=".",FALSE,TRUE)</formula>
    </cfRule>
    <cfRule type="expression" dxfId="2032" priority="2244">
      <formula>IF(RIGHT(TEXT(AM68,"0.#"),1)=".",TRUE,FALSE)</formula>
    </cfRule>
  </conditionalFormatting>
  <conditionalFormatting sqref="AM69">
    <cfRule type="expression" dxfId="2031" priority="2241">
      <formula>IF(RIGHT(TEXT(AM69,"0.#"),1)=".",FALSE,TRUE)</formula>
    </cfRule>
    <cfRule type="expression" dxfId="2030" priority="2242">
      <formula>IF(RIGHT(TEXT(AM69,"0.#"),1)=".",TRUE,FALSE)</formula>
    </cfRule>
  </conditionalFormatting>
  <conditionalFormatting sqref="AQ67:AQ69">
    <cfRule type="expression" dxfId="2029" priority="2239">
      <formula>IF(RIGHT(TEXT(AQ67,"0.#"),1)=".",FALSE,TRUE)</formula>
    </cfRule>
    <cfRule type="expression" dxfId="2028" priority="2240">
      <formula>IF(RIGHT(TEXT(AQ67,"0.#"),1)=".",TRUE,FALSE)</formula>
    </cfRule>
  </conditionalFormatting>
  <conditionalFormatting sqref="AU67:AU69">
    <cfRule type="expression" dxfId="2027" priority="2237">
      <formula>IF(RIGHT(TEXT(AU67,"0.#"),1)=".",FALSE,TRUE)</formula>
    </cfRule>
    <cfRule type="expression" dxfId="2026" priority="2238">
      <formula>IF(RIGHT(TEXT(AU67,"0.#"),1)=".",TRUE,FALSE)</formula>
    </cfRule>
  </conditionalFormatting>
  <conditionalFormatting sqref="AE70">
    <cfRule type="expression" dxfId="2025" priority="2235">
      <formula>IF(RIGHT(TEXT(AE70,"0.#"),1)=".",FALSE,TRUE)</formula>
    </cfRule>
    <cfRule type="expression" dxfId="2024" priority="2236">
      <formula>IF(RIGHT(TEXT(AE70,"0.#"),1)=".",TRUE,FALSE)</formula>
    </cfRule>
  </conditionalFormatting>
  <conditionalFormatting sqref="AE71">
    <cfRule type="expression" dxfId="2023" priority="2233">
      <formula>IF(RIGHT(TEXT(AE71,"0.#"),1)=".",FALSE,TRUE)</formula>
    </cfRule>
    <cfRule type="expression" dxfId="2022" priority="2234">
      <formula>IF(RIGHT(TEXT(AE71,"0.#"),1)=".",TRUE,FALSE)</formula>
    </cfRule>
  </conditionalFormatting>
  <conditionalFormatting sqref="AE72">
    <cfRule type="expression" dxfId="2021" priority="2231">
      <formula>IF(RIGHT(TEXT(AE72,"0.#"),1)=".",FALSE,TRUE)</formula>
    </cfRule>
    <cfRule type="expression" dxfId="2020" priority="2232">
      <formula>IF(RIGHT(TEXT(AE72,"0.#"),1)=".",TRUE,FALSE)</formula>
    </cfRule>
  </conditionalFormatting>
  <conditionalFormatting sqref="AI72">
    <cfRule type="expression" dxfId="2019" priority="2229">
      <formula>IF(RIGHT(TEXT(AI72,"0.#"),1)=".",FALSE,TRUE)</formula>
    </cfRule>
    <cfRule type="expression" dxfId="2018" priority="2230">
      <formula>IF(RIGHT(TEXT(AI72,"0.#"),1)=".",TRUE,FALSE)</formula>
    </cfRule>
  </conditionalFormatting>
  <conditionalFormatting sqref="AI71">
    <cfRule type="expression" dxfId="2017" priority="2227">
      <formula>IF(RIGHT(TEXT(AI71,"0.#"),1)=".",FALSE,TRUE)</formula>
    </cfRule>
    <cfRule type="expression" dxfId="2016" priority="2228">
      <formula>IF(RIGHT(TEXT(AI71,"0.#"),1)=".",TRUE,FALSE)</formula>
    </cfRule>
  </conditionalFormatting>
  <conditionalFormatting sqref="AI70">
    <cfRule type="expression" dxfId="2015" priority="2225">
      <formula>IF(RIGHT(TEXT(AI70,"0.#"),1)=".",FALSE,TRUE)</formula>
    </cfRule>
    <cfRule type="expression" dxfId="2014" priority="2226">
      <formula>IF(RIGHT(TEXT(AI70,"0.#"),1)=".",TRUE,FALSE)</formula>
    </cfRule>
  </conditionalFormatting>
  <conditionalFormatting sqref="AM70">
    <cfRule type="expression" dxfId="2013" priority="2223">
      <formula>IF(RIGHT(TEXT(AM70,"0.#"),1)=".",FALSE,TRUE)</formula>
    </cfRule>
    <cfRule type="expression" dxfId="2012" priority="2224">
      <formula>IF(RIGHT(TEXT(AM70,"0.#"),1)=".",TRUE,FALSE)</formula>
    </cfRule>
  </conditionalFormatting>
  <conditionalFormatting sqref="AM71">
    <cfRule type="expression" dxfId="2011" priority="2221">
      <formula>IF(RIGHT(TEXT(AM71,"0.#"),1)=".",FALSE,TRUE)</formula>
    </cfRule>
    <cfRule type="expression" dxfId="2010" priority="2222">
      <formula>IF(RIGHT(TEXT(AM71,"0.#"),1)=".",TRUE,FALSE)</formula>
    </cfRule>
  </conditionalFormatting>
  <conditionalFormatting sqref="AM72">
    <cfRule type="expression" dxfId="2009" priority="2219">
      <formula>IF(RIGHT(TEXT(AM72,"0.#"),1)=".",FALSE,TRUE)</formula>
    </cfRule>
    <cfRule type="expression" dxfId="2008" priority="2220">
      <formula>IF(RIGHT(TEXT(AM72,"0.#"),1)=".",TRUE,FALSE)</formula>
    </cfRule>
  </conditionalFormatting>
  <conditionalFormatting sqref="AQ70:AQ72">
    <cfRule type="expression" dxfId="2007" priority="2217">
      <formula>IF(RIGHT(TEXT(AQ70,"0.#"),1)=".",FALSE,TRUE)</formula>
    </cfRule>
    <cfRule type="expression" dxfId="2006" priority="2218">
      <formula>IF(RIGHT(TEXT(AQ70,"0.#"),1)=".",TRUE,FALSE)</formula>
    </cfRule>
  </conditionalFormatting>
  <conditionalFormatting sqref="AU70:AU72">
    <cfRule type="expression" dxfId="2005" priority="2215">
      <formula>IF(RIGHT(TEXT(AU70,"0.#"),1)=".",FALSE,TRUE)</formula>
    </cfRule>
    <cfRule type="expression" dxfId="2004" priority="2216">
      <formula>IF(RIGHT(TEXT(AU70,"0.#"),1)=".",TRUE,FALSE)</formula>
    </cfRule>
  </conditionalFormatting>
  <conditionalFormatting sqref="AU656">
    <cfRule type="expression" dxfId="2003" priority="733">
      <formula>IF(RIGHT(TEXT(AU656,"0.#"),1)=".",FALSE,TRUE)</formula>
    </cfRule>
    <cfRule type="expression" dxfId="2002" priority="734">
      <formula>IF(RIGHT(TEXT(AU656,"0.#"),1)=".",TRUE,FALSE)</formula>
    </cfRule>
  </conditionalFormatting>
  <conditionalFormatting sqref="AQ655">
    <cfRule type="expression" dxfId="2001" priority="725">
      <formula>IF(RIGHT(TEXT(AQ655,"0.#"),1)=".",FALSE,TRUE)</formula>
    </cfRule>
    <cfRule type="expression" dxfId="2000" priority="726">
      <formula>IF(RIGHT(TEXT(AQ655,"0.#"),1)=".",TRUE,FALSE)</formula>
    </cfRule>
  </conditionalFormatting>
  <conditionalFormatting sqref="AI696">
    <cfRule type="expression" dxfId="1999" priority="517">
      <formula>IF(RIGHT(TEXT(AI696,"0.#"),1)=".",FALSE,TRUE)</formula>
    </cfRule>
    <cfRule type="expression" dxfId="1998" priority="518">
      <formula>IF(RIGHT(TEXT(AI696,"0.#"),1)=".",TRUE,FALSE)</formula>
    </cfRule>
  </conditionalFormatting>
  <conditionalFormatting sqref="AQ694">
    <cfRule type="expression" dxfId="1997" priority="511">
      <formula>IF(RIGHT(TEXT(AQ694,"0.#"),1)=".",FALSE,TRUE)</formula>
    </cfRule>
    <cfRule type="expression" dxfId="1996" priority="512">
      <formula>IF(RIGHT(TEXT(AQ694,"0.#"),1)=".",TRUE,FALSE)</formula>
    </cfRule>
  </conditionalFormatting>
  <conditionalFormatting sqref="AL880:AO899">
    <cfRule type="expression" dxfId="1995" priority="2123">
      <formula>IF(AND(AL880&gt;=0, RIGHT(TEXT(AL880,"0.#"),1)&lt;&gt;"."),TRUE,FALSE)</formula>
    </cfRule>
    <cfRule type="expression" dxfId="1994" priority="2124">
      <formula>IF(AND(AL880&gt;=0, RIGHT(TEXT(AL880,"0.#"),1)="."),TRUE,FALSE)</formula>
    </cfRule>
    <cfRule type="expression" dxfId="1993" priority="2125">
      <formula>IF(AND(AL880&lt;0, RIGHT(TEXT(AL880,"0.#"),1)&lt;&gt;"."),TRUE,FALSE)</formula>
    </cfRule>
    <cfRule type="expression" dxfId="1992" priority="2126">
      <formula>IF(AND(AL880&lt;0, RIGHT(TEXT(AL880,"0.#"),1)="."),TRUE,FALSE)</formula>
    </cfRule>
  </conditionalFormatting>
  <conditionalFormatting sqref="AL913:AO932">
    <cfRule type="expression" dxfId="1991" priority="2111">
      <formula>IF(AND(AL913&gt;=0, RIGHT(TEXT(AL913,"0.#"),1)&lt;&gt;"."),TRUE,FALSE)</formula>
    </cfRule>
    <cfRule type="expression" dxfId="1990" priority="2112">
      <formula>IF(AND(AL913&gt;=0, RIGHT(TEXT(AL913,"0.#"),1)="."),TRUE,FALSE)</formula>
    </cfRule>
    <cfRule type="expression" dxfId="1989" priority="2113">
      <formula>IF(AND(AL913&lt;0, RIGHT(TEXT(AL913,"0.#"),1)&lt;&gt;"."),TRUE,FALSE)</formula>
    </cfRule>
    <cfRule type="expression" dxfId="1988" priority="2114">
      <formula>IF(AND(AL913&lt;0, RIGHT(TEXT(AL913,"0.#"),1)="."),TRUE,FALSE)</formula>
    </cfRule>
  </conditionalFormatting>
  <conditionalFormatting sqref="AL946:AO965">
    <cfRule type="expression" dxfId="1987" priority="2099">
      <formula>IF(AND(AL946&gt;=0, RIGHT(TEXT(AL946,"0.#"),1)&lt;&gt;"."),TRUE,FALSE)</formula>
    </cfRule>
    <cfRule type="expression" dxfId="1986" priority="2100">
      <formula>IF(AND(AL946&gt;=0, RIGHT(TEXT(AL946,"0.#"),1)="."),TRUE,FALSE)</formula>
    </cfRule>
    <cfRule type="expression" dxfId="1985" priority="2101">
      <formula>IF(AND(AL946&lt;0, RIGHT(TEXT(AL946,"0.#"),1)&lt;&gt;"."),TRUE,FALSE)</formula>
    </cfRule>
    <cfRule type="expression" dxfId="1984" priority="2102">
      <formula>IF(AND(AL946&lt;0, RIGHT(TEXT(AL946,"0.#"),1)="."),TRUE,FALSE)</formula>
    </cfRule>
  </conditionalFormatting>
  <conditionalFormatting sqref="AL979:AO998">
    <cfRule type="expression" dxfId="1983" priority="2087">
      <formula>IF(AND(AL979&gt;=0, RIGHT(TEXT(AL979,"0.#"),1)&lt;&gt;"."),TRUE,FALSE)</formula>
    </cfRule>
    <cfRule type="expression" dxfId="1982" priority="2088">
      <formula>IF(AND(AL979&gt;=0, RIGHT(TEXT(AL979,"0.#"),1)="."),TRUE,FALSE)</formula>
    </cfRule>
    <cfRule type="expression" dxfId="1981" priority="2089">
      <formula>IF(AND(AL979&lt;0, RIGHT(TEXT(AL979,"0.#"),1)&lt;&gt;"."),TRUE,FALSE)</formula>
    </cfRule>
    <cfRule type="expression" dxfId="1980" priority="2090">
      <formula>IF(AND(AL979&lt;0, RIGHT(TEXT(AL979,"0.#"),1)="."),TRUE,FALSE)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Y807">
    <cfRule type="expression" dxfId="739" priority="39">
      <formula>IF(RIGHT(TEXT(Y807,"0.#"),1)=".",FALSE,TRUE)</formula>
    </cfRule>
    <cfRule type="expression" dxfId="738" priority="40">
      <formula>IF(RIGHT(TEXT(Y807,"0.#"),1)=".",TRUE,FALSE)</formula>
    </cfRule>
  </conditionalFormatting>
  <conditionalFormatting sqref="AU807">
    <cfRule type="expression" dxfId="737" priority="37">
      <formula>IF(RIGHT(TEXT(AU807,"0.#"),1)=".",FALSE,TRUE)</formula>
    </cfRule>
    <cfRule type="expression" dxfId="736" priority="38">
      <formula>IF(RIGHT(TEXT(AU807,"0.#"),1)=".",TRUE,FALSE)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2:Y879">
    <cfRule type="expression" dxfId="729" priority="29">
      <formula>IF(RIGHT(TEXT(Y872,"0.#"),1)=".",FALSE,TRUE)</formula>
    </cfRule>
    <cfRule type="expression" dxfId="728" priority="30">
      <formula>IF(RIGHT(TEXT(Y872,"0.#"),1)=".",TRUE,FALSE)</formula>
    </cfRule>
  </conditionalFormatting>
  <conditionalFormatting sqref="Y870:Y871">
    <cfRule type="expression" dxfId="727" priority="23">
      <formula>IF(RIGHT(TEXT(Y870,"0.#"),1)=".",FALSE,TRUE)</formula>
    </cfRule>
    <cfRule type="expression" dxfId="726" priority="24">
      <formula>IF(RIGHT(TEXT(Y870,"0.#"),1)=".",TRUE,FALSE)</formula>
    </cfRule>
  </conditionalFormatting>
  <conditionalFormatting sqref="AL870:AO879">
    <cfRule type="expression" dxfId="725" priority="25">
      <formula>IF(AND(AL870&gt;=0, RIGHT(TEXT(AL870,"0.#"),1)&lt;&gt;"."),TRUE,FALSE)</formula>
    </cfRule>
    <cfRule type="expression" dxfId="724" priority="26">
      <formula>IF(AND(AL870&gt;=0, RIGHT(TEXT(AL870,"0.#"),1)="."),TRUE,FALSE)</formula>
    </cfRule>
    <cfRule type="expression" dxfId="723" priority="27">
      <formula>IF(AND(AL870&lt;0, RIGHT(TEXT(AL870,"0.#"),1)&lt;&gt;"."),TRUE,FALSE)</formula>
    </cfRule>
    <cfRule type="expression" dxfId="722" priority="28">
      <formula>IF(AND(AL870&lt;0, RIGHT(TEXT(AL870,"0.#"),1)="."),TRUE,FALSE)</formula>
    </cfRule>
  </conditionalFormatting>
  <conditionalFormatting sqref="Y905 Y907 Y909 Y911:Y912">
    <cfRule type="expression" dxfId="721" priority="21">
      <formula>IF(RIGHT(TEXT(Y905,"0.#"),1)=".",FALSE,TRUE)</formula>
    </cfRule>
    <cfRule type="expression" dxfId="720" priority="22">
      <formula>IF(RIGHT(TEXT(Y905,"0.#"),1)=".",TRUE,FALSE)</formula>
    </cfRule>
  </conditionalFormatting>
  <conditionalFormatting sqref="Y903:Y904 Y906 Y908 Y910">
    <cfRule type="expression" dxfId="719" priority="19">
      <formula>IF(RIGHT(TEXT(Y903,"0.#"),1)=".",FALSE,TRUE)</formula>
    </cfRule>
    <cfRule type="expression" dxfId="718" priority="20">
      <formula>IF(RIGHT(TEXT(Y903,"0.#"),1)=".",TRUE,FALSE)</formula>
    </cfRule>
  </conditionalFormatting>
  <conditionalFormatting sqref="AL903:AO912">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38:Y945">
    <cfRule type="expression" dxfId="713" priority="13">
      <formula>IF(RIGHT(TEXT(Y938,"0.#"),1)=".",FALSE,TRUE)</formula>
    </cfRule>
    <cfRule type="expression" dxfId="712" priority="14">
      <formula>IF(RIGHT(TEXT(Y938,"0.#"),1)=".",TRUE,FALSE)</formula>
    </cfRule>
  </conditionalFormatting>
  <conditionalFormatting sqref="Y936:Y937">
    <cfRule type="expression" dxfId="711" priority="11">
      <formula>IF(RIGHT(TEXT(Y936,"0.#"),1)=".",FALSE,TRUE)</formula>
    </cfRule>
    <cfRule type="expression" dxfId="710" priority="12">
      <formula>IF(RIGHT(TEXT(Y936,"0.#"),1)=".",TRUE,FALSE)</formula>
    </cfRule>
  </conditionalFormatting>
  <conditionalFormatting sqref="AL936:AO945">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69:Y978">
    <cfRule type="expression" dxfId="705" priority="5">
      <formula>IF(RIGHT(TEXT(Y969,"0.#"),1)=".",FALSE,TRUE)</formula>
    </cfRule>
    <cfRule type="expression" dxfId="704" priority="6">
      <formula>IF(RIGHT(TEXT(Y969,"0.#"),1)=".",TRUE,FALSE)</formula>
    </cfRule>
  </conditionalFormatting>
  <conditionalFormatting sqref="AL969:AO978">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11" max="49" man="1"/>
    <brk id="483" max="49" man="1"/>
    <brk id="733"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607</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568</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経済協力</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568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568</v>
      </c>
      <c r="C23" s="13" t="str">
        <f t="shared" si="0"/>
        <v>ＯＤＡ</v>
      </c>
      <c r="D23" s="13" t="str">
        <f>IF(C23="",D22,IF(D22&lt;&gt;"",CONCATENATE(D22,"、",C23),C23))</f>
        <v>子ども・若者育成支援、ＯＤＡ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549</v>
      </c>
      <c r="AF2" s="996"/>
      <c r="AG2" s="996"/>
      <c r="AH2" s="996"/>
      <c r="AI2" s="996" t="s">
        <v>546</v>
      </c>
      <c r="AJ2" s="996"/>
      <c r="AK2" s="996"/>
      <c r="AL2" s="996"/>
      <c r="AM2" s="996" t="s">
        <v>520</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550</v>
      </c>
      <c r="AF9" s="996"/>
      <c r="AG9" s="996"/>
      <c r="AH9" s="996"/>
      <c r="AI9" s="996" t="s">
        <v>546</v>
      </c>
      <c r="AJ9" s="996"/>
      <c r="AK9" s="996"/>
      <c r="AL9" s="996"/>
      <c r="AM9" s="996" t="s">
        <v>520</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549</v>
      </c>
      <c r="AF16" s="996"/>
      <c r="AG16" s="996"/>
      <c r="AH16" s="996"/>
      <c r="AI16" s="996" t="s">
        <v>547</v>
      </c>
      <c r="AJ16" s="996"/>
      <c r="AK16" s="996"/>
      <c r="AL16" s="996"/>
      <c r="AM16" s="996" t="s">
        <v>520</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551</v>
      </c>
      <c r="AF23" s="996"/>
      <c r="AG23" s="996"/>
      <c r="AH23" s="996"/>
      <c r="AI23" s="996" t="s">
        <v>546</v>
      </c>
      <c r="AJ23" s="996"/>
      <c r="AK23" s="996"/>
      <c r="AL23" s="996"/>
      <c r="AM23" s="996" t="s">
        <v>520</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549</v>
      </c>
      <c r="AF30" s="996"/>
      <c r="AG30" s="996"/>
      <c r="AH30" s="996"/>
      <c r="AI30" s="996" t="s">
        <v>546</v>
      </c>
      <c r="AJ30" s="996"/>
      <c r="AK30" s="996"/>
      <c r="AL30" s="996"/>
      <c r="AM30" s="996" t="s">
        <v>544</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551</v>
      </c>
      <c r="AF37" s="996"/>
      <c r="AG37" s="996"/>
      <c r="AH37" s="996"/>
      <c r="AI37" s="996" t="s">
        <v>548</v>
      </c>
      <c r="AJ37" s="996"/>
      <c r="AK37" s="996"/>
      <c r="AL37" s="996"/>
      <c r="AM37" s="996" t="s">
        <v>545</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549</v>
      </c>
      <c r="AF44" s="996"/>
      <c r="AG44" s="996"/>
      <c r="AH44" s="996"/>
      <c r="AI44" s="996" t="s">
        <v>546</v>
      </c>
      <c r="AJ44" s="996"/>
      <c r="AK44" s="996"/>
      <c r="AL44" s="996"/>
      <c r="AM44" s="996" t="s">
        <v>520</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549</v>
      </c>
      <c r="AF51" s="996"/>
      <c r="AG51" s="996"/>
      <c r="AH51" s="996"/>
      <c r="AI51" s="996" t="s">
        <v>546</v>
      </c>
      <c r="AJ51" s="996"/>
      <c r="AK51" s="996"/>
      <c r="AL51" s="996"/>
      <c r="AM51" s="996" t="s">
        <v>520</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549</v>
      </c>
      <c r="AF58" s="996"/>
      <c r="AG58" s="996"/>
      <c r="AH58" s="996"/>
      <c r="AI58" s="996" t="s">
        <v>546</v>
      </c>
      <c r="AJ58" s="996"/>
      <c r="AK58" s="996"/>
      <c r="AL58" s="996"/>
      <c r="AM58" s="996" t="s">
        <v>520</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549</v>
      </c>
      <c r="AF65" s="996"/>
      <c r="AG65" s="996"/>
      <c r="AH65" s="996"/>
      <c r="AI65" s="996" t="s">
        <v>546</v>
      </c>
      <c r="AJ65" s="996"/>
      <c r="AK65" s="996"/>
      <c r="AL65" s="996"/>
      <c r="AM65" s="996" t="s">
        <v>520</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2019-06-21T05:10:27Z</cp:lastPrinted>
  <dcterms:created xsi:type="dcterms:W3CDTF">2012-03-13T00:50:25Z</dcterms:created>
  <dcterms:modified xsi:type="dcterms:W3CDTF">2019-09-02T00:29:35Z</dcterms:modified>
</cp:coreProperties>
</file>