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kondo\Desktop\"/>
    </mc:Choice>
  </mc:AlternateContent>
  <bookViews>
    <workbookView xWindow="0" yWindow="0" windowWidth="1500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<sst xmlns="http://schemas.openxmlformats.org/spreadsheetml/2006/main" count="2922" uniqueCount="655">
  <si>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</si>
  <si>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</si>
  <si>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</si>
  <si>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</si>
  <si>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</si>
  <si>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</si>
  <si>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</si>
  <si>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</si>
  <si>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</si>
  <si>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</si>
  <si>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</si>
  <si>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</si>
  <si>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</si>
  <si>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</si>
  <si>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</si>
  <si>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</si>
  <si>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</si>
  <si>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</si>
  <si>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</si>
  <si>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</si>
  <si>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</si>
  <si>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</si>
  <si>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</si>
  <si>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</si>
  <si>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</si>
  <si>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</si>
  <si>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</si>
  <si>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</si>
  <si>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</si>
  <si>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</si>
  <si>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</si>
  <si>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</si>
  <si>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</si>
  <si>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</si>
  <si>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</si>
  <si>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</si>
  <si>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</si>
  <si>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</si>
  <si>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</si>
  <si>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</si>
  <si>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</si>
  <si>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</si>
  <si>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</si>
  <si>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</si>
  <si>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</si>
  <si>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</si>
  <si>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</si>
  <si>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</si>
  <si>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</si>
  <si>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</si>
  <si>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</si>
  <si>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</si>
  <si>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</si>
  <si>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</si>
  <si>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</si>
  <si>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</si>
  <si>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</si>
  <si>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</si>
  <si>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</si>
  <si>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</si>
  <si>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</si>
  <si>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</si>
  <si>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</si>
  <si>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</si>
  <si>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</si>
  <si>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</si>
  <si>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</si>
  <si>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</si>
  <si>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</si>
  <si>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</si>
  <si>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</si>
  <si>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</si>
  <si>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</si>
  <si>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</si>
  <si>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</si>
  <si>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</si>
  <si>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</si>
  <si>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</si>
  <si>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</si>
  <si>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</si>
  <si>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</si>
  <si>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</si>
  <si>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</si>
  <si>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</si>
  <si>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</si>
  <si>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</si>
  <si>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</si>
  <si>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</si>
  <si>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</si>
  <si>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</si>
  <si>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</si>
  <si>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</si>
  <si>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</si>
  <si>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</si>
  <si>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</si>
  <si>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</si>
  <si>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</si>
  <si>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</si>
  <si>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</si>
  <si>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</si>
  <si>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</si>
  <si>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</si>
  <si>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</si>
  <si>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</si>
  <si>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</si>
  <si>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</si>
  <si>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</si>
  <si>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</si>
  <si>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</si>
  <si>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</si>
  <si>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</si>
  <si>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</si>
  <si>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</si>
  <si>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</si>
  <si>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</si>
  <si>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</si>
  <si>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</si>
  <si>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</si>
  <si>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</si>
  <si>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</si>
  <si>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</si>
  <si>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</si>
  <si>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</si>
  <si>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</si>
  <si>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</si>
  <si>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</si>
  <si>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</si>
  <si>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</si>
  <si>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</si>
  <si>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</si>
  <si>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</si>
  <si>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</si>
  <si>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</si>
  <si>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</si>
  <si>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</si>
  <si>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</si>
  <si>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</si>
  <si>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</si>
  <si>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</si>
  <si>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</si>
  <si>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</si>
  <si>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</si>
  <si>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</si>
  <si>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</si>
  <si>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</si>
  <si>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</si>
  <si>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</si>
  <si>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</si>
  <si>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</si>
  <si>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</si>
  <si>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</si>
  <si>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</si>
  <si>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</si>
  <si>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</si>
  <si>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</si>
  <si>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</si>
  <si>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</si>
  <si>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</si>
  <si>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</si>
  <si>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</si>
  <si>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</si>
  <si>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</si>
  <si>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</si>
  <si>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</si>
  <si>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</si>
  <si>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</si>
  <si>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</si>
  <si>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</si>
  <si>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</si>
  <si>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</si>
  <si>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</si>
  <si>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</si>
  <si>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</si>
  <si>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</si>
  <si>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</si>
  <si>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</si>
  <si>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</si>
  <si>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</si>
  <si>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</si>
  <si>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</si>
  <si>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</si>
  <si>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</si>
  <si>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</si>
  <si>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</si>
  <si>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</si>
  <si>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</si>
  <si>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</si>
  <si>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</si>
  <si>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</si>
  <si>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</si>
  <si>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</si>
  <si>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</si>
  <si>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</si>
  <si>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</si>
  <si>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</si>
  <si>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</si>
  <si>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</si>
  <si>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</si>
  <si>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</si>
  <si>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</si>
  <si>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</si>
  <si>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</si>
  <si>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</si>
  <si>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</si>
  <si>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</si>
  <si>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</si>
  <si>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</si>
  <si>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</si>
  <si>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</si>
  <si>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</si>
  <si>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</si>
  <si>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</si>
  <si>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</si>
  <si>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</si>
  <si>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</si>
  <si>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</si>
  <si>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</si>
  <si>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</si>
  <si>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</si>
  <si>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</si>
  <si>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</si>
  <si>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</si>
  <si>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</si>
  <si>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</si>
  <si>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</si>
  <si>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</si>
  <si>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</si>
  <si>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</si>
  <si>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</si>
  <si>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</si>
  <si>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</si>
  <si>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</si>
  <si>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</si>
  <si>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</si>
  <si>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</si>
  <si>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</si>
  <si>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</si>
  <si>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</si>
  <si>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</si>
  <si>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</si>
  <si>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</si>
  <si>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</si>
  <si>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</si>
  <si>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</si>
  <si>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</si>
  <si>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</si>
  <si>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</si>
  <si>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</si>
  <si>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</si>
  <si>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</si>
  <si>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</si>
  <si>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</si>
  <si>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</si>
  <si>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</si>
  <si>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</si>
  <si>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</si>
  <si>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</si>
  <si>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</si>
  <si>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</si>
  <si>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</si>
  <si>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</si>
  <si>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</si>
  <si>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</si>
  <si>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</si>
  <si>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</si>
  <si>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</si>
  <si>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</si>
  <si>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</si>
  <si>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</si>
  <si>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</si>
  <si>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</si>
  <si>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</si>
  <si>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</si>
  <si>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</si>
  <si>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</si>
  <si>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</si>
  <si>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</si>
  <si>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</si>
  <si>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</si>
  <si>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</si>
  <si>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</si>
  <si>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</si>
  <si>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</si>
  <si>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</si>
  <si>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</si>
  <si>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</si>
  <si>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</si>
  <si>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</si>
  <si>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</si>
  <si>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</si>
  <si>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</si>
  <si>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</si>
  <si>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</si>
  <si>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</si>
  <si>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</si>
  <si>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</si>
  <si>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</si>
  <si>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</si>
  <si>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</si>
  <si>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</si>
  <si>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</si>
  <si>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</si>
  <si>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</si>
  <si>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</si>
  <si>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</si>
  <si>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</si>
  <si>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</si>
  <si>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</si>
  <si>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</si>
  <si>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</si>
  <si>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</si>
  <si>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</si>
  <si>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</si>
  <si>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</si>
  <si>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</si>
  <si>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</si>
  <si>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</si>
  <si>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</si>
  <si>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</si>
  <si>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</si>
  <si>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</si>
  <si>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</si>
  <si>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</si>
  <si>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</si>
  <si>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</si>
  <si>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</si>
  <si>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</si>
  <si>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</si>
  <si>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</si>
  <si>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</si>
  <si>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</si>
  <si>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</si>
  <si>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</si>
  <si>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</si>
  <si>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</si>
  <si>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</si>
  <si>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</si>
  <si>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</si>
  <si>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</si>
  <si>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</si>
  <si>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</si>
  <si>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</si>
  <si>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</si>
  <si>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</si>
  <si>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</si>
  <si>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</si>
  <si>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</si>
  <si>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</si>
  <si>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</si>
  <si>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</si>
  <si>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</si>
  <si>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</si>
  <si>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</si>
  <si>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</si>
  <si>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</si>
  <si>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</si>
  <si>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</si>
  <si>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</si>
  <si>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</si>
  <si>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</si>
  <si>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</si>
  <si>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</si>
  <si>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</si>
  <si>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</si>
  <si>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</si>
  <si>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</si>
  <si>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</si>
  <si>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</si>
  <si>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</si>
  <si>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</si>
  <si>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</si>
  <si>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</si>
  <si>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</si>
  <si>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</si>
  <si>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</si>
  <si>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</si>
  <si>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</si>
  <si>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</si>
  <si>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</si>
  <si>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</si>
  <si>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</si>
  <si>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</si>
  <si>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</si>
  <si>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</si>
  <si>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</si>
  <si>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</si>
  <si>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</si>
  <si>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</si>
  <si>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</si>
  <si>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</si>
  <si>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</si>
  <si>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</si>
  <si>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</si>
  <si>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</si>
  <si>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</si>
  <si>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</si>
  <si>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</si>
  <si>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</si>
  <si>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</si>
  <si>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</si>
  <si>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</si>
  <si>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</si>
  <si>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</si>
  <si>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</si>
  <si>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</si>
  <si>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</si>
  <si>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</si>
  <si>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</si>
  <si>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</si>
  <si>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</si>
  <si>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</si>
  <si>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</si>
  <si>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</si>
  <si>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</si>
  <si>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</si>
  <si>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</si>
  <si>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</si>
  <si>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</si>
  <si>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</si>
  <si>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</si>
  <si>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</si>
  <si>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</si>
  <si>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</si>
  <si>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</si>
  <si>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</si>
  <si>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</si>
  <si>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</si>
  <si>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</si>
  <si>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</si>
  <si>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</si>
  <si>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</si>
  <si>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</si>
  <si>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</si>
  <si>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</si>
  <si>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</si>
  <si>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</si>
  <si>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</si>
  <si>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</si>
  <si>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</si>
  <si>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</si>
  <si>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</si>
  <si>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</si>
  <si>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</si>
  <si>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</si>
  <si>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</si>
  <si>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</si>
  <si>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</si>
  <si>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</si>
  <si>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</si>
  <si>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</si>
  <si>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</si>
  <si>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</si>
  <si>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</si>
  <si>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</si>
  <si>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</si>
  <si>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</si>
  <si>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</si>
  <si>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</si>
  <si>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</si>
  <si>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</si>
  <si>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</si>
  <si>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</si>
  <si>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</si>
  <si>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</si>
  <si>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</si>
  <si>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</si>
  <si>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</si>
  <si>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</si>
  <si>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</si>
  <si>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</si>
  <si>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</si>
  <si>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</si>
  <si>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</si>
  <si>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</si>
  <si>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</si>
  <si>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</si>
  <si>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</si>
  <si>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</si>
  <si>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</si>
  <si>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</si>
  <si>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</si>
  <si>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</si>
  <si>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</si>
  <si>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</si>
  <si>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</si>
  <si>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</si>
  <si>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</si>
  <si>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</si>
  <si>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</si>
  <si>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</si>
  <si>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</si>
  <si>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</si>
  <si>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</si>
  <si>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</si>
  <si>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</si>
  <si>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</si>
  <si>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</si>
  <si>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</si>
  <si>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</si>
  <si>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</si>
  <si>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</si>
  <si>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</si>
  <si>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</si>
  <si>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</si>
  <si>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</si>
  <si>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</si>
  <si>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</si>
  <si>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</si>
  <si>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</si>
  <si>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</si>
  <si>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</si>
  <si>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</si>
  <si>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</si>
  <si>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</si>
  <si>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</si>
  <si>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</si>
  <si>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</si>
  <si>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</si>
  <si>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</si>
  <si>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</si>
  <si>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</si>
  <si>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</si>
  <si>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</si>
  <si>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</si>
  <si>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</si>
  <si>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</si>
  <si>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</si>
  <si>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</si>
  <si>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</si>
  <si>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</si>
  <si>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</si>
  <si>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</si>
  <si>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</si>
  <si>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</si>
  <si>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</si>
  <si>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</si>
  <si>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</si>
  <si>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</si>
  <si>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</si>
  <si>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</si>
  <si>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</si>
  <si>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</si>
  <si>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</si>
  <si>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</si>
  <si>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</si>
  <si>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</si>
  <si>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</si>
  <si>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</si>
  <si>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</si>
  <si>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</si>
  <si>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</si>
  <si>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</si>
  <si>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</si>
  <si>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</si>
  <si>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</si>
  <si>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</si>
  <si>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</si>
  <si>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</si>
  <si>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</si>
  <si>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</si>
  <si>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</si>
  <si>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</si>
  <si>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</si>
  <si>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</si>
  <si>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</si>
  <si>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</si>
  <si>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</si>
  <si>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</si>
  <si>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</si>
  <si>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</si>
  <si>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</si>
  <si>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</si>
  <si>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</si>
  <si>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</si>
  <si>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昭和４１年度</t>
  </si>
  <si>
    <t>終了予定なし</t>
  </si>
  <si>
    <t>研究開発戦略官（核融合・原子力国際協力担当）新井知彦</t>
  </si>
  <si>
    <t>経済協力開発機構国際機関分担金</t>
  </si>
  <si>
    <t xml:space="preserve">OECD/NEAデータバンク事業に参加することで、先進諸国の最新の計算プログラムや実験データを入手し利用することを通じ、我が国の原子力研究開発の基盤整備に資するために、国内登録機関数を前年度同数以上を確保する。
</t>
  </si>
  <si>
    <t>国内登録機関数</t>
  </si>
  <si>
    <t>OECD/NEAデータバンク事業に参加することで、NEA等を通じた新興国への計算プログラム等の配布により国際的な原子力基盤整備に貢献するために、データの配布数を前年度同数以上を確保する。</t>
  </si>
  <si>
    <t>配布データ数</t>
  </si>
  <si>
    <t>OECD/NEAの意思決定における我が国のプレゼンスの向上</t>
  </si>
  <si>
    <t>OECD/NEAの職員数（専門職以上）に占める日本人職員数</t>
  </si>
  <si>
    <t>人</t>
  </si>
  <si>
    <t>外務省算出</t>
  </si>
  <si>
    <t>OECD/NEAの幹部職員数（D１相当以上）に占める日本人幹部職員数</t>
  </si>
  <si>
    <t>OECD/NEAデータバンク事業に対する日本の拠出金額</t>
  </si>
  <si>
    <t>百万円</t>
  </si>
  <si>
    <t>分担金額／データの配布数　　　　　　　　　　　　　</t>
    <phoneticPr fontId="5"/>
  </si>
  <si>
    <t>千円</t>
  </si>
  <si>
    <t>千円／配布数</t>
    <phoneticPr fontId="5"/>
  </si>
  <si>
    <t>85,206千円/3,257</t>
  </si>
  <si>
    <t>／　</t>
    <phoneticPr fontId="5"/>
  </si>
  <si>
    <t>　　/</t>
    <phoneticPr fontId="5"/>
  </si>
  <si>
    <t>／　　　　　　　　　　　　　　</t>
    <phoneticPr fontId="5"/>
  </si>
  <si>
    <t>-</t>
    <phoneticPr fontId="5"/>
  </si>
  <si>
    <t>-</t>
    <phoneticPr fontId="5"/>
  </si>
  <si>
    <t>本事業は、OECD／NEAのデータバンク事業を通じて、多くの研究機関からニーズがある先進諸国の計算プログラム等を入手し利用すること等により、我が国の原子力研究開発の基盤整備等に資するものであり、公益性・汎用性の高い事業である。</t>
  </si>
  <si>
    <t>本事業は、上記の通り、我が国の原子力研究開発の基盤整備等に資するものであることから、事業に要する経費は国が拠出するものである。</t>
  </si>
  <si>
    <t>本事業は、我が国の原子力研究開発の基盤整備等に資するため、上記の通り事業を実施するものであり、政策目的の達成手段として必要かつ適切であり、政策体系の中でも優先度が高い事業である。</t>
  </si>
  <si>
    <t>OECD／NEAのデータバンクは、原子力基礎・基盤のためのデータ整備・利用促進事業の国際的な中核センターとして位置付けられており、研究開発に必須な先進諸国の最新の計算プログラムや評価された実験データが集約されることから、支出先としては妥当である。</t>
  </si>
  <si>
    <t>我が国の分担額については、OECD/NEAにおいて適正に決定されている。</t>
  </si>
  <si>
    <t>我が国の分担額については、OECD/NEAにおいて適正に決定されており、単位当たりコストの水準は妥当である。</t>
  </si>
  <si>
    <t>OECD/NEAにおけるデータバンク事業の目的に即し真に必要なものに限定されている。</t>
  </si>
  <si>
    <t>多くの研究機関からニーズのある先進諸国の計算プログラム等の収集等を、当該分野に高い識見を有する国際機関であるOECD/NEAにおいて集約し効率的に実施しており、費用対効果の高い事業となっている。</t>
  </si>
  <si>
    <t>OECD／NEAデータバンク事業に対する我が国の分担額については、OECD/NEAにおいて適正に決定されており、活動実績は見込みに見合ったものとなっている。</t>
  </si>
  <si>
    <t>OECD/NEAのデータバンク事業を通じて得られた先進諸国の計算プログラムの利用等により、我が国の原子力研究開発の基盤の整備が着実になされている。</t>
  </si>
  <si>
    <t>0290</t>
  </si>
  <si>
    <t>0276</t>
  </si>
  <si>
    <t>0285</t>
  </si>
  <si>
    <t>0270</t>
  </si>
  <si>
    <t>0259</t>
  </si>
  <si>
    <t>0257</t>
  </si>
  <si>
    <t>○</t>
  </si>
  <si>
    <t>9　未来社会に向けた価値創出の取組と経済・社会的課題への対応</t>
    <phoneticPr fontId="5"/>
  </si>
  <si>
    <t>9-5 国家戦略上重要な基幹技術の推進</t>
    <phoneticPr fontId="5"/>
  </si>
  <si>
    <t>研究開発局</t>
    <phoneticPr fontId="5"/>
  </si>
  <si>
    <t>研究開発戦略官（核融合・原子力国際協力担当）付</t>
    <phoneticPr fontId="5"/>
  </si>
  <si>
    <t>-</t>
    <phoneticPr fontId="5"/>
  </si>
  <si>
    <t>経済協力開発機構原子力機関（OECD/NEA）のデータバンクは、原子力基礎・基盤のためのデータ整備・利用促進事業の国際的な中核センターとして位置付けられている。データバンク事業に参加することにより、先進諸国の最新の計算プログラムや評価された実験データを整備されたものとして入手し、利用することが可能であり、我が国の原子力研究開発の基盤整備に資することに加え、NEA等を通じた新興国への計算プログラム等の配布により国際的な原子力基盤整備にも貢献する。</t>
    <phoneticPr fontId="5"/>
  </si>
  <si>
    <t>OECD/NEAのデータバンク事業に参加するための分担金を拠出し、同機関は参加国からニーズの高い原子力関係の核データ（原子核反応の起こりやすさを表す断面積や核分裂の際に発生する放射線の種類やエネルギーなどの原子核に関する基本的なデータ）や計算コード（各種の計算や解析に用いるプログラム（ソフトウェア））等の収集・整備・配布等を行う。なお、データバンクから入手したデータは、我が国の政府機関のみならず、大学等においても原子炉に関する研究、開発設計等に活用されているほか、NEA加盟国や新興国においても我が国が提供したデータも含めて同様に活用されている。</t>
    <phoneticPr fontId="5"/>
  </si>
  <si>
    <t>OECD/NEA 核データ及びコードの開発・応用及び妥当性検証のための管理委員会資料
PROGRESS REPORT OF THE NUCLEAR ENERGY AGENCY DATA BANK （平成31年3月）</t>
    <phoneticPr fontId="5"/>
  </si>
  <si>
    <t>核データや計算コード等の収集・整備・配布を行うOECD/NEAデータバンクに参加し、我が国のデータの普及による国際協力の推進に加え、各国のデータを効率的に入手することにより、我が国の研究開発機関等で実施する原子力分野の研究開発に活用し、原子力分野の研究・開発・利用の基盤整備を図ることができる。</t>
    <phoneticPr fontId="5"/>
  </si>
  <si>
    <t>先進諸国の計算プログラム等について高い識見を有する国際機関であるOECD/NEAを通じて、一国で実施すると高いコストを要する、データの収集・蓄積を効率的に実施している。
また、事業成果を着実に得られるよう、国内登録窓口の管理するWebサイトや日本原子力学会の展示ブースで広報を行い、事業推進のための国内登録機関数の増加に努めている。</t>
    <phoneticPr fontId="5"/>
  </si>
  <si>
    <t>OECD/NEAの意思決定における我が国のプレゼンスの向上</t>
    <phoneticPr fontId="5"/>
  </si>
  <si>
    <t>　本事業により、OECD/NEAのデータバンク事業を通じ、先進諸国の計算プログラムや核データ、実験データ等を入手し利用すること等が可能となり、それらを活用することで我が国の原子力研究開発の基盤整備が着実に図られている。なお、データバンクから入手したデータは、我が国の大学等の研究機関（登録数254機関）においても原子炉に関する研究、開発設計等に活用されている。また、OECD/NEA等を通じた新興国への計算プログラム等の配布により国際的な原子力基盤整備にも貢献している。
　また、分担金の使途については、データバンク事業の目的に即し真に必要なものに限定されている。</t>
    <phoneticPr fontId="5"/>
  </si>
  <si>
    <t>　引き続き、他国の拠出状況も踏まえつつ必要な分担金を拠出し、着実に事業を実施する。</t>
    <phoneticPr fontId="5"/>
  </si>
  <si>
    <t>分担金</t>
    <rPh sb="0" eb="3">
      <t>ブンタンキン</t>
    </rPh>
    <phoneticPr fontId="5"/>
  </si>
  <si>
    <t>参加国からニーズの高い原子力関係の核データや計算コード等の収集・整備・配布等を行い、参加国へデータの提供を行う。</t>
    <phoneticPr fontId="5"/>
  </si>
  <si>
    <t>経済協力開発機構原子力機関</t>
    <phoneticPr fontId="5"/>
  </si>
  <si>
    <t>-</t>
    <phoneticPr fontId="5"/>
  </si>
  <si>
    <t>参加国からのニーズの高い原子力関係の核データや計算コード等の収集・整備・配布等を行い、参加国へデータの提供を行う。（分担金）</t>
    <rPh sb="58" eb="61">
      <t>ブンタンキン</t>
    </rPh>
    <phoneticPr fontId="5"/>
  </si>
  <si>
    <t>-</t>
    <phoneticPr fontId="5"/>
  </si>
  <si>
    <t>経済協力開発機構原子力機関（ＯＥＣＤ／ＮＥＡ）共同事業参加</t>
    <phoneticPr fontId="5"/>
  </si>
  <si>
    <t>-</t>
    <phoneticPr fontId="5"/>
  </si>
  <si>
    <t>73,553千円/2,919</t>
    <phoneticPr fontId="5"/>
  </si>
  <si>
    <t>69,925千円/3,633</t>
    <phoneticPr fontId="5"/>
  </si>
  <si>
    <t>85,476千円/2,919</t>
    <phoneticPr fontId="5"/>
  </si>
  <si>
    <t>OECD/NEA公式ホームページ（http://www.oecd-nea.org/）</t>
    <phoneticPr fontId="5"/>
  </si>
  <si>
    <t>‐</t>
  </si>
  <si>
    <t>無</t>
  </si>
  <si>
    <t>我が国の原子力研究開発の基盤整備に資するために、先進諸国の計算プログラム等を利用しているOECD／NEAデータバンクへの国内登録機関数が前年度以上となっており、目標に見合った実績となっている。またOECD/NEAのデータバンク課課長に、我が国から須山賢也氏（JAEA）が就いており、OECD/NEAの意思決定における我が国のプレゼンスの向上に貢献している。</t>
    <rPh sb="113" eb="114">
      <t>カ</t>
    </rPh>
    <rPh sb="114" eb="116">
      <t>カチョウ</t>
    </rPh>
    <rPh sb="118" eb="119">
      <t>ワ</t>
    </rPh>
    <rPh sb="120" eb="121">
      <t>クニ</t>
    </rPh>
    <rPh sb="123" eb="125">
      <t>スヤマ</t>
    </rPh>
    <rPh sb="127" eb="128">
      <t>シ</t>
    </rPh>
    <rPh sb="135" eb="136">
      <t>ツ</t>
    </rPh>
    <rPh sb="171" eb="173">
      <t>コウケン</t>
    </rPh>
    <phoneticPr fontId="5"/>
  </si>
  <si>
    <t>-</t>
    <phoneticPr fontId="5"/>
  </si>
  <si>
    <t>0264</t>
    <phoneticPr fontId="5"/>
  </si>
  <si>
    <t>エネルギー基本計画（平成30年7月閣議決定）</t>
    <phoneticPr fontId="5"/>
  </si>
  <si>
    <t>A.経済協力開発機構原子力機関</t>
    <phoneticPr fontId="5"/>
  </si>
  <si>
    <t>日本の分担率変化による増</t>
    <phoneticPr fontId="5"/>
  </si>
  <si>
    <t>OECD/NEAデータバンクへの国内登録機関数
（中間目標欄、目標最終年度欄には31年度事業の目標値を記載している）</t>
    <rPh sb="47" eb="50">
      <t>モクヒョウチ</t>
    </rPh>
    <phoneticPr fontId="5"/>
  </si>
  <si>
    <t>OECD/NEAデータバンク事業において整備（収集、保管）されたデータの配布数（中間目標欄、目標最終年度欄には31年度事業の目標値を記載している）</t>
    <rPh sb="62" eb="65">
      <t>モクヒョウチ</t>
    </rPh>
    <phoneticPr fontId="5"/>
  </si>
  <si>
    <t>事業の目的及び内容については施策目標の達成手段として適切なものとなっており、当該事業の成果については、施策目標の達成に向け一定の役割を果たしているが、成果指標は、事業の成果を適切に測るため一層の工夫が必要である。</t>
    <phoneticPr fontId="5"/>
  </si>
  <si>
    <t>執行等改善</t>
  </si>
  <si>
    <t>-</t>
    <phoneticPr fontId="5"/>
  </si>
  <si>
    <t>１．事業評価の観点：この事業は、経済協力開発機構原子力機関（OECD/NEA）のデータバンク事業に参加するための分担金を拠出するものであり、事業成果・課題の観点から検証を行った。
２．所見：この事業はOECD/NEAのデータバンク事業を通じて、多くの研究機関からニーズがある先進諸国の計算プログラム等を入手し利用すること等により、我が国の原子力研究開発の基盤整備等に資するものとなっており、本事業の公益性・汎用性が認められる。ただし、外部有識者の所見を踏まえ、成果指標について、事業の成果を適切に測るため一層の工夫が必要である。</t>
    <rPh sb="180" eb="182">
      <t>セイビ</t>
    </rPh>
    <phoneticPr fontId="5"/>
  </si>
  <si>
    <t>成果指標については、本事業により創出された成果を網羅的に把握することが困難であることから、現時点では本事業への国内登録機関数、データ配布数、職員数等を評価指標として用いている。しかしながら、所見を踏まえ、本事業の成果等が適切に検証できる指標の設定について、引き続き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</si>
</sst>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17928</xdr:colOff>
      <xdr:row>742</xdr:row>
      <xdr:rowOff>50428</xdr:rowOff>
    </xdr:from>
    <xdr:to>
      <xdr:col>36</xdr:col>
      <xdr:colOff>33878</xdr:colOff>
      <xdr:row>744</xdr:row>
      <xdr:rowOff>29615</xdr:rowOff>
    </xdr:to>
    <xdr:sp macro="" textlink="">
      <xdr:nvSpPr>
        <xdr:cNvPr id="45" name="Text Box 9">
          <a:extLst>
            <a:ext uri="{FF2B5EF4-FFF2-40B4-BE49-F238E27FC236}">
              <a16:creationId xmlns:a16="http://schemas.microsoft.com/office/drawing/2014/main" id="{00600C01-1DF4-4450-AACD-E8CB1B2FA1A0}"/>
            </a:ext>
          </a:extLst>
        </xdr:cNvPr>
        <xdr:cNvSpPr txBox="1">
          <a:spLocks noChangeArrowheads="1"/>
        </xdr:cNvSpPr>
      </xdr:nvSpPr>
      <xdr:spPr bwMode="auto">
        <a:xfrm>
          <a:off x="4508285" y="53036642"/>
          <a:ext cx="2873450" cy="686759"/>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74</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19</xdr:col>
      <xdr:colOff>139993</xdr:colOff>
      <xdr:row>744</xdr:row>
      <xdr:rowOff>139089</xdr:rowOff>
    </xdr:from>
    <xdr:to>
      <xdr:col>38</xdr:col>
      <xdr:colOff>57817</xdr:colOff>
      <xdr:row>746</xdr:row>
      <xdr:rowOff>202276</xdr:rowOff>
    </xdr:to>
    <xdr:sp macro="" textlink="">
      <xdr:nvSpPr>
        <xdr:cNvPr id="46" name="AutoShape 2">
          <a:extLst>
            <a:ext uri="{FF2B5EF4-FFF2-40B4-BE49-F238E27FC236}">
              <a16:creationId xmlns:a16="http://schemas.microsoft.com/office/drawing/2014/main" id="{63B2565C-AA3A-44AE-95F9-6A4BA6954C69}"/>
            </a:ext>
          </a:extLst>
        </xdr:cNvPr>
        <xdr:cNvSpPr>
          <a:spLocks noChangeArrowheads="1"/>
        </xdr:cNvSpPr>
      </xdr:nvSpPr>
      <xdr:spPr bwMode="auto">
        <a:xfrm>
          <a:off x="4018029" y="53832875"/>
          <a:ext cx="3795859" cy="770758"/>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経済協力開発機構原子力機関に対しデータバンク事業の分担金を拠出。提供されるデータ等を国内の原子力研究開発利用の推進に活用する。</a:t>
          </a:r>
          <a:endParaRPr lang="ja-JP" altLang="en-US">
            <a:solidFill>
              <a:sysClr val="windowText" lastClr="000000"/>
            </a:solidFill>
          </a:endParaRPr>
        </a:p>
      </xdr:txBody>
    </xdr:sp>
    <xdr:clientData/>
  </xdr:twoCellAnchor>
  <xdr:twoCellAnchor>
    <xdr:from>
      <xdr:col>28</xdr:col>
      <xdr:colOff>170515</xdr:colOff>
      <xdr:row>746</xdr:row>
      <xdr:rowOff>118280</xdr:rowOff>
    </xdr:from>
    <xdr:to>
      <xdr:col>28</xdr:col>
      <xdr:colOff>170515</xdr:colOff>
      <xdr:row>748</xdr:row>
      <xdr:rowOff>44905</xdr:rowOff>
    </xdr:to>
    <xdr:cxnSp macro="">
      <xdr:nvCxnSpPr>
        <xdr:cNvPr id="47" name="AutoShape 6">
          <a:extLst>
            <a:ext uri="{FF2B5EF4-FFF2-40B4-BE49-F238E27FC236}">
              <a16:creationId xmlns:a16="http://schemas.microsoft.com/office/drawing/2014/main" id="{B9C138AB-CFA7-40DC-BD11-E9B468BFA097}"/>
            </a:ext>
          </a:extLst>
        </xdr:cNvPr>
        <xdr:cNvCxnSpPr>
          <a:cxnSpLocks noChangeShapeType="1"/>
        </xdr:cNvCxnSpPr>
      </xdr:nvCxnSpPr>
      <xdr:spPr bwMode="auto">
        <a:xfrm>
          <a:off x="5885515" y="54519637"/>
          <a:ext cx="0" cy="63419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152693</xdr:colOff>
      <xdr:row>747</xdr:row>
      <xdr:rowOff>104941</xdr:rowOff>
    </xdr:from>
    <xdr:to>
      <xdr:col>23</xdr:col>
      <xdr:colOff>100397</xdr:colOff>
      <xdr:row>747</xdr:row>
      <xdr:rowOff>288962</xdr:rowOff>
    </xdr:to>
    <xdr:sp macro="" textlink="">
      <xdr:nvSpPr>
        <xdr:cNvPr id="48" name="Text Box 5">
          <a:extLst>
            <a:ext uri="{FF2B5EF4-FFF2-40B4-BE49-F238E27FC236}">
              <a16:creationId xmlns:a16="http://schemas.microsoft.com/office/drawing/2014/main" id="{15153000-35D2-4187-8F67-A28D9281C7D9}"/>
            </a:ext>
          </a:extLst>
        </xdr:cNvPr>
        <xdr:cNvSpPr txBox="1">
          <a:spLocks noChangeArrowheads="1"/>
        </xdr:cNvSpPr>
      </xdr:nvSpPr>
      <xdr:spPr bwMode="auto">
        <a:xfrm>
          <a:off x="4030729" y="54860084"/>
          <a:ext cx="764132" cy="184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【分　担　金】</a:t>
          </a:r>
          <a:endParaRPr lang="ja-JP" altLang="en-US"/>
        </a:p>
      </xdr:txBody>
    </xdr:sp>
    <xdr:clientData/>
  </xdr:twoCellAnchor>
  <xdr:twoCellAnchor>
    <xdr:from>
      <xdr:col>20</xdr:col>
      <xdr:colOff>58803</xdr:colOff>
      <xdr:row>748</xdr:row>
      <xdr:rowOff>59185</xdr:rowOff>
    </xdr:from>
    <xdr:to>
      <xdr:col>37</xdr:col>
      <xdr:colOff>147624</xdr:colOff>
      <xdr:row>749</xdr:row>
      <xdr:rowOff>350004</xdr:rowOff>
    </xdr:to>
    <xdr:sp macro="" textlink="">
      <xdr:nvSpPr>
        <xdr:cNvPr id="49" name="Text Box 9">
          <a:extLst>
            <a:ext uri="{FF2B5EF4-FFF2-40B4-BE49-F238E27FC236}">
              <a16:creationId xmlns:a16="http://schemas.microsoft.com/office/drawing/2014/main" id="{EF054258-20BA-4ABA-9951-49C4F11A9C41}"/>
            </a:ext>
          </a:extLst>
        </xdr:cNvPr>
        <xdr:cNvSpPr txBox="1">
          <a:spLocks noChangeArrowheads="1"/>
        </xdr:cNvSpPr>
      </xdr:nvSpPr>
      <xdr:spPr bwMode="auto">
        <a:xfrm>
          <a:off x="4140946" y="55168114"/>
          <a:ext cx="3558642" cy="644604"/>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　経済協力開発機構原子力機関</a:t>
          </a:r>
        </a:p>
        <a:p>
          <a:pPr algn="ctr" rtl="0">
            <a:lnSpc>
              <a:spcPts val="1900"/>
            </a:lnSpc>
            <a:defRPr sz="1000"/>
          </a:pPr>
          <a:r>
            <a:rPr lang="en-US" altLang="ja-JP" sz="1600" b="1" i="0" u="none" strike="noStrike" baseline="0">
              <a:solidFill>
                <a:srgbClr val="000000"/>
              </a:solidFill>
              <a:latin typeface="ＭＳ Ｐゴシック"/>
              <a:ea typeface="+mn-ea"/>
            </a:rPr>
            <a:t>74</a:t>
          </a:r>
          <a:r>
            <a:rPr lang="ja-JP" altLang="en-US" sz="1600" b="1" i="0" u="none" strike="noStrike" baseline="0">
              <a:solidFill>
                <a:srgbClr val="000000"/>
              </a:solidFill>
              <a:latin typeface="ＭＳ Ｐゴシック"/>
              <a:ea typeface="+mn-ea"/>
            </a:rPr>
            <a:t>百万円</a:t>
          </a:r>
        </a:p>
      </xdr:txBody>
    </xdr:sp>
    <xdr:clientData/>
  </xdr:twoCellAnchor>
  <xdr:twoCellAnchor>
    <xdr:from>
      <xdr:col>19</xdr:col>
      <xdr:colOff>108855</xdr:colOff>
      <xdr:row>750</xdr:row>
      <xdr:rowOff>119108</xdr:rowOff>
    </xdr:from>
    <xdr:to>
      <xdr:col>38</xdr:col>
      <xdr:colOff>18683</xdr:colOff>
      <xdr:row>752</xdr:row>
      <xdr:rowOff>0</xdr:rowOff>
    </xdr:to>
    <xdr:sp macro="" textlink="">
      <xdr:nvSpPr>
        <xdr:cNvPr id="50" name="AutoShape 4">
          <a:extLst>
            <a:ext uri="{FF2B5EF4-FFF2-40B4-BE49-F238E27FC236}">
              <a16:creationId xmlns:a16="http://schemas.microsoft.com/office/drawing/2014/main" id="{A51BEFB8-7A85-4CFA-A7EB-6137A0BEB6D8}"/>
            </a:ext>
          </a:extLst>
        </xdr:cNvPr>
        <xdr:cNvSpPr>
          <a:spLocks noChangeArrowheads="1"/>
        </xdr:cNvSpPr>
      </xdr:nvSpPr>
      <xdr:spPr bwMode="auto">
        <a:xfrm>
          <a:off x="3986891" y="55935608"/>
          <a:ext cx="3787863" cy="588463"/>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参加国からニーズの高い原子力関係の核データや計算コード等の収集・整備・配布等を行い、参加国へデータの提供を行う。</a:t>
          </a:r>
          <a:endParaRPr lang="ja-JP" altLang="en-US">
            <a:solidFill>
              <a:sysClr val="windowText" lastClr="000000"/>
            </a:solidFill>
          </a:endParaRPr>
        </a:p>
      </xdr:txBody>
    </xdr:sp>
    <xdr:clientData/>
  </xdr:twoCellAnchor>
  <xdr:twoCellAnchor>
    <xdr:from>
      <xdr:col>8</xdr:col>
      <xdr:colOff>136072</xdr:colOff>
      <xdr:row>741</xdr:row>
      <xdr:rowOff>68037</xdr:rowOff>
    </xdr:from>
    <xdr:to>
      <xdr:col>37</xdr:col>
      <xdr:colOff>16123</xdr:colOff>
      <xdr:row>741</xdr:row>
      <xdr:rowOff>331561</xdr:rowOff>
    </xdr:to>
    <xdr:sp macro="" textlink="">
      <xdr:nvSpPr>
        <xdr:cNvPr id="51" name="Text Box 15">
          <a:extLst>
            <a:ext uri="{FF2B5EF4-FFF2-40B4-BE49-F238E27FC236}">
              <a16:creationId xmlns:a16="http://schemas.microsoft.com/office/drawing/2014/main" id="{41A64ED1-BC95-4850-B626-59B7C361CCA3}"/>
            </a:ext>
          </a:extLst>
        </xdr:cNvPr>
        <xdr:cNvSpPr txBox="1">
          <a:spLocks noChangeArrowheads="1"/>
        </xdr:cNvSpPr>
      </xdr:nvSpPr>
      <xdr:spPr bwMode="auto">
        <a:xfrm>
          <a:off x="1768929" y="52700466"/>
          <a:ext cx="5799158" cy="2635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）共同事業参加】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80" zoomScaleNormal="75" zoomScaleSheetLayoutView="80" zoomScalePageLayoutView="85" workbookViewId="0">
      <selection activeCell="BG741" sqref="BG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260</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617</v>
      </c>
      <c r="AF4" s="688"/>
      <c r="AG4" s="688"/>
      <c r="AH4" s="688"/>
      <c r="AI4" s="688"/>
      <c r="AJ4" s="688"/>
      <c r="AK4" s="688"/>
      <c r="AL4" s="688"/>
      <c r="AM4" s="688"/>
      <c r="AN4" s="688"/>
      <c r="AO4" s="688"/>
      <c r="AP4" s="689"/>
      <c r="AQ4" s="690" t="s">
        <v>2</v>
      </c>
      <c r="AR4" s="685"/>
      <c r="AS4" s="685"/>
      <c r="AT4" s="685"/>
      <c r="AU4" s="685"/>
      <c r="AV4" s="685"/>
      <c r="AW4" s="685"/>
      <c r="AX4" s="691"/>
    </row>
    <row r="5" spans="1:50" ht="48"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618</v>
      </c>
      <c r="AF5" s="699"/>
      <c r="AG5" s="699"/>
      <c r="AH5" s="699"/>
      <c r="AI5" s="699"/>
      <c r="AJ5" s="699"/>
      <c r="AK5" s="699"/>
      <c r="AL5" s="699"/>
      <c r="AM5" s="699"/>
      <c r="AN5" s="699"/>
      <c r="AO5" s="699"/>
      <c r="AP5" s="700"/>
      <c r="AQ5" s="701" t="s">
        <v>576</v>
      </c>
      <c r="AR5" s="702"/>
      <c r="AS5" s="702"/>
      <c r="AT5" s="702"/>
      <c r="AU5" s="702"/>
      <c r="AV5" s="702"/>
      <c r="AW5" s="702"/>
      <c r="AX5" s="703"/>
    </row>
    <row r="6" spans="1:50" ht="26.2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645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4.5"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100</v>
      </c>
      <c r="Q13" s="658"/>
      <c r="R13" s="658"/>
      <c r="S13" s="658"/>
      <c r="T13" s="658"/>
      <c r="U13" s="658"/>
      <c r="V13" s="659"/>
      <c r="W13" s="657">
        <v>83</v>
      </c>
      <c r="X13" s="658"/>
      <c r="Y13" s="658"/>
      <c r="Z13" s="658"/>
      <c r="AA13" s="658"/>
      <c r="AB13" s="658"/>
      <c r="AC13" s="659"/>
      <c r="AD13" s="657">
        <v>78</v>
      </c>
      <c r="AE13" s="658"/>
      <c r="AF13" s="658"/>
      <c r="AG13" s="658"/>
      <c r="AH13" s="658"/>
      <c r="AI13" s="658"/>
      <c r="AJ13" s="659"/>
      <c r="AK13" s="657">
        <v>85</v>
      </c>
      <c r="AL13" s="658"/>
      <c r="AM13" s="658"/>
      <c r="AN13" s="658"/>
      <c r="AO13" s="658"/>
      <c r="AP13" s="658"/>
      <c r="AQ13" s="659"/>
      <c r="AR13" s="919">
        <v>88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-15</v>
      </c>
      <c r="Q14" s="658"/>
      <c r="R14" s="658"/>
      <c r="S14" s="658"/>
      <c r="T14" s="658"/>
      <c r="U14" s="658"/>
      <c r="V14" s="659"/>
      <c r="W14" s="657">
        <v>-13</v>
      </c>
      <c r="X14" s="658"/>
      <c r="Y14" s="658"/>
      <c r="Z14" s="658"/>
      <c r="AA14" s="658"/>
      <c r="AB14" s="658"/>
      <c r="AC14" s="659"/>
      <c r="AD14" s="657">
        <v>-4</v>
      </c>
      <c r="AE14" s="658"/>
      <c r="AF14" s="658"/>
      <c r="AG14" s="658"/>
      <c r="AH14" s="658"/>
      <c r="AI14" s="658"/>
      <c r="AJ14" s="659"/>
      <c r="AK14" s="657" t="s">
        <v>568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643</v>
      </c>
      <c r="AE15" s="658"/>
      <c r="AF15" s="658"/>
      <c r="AG15" s="658"/>
      <c r="AH15" s="658"/>
      <c r="AI15" s="658"/>
      <c r="AJ15" s="659"/>
      <c r="AK15" s="657" t="s">
        <v>568</v>
      </c>
      <c r="AL15" s="658"/>
      <c r="AM15" s="658"/>
      <c r="AN15" s="658"/>
      <c r="AO15" s="658"/>
      <c r="AP15" s="658"/>
      <c r="AQ15" s="659"/>
      <c r="AR15" s="657" t="s">
        <v>619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85</v>
      </c>
      <c r="Q18" s="879"/>
      <c r="R18" s="879"/>
      <c r="S18" s="879"/>
      <c r="T18" s="879"/>
      <c r="U18" s="879"/>
      <c r="V18" s="880"/>
      <c r="W18" s="878">
        <f>SUM(W13:AC17)</f>
        <v>70</v>
      </c>
      <c r="X18" s="879"/>
      <c r="Y18" s="879"/>
      <c r="Z18" s="879"/>
      <c r="AA18" s="879"/>
      <c r="AB18" s="879"/>
      <c r="AC18" s="880"/>
      <c r="AD18" s="878">
        <f>SUM(AD13:AJ17)</f>
        <v>74</v>
      </c>
      <c r="AE18" s="879"/>
      <c r="AF18" s="879"/>
      <c r="AG18" s="879"/>
      <c r="AH18" s="879"/>
      <c r="AI18" s="879"/>
      <c r="AJ18" s="880"/>
      <c r="AK18" s="878">
        <f>SUM(AK13:AQ17)</f>
        <v>85</v>
      </c>
      <c r="AL18" s="879"/>
      <c r="AM18" s="879"/>
      <c r="AN18" s="879"/>
      <c r="AO18" s="879"/>
      <c r="AP18" s="879"/>
      <c r="AQ18" s="880"/>
      <c r="AR18" s="878">
        <f>SUM(AR13:AX17)</f>
        <v>88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85</v>
      </c>
      <c r="Q19" s="658"/>
      <c r="R19" s="658"/>
      <c r="S19" s="658"/>
      <c r="T19" s="658"/>
      <c r="U19" s="658"/>
      <c r="V19" s="659"/>
      <c r="W19" s="657">
        <v>70</v>
      </c>
      <c r="X19" s="658"/>
      <c r="Y19" s="658"/>
      <c r="Z19" s="658"/>
      <c r="AA19" s="658"/>
      <c r="AB19" s="658"/>
      <c r="AC19" s="659"/>
      <c r="AD19" s="657">
        <v>74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3.5" customHeight="1" x14ac:dyDescent="0.15">
      <c r="A23" s="967"/>
      <c r="B23" s="968"/>
      <c r="C23" s="968"/>
      <c r="D23" s="968"/>
      <c r="E23" s="968"/>
      <c r="F23" s="969"/>
      <c r="G23" s="952" t="s">
        <v>577</v>
      </c>
      <c r="H23" s="953"/>
      <c r="I23" s="953"/>
      <c r="J23" s="953"/>
      <c r="K23" s="953"/>
      <c r="L23" s="953"/>
      <c r="M23" s="953"/>
      <c r="N23" s="953"/>
      <c r="O23" s="954"/>
      <c r="P23" s="919">
        <v>85</v>
      </c>
      <c r="Q23" s="920"/>
      <c r="R23" s="920"/>
      <c r="S23" s="920"/>
      <c r="T23" s="920"/>
      <c r="U23" s="920"/>
      <c r="V23" s="937"/>
      <c r="W23" s="919">
        <v>88</v>
      </c>
      <c r="X23" s="920"/>
      <c r="Y23" s="920"/>
      <c r="Z23" s="920"/>
      <c r="AA23" s="920"/>
      <c r="AB23" s="920"/>
      <c r="AC23" s="937"/>
      <c r="AD23" s="974" t="s">
        <v>647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85</v>
      </c>
      <c r="Q29" s="658"/>
      <c r="R29" s="658"/>
      <c r="S29" s="658"/>
      <c r="T29" s="658"/>
      <c r="U29" s="658"/>
      <c r="V29" s="659"/>
      <c r="W29" s="933">
        <f>AR13</f>
        <v>88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568</v>
      </c>
      <c r="AV31" s="199"/>
      <c r="AW31" s="398" t="s">
        <v>300</v>
      </c>
      <c r="AX31" s="399"/>
    </row>
    <row r="32" spans="1:50" ht="45.75" customHeight="1" x14ac:dyDescent="0.15">
      <c r="A32" s="403"/>
      <c r="B32" s="401"/>
      <c r="C32" s="401"/>
      <c r="D32" s="401"/>
      <c r="E32" s="401"/>
      <c r="F32" s="402"/>
      <c r="G32" s="564" t="s">
        <v>578</v>
      </c>
      <c r="H32" s="565"/>
      <c r="I32" s="565"/>
      <c r="J32" s="565"/>
      <c r="K32" s="565"/>
      <c r="L32" s="565"/>
      <c r="M32" s="565"/>
      <c r="N32" s="565"/>
      <c r="O32" s="566"/>
      <c r="P32" s="105" t="s">
        <v>648</v>
      </c>
      <c r="Q32" s="105"/>
      <c r="R32" s="105"/>
      <c r="S32" s="105"/>
      <c r="T32" s="105"/>
      <c r="U32" s="105"/>
      <c r="V32" s="105"/>
      <c r="W32" s="105"/>
      <c r="X32" s="106"/>
      <c r="Y32" s="471" t="s">
        <v>12</v>
      </c>
      <c r="Z32" s="531"/>
      <c r="AA32" s="532"/>
      <c r="AB32" s="461" t="s">
        <v>579</v>
      </c>
      <c r="AC32" s="461"/>
      <c r="AD32" s="461"/>
      <c r="AE32" s="218">
        <v>272</v>
      </c>
      <c r="AF32" s="219"/>
      <c r="AG32" s="219"/>
      <c r="AH32" s="219"/>
      <c r="AI32" s="218">
        <v>283</v>
      </c>
      <c r="AJ32" s="219"/>
      <c r="AK32" s="219"/>
      <c r="AL32" s="219"/>
      <c r="AM32" s="218">
        <v>292</v>
      </c>
      <c r="AN32" s="219"/>
      <c r="AO32" s="219"/>
      <c r="AP32" s="219"/>
      <c r="AQ32" s="340" t="s">
        <v>568</v>
      </c>
      <c r="AR32" s="207"/>
      <c r="AS32" s="207"/>
      <c r="AT32" s="341"/>
      <c r="AU32" s="219" t="s">
        <v>568</v>
      </c>
      <c r="AV32" s="219"/>
      <c r="AW32" s="219"/>
      <c r="AX32" s="221"/>
    </row>
    <row r="33" spans="1:50" ht="45.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257</v>
      </c>
      <c r="AF33" s="219"/>
      <c r="AG33" s="219"/>
      <c r="AH33" s="219"/>
      <c r="AI33" s="218">
        <v>272</v>
      </c>
      <c r="AJ33" s="219"/>
      <c r="AK33" s="219"/>
      <c r="AL33" s="219"/>
      <c r="AM33" s="218">
        <v>283</v>
      </c>
      <c r="AN33" s="219"/>
      <c r="AO33" s="219"/>
      <c r="AP33" s="219"/>
      <c r="AQ33" s="340">
        <v>292</v>
      </c>
      <c r="AR33" s="207"/>
      <c r="AS33" s="207"/>
      <c r="AT33" s="341"/>
      <c r="AU33" s="219">
        <v>292</v>
      </c>
      <c r="AV33" s="219"/>
      <c r="AW33" s="219"/>
      <c r="AX33" s="221"/>
    </row>
    <row r="34" spans="1:50" ht="45.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106</v>
      </c>
      <c r="AF34" s="219"/>
      <c r="AG34" s="219"/>
      <c r="AH34" s="219"/>
      <c r="AI34" s="218">
        <v>104</v>
      </c>
      <c r="AJ34" s="219"/>
      <c r="AK34" s="219"/>
      <c r="AL34" s="219"/>
      <c r="AM34" s="218">
        <v>103</v>
      </c>
      <c r="AN34" s="219"/>
      <c r="AO34" s="219"/>
      <c r="AP34" s="219"/>
      <c r="AQ34" s="340" t="s">
        <v>568</v>
      </c>
      <c r="AR34" s="207"/>
      <c r="AS34" s="207"/>
      <c r="AT34" s="341"/>
      <c r="AU34" s="219" t="s">
        <v>568</v>
      </c>
      <c r="AV34" s="219"/>
      <c r="AW34" s="219"/>
      <c r="AX34" s="221"/>
    </row>
    <row r="35" spans="1:50" ht="23.25" customHeight="1" x14ac:dyDescent="0.15">
      <c r="A35" s="226" t="s">
        <v>502</v>
      </c>
      <c r="B35" s="227"/>
      <c r="C35" s="227"/>
      <c r="D35" s="227"/>
      <c r="E35" s="227"/>
      <c r="F35" s="228"/>
      <c r="G35" s="232" t="s">
        <v>639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568</v>
      </c>
      <c r="AV38" s="199"/>
      <c r="AW38" s="398" t="s">
        <v>300</v>
      </c>
      <c r="AX38" s="399"/>
    </row>
    <row r="39" spans="1:50" ht="45.75" customHeight="1" x14ac:dyDescent="0.15">
      <c r="A39" s="403"/>
      <c r="B39" s="401"/>
      <c r="C39" s="401"/>
      <c r="D39" s="401"/>
      <c r="E39" s="401"/>
      <c r="F39" s="402"/>
      <c r="G39" s="564" t="s">
        <v>580</v>
      </c>
      <c r="H39" s="565"/>
      <c r="I39" s="565"/>
      <c r="J39" s="565"/>
      <c r="K39" s="565"/>
      <c r="L39" s="565"/>
      <c r="M39" s="565"/>
      <c r="N39" s="565"/>
      <c r="O39" s="566"/>
      <c r="P39" s="105" t="s">
        <v>649</v>
      </c>
      <c r="Q39" s="105"/>
      <c r="R39" s="105"/>
      <c r="S39" s="105"/>
      <c r="T39" s="105"/>
      <c r="U39" s="105"/>
      <c r="V39" s="105"/>
      <c r="W39" s="105"/>
      <c r="X39" s="106"/>
      <c r="Y39" s="471" t="s">
        <v>12</v>
      </c>
      <c r="Z39" s="531"/>
      <c r="AA39" s="532"/>
      <c r="AB39" s="461" t="s">
        <v>581</v>
      </c>
      <c r="AC39" s="461"/>
      <c r="AD39" s="461"/>
      <c r="AE39" s="218">
        <v>3257</v>
      </c>
      <c r="AF39" s="219"/>
      <c r="AG39" s="219"/>
      <c r="AH39" s="219"/>
      <c r="AI39" s="218">
        <v>3633</v>
      </c>
      <c r="AJ39" s="219"/>
      <c r="AK39" s="219"/>
      <c r="AL39" s="219"/>
      <c r="AM39" s="218">
        <v>2919</v>
      </c>
      <c r="AN39" s="219"/>
      <c r="AO39" s="219"/>
      <c r="AP39" s="219"/>
      <c r="AQ39" s="340" t="s">
        <v>568</v>
      </c>
      <c r="AR39" s="207"/>
      <c r="AS39" s="207"/>
      <c r="AT39" s="341"/>
      <c r="AU39" s="219" t="s">
        <v>568</v>
      </c>
      <c r="AV39" s="219"/>
      <c r="AW39" s="219"/>
      <c r="AX39" s="221"/>
    </row>
    <row r="40" spans="1:50" ht="45.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581</v>
      </c>
      <c r="AC40" s="523"/>
      <c r="AD40" s="523"/>
      <c r="AE40" s="218">
        <v>2997</v>
      </c>
      <c r="AF40" s="219"/>
      <c r="AG40" s="219"/>
      <c r="AH40" s="219"/>
      <c r="AI40" s="218">
        <v>3257</v>
      </c>
      <c r="AJ40" s="219"/>
      <c r="AK40" s="219"/>
      <c r="AL40" s="219"/>
      <c r="AM40" s="218">
        <v>3633</v>
      </c>
      <c r="AN40" s="219"/>
      <c r="AO40" s="219"/>
      <c r="AP40" s="219"/>
      <c r="AQ40" s="340">
        <v>2919</v>
      </c>
      <c r="AR40" s="207"/>
      <c r="AS40" s="207"/>
      <c r="AT40" s="341"/>
      <c r="AU40" s="219">
        <v>2919</v>
      </c>
      <c r="AV40" s="219"/>
      <c r="AW40" s="219"/>
      <c r="AX40" s="221"/>
    </row>
    <row r="41" spans="1:50" ht="45.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109</v>
      </c>
      <c r="AF41" s="219"/>
      <c r="AG41" s="219"/>
      <c r="AH41" s="219"/>
      <c r="AI41" s="218">
        <v>112</v>
      </c>
      <c r="AJ41" s="219"/>
      <c r="AK41" s="219"/>
      <c r="AL41" s="219"/>
      <c r="AM41" s="218">
        <v>80</v>
      </c>
      <c r="AN41" s="219"/>
      <c r="AO41" s="219"/>
      <c r="AP41" s="219"/>
      <c r="AQ41" s="340" t="s">
        <v>568</v>
      </c>
      <c r="AR41" s="207"/>
      <c r="AS41" s="207"/>
      <c r="AT41" s="341"/>
      <c r="AU41" s="219" t="s">
        <v>568</v>
      </c>
      <c r="AV41" s="219"/>
      <c r="AW41" s="219"/>
      <c r="AX41" s="221"/>
    </row>
    <row r="42" spans="1:50" ht="23.25" customHeight="1" x14ac:dyDescent="0.15">
      <c r="A42" s="226" t="s">
        <v>502</v>
      </c>
      <c r="B42" s="227"/>
      <c r="C42" s="227"/>
      <c r="D42" s="227"/>
      <c r="E42" s="227"/>
      <c r="F42" s="228"/>
      <c r="G42" s="232" t="s">
        <v>622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568</v>
      </c>
      <c r="AV45" s="199"/>
      <c r="AW45" s="398" t="s">
        <v>300</v>
      </c>
      <c r="AX45" s="399"/>
    </row>
    <row r="46" spans="1:50" ht="23.25" customHeight="1" x14ac:dyDescent="0.15">
      <c r="A46" s="403"/>
      <c r="B46" s="401"/>
      <c r="C46" s="401"/>
      <c r="D46" s="401"/>
      <c r="E46" s="401"/>
      <c r="F46" s="402"/>
      <c r="G46" s="564" t="s">
        <v>582</v>
      </c>
      <c r="H46" s="565"/>
      <c r="I46" s="565"/>
      <c r="J46" s="565"/>
      <c r="K46" s="565"/>
      <c r="L46" s="565"/>
      <c r="M46" s="565"/>
      <c r="N46" s="565"/>
      <c r="O46" s="566"/>
      <c r="P46" s="105" t="s">
        <v>583</v>
      </c>
      <c r="Q46" s="105"/>
      <c r="R46" s="105"/>
      <c r="S46" s="105"/>
      <c r="T46" s="105"/>
      <c r="U46" s="105"/>
      <c r="V46" s="105"/>
      <c r="W46" s="105"/>
      <c r="X46" s="106"/>
      <c r="Y46" s="471" t="s">
        <v>12</v>
      </c>
      <c r="Z46" s="531"/>
      <c r="AA46" s="532"/>
      <c r="AB46" s="461" t="s">
        <v>584</v>
      </c>
      <c r="AC46" s="461"/>
      <c r="AD46" s="461"/>
      <c r="AE46" s="218">
        <v>6</v>
      </c>
      <c r="AF46" s="219"/>
      <c r="AG46" s="219"/>
      <c r="AH46" s="219"/>
      <c r="AI46" s="218">
        <v>6</v>
      </c>
      <c r="AJ46" s="219"/>
      <c r="AK46" s="219"/>
      <c r="AL46" s="219"/>
      <c r="AM46" s="218">
        <v>8</v>
      </c>
      <c r="AN46" s="219"/>
      <c r="AO46" s="219"/>
      <c r="AP46" s="219"/>
      <c r="AQ46" s="340" t="s">
        <v>568</v>
      </c>
      <c r="AR46" s="207"/>
      <c r="AS46" s="207"/>
      <c r="AT46" s="341"/>
      <c r="AU46" s="219" t="s">
        <v>568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584</v>
      </c>
      <c r="AC47" s="523"/>
      <c r="AD47" s="523"/>
      <c r="AE47" s="218">
        <v>7</v>
      </c>
      <c r="AF47" s="219"/>
      <c r="AG47" s="219"/>
      <c r="AH47" s="219"/>
      <c r="AI47" s="218">
        <v>7</v>
      </c>
      <c r="AJ47" s="219"/>
      <c r="AK47" s="219"/>
      <c r="AL47" s="219"/>
      <c r="AM47" s="218">
        <v>7</v>
      </c>
      <c r="AN47" s="219"/>
      <c r="AO47" s="219"/>
      <c r="AP47" s="219"/>
      <c r="AQ47" s="340">
        <v>9</v>
      </c>
      <c r="AR47" s="207"/>
      <c r="AS47" s="207"/>
      <c r="AT47" s="341"/>
      <c r="AU47" s="219" t="s">
        <v>568</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86</v>
      </c>
      <c r="AF48" s="219"/>
      <c r="AG48" s="219"/>
      <c r="AH48" s="219"/>
      <c r="AI48" s="218">
        <v>86</v>
      </c>
      <c r="AJ48" s="219"/>
      <c r="AK48" s="219"/>
      <c r="AL48" s="219"/>
      <c r="AM48" s="218">
        <v>114</v>
      </c>
      <c r="AN48" s="219"/>
      <c r="AO48" s="219"/>
      <c r="AP48" s="219"/>
      <c r="AQ48" s="340" t="s">
        <v>568</v>
      </c>
      <c r="AR48" s="207"/>
      <c r="AS48" s="207"/>
      <c r="AT48" s="341"/>
      <c r="AU48" s="219" t="s">
        <v>568</v>
      </c>
      <c r="AV48" s="219"/>
      <c r="AW48" s="219"/>
      <c r="AX48" s="221"/>
    </row>
    <row r="49" spans="1:50" ht="23.25" customHeight="1" x14ac:dyDescent="0.15">
      <c r="A49" s="226" t="s">
        <v>502</v>
      </c>
      <c r="B49" s="227"/>
      <c r="C49" s="227"/>
      <c r="D49" s="227"/>
      <c r="E49" s="227"/>
      <c r="F49" s="228"/>
      <c r="G49" s="232" t="s">
        <v>585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31</v>
      </c>
      <c r="AR52" s="200"/>
      <c r="AS52" s="133" t="s">
        <v>355</v>
      </c>
      <c r="AT52" s="134"/>
      <c r="AU52" s="199" t="s">
        <v>568</v>
      </c>
      <c r="AV52" s="199"/>
      <c r="AW52" s="398" t="s">
        <v>300</v>
      </c>
      <c r="AX52" s="399"/>
    </row>
    <row r="53" spans="1:50" ht="23.25" customHeight="1" x14ac:dyDescent="0.15">
      <c r="A53" s="403"/>
      <c r="B53" s="401"/>
      <c r="C53" s="401"/>
      <c r="D53" s="401"/>
      <c r="E53" s="401"/>
      <c r="F53" s="402"/>
      <c r="G53" s="564" t="s">
        <v>625</v>
      </c>
      <c r="H53" s="565"/>
      <c r="I53" s="565"/>
      <c r="J53" s="565"/>
      <c r="K53" s="565"/>
      <c r="L53" s="565"/>
      <c r="M53" s="565"/>
      <c r="N53" s="565"/>
      <c r="O53" s="566"/>
      <c r="P53" s="105" t="s">
        <v>586</v>
      </c>
      <c r="Q53" s="105"/>
      <c r="R53" s="105"/>
      <c r="S53" s="105"/>
      <c r="T53" s="105"/>
      <c r="U53" s="105"/>
      <c r="V53" s="105"/>
      <c r="W53" s="105"/>
      <c r="X53" s="106"/>
      <c r="Y53" s="471" t="s">
        <v>12</v>
      </c>
      <c r="Z53" s="531"/>
      <c r="AA53" s="532"/>
      <c r="AB53" s="461" t="s">
        <v>584</v>
      </c>
      <c r="AC53" s="461"/>
      <c r="AD53" s="461"/>
      <c r="AE53" s="218">
        <v>2</v>
      </c>
      <c r="AF53" s="219"/>
      <c r="AG53" s="219"/>
      <c r="AH53" s="219"/>
      <c r="AI53" s="218">
        <v>1</v>
      </c>
      <c r="AJ53" s="219"/>
      <c r="AK53" s="219"/>
      <c r="AL53" s="219"/>
      <c r="AM53" s="218">
        <v>2</v>
      </c>
      <c r="AN53" s="219"/>
      <c r="AO53" s="219"/>
      <c r="AP53" s="219"/>
      <c r="AQ53" s="340" t="s">
        <v>568</v>
      </c>
      <c r="AR53" s="207"/>
      <c r="AS53" s="207"/>
      <c r="AT53" s="341"/>
      <c r="AU53" s="219" t="s">
        <v>568</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584</v>
      </c>
      <c r="AC54" s="523"/>
      <c r="AD54" s="523"/>
      <c r="AE54" s="218">
        <v>3</v>
      </c>
      <c r="AF54" s="219"/>
      <c r="AG54" s="219"/>
      <c r="AH54" s="219"/>
      <c r="AI54" s="218">
        <v>3</v>
      </c>
      <c r="AJ54" s="219"/>
      <c r="AK54" s="219"/>
      <c r="AL54" s="219"/>
      <c r="AM54" s="218">
        <v>2</v>
      </c>
      <c r="AN54" s="219"/>
      <c r="AO54" s="219"/>
      <c r="AP54" s="219"/>
      <c r="AQ54" s="340">
        <v>3</v>
      </c>
      <c r="AR54" s="207"/>
      <c r="AS54" s="207"/>
      <c r="AT54" s="341"/>
      <c r="AU54" s="219" t="s">
        <v>568</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67</v>
      </c>
      <c r="AF55" s="219"/>
      <c r="AG55" s="219"/>
      <c r="AH55" s="219"/>
      <c r="AI55" s="218">
        <v>33</v>
      </c>
      <c r="AJ55" s="219"/>
      <c r="AK55" s="219"/>
      <c r="AL55" s="219"/>
      <c r="AM55" s="218">
        <v>100</v>
      </c>
      <c r="AN55" s="219"/>
      <c r="AO55" s="219"/>
      <c r="AP55" s="219"/>
      <c r="AQ55" s="340" t="s">
        <v>568</v>
      </c>
      <c r="AR55" s="207"/>
      <c r="AS55" s="207"/>
      <c r="AT55" s="341"/>
      <c r="AU55" s="219" t="s">
        <v>568</v>
      </c>
      <c r="AV55" s="219"/>
      <c r="AW55" s="219"/>
      <c r="AX55" s="221"/>
    </row>
    <row r="56" spans="1:50" ht="23.25" customHeight="1" x14ac:dyDescent="0.15">
      <c r="A56" s="226" t="s">
        <v>502</v>
      </c>
      <c r="B56" s="227"/>
      <c r="C56" s="227"/>
      <c r="D56" s="227"/>
      <c r="E56" s="227"/>
      <c r="F56" s="228"/>
      <c r="G56" s="232" t="s">
        <v>585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85</v>
      </c>
      <c r="AF101" s="219"/>
      <c r="AG101" s="219"/>
      <c r="AH101" s="220"/>
      <c r="AI101" s="218">
        <v>70</v>
      </c>
      <c r="AJ101" s="219"/>
      <c r="AK101" s="219"/>
      <c r="AL101" s="220"/>
      <c r="AM101" s="218">
        <v>74</v>
      </c>
      <c r="AN101" s="219"/>
      <c r="AO101" s="219"/>
      <c r="AP101" s="220"/>
      <c r="AQ101" s="218" t="s">
        <v>635</v>
      </c>
      <c r="AR101" s="219"/>
      <c r="AS101" s="219"/>
      <c r="AT101" s="220"/>
      <c r="AU101" s="218" t="s">
        <v>635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100</v>
      </c>
      <c r="AF102" s="418"/>
      <c r="AG102" s="418"/>
      <c r="AH102" s="418"/>
      <c r="AI102" s="418">
        <v>83</v>
      </c>
      <c r="AJ102" s="418"/>
      <c r="AK102" s="418"/>
      <c r="AL102" s="418"/>
      <c r="AM102" s="418">
        <v>78</v>
      </c>
      <c r="AN102" s="418"/>
      <c r="AO102" s="418"/>
      <c r="AP102" s="418"/>
      <c r="AQ102" s="273">
        <v>85</v>
      </c>
      <c r="AR102" s="274"/>
      <c r="AS102" s="274"/>
      <c r="AT102" s="319"/>
      <c r="AU102" s="273">
        <v>88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26</v>
      </c>
      <c r="AF116" s="418"/>
      <c r="AG116" s="418"/>
      <c r="AH116" s="418"/>
      <c r="AI116" s="418">
        <v>19</v>
      </c>
      <c r="AJ116" s="418"/>
      <c r="AK116" s="418"/>
      <c r="AL116" s="418"/>
      <c r="AM116" s="418">
        <v>25</v>
      </c>
      <c r="AN116" s="418"/>
      <c r="AO116" s="418"/>
      <c r="AP116" s="418"/>
      <c r="AQ116" s="218">
        <v>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637</v>
      </c>
      <c r="AJ117" s="551"/>
      <c r="AK117" s="551"/>
      <c r="AL117" s="551"/>
      <c r="AM117" s="551" t="s">
        <v>636</v>
      </c>
      <c r="AN117" s="551"/>
      <c r="AO117" s="551"/>
      <c r="AP117" s="551"/>
      <c r="AQ117" s="551" t="s">
        <v>638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x14ac:dyDescent="0.15">
      <c r="A134" s="189"/>
      <c r="B134" s="186"/>
      <c r="C134" s="180"/>
      <c r="D134" s="186"/>
      <c r="E134" s="180"/>
      <c r="F134" s="181"/>
      <c r="G134" s="104" t="s">
        <v>568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568</v>
      </c>
      <c r="AC134" s="205"/>
      <c r="AD134" s="205"/>
      <c r="AE134" s="206" t="s">
        <v>568</v>
      </c>
      <c r="AF134" s="207"/>
      <c r="AG134" s="207"/>
      <c r="AH134" s="207"/>
      <c r="AI134" s="206" t="s">
        <v>568</v>
      </c>
      <c r="AJ134" s="207"/>
      <c r="AK134" s="207"/>
      <c r="AL134" s="207"/>
      <c r="AM134" s="206" t="s">
        <v>568</v>
      </c>
      <c r="AN134" s="207"/>
      <c r="AO134" s="207"/>
      <c r="AP134" s="207"/>
      <c r="AQ134" s="206" t="s">
        <v>568</v>
      </c>
      <c r="AR134" s="207"/>
      <c r="AS134" s="207"/>
      <c r="AT134" s="207"/>
      <c r="AU134" s="206" t="s">
        <v>568</v>
      </c>
      <c r="AV134" s="207"/>
      <c r="AW134" s="207"/>
      <c r="AX134" s="208"/>
    </row>
    <row r="135" spans="1:50"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t="s">
        <v>568</v>
      </c>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3.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596</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596</v>
      </c>
      <c r="AF433" s="207"/>
      <c r="AG433" s="207"/>
      <c r="AH433" s="341"/>
      <c r="AI433" s="340" t="s">
        <v>596</v>
      </c>
      <c r="AJ433" s="207"/>
      <c r="AK433" s="207"/>
      <c r="AL433" s="207"/>
      <c r="AM433" s="340" t="s">
        <v>568</v>
      </c>
      <c r="AN433" s="207"/>
      <c r="AO433" s="207"/>
      <c r="AP433" s="341"/>
      <c r="AQ433" s="340" t="s">
        <v>597</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596</v>
      </c>
      <c r="AF434" s="207"/>
      <c r="AG434" s="207"/>
      <c r="AH434" s="341"/>
      <c r="AI434" s="340" t="s">
        <v>596</v>
      </c>
      <c r="AJ434" s="207"/>
      <c r="AK434" s="207"/>
      <c r="AL434" s="207"/>
      <c r="AM434" s="340" t="s">
        <v>568</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596</v>
      </c>
      <c r="AJ435" s="207"/>
      <c r="AK435" s="207"/>
      <c r="AL435" s="207"/>
      <c r="AM435" s="340" t="s">
        <v>568</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596</v>
      </c>
      <c r="AF458" s="207"/>
      <c r="AG458" s="207"/>
      <c r="AH458" s="207"/>
      <c r="AI458" s="340" t="s">
        <v>596</v>
      </c>
      <c r="AJ458" s="207"/>
      <c r="AK458" s="207"/>
      <c r="AL458" s="207"/>
      <c r="AM458" s="340" t="s">
        <v>568</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596</v>
      </c>
      <c r="AF459" s="207"/>
      <c r="AG459" s="207"/>
      <c r="AH459" s="341"/>
      <c r="AI459" s="340" t="s">
        <v>596</v>
      </c>
      <c r="AJ459" s="207"/>
      <c r="AK459" s="207"/>
      <c r="AL459" s="207"/>
      <c r="AM459" s="340" t="s">
        <v>568</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596</v>
      </c>
      <c r="AJ460" s="207"/>
      <c r="AK460" s="207"/>
      <c r="AL460" s="207"/>
      <c r="AM460" s="340" t="s">
        <v>568</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8.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614</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614</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614</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640</v>
      </c>
      <c r="AE705" s="715"/>
      <c r="AF705" s="715"/>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614</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640</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45.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614</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640</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640</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109.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614</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93"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614</v>
      </c>
      <c r="AE715" s="605"/>
      <c r="AF715" s="656"/>
      <c r="AG715" s="742" t="s">
        <v>642</v>
      </c>
      <c r="AH715" s="743"/>
      <c r="AI715" s="743"/>
      <c r="AJ715" s="743"/>
      <c r="AK715" s="743"/>
      <c r="AL715" s="743"/>
      <c r="AM715" s="743"/>
      <c r="AN715" s="743"/>
      <c r="AO715" s="743"/>
      <c r="AP715" s="743"/>
      <c r="AQ715" s="743"/>
      <c r="AR715" s="743"/>
      <c r="AS715" s="743"/>
      <c r="AT715" s="743"/>
      <c r="AU715" s="743"/>
      <c r="AV715" s="743"/>
      <c r="AW715" s="743"/>
      <c r="AX715" s="744"/>
    </row>
    <row r="716" spans="1:50" ht="58.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58.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614</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58.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640</v>
      </c>
      <c r="AE719" s="605"/>
      <c r="AF719" s="605"/>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0.75" customHeight="1" x14ac:dyDescent="0.15">
      <c r="A726" s="640" t="s">
        <v>48</v>
      </c>
      <c r="B726" s="802"/>
      <c r="C726" s="815" t="s">
        <v>53</v>
      </c>
      <c r="D726" s="837"/>
      <c r="E726" s="837"/>
      <c r="F726" s="838"/>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8" customHeight="1" thickBot="1" x14ac:dyDescent="0.2">
      <c r="A731" s="799" t="s">
        <v>256</v>
      </c>
      <c r="B731" s="800"/>
      <c r="C731" s="800"/>
      <c r="D731" s="800"/>
      <c r="E731" s="801"/>
      <c r="F731" s="729"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651</v>
      </c>
      <c r="B733" s="674"/>
      <c r="C733" s="674"/>
      <c r="D733" s="674"/>
      <c r="E733" s="675"/>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608</v>
      </c>
      <c r="F737" s="990"/>
      <c r="G737" s="990"/>
      <c r="H737" s="990"/>
      <c r="I737" s="990"/>
      <c r="J737" s="990"/>
      <c r="K737" s="990"/>
      <c r="L737" s="990"/>
      <c r="M737" s="990"/>
      <c r="N737" s="365" t="s">
        <v>539</v>
      </c>
      <c r="O737" s="365"/>
      <c r="P737" s="365"/>
      <c r="Q737" s="365"/>
      <c r="R737" s="990" t="s">
        <v>609</v>
      </c>
      <c r="S737" s="990"/>
      <c r="T737" s="990"/>
      <c r="U737" s="990"/>
      <c r="V737" s="990"/>
      <c r="W737" s="990"/>
      <c r="X737" s="990"/>
      <c r="Y737" s="990"/>
      <c r="Z737" s="990"/>
      <c r="AA737" s="365" t="s">
        <v>538</v>
      </c>
      <c r="AB737" s="365"/>
      <c r="AC737" s="365"/>
      <c r="AD737" s="365"/>
      <c r="AE737" s="990" t="s">
        <v>610</v>
      </c>
      <c r="AF737" s="990"/>
      <c r="AG737" s="990"/>
      <c r="AH737" s="990"/>
      <c r="AI737" s="990"/>
      <c r="AJ737" s="990"/>
      <c r="AK737" s="990"/>
      <c r="AL737" s="990"/>
      <c r="AM737" s="990"/>
      <c r="AN737" s="365" t="s">
        <v>537</v>
      </c>
      <c r="AO737" s="365"/>
      <c r="AP737" s="365"/>
      <c r="AQ737" s="365"/>
      <c r="AR737" s="982" t="s">
        <v>611</v>
      </c>
      <c r="AS737" s="983"/>
      <c r="AT737" s="983"/>
      <c r="AU737" s="983"/>
      <c r="AV737" s="983"/>
      <c r="AW737" s="983"/>
      <c r="AX737" s="984"/>
      <c r="AY737" s="89"/>
      <c r="AZ737" s="89"/>
    </row>
    <row r="738" spans="1:52" ht="24.75" customHeight="1" x14ac:dyDescent="0.15">
      <c r="A738" s="991" t="s">
        <v>536</v>
      </c>
      <c r="B738" s="210"/>
      <c r="C738" s="210"/>
      <c r="D738" s="211"/>
      <c r="E738" s="990" t="s">
        <v>611</v>
      </c>
      <c r="F738" s="990"/>
      <c r="G738" s="990"/>
      <c r="H738" s="990"/>
      <c r="I738" s="990"/>
      <c r="J738" s="990"/>
      <c r="K738" s="990"/>
      <c r="L738" s="990"/>
      <c r="M738" s="990"/>
      <c r="N738" s="365" t="s">
        <v>535</v>
      </c>
      <c r="O738" s="365"/>
      <c r="P738" s="365"/>
      <c r="Q738" s="365"/>
      <c r="R738" s="990" t="s">
        <v>612</v>
      </c>
      <c r="S738" s="990"/>
      <c r="T738" s="990"/>
      <c r="U738" s="990"/>
      <c r="V738" s="990"/>
      <c r="W738" s="990"/>
      <c r="X738" s="990"/>
      <c r="Y738" s="990"/>
      <c r="Z738" s="990"/>
      <c r="AA738" s="365" t="s">
        <v>534</v>
      </c>
      <c r="AB738" s="365"/>
      <c r="AC738" s="365"/>
      <c r="AD738" s="365"/>
      <c r="AE738" s="990" t="s">
        <v>613</v>
      </c>
      <c r="AF738" s="990"/>
      <c r="AG738" s="990"/>
      <c r="AH738" s="990"/>
      <c r="AI738" s="990"/>
      <c r="AJ738" s="990"/>
      <c r="AK738" s="990"/>
      <c r="AL738" s="990"/>
      <c r="AM738" s="990"/>
      <c r="AN738" s="365" t="s">
        <v>530</v>
      </c>
      <c r="AO738" s="365"/>
      <c r="AP738" s="365"/>
      <c r="AQ738" s="365"/>
      <c r="AR738" s="982" t="s">
        <v>644</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266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4.75" customHeight="1" x14ac:dyDescent="0.15">
      <c r="A781" s="631"/>
      <c r="B781" s="632"/>
      <c r="C781" s="632"/>
      <c r="D781" s="632"/>
      <c r="E781" s="632"/>
      <c r="F781" s="633"/>
      <c r="G781" s="670" t="s">
        <v>628</v>
      </c>
      <c r="H781" s="671"/>
      <c r="I781" s="671"/>
      <c r="J781" s="671"/>
      <c r="K781" s="672"/>
      <c r="L781" s="664" t="s">
        <v>629</v>
      </c>
      <c r="M781" s="665"/>
      <c r="N781" s="665"/>
      <c r="O781" s="665"/>
      <c r="P781" s="665"/>
      <c r="Q781" s="665"/>
      <c r="R781" s="665"/>
      <c r="S781" s="665"/>
      <c r="T781" s="665"/>
      <c r="U781" s="665"/>
      <c r="V781" s="665"/>
      <c r="W781" s="665"/>
      <c r="X781" s="666"/>
      <c r="Y781" s="388">
        <v>74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32.2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2.2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2.2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2.2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2.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2.2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2.2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2.2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2.2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82.5" customHeight="1" x14ac:dyDescent="0.15">
      <c r="A837" s="376">
        <v>1</v>
      </c>
      <c r="B837" s="376">
        <v>1</v>
      </c>
      <c r="C837" s="361" t="s">
        <v>630</v>
      </c>
      <c r="D837" s="347"/>
      <c r="E837" s="347"/>
      <c r="F837" s="347"/>
      <c r="G837" s="347"/>
      <c r="H837" s="347"/>
      <c r="I837" s="347"/>
      <c r="J837" s="348" t="s">
        <v>631</v>
      </c>
      <c r="K837" s="349"/>
      <c r="L837" s="349"/>
      <c r="M837" s="349"/>
      <c r="N837" s="349"/>
      <c r="O837" s="349"/>
      <c r="P837" s="350" t="s">
        <v>632</v>
      </c>
      <c r="Q837" s="350"/>
      <c r="R837" s="350"/>
      <c r="S837" s="350"/>
      <c r="T837" s="350"/>
      <c r="U837" s="350"/>
      <c r="V837" s="350"/>
      <c r="W837" s="350"/>
      <c r="X837" s="350"/>
      <c r="Y837" s="351">
        <v>74</v>
      </c>
      <c r="Z837" s="352"/>
      <c r="AA837" s="352"/>
      <c r="AB837" s="353"/>
      <c r="AC837" s="363" t="s">
        <v>196</v>
      </c>
      <c r="AD837" s="371"/>
      <c r="AE837" s="371"/>
      <c r="AF837" s="371"/>
      <c r="AG837" s="371"/>
      <c r="AH837" s="372" t="s">
        <v>633</v>
      </c>
      <c r="AI837" s="373"/>
      <c r="AJ837" s="373"/>
      <c r="AK837" s="373"/>
      <c r="AL837" s="357" t="s">
        <v>633</v>
      </c>
      <c r="AM837" s="358"/>
      <c r="AN837" s="358"/>
      <c r="AO837" s="359"/>
      <c r="AP837" s="360" t="s">
        <v>633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82">
    <cfRule type="expression" dxfId="2805" priority="13909">
      <formula>IF(RIGHT(TEXT(Y782,"0.#"),1)=".",FALSE,TRUE)</formula>
    </cfRule>
    <cfRule type="expression" dxfId="2804" priority="13910">
      <formula>IF(RIGHT(TEXT(Y782,"0.#"),1)=".",TRUE,FALSE)</formula>
    </cfRule>
  </conditionalFormatting>
  <conditionalFormatting sqref="Y791">
    <cfRule type="expression" dxfId="2803" priority="13905">
      <formula>IF(RIGHT(TEXT(Y791,"0.#"),1)=".",FALSE,TRUE)</formula>
    </cfRule>
    <cfRule type="expression" dxfId="2802" priority="13906">
      <formula>IF(RIGHT(TEXT(Y791,"0.#"),1)=".",TRUE,FALSE)</formula>
    </cfRule>
  </conditionalFormatting>
  <conditionalFormatting sqref="Y822:Y829 Y820 Y809:Y816 Y807 Y796:Y803 Y794">
    <cfRule type="expression" dxfId="2801" priority="13687">
      <formula>IF(RIGHT(TEXT(Y794,"0.#"),1)=".",FALSE,TRUE)</formula>
    </cfRule>
    <cfRule type="expression" dxfId="2800" priority="13688">
      <formula>IF(RIGHT(TEXT(Y794,"0.#"),1)=".",TRUE,FALSE)</formula>
    </cfRule>
  </conditionalFormatting>
  <conditionalFormatting sqref="P15:AJ17 P13:AX13 AR15:AX15">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E101 AQ101">
    <cfRule type="expression" dxfId="2795" priority="13725">
      <formula>IF(RIGHT(TEXT(AE101,"0.#"),1)=".",FALSE,TRUE)</formula>
    </cfRule>
    <cfRule type="expression" dxfId="2794" priority="13726">
      <formula>IF(RIGHT(TEXT(AE101,"0.#"),1)=".",TRUE,FALSE)</formula>
    </cfRule>
  </conditionalFormatting>
  <conditionalFormatting sqref="Y783:Y790 Y781">
    <cfRule type="expression" dxfId="2793" priority="13711">
      <formula>IF(RIGHT(TEXT(Y781,"0.#"),1)=".",FALSE,TRUE)</formula>
    </cfRule>
    <cfRule type="expression" dxfId="2792" priority="13712">
      <formula>IF(RIGHT(TEXT(Y781,"0.#"),1)=".",TRUE,FALSE)</formula>
    </cfRule>
  </conditionalFormatting>
  <conditionalFormatting sqref="AU782">
    <cfRule type="expression" dxfId="2791" priority="13709">
      <formula>IF(RIGHT(TEXT(AU782,"0.#"),1)=".",FALSE,TRUE)</formula>
    </cfRule>
    <cfRule type="expression" dxfId="2790" priority="13710">
      <formula>IF(RIGHT(TEXT(AU782,"0.#"),1)=".",TRUE,FALSE)</formula>
    </cfRule>
  </conditionalFormatting>
  <conditionalFormatting sqref="AU791">
    <cfRule type="expression" dxfId="2789" priority="13707">
      <formula>IF(RIGHT(TEXT(AU791,"0.#"),1)=".",FALSE,TRUE)</formula>
    </cfRule>
    <cfRule type="expression" dxfId="2788" priority="13708">
      <formula>IF(RIGHT(TEXT(AU791,"0.#"),1)=".",TRUE,FALSE)</formula>
    </cfRule>
  </conditionalFormatting>
  <conditionalFormatting sqref="AU783:AU790 AU781">
    <cfRule type="expression" dxfId="2787" priority="13705">
      <formula>IF(RIGHT(TEXT(AU781,"0.#"),1)=".",FALSE,TRUE)</formula>
    </cfRule>
    <cfRule type="expression" dxfId="2786" priority="13706">
      <formula>IF(RIGHT(TEXT(AU781,"0.#"),1)=".",TRUE,FALSE)</formula>
    </cfRule>
  </conditionalFormatting>
  <conditionalFormatting sqref="Y821 Y808 Y795">
    <cfRule type="expression" dxfId="2785" priority="13691">
      <formula>IF(RIGHT(TEXT(Y795,"0.#"),1)=".",FALSE,TRUE)</formula>
    </cfRule>
    <cfRule type="expression" dxfId="2784" priority="13692">
      <formula>IF(RIGHT(TEXT(Y795,"0.#"),1)=".",TRUE,FALSE)</formula>
    </cfRule>
  </conditionalFormatting>
  <conditionalFormatting sqref="Y830 Y817 Y804">
    <cfRule type="expression" dxfId="2783" priority="13689">
      <formula>IF(RIGHT(TEXT(Y804,"0.#"),1)=".",FALSE,TRUE)</formula>
    </cfRule>
    <cfRule type="expression" dxfId="2782" priority="13690">
      <formula>IF(RIGHT(TEXT(Y804,"0.#"),1)=".",TRUE,FALSE)</formula>
    </cfRule>
  </conditionalFormatting>
  <conditionalFormatting sqref="AU821 AU808 AU795">
    <cfRule type="expression" dxfId="2781" priority="13685">
      <formula>IF(RIGHT(TEXT(AU795,"0.#"),1)=".",FALSE,TRUE)</formula>
    </cfRule>
    <cfRule type="expression" dxfId="2780" priority="13686">
      <formula>IF(RIGHT(TEXT(AU795,"0.#"),1)=".",TRUE,FALSE)</formula>
    </cfRule>
  </conditionalFormatting>
  <conditionalFormatting sqref="AU830 AU817 AU804">
    <cfRule type="expression" dxfId="2779" priority="13683">
      <formula>IF(RIGHT(TEXT(AU804,"0.#"),1)=".",FALSE,TRUE)</formula>
    </cfRule>
    <cfRule type="expression" dxfId="2778" priority="13684">
      <formula>IF(RIGHT(TEXT(AU804,"0.#"),1)=".",TRUE,FALSE)</formula>
    </cfRule>
  </conditionalFormatting>
  <conditionalFormatting sqref="AU822:AU829 AU820 AU809:AU816 AU807 AU796:AU803 AU794">
    <cfRule type="expression" dxfId="2777" priority="13681">
      <formula>IF(RIGHT(TEXT(AU794,"0.#"),1)=".",FALSE,TRUE)</formula>
    </cfRule>
    <cfRule type="expression" dxfId="2776" priority="13682">
      <formula>IF(RIGHT(TEXT(AU794,"0.#"),1)=".",TRUE,FALSE)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E33">
    <cfRule type="expression" dxfId="2767" priority="13495">
      <formula>IF(RIGHT(TEXT(AE33,"0.#"),1)=".",FALSE,TRUE)</formula>
    </cfRule>
    <cfRule type="expression" dxfId="2766" priority="13496">
      <formula>IF(RIGHT(TEXT(AE33,"0.#"),1)=".",TRUE,FALSE)</formula>
    </cfRule>
  </conditionalFormatting>
  <conditionalFormatting sqref="AE34">
    <cfRule type="expression" dxfId="2765" priority="13493">
      <formula>IF(RIGHT(TEXT(AE34,"0.#"),1)=".",FALSE,TRUE)</formula>
    </cfRule>
    <cfRule type="expression" dxfId="2764" priority="13494">
      <formula>IF(RIGHT(TEXT(AE34,"0.#"),1)=".",TRUE,FALSE)</formula>
    </cfRule>
  </conditionalFormatting>
  <conditionalFormatting sqref="AI34">
    <cfRule type="expression" dxfId="2763" priority="13491">
      <formula>IF(RIGHT(TEXT(AI34,"0.#"),1)=".",FALSE,TRUE)</formula>
    </cfRule>
    <cfRule type="expression" dxfId="2762" priority="13492">
      <formula>IF(RIGHT(TEXT(AI34,"0.#"),1)=".",TRUE,FALSE)</formula>
    </cfRule>
  </conditionalFormatting>
  <conditionalFormatting sqref="AI33">
    <cfRule type="expression" dxfId="2761" priority="13489">
      <formula>IF(RIGHT(TEXT(AI33,"0.#"),1)=".",FALSE,TRUE)</formula>
    </cfRule>
    <cfRule type="expression" dxfId="2760" priority="13490">
      <formula>IF(RIGHT(TEXT(AI33,"0.#"),1)=".",TRUE,FALSE)</formula>
    </cfRule>
  </conditionalFormatting>
  <conditionalFormatting sqref="AI32">
    <cfRule type="expression" dxfId="2759" priority="13487">
      <formula>IF(RIGHT(TEXT(AI32,"0.#"),1)=".",FALSE,TRUE)</formula>
    </cfRule>
    <cfRule type="expression" dxfId="2758" priority="13488">
      <formula>IF(RIGHT(TEXT(AI32,"0.#"),1)=".",TRUE,FALSE)</formula>
    </cfRule>
  </conditionalFormatting>
  <conditionalFormatting sqref="AM32">
    <cfRule type="expression" dxfId="2757" priority="13485">
      <formula>IF(RIGHT(TEXT(AM32,"0.#"),1)=".",FALSE,TRUE)</formula>
    </cfRule>
    <cfRule type="expression" dxfId="2756" priority="13486">
      <formula>IF(RIGHT(TEXT(AM32,"0.#"),1)=".",TRUE,FALSE)</formula>
    </cfRule>
  </conditionalFormatting>
  <conditionalFormatting sqref="AM33">
    <cfRule type="expression" dxfId="2755" priority="13483">
      <formula>IF(RIGHT(TEXT(AM33,"0.#"),1)=".",FALSE,TRUE)</formula>
    </cfRule>
    <cfRule type="expression" dxfId="2754" priority="13484">
      <formula>IF(RIGHT(TEXT(AM33,"0.#"),1)=".",TRUE,FALSE)</formula>
    </cfRule>
  </conditionalFormatting>
  <conditionalFormatting sqref="AQ32:AQ34">
    <cfRule type="expression" dxfId="2753" priority="13475">
      <formula>IF(RIGHT(TEXT(AQ32,"0.#"),1)=".",FALSE,TRUE)</formula>
    </cfRule>
    <cfRule type="expression" dxfId="2752" priority="13476">
      <formula>IF(RIGHT(TEXT(AQ32,"0.#"),1)=".",TRUE,FALSE)</formula>
    </cfRule>
  </conditionalFormatting>
  <conditionalFormatting sqref="AU32:AU34">
    <cfRule type="expression" dxfId="2751" priority="13473">
      <formula>IF(RIGHT(TEXT(AU32,"0.#"),1)=".",FALSE,TRUE)</formula>
    </cfRule>
    <cfRule type="expression" dxfId="2750" priority="13474">
      <formula>IF(RIGHT(TEXT(AU32,"0.#"),1)=".",TRUE,FALSE)</formula>
    </cfRule>
  </conditionalFormatting>
  <conditionalFormatting sqref="AE53">
    <cfRule type="expression" dxfId="2749" priority="13407">
      <formula>IF(RIGHT(TEXT(AE53,"0.#"),1)=".",FALSE,TRUE)</formula>
    </cfRule>
    <cfRule type="expression" dxfId="2748" priority="13408">
      <formula>IF(RIGHT(TEXT(AE53,"0.#"),1)=".",TRUE,FALSE)</formula>
    </cfRule>
  </conditionalFormatting>
  <conditionalFormatting sqref="AE54">
    <cfRule type="expression" dxfId="2747" priority="13405">
      <formula>IF(RIGHT(TEXT(AE54,"0.#"),1)=".",FALSE,TRUE)</formula>
    </cfRule>
    <cfRule type="expression" dxfId="2746" priority="13406">
      <formula>IF(RIGHT(TEXT(AE54,"0.#"),1)=".",TRUE,FALSE)</formula>
    </cfRule>
  </conditionalFormatting>
  <conditionalFormatting sqref="AI54">
    <cfRule type="expression" dxfId="2745" priority="13399">
      <formula>IF(RIGHT(TEXT(AI54,"0.#"),1)=".",FALSE,TRUE)</formula>
    </cfRule>
    <cfRule type="expression" dxfId="2744" priority="13400">
      <formula>IF(RIGHT(TEXT(AI54,"0.#"),1)=".",TRUE,FALSE)</formula>
    </cfRule>
  </conditionalFormatting>
  <conditionalFormatting sqref="AI53">
    <cfRule type="expression" dxfId="2743" priority="13397">
      <formula>IF(RIGHT(TEXT(AI53,"0.#"),1)=".",FALSE,TRUE)</formula>
    </cfRule>
    <cfRule type="expression" dxfId="2742" priority="13398">
      <formula>IF(RIGHT(TEXT(AI53,"0.#"),1)=".",TRUE,FALSE)</formula>
    </cfRule>
  </conditionalFormatting>
  <conditionalFormatting sqref="AE60">
    <cfRule type="expression" dxfId="2741" priority="13377">
      <formula>IF(RIGHT(TEXT(AE60,"0.#"),1)=".",FALSE,TRUE)</formula>
    </cfRule>
    <cfRule type="expression" dxfId="2740" priority="13378">
      <formula>IF(RIGHT(TEXT(AE60,"0.#"),1)=".",TRUE,FALSE)</formula>
    </cfRule>
  </conditionalFormatting>
  <conditionalFormatting sqref="AE61">
    <cfRule type="expression" dxfId="2739" priority="13375">
      <formula>IF(RIGHT(TEXT(AE61,"0.#"),1)=".",FALSE,TRUE)</formula>
    </cfRule>
    <cfRule type="expression" dxfId="2738" priority="13376">
      <formula>IF(RIGHT(TEXT(AE61,"0.#"),1)=".",TRUE,FALSE)</formula>
    </cfRule>
  </conditionalFormatting>
  <conditionalFormatting sqref="AE62">
    <cfRule type="expression" dxfId="2737" priority="13373">
      <formula>IF(RIGHT(TEXT(AE62,"0.#"),1)=".",FALSE,TRUE)</formula>
    </cfRule>
    <cfRule type="expression" dxfId="2736" priority="13374">
      <formula>IF(RIGHT(TEXT(AE62,"0.#"),1)=".",TRUE,FALSE)</formula>
    </cfRule>
  </conditionalFormatting>
  <conditionalFormatting sqref="AI62">
    <cfRule type="expression" dxfId="2735" priority="13371">
      <formula>IF(RIGHT(TEXT(AI62,"0.#"),1)=".",FALSE,TRUE)</formula>
    </cfRule>
    <cfRule type="expression" dxfId="2734" priority="13372">
      <formula>IF(RIGHT(TEXT(AI62,"0.#"),1)=".",TRUE,FALSE)</formula>
    </cfRule>
  </conditionalFormatting>
  <conditionalFormatting sqref="AI61">
    <cfRule type="expression" dxfId="2733" priority="13369">
      <formula>IF(RIGHT(TEXT(AI61,"0.#"),1)=".",FALSE,TRUE)</formula>
    </cfRule>
    <cfRule type="expression" dxfId="2732" priority="13370">
      <formula>IF(RIGHT(TEXT(AI61,"0.#"),1)=".",TRUE,FALSE)</formula>
    </cfRule>
  </conditionalFormatting>
  <conditionalFormatting sqref="AI60">
    <cfRule type="expression" dxfId="2731" priority="13367">
      <formula>IF(RIGHT(TEXT(AI60,"0.#"),1)=".",FALSE,TRUE)</formula>
    </cfRule>
    <cfRule type="expression" dxfId="2730" priority="13368">
      <formula>IF(RIGHT(TEXT(AI60,"0.#"),1)=".",TRUE,FALSE)</formula>
    </cfRule>
  </conditionalFormatting>
  <conditionalFormatting sqref="AM60">
    <cfRule type="expression" dxfId="2729" priority="13365">
      <formula>IF(RIGHT(TEXT(AM60,"0.#"),1)=".",FALSE,TRUE)</formula>
    </cfRule>
    <cfRule type="expression" dxfId="2728" priority="13366">
      <formula>IF(RIGHT(TEXT(AM60,"0.#"),1)=".",TRUE,FALSE)</formula>
    </cfRule>
  </conditionalFormatting>
  <conditionalFormatting sqref="AM61">
    <cfRule type="expression" dxfId="2727" priority="13363">
      <formula>IF(RIGHT(TEXT(AM61,"0.#"),1)=".",FALSE,TRUE)</formula>
    </cfRule>
    <cfRule type="expression" dxfId="2726" priority="13364">
      <formula>IF(RIGHT(TEXT(AM61,"0.#"),1)=".",TRUE,FALSE)</formula>
    </cfRule>
  </conditionalFormatting>
  <conditionalFormatting sqref="AM62">
    <cfRule type="expression" dxfId="2725" priority="13361">
      <formula>IF(RIGHT(TEXT(AM62,"0.#"),1)=".",FALSE,TRUE)</formula>
    </cfRule>
    <cfRule type="expression" dxfId="2724" priority="13362">
      <formula>IF(RIGHT(TEXT(AM62,"0.#"),1)=".",TRUE,FALSE)</formula>
    </cfRule>
  </conditionalFormatting>
  <conditionalFormatting sqref="AE87">
    <cfRule type="expression" dxfId="2723" priority="13347">
      <formula>IF(RIGHT(TEXT(AE87,"0.#"),1)=".",FALSE,TRUE)</formula>
    </cfRule>
    <cfRule type="expression" dxfId="2722" priority="13348">
      <formula>IF(RIGHT(TEXT(AE87,"0.#"),1)=".",TRUE,FALSE)</formula>
    </cfRule>
  </conditionalFormatting>
  <conditionalFormatting sqref="AE88">
    <cfRule type="expression" dxfId="2721" priority="13345">
      <formula>IF(RIGHT(TEXT(AE88,"0.#"),1)=".",FALSE,TRUE)</formula>
    </cfRule>
    <cfRule type="expression" dxfId="2720" priority="13346">
      <formula>IF(RIGHT(TEXT(AE88,"0.#"),1)=".",TRUE,FALSE)</formula>
    </cfRule>
  </conditionalFormatting>
  <conditionalFormatting sqref="AE89">
    <cfRule type="expression" dxfId="2719" priority="13343">
      <formula>IF(RIGHT(TEXT(AE89,"0.#"),1)=".",FALSE,TRUE)</formula>
    </cfRule>
    <cfRule type="expression" dxfId="2718" priority="13344">
      <formula>IF(RIGHT(TEXT(AE89,"0.#"),1)=".",TRUE,FALSE)</formula>
    </cfRule>
  </conditionalFormatting>
  <conditionalFormatting sqref="AI89">
    <cfRule type="expression" dxfId="2717" priority="13341">
      <formula>IF(RIGHT(TEXT(AI89,"0.#"),1)=".",FALSE,TRUE)</formula>
    </cfRule>
    <cfRule type="expression" dxfId="2716" priority="13342">
      <formula>IF(RIGHT(TEXT(AI89,"0.#"),1)=".",TRUE,FALSE)</formula>
    </cfRule>
  </conditionalFormatting>
  <conditionalFormatting sqref="AI88">
    <cfRule type="expression" dxfId="2715" priority="13339">
      <formula>IF(RIGHT(TEXT(AI88,"0.#"),1)=".",FALSE,TRUE)</formula>
    </cfRule>
    <cfRule type="expression" dxfId="2714" priority="13340">
      <formula>IF(RIGHT(TEXT(AI88,"0.#"),1)=".",TRUE,FALSE)</formula>
    </cfRule>
  </conditionalFormatting>
  <conditionalFormatting sqref="AI87">
    <cfRule type="expression" dxfId="2713" priority="13337">
      <formula>IF(RIGHT(TEXT(AI87,"0.#"),1)=".",FALSE,TRUE)</formula>
    </cfRule>
    <cfRule type="expression" dxfId="2712" priority="13338">
      <formula>IF(RIGHT(TEXT(AI87,"0.#"),1)=".",TRUE,FALSE)</formula>
    </cfRule>
  </conditionalFormatting>
  <conditionalFormatting sqref="AM88">
    <cfRule type="expression" dxfId="2711" priority="13333">
      <formula>IF(RIGHT(TEXT(AM88,"0.#"),1)=".",FALSE,TRUE)</formula>
    </cfRule>
    <cfRule type="expression" dxfId="2710" priority="13334">
      <formula>IF(RIGHT(TEXT(AM88,"0.#"),1)=".",TRUE,FALSE)</formula>
    </cfRule>
  </conditionalFormatting>
  <conditionalFormatting sqref="AM89">
    <cfRule type="expression" dxfId="2709" priority="13331">
      <formula>IF(RIGHT(TEXT(AM89,"0.#"),1)=".",FALSE,TRUE)</formula>
    </cfRule>
    <cfRule type="expression" dxfId="2708" priority="13332">
      <formula>IF(RIGHT(TEXT(AM89,"0.#"),1)=".",TRUE,FALSE)</formula>
    </cfRule>
  </conditionalFormatting>
  <conditionalFormatting sqref="AE92">
    <cfRule type="expression" dxfId="2707" priority="13317">
      <formula>IF(RIGHT(TEXT(AE92,"0.#"),1)=".",FALSE,TRUE)</formula>
    </cfRule>
    <cfRule type="expression" dxfId="2706" priority="13318">
      <formula>IF(RIGHT(TEXT(AE92,"0.#"),1)=".",TRUE,FALSE)</formula>
    </cfRule>
  </conditionalFormatting>
  <conditionalFormatting sqref="AE93">
    <cfRule type="expression" dxfId="2705" priority="13315">
      <formula>IF(RIGHT(TEXT(AE93,"0.#"),1)=".",FALSE,TRUE)</formula>
    </cfRule>
    <cfRule type="expression" dxfId="2704" priority="13316">
      <formula>IF(RIGHT(TEXT(AE93,"0.#"),1)=".",TRUE,FALSE)</formula>
    </cfRule>
  </conditionalFormatting>
  <conditionalFormatting sqref="AE94">
    <cfRule type="expression" dxfId="2703" priority="13313">
      <formula>IF(RIGHT(TEXT(AE94,"0.#"),1)=".",FALSE,TRUE)</formula>
    </cfRule>
    <cfRule type="expression" dxfId="2702" priority="13314">
      <formula>IF(RIGHT(TEXT(AE94,"0.#"),1)=".",TRUE,FALSE)</formula>
    </cfRule>
  </conditionalFormatting>
  <conditionalFormatting sqref="AI94">
    <cfRule type="expression" dxfId="2701" priority="13311">
      <formula>IF(RIGHT(TEXT(AI94,"0.#"),1)=".",FALSE,TRUE)</formula>
    </cfRule>
    <cfRule type="expression" dxfId="2700" priority="13312">
      <formula>IF(RIGHT(TEXT(AI94,"0.#"),1)=".",TRUE,FALSE)</formula>
    </cfRule>
  </conditionalFormatting>
  <conditionalFormatting sqref="AI93">
    <cfRule type="expression" dxfId="2699" priority="13309">
      <formula>IF(RIGHT(TEXT(AI93,"0.#"),1)=".",FALSE,TRUE)</formula>
    </cfRule>
    <cfRule type="expression" dxfId="2698" priority="13310">
      <formula>IF(RIGHT(TEXT(AI93,"0.#"),1)=".",TRUE,FALSE)</formula>
    </cfRule>
  </conditionalFormatting>
  <conditionalFormatting sqref="AI92">
    <cfRule type="expression" dxfId="2697" priority="13307">
      <formula>IF(RIGHT(TEXT(AI92,"0.#"),1)=".",FALSE,TRUE)</formula>
    </cfRule>
    <cfRule type="expression" dxfId="2696" priority="13308">
      <formula>IF(RIGHT(TEXT(AI92,"0.#"),1)=".",TRUE,FALSE)</formula>
    </cfRule>
  </conditionalFormatting>
  <conditionalFormatting sqref="AM92">
    <cfRule type="expression" dxfId="2695" priority="13305">
      <formula>IF(RIGHT(TEXT(AM92,"0.#"),1)=".",FALSE,TRUE)</formula>
    </cfRule>
    <cfRule type="expression" dxfId="2694" priority="13306">
      <formula>IF(RIGHT(TEXT(AM92,"0.#"),1)=".",TRUE,FALSE)</formula>
    </cfRule>
  </conditionalFormatting>
  <conditionalFormatting sqref="AM93">
    <cfRule type="expression" dxfId="2693" priority="13303">
      <formula>IF(RIGHT(TEXT(AM93,"0.#"),1)=".",FALSE,TRUE)</formula>
    </cfRule>
    <cfRule type="expression" dxfId="2692" priority="13304">
      <formula>IF(RIGHT(TEXT(AM93,"0.#"),1)=".",TRUE,FALSE)</formula>
    </cfRule>
  </conditionalFormatting>
  <conditionalFormatting sqref="AM94">
    <cfRule type="expression" dxfId="2691" priority="13301">
      <formula>IF(RIGHT(TEXT(AM94,"0.#"),1)=".",FALSE,TRUE)</formula>
    </cfRule>
    <cfRule type="expression" dxfId="2690" priority="13302">
      <formula>IF(RIGHT(TEXT(AM94,"0.#"),1)=".",TRUE,FALSE)</formula>
    </cfRule>
  </conditionalFormatting>
  <conditionalFormatting sqref="AE97">
    <cfRule type="expression" dxfId="2689" priority="13287">
      <formula>IF(RIGHT(TEXT(AE97,"0.#"),1)=".",FALSE,TRUE)</formula>
    </cfRule>
    <cfRule type="expression" dxfId="2688" priority="13288">
      <formula>IF(RIGHT(TEXT(AE97,"0.#"),1)=".",TRUE,FALSE)</formula>
    </cfRule>
  </conditionalFormatting>
  <conditionalFormatting sqref="AE98">
    <cfRule type="expression" dxfId="2687" priority="13285">
      <formula>IF(RIGHT(TEXT(AE98,"0.#"),1)=".",FALSE,TRUE)</formula>
    </cfRule>
    <cfRule type="expression" dxfId="2686" priority="13286">
      <formula>IF(RIGHT(TEXT(AE98,"0.#"),1)=".",TRUE,FALSE)</formula>
    </cfRule>
  </conditionalFormatting>
  <conditionalFormatting sqref="AE99">
    <cfRule type="expression" dxfId="2685" priority="13283">
      <formula>IF(RIGHT(TEXT(AE99,"0.#"),1)=".",FALSE,TRUE)</formula>
    </cfRule>
    <cfRule type="expression" dxfId="2684" priority="13284">
      <formula>IF(RIGHT(TEXT(AE99,"0.#"),1)=".",TRUE,FALSE)</formula>
    </cfRule>
  </conditionalFormatting>
  <conditionalFormatting sqref="AI99">
    <cfRule type="expression" dxfId="2683" priority="13281">
      <formula>IF(RIGHT(TEXT(AI99,"0.#"),1)=".",FALSE,TRUE)</formula>
    </cfRule>
    <cfRule type="expression" dxfId="2682" priority="13282">
      <formula>IF(RIGHT(TEXT(AI99,"0.#"),1)=".",TRUE,FALSE)</formula>
    </cfRule>
  </conditionalFormatting>
  <conditionalFormatting sqref="AI98">
    <cfRule type="expression" dxfId="2681" priority="13279">
      <formula>IF(RIGHT(TEXT(AI98,"0.#"),1)=".",FALSE,TRUE)</formula>
    </cfRule>
    <cfRule type="expression" dxfId="2680" priority="13280">
      <formula>IF(RIGHT(TEXT(AI98,"0.#"),1)=".",TRUE,FALSE)</formula>
    </cfRule>
  </conditionalFormatting>
  <conditionalFormatting sqref="AI97">
    <cfRule type="expression" dxfId="2679" priority="13277">
      <formula>IF(RIGHT(TEXT(AI97,"0.#"),1)=".",FALSE,TRUE)</formula>
    </cfRule>
    <cfRule type="expression" dxfId="2678" priority="13278">
      <formula>IF(RIGHT(TEXT(AI97,"0.#"),1)=".",TRUE,FALSE)</formula>
    </cfRule>
  </conditionalFormatting>
  <conditionalFormatting sqref="AM97">
    <cfRule type="expression" dxfId="2677" priority="13275">
      <formula>IF(RIGHT(TEXT(AM97,"0.#"),1)=".",FALSE,TRUE)</formula>
    </cfRule>
    <cfRule type="expression" dxfId="2676" priority="13276">
      <formula>IF(RIGHT(TEXT(AM97,"0.#"),1)=".",TRUE,FALSE)</formula>
    </cfRule>
  </conditionalFormatting>
  <conditionalFormatting sqref="AM98">
    <cfRule type="expression" dxfId="2675" priority="13273">
      <formula>IF(RIGHT(TEXT(AM98,"0.#"),1)=".",FALSE,TRUE)</formula>
    </cfRule>
    <cfRule type="expression" dxfId="2674" priority="13274">
      <formula>IF(RIGHT(TEXT(AM98,"0.#"),1)=".",TRUE,FALSE)</formula>
    </cfRule>
  </conditionalFormatting>
  <conditionalFormatting sqref="AM99">
    <cfRule type="expression" dxfId="2673" priority="13271">
      <formula>IF(RIGHT(TEXT(AM99,"0.#"),1)=".",FALSE,TRUE)</formula>
    </cfRule>
    <cfRule type="expression" dxfId="2672" priority="13272">
      <formula>IF(RIGHT(TEXT(AM99,"0.#"),1)=".",TRUE,FALSE)</formula>
    </cfRule>
  </conditionalFormatting>
  <conditionalFormatting sqref="AI101">
    <cfRule type="expression" dxfId="2671" priority="13257">
      <formula>IF(RIGHT(TEXT(AI101,"0.#"),1)=".",FALSE,TRUE)</formula>
    </cfRule>
    <cfRule type="expression" dxfId="2670" priority="13258">
      <formula>IF(RIGHT(TEXT(AI101,"0.#"),1)=".",TRUE,FALSE)</formula>
    </cfRule>
  </conditionalFormatting>
  <conditionalFormatting sqref="AM101">
    <cfRule type="expression" dxfId="2669" priority="13255">
      <formula>IF(RIGHT(TEXT(AM101,"0.#"),1)=".",FALSE,TRUE)</formula>
    </cfRule>
    <cfRule type="expression" dxfId="2668" priority="13256">
      <formula>IF(RIGHT(TEXT(AM101,"0.#"),1)=".",TRUE,FALSE)</formula>
    </cfRule>
  </conditionalFormatting>
  <conditionalFormatting sqref="AE102">
    <cfRule type="expression" dxfId="2667" priority="13253">
      <formula>IF(RIGHT(TEXT(AE102,"0.#"),1)=".",FALSE,TRUE)</formula>
    </cfRule>
    <cfRule type="expression" dxfId="2666" priority="13254">
      <formula>IF(RIGHT(TEXT(AE102,"0.#"),1)=".",TRUE,FALSE)</formula>
    </cfRule>
  </conditionalFormatting>
  <conditionalFormatting sqref="AI102">
    <cfRule type="expression" dxfId="2665" priority="13251">
      <formula>IF(RIGHT(TEXT(AI102,"0.#"),1)=".",FALSE,TRUE)</formula>
    </cfRule>
    <cfRule type="expression" dxfId="2664" priority="13252">
      <formula>IF(RIGHT(TEXT(AI102,"0.#"),1)=".",TRUE,FALSE)</formula>
    </cfRule>
  </conditionalFormatting>
  <conditionalFormatting sqref="AM102">
    <cfRule type="expression" dxfId="2663" priority="13249">
      <formula>IF(RIGHT(TEXT(AM102,"0.#"),1)=".",FALSE,TRUE)</formula>
    </cfRule>
    <cfRule type="expression" dxfId="2662" priority="13250">
      <formula>IF(RIGHT(TEXT(AM102,"0.#"),1)=".",TRUE,FALSE)</formula>
    </cfRule>
  </conditionalFormatting>
  <conditionalFormatting sqref="AQ102">
    <cfRule type="expression" dxfId="2661" priority="13247">
      <formula>IF(RIGHT(TEXT(AQ102,"0.#"),1)=".",FALSE,TRUE)</formula>
    </cfRule>
    <cfRule type="expression" dxfId="2660" priority="13248">
      <formula>IF(RIGHT(TEXT(AQ102,"0.#"),1)=".",TRUE,FALSE)</formula>
    </cfRule>
  </conditionalFormatting>
  <conditionalFormatting sqref="AE104">
    <cfRule type="expression" dxfId="2659" priority="13245">
      <formula>IF(RIGHT(TEXT(AE104,"0.#"),1)=".",FALSE,TRUE)</formula>
    </cfRule>
    <cfRule type="expression" dxfId="2658" priority="13246">
      <formula>IF(RIGHT(TEXT(AE104,"0.#"),1)=".",TRUE,FALSE)</formula>
    </cfRule>
  </conditionalFormatting>
  <conditionalFormatting sqref="AI104">
    <cfRule type="expression" dxfId="2657" priority="13243">
      <formula>IF(RIGHT(TEXT(AI104,"0.#"),1)=".",FALSE,TRUE)</formula>
    </cfRule>
    <cfRule type="expression" dxfId="2656" priority="13244">
      <formula>IF(RIGHT(TEXT(AI104,"0.#"),1)=".",TRUE,FALSE)</formula>
    </cfRule>
  </conditionalFormatting>
  <conditionalFormatting sqref="AM104">
    <cfRule type="expression" dxfId="2655" priority="13241">
      <formula>IF(RIGHT(TEXT(AM104,"0.#"),1)=".",FALSE,TRUE)</formula>
    </cfRule>
    <cfRule type="expression" dxfId="2654" priority="13242">
      <formula>IF(RIGHT(TEXT(AM104,"0.#"),1)=".",TRUE,FALSE)</formula>
    </cfRule>
  </conditionalFormatting>
  <conditionalFormatting sqref="AE105">
    <cfRule type="expression" dxfId="2653" priority="13239">
      <formula>IF(RIGHT(TEXT(AE105,"0.#"),1)=".",FALSE,TRUE)</formula>
    </cfRule>
    <cfRule type="expression" dxfId="2652" priority="13240">
      <formula>IF(RIGHT(TEXT(AE105,"0.#"),1)=".",TRUE,FALSE)</formula>
    </cfRule>
  </conditionalFormatting>
  <conditionalFormatting sqref="AI105">
    <cfRule type="expression" dxfId="2651" priority="13237">
      <formula>IF(RIGHT(TEXT(AI105,"0.#"),1)=".",FALSE,TRUE)</formula>
    </cfRule>
    <cfRule type="expression" dxfId="2650" priority="13238">
      <formula>IF(RIGHT(TEXT(AI105,"0.#"),1)=".",TRUE,FALSE)</formula>
    </cfRule>
  </conditionalFormatting>
  <conditionalFormatting sqref="AM105">
    <cfRule type="expression" dxfId="2649" priority="13235">
      <formula>IF(RIGHT(TEXT(AM105,"0.#"),1)=".",FALSE,TRUE)</formula>
    </cfRule>
    <cfRule type="expression" dxfId="2648" priority="13236">
      <formula>IF(RIGHT(TEXT(AM105,"0.#"),1)=".",TRUE,FALSE)</formula>
    </cfRule>
  </conditionalFormatting>
  <conditionalFormatting sqref="AE107">
    <cfRule type="expression" dxfId="2647" priority="13231">
      <formula>IF(RIGHT(TEXT(AE107,"0.#"),1)=".",FALSE,TRUE)</formula>
    </cfRule>
    <cfRule type="expression" dxfId="2646" priority="13232">
      <formula>IF(RIGHT(TEXT(AE107,"0.#"),1)=".",TRUE,FALSE)</formula>
    </cfRule>
  </conditionalFormatting>
  <conditionalFormatting sqref="AI107">
    <cfRule type="expression" dxfId="2645" priority="13229">
      <formula>IF(RIGHT(TEXT(AI107,"0.#"),1)=".",FALSE,TRUE)</formula>
    </cfRule>
    <cfRule type="expression" dxfId="2644" priority="13230">
      <formula>IF(RIGHT(TEXT(AI107,"0.#"),1)=".",TRUE,FALSE)</formula>
    </cfRule>
  </conditionalFormatting>
  <conditionalFormatting sqref="AM107">
    <cfRule type="expression" dxfId="2643" priority="13227">
      <formula>IF(RIGHT(TEXT(AM107,"0.#"),1)=".",FALSE,TRUE)</formula>
    </cfRule>
    <cfRule type="expression" dxfId="2642" priority="13228">
      <formula>IF(RIGHT(TEXT(AM107,"0.#"),1)=".",TRUE,FALSE)</formula>
    </cfRule>
  </conditionalFormatting>
  <conditionalFormatting sqref="AE108">
    <cfRule type="expression" dxfId="2641" priority="13225">
      <formula>IF(RIGHT(TEXT(AE108,"0.#"),1)=".",FALSE,TRUE)</formula>
    </cfRule>
    <cfRule type="expression" dxfId="2640" priority="13226">
      <formula>IF(RIGHT(TEXT(AE108,"0.#"),1)=".",TRUE,FALSE)</formula>
    </cfRule>
  </conditionalFormatting>
  <conditionalFormatting sqref="AI108">
    <cfRule type="expression" dxfId="2639" priority="13223">
      <formula>IF(RIGHT(TEXT(AI108,"0.#"),1)=".",FALSE,TRUE)</formula>
    </cfRule>
    <cfRule type="expression" dxfId="2638" priority="13224">
      <formula>IF(RIGHT(TEXT(AI108,"0.#"),1)=".",TRUE,FALSE)</formula>
    </cfRule>
  </conditionalFormatting>
  <conditionalFormatting sqref="AM108">
    <cfRule type="expression" dxfId="2637" priority="13221">
      <formula>IF(RIGHT(TEXT(AM108,"0.#"),1)=".",FALSE,TRUE)</formula>
    </cfRule>
    <cfRule type="expression" dxfId="2636" priority="13222">
      <formula>IF(RIGHT(TEXT(AM108,"0.#"),1)=".",TRUE,FALSE)</formula>
    </cfRule>
  </conditionalFormatting>
  <conditionalFormatting sqref="AE110">
    <cfRule type="expression" dxfId="2635" priority="13217">
      <formula>IF(RIGHT(TEXT(AE110,"0.#"),1)=".",FALSE,TRUE)</formula>
    </cfRule>
    <cfRule type="expression" dxfId="2634" priority="13218">
      <formula>IF(RIGHT(TEXT(AE110,"0.#"),1)=".",TRUE,FALSE)</formula>
    </cfRule>
  </conditionalFormatting>
  <conditionalFormatting sqref="AI110">
    <cfRule type="expression" dxfId="2633" priority="13215">
      <formula>IF(RIGHT(TEXT(AI110,"0.#"),1)=".",FALSE,TRUE)</formula>
    </cfRule>
    <cfRule type="expression" dxfId="2632" priority="13216">
      <formula>IF(RIGHT(TEXT(AI110,"0.#"),1)=".",TRUE,FALSE)</formula>
    </cfRule>
  </conditionalFormatting>
  <conditionalFormatting sqref="AM110">
    <cfRule type="expression" dxfId="2631" priority="13213">
      <formula>IF(RIGHT(TEXT(AM110,"0.#"),1)=".",FALSE,TRUE)</formula>
    </cfRule>
    <cfRule type="expression" dxfId="2630" priority="13214">
      <formula>IF(RIGHT(TEXT(AM110,"0.#"),1)=".",TRUE,FALSE)</formula>
    </cfRule>
  </conditionalFormatting>
  <conditionalFormatting sqref="AE111">
    <cfRule type="expression" dxfId="2629" priority="13211">
      <formula>IF(RIGHT(TEXT(AE111,"0.#"),1)=".",FALSE,TRUE)</formula>
    </cfRule>
    <cfRule type="expression" dxfId="2628" priority="13212">
      <formula>IF(RIGHT(TEXT(AE111,"0.#"),1)=".",TRUE,FALSE)</formula>
    </cfRule>
  </conditionalFormatting>
  <conditionalFormatting sqref="AI111">
    <cfRule type="expression" dxfId="2627" priority="13209">
      <formula>IF(RIGHT(TEXT(AI111,"0.#"),1)=".",FALSE,TRUE)</formula>
    </cfRule>
    <cfRule type="expression" dxfId="2626" priority="13210">
      <formula>IF(RIGHT(TEXT(AI111,"0.#"),1)=".",TRUE,FALSE)</formula>
    </cfRule>
  </conditionalFormatting>
  <conditionalFormatting sqref="AM111">
    <cfRule type="expression" dxfId="2625" priority="13207">
      <formula>IF(RIGHT(TEXT(AM111,"0.#"),1)=".",FALSE,TRUE)</formula>
    </cfRule>
    <cfRule type="expression" dxfId="2624" priority="13208">
      <formula>IF(RIGHT(TEXT(AM111,"0.#"),1)=".",TRUE,FALSE)</formula>
    </cfRule>
  </conditionalFormatting>
  <conditionalFormatting sqref="AE113">
    <cfRule type="expression" dxfId="2623" priority="13203">
      <formula>IF(RIGHT(TEXT(AE113,"0.#"),1)=".",FALSE,TRUE)</formula>
    </cfRule>
    <cfRule type="expression" dxfId="2622" priority="13204">
      <formula>IF(RIGHT(TEXT(AE113,"0.#"),1)=".",TRUE,FALSE)</formula>
    </cfRule>
  </conditionalFormatting>
  <conditionalFormatting sqref="AI113">
    <cfRule type="expression" dxfId="2621" priority="13201">
      <formula>IF(RIGHT(TEXT(AI113,"0.#"),1)=".",FALSE,TRUE)</formula>
    </cfRule>
    <cfRule type="expression" dxfId="2620" priority="13202">
      <formula>IF(RIGHT(TEXT(AI113,"0.#"),1)=".",TRUE,FALSE)</formula>
    </cfRule>
  </conditionalFormatting>
  <conditionalFormatting sqref="AM113">
    <cfRule type="expression" dxfId="2619" priority="13199">
      <formula>IF(RIGHT(TEXT(AM113,"0.#"),1)=".",FALSE,TRUE)</formula>
    </cfRule>
    <cfRule type="expression" dxfId="2618" priority="13200">
      <formula>IF(RIGHT(TEXT(AM113,"0.#"),1)=".",TRUE,FALSE)</formula>
    </cfRule>
  </conditionalFormatting>
  <conditionalFormatting sqref="AE114">
    <cfRule type="expression" dxfId="2617" priority="13197">
      <formula>IF(RIGHT(TEXT(AE114,"0.#"),1)=".",FALSE,TRUE)</formula>
    </cfRule>
    <cfRule type="expression" dxfId="2616" priority="13198">
      <formula>IF(RIGHT(TEXT(AE114,"0.#"),1)=".",TRUE,FALSE)</formula>
    </cfRule>
  </conditionalFormatting>
  <conditionalFormatting sqref="AI114">
    <cfRule type="expression" dxfId="2615" priority="13195">
      <formula>IF(RIGHT(TEXT(AI114,"0.#"),1)=".",FALSE,TRUE)</formula>
    </cfRule>
    <cfRule type="expression" dxfId="2614" priority="13196">
      <formula>IF(RIGHT(TEXT(AI114,"0.#"),1)=".",TRUE,FALSE)</formula>
    </cfRule>
  </conditionalFormatting>
  <conditionalFormatting sqref="AM114">
    <cfRule type="expression" dxfId="2613" priority="13193">
      <formula>IF(RIGHT(TEXT(AM114,"0.#"),1)=".",FALSE,TRUE)</formula>
    </cfRule>
    <cfRule type="expression" dxfId="2612" priority="13194">
      <formula>IF(RIGHT(TEXT(AM114,"0.#"),1)=".",TRUE,FALSE)</formula>
    </cfRule>
  </conditionalFormatting>
  <conditionalFormatting sqref="AE116 AQ116">
    <cfRule type="expression" dxfId="2611" priority="13189">
      <formula>IF(RIGHT(TEXT(AE116,"0.#"),1)=".",FALSE,TRUE)</formula>
    </cfRule>
    <cfRule type="expression" dxfId="2610" priority="13190">
      <formula>IF(RIGHT(TEXT(AE116,"0.#"),1)=".",TRUE,FALSE)</formula>
    </cfRule>
  </conditionalFormatting>
  <conditionalFormatting sqref="AI116">
    <cfRule type="expression" dxfId="2609" priority="13187">
      <formula>IF(RIGHT(TEXT(AI116,"0.#"),1)=".",FALSE,TRUE)</formula>
    </cfRule>
    <cfRule type="expression" dxfId="2608" priority="13188">
      <formula>IF(RIGHT(TEXT(AI116,"0.#"),1)=".",TRUE,FALSE)</formula>
    </cfRule>
  </conditionalFormatting>
  <conditionalFormatting sqref="AM116">
    <cfRule type="expression" dxfId="2607" priority="13185">
      <formula>IF(RIGHT(TEXT(AM116,"0.#"),1)=".",FALSE,TRUE)</formula>
    </cfRule>
    <cfRule type="expression" dxfId="2606" priority="13186">
      <formula>IF(RIGHT(TEXT(AM116,"0.#"),1)=".",TRUE,FALSE)</formula>
    </cfRule>
  </conditionalFormatting>
  <conditionalFormatting sqref="AE117 AM117">
    <cfRule type="expression" dxfId="2605" priority="13183">
      <formula>IF(RIGHT(TEXT(AE117,"0.#"),1)=".",FALSE,TRUE)</formula>
    </cfRule>
    <cfRule type="expression" dxfId="2604" priority="13184">
      <formula>IF(RIGHT(TEXT(AE117,"0.#"),1)=".",TRUE,FALSE)</formula>
    </cfRule>
  </conditionalFormatting>
  <conditionalFormatting sqref="AI117">
    <cfRule type="expression" dxfId="2603" priority="13181">
      <formula>IF(RIGHT(TEXT(AI117,"0.#"),1)=".",FALSE,TRUE)</formula>
    </cfRule>
    <cfRule type="expression" dxfId="2602" priority="13182">
      <formula>IF(RIGHT(TEXT(AI117,"0.#"),1)=".",TRUE,FALSE)</formula>
    </cfRule>
  </conditionalFormatting>
  <conditionalFormatting sqref="AQ117">
    <cfRule type="expression" dxfId="2601" priority="13177">
      <formula>IF(RIGHT(TEXT(AQ117,"0.#"),1)=".",FALSE,TRUE)</formula>
    </cfRule>
    <cfRule type="expression" dxfId="2600" priority="13178">
      <formula>IF(RIGHT(TEXT(AQ117,"0.#"),1)=".",TRUE,FALSE)</formula>
    </cfRule>
  </conditionalFormatting>
  <conditionalFormatting sqref="AE119 AQ119">
    <cfRule type="expression" dxfId="2599" priority="13175">
      <formula>IF(RIGHT(TEXT(AE119,"0.#"),1)=".",FALSE,TRUE)</formula>
    </cfRule>
    <cfRule type="expression" dxfId="2598" priority="13176">
      <formula>IF(RIGHT(TEXT(AE119,"0.#"),1)=".",TRUE,FALSE)</formula>
    </cfRule>
  </conditionalFormatting>
  <conditionalFormatting sqref="AI119">
    <cfRule type="expression" dxfId="2597" priority="13173">
      <formula>IF(RIGHT(TEXT(AI119,"0.#"),1)=".",FALSE,TRUE)</formula>
    </cfRule>
    <cfRule type="expression" dxfId="2596" priority="13174">
      <formula>IF(RIGHT(TEXT(AI119,"0.#"),1)=".",TRUE,FALSE)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134:AE135 AI134:AI135 AQ134:AQ135 AU134:AU135">
    <cfRule type="expression" dxfId="2549" priority="13089">
      <formula>IF(RIGHT(TEXT(AE134,"0.#"),1)=".",FALSE,TRUE)</formula>
    </cfRule>
    <cfRule type="expression" dxfId="2548" priority="13090">
      <formula>IF(RIGHT(TEXT(AE134,"0.#"),1)=".",TRUE,FALSE)</formula>
    </cfRule>
  </conditionalFormatting>
  <conditionalFormatting sqref="AE433">
    <cfRule type="expression" dxfId="2547" priority="13059">
      <formula>IF(RIGHT(TEXT(AE433,"0.#"),1)=".",FALSE,TRUE)</formula>
    </cfRule>
    <cfRule type="expression" dxfId="2546" priority="13060">
      <formula>IF(RIGHT(TEXT(AE433,"0.#"),1)=".",TRUE,FALSE)</formula>
    </cfRule>
  </conditionalFormatting>
  <conditionalFormatting sqref="AM435">
    <cfRule type="expression" dxfId="2545" priority="13043">
      <formula>IF(RIGHT(TEXT(AM435,"0.#"),1)=".",FALSE,TRUE)</formula>
    </cfRule>
    <cfRule type="expression" dxfId="2544" priority="13044">
      <formula>IF(RIGHT(TEXT(AM435,"0.#"),1)=".",TRUE,FALSE)</formula>
    </cfRule>
  </conditionalFormatting>
  <conditionalFormatting sqref="AE434">
    <cfRule type="expression" dxfId="2543" priority="13057">
      <formula>IF(RIGHT(TEXT(AE434,"0.#"),1)=".",FALSE,TRUE)</formula>
    </cfRule>
    <cfRule type="expression" dxfId="2542" priority="13058">
      <formula>IF(RIGHT(TEXT(AE434,"0.#"),1)=".",TRUE,FALSE)</formula>
    </cfRule>
  </conditionalFormatting>
  <conditionalFormatting sqref="AE435">
    <cfRule type="expression" dxfId="2541" priority="13055">
      <formula>IF(RIGHT(TEXT(AE435,"0.#"),1)=".",FALSE,TRUE)</formula>
    </cfRule>
    <cfRule type="expression" dxfId="2540" priority="13056">
      <formula>IF(RIGHT(TEXT(AE435,"0.#"),1)=".",TRUE,FALSE)</formula>
    </cfRule>
  </conditionalFormatting>
  <conditionalFormatting sqref="AM433">
    <cfRule type="expression" dxfId="2539" priority="13047">
      <formula>IF(RIGHT(TEXT(AM433,"0.#"),1)=".",FALSE,TRUE)</formula>
    </cfRule>
    <cfRule type="expression" dxfId="2538" priority="13048">
      <formula>IF(RIGHT(TEXT(AM433,"0.#"),1)=".",TRUE,FALSE)</formula>
    </cfRule>
  </conditionalFormatting>
  <conditionalFormatting sqref="AM434">
    <cfRule type="expression" dxfId="2537" priority="13045">
      <formula>IF(RIGHT(TEXT(AM434,"0.#"),1)=".",FALSE,TRUE)</formula>
    </cfRule>
    <cfRule type="expression" dxfId="2536" priority="13046">
      <formula>IF(RIGHT(TEXT(AM434,"0.#"),1)=".",TRUE,FALSE)</formula>
    </cfRule>
  </conditionalFormatting>
  <conditionalFormatting sqref="AU433">
    <cfRule type="expression" dxfId="2535" priority="13035">
      <formula>IF(RIGHT(TEXT(AU433,"0.#"),1)=".",FALSE,TRUE)</formula>
    </cfRule>
    <cfRule type="expression" dxfId="2534" priority="13036">
      <formula>IF(RIGHT(TEXT(AU433,"0.#"),1)=".",TRUE,FALSE)</formula>
    </cfRule>
  </conditionalFormatting>
  <conditionalFormatting sqref="AU434">
    <cfRule type="expression" dxfId="2533" priority="13033">
      <formula>IF(RIGHT(TEXT(AU434,"0.#"),1)=".",FALSE,TRUE)</formula>
    </cfRule>
    <cfRule type="expression" dxfId="2532" priority="13034">
      <formula>IF(RIGHT(TEXT(AU434,"0.#"),1)=".",TRUE,FALSE)</formula>
    </cfRule>
  </conditionalFormatting>
  <conditionalFormatting sqref="AU435">
    <cfRule type="expression" dxfId="2531" priority="13031">
      <formula>IF(RIGHT(TEXT(AU435,"0.#"),1)=".",FALSE,TRUE)</formula>
    </cfRule>
    <cfRule type="expression" dxfId="2530" priority="13032">
      <formula>IF(RIGHT(TEXT(AU435,"0.#"),1)=".",TRUE,FALSE)</formula>
    </cfRule>
  </conditionalFormatting>
  <conditionalFormatting sqref="AI435">
    <cfRule type="expression" dxfId="2529" priority="12965">
      <formula>IF(RIGHT(TEXT(AI435,"0.#"),1)=".",FALSE,TRUE)</formula>
    </cfRule>
    <cfRule type="expression" dxfId="2528" priority="12966">
      <formula>IF(RIGHT(TEXT(AI435,"0.#"),1)=".",TRUE,FALSE)</formula>
    </cfRule>
  </conditionalFormatting>
  <conditionalFormatting sqref="AI433">
    <cfRule type="expression" dxfId="2527" priority="12969">
      <formula>IF(RIGHT(TEXT(AI433,"0.#"),1)=".",FALSE,TRUE)</formula>
    </cfRule>
    <cfRule type="expression" dxfId="2526" priority="12970">
      <formula>IF(RIGHT(TEXT(AI433,"0.#"),1)=".",TRUE,FALSE)</formula>
    </cfRule>
  </conditionalFormatting>
  <conditionalFormatting sqref="AI434">
    <cfRule type="expression" dxfId="2525" priority="12967">
      <formula>IF(RIGHT(TEXT(AI434,"0.#"),1)=".",FALSE,TRUE)</formula>
    </cfRule>
    <cfRule type="expression" dxfId="2524" priority="12968">
      <formula>IF(RIGHT(TEXT(AI434,"0.#"),1)=".",TRUE,FALSE)</formula>
    </cfRule>
  </conditionalFormatting>
  <conditionalFormatting sqref="AQ434">
    <cfRule type="expression" dxfId="2523" priority="12951">
      <formula>IF(RIGHT(TEXT(AQ434,"0.#"),1)=".",FALSE,TRUE)</formula>
    </cfRule>
    <cfRule type="expression" dxfId="2522" priority="12952">
      <formula>IF(RIGHT(TEXT(AQ434,"0.#"),1)=".",TRUE,FALSE)</formula>
    </cfRule>
  </conditionalFormatting>
  <conditionalFormatting sqref="AQ435">
    <cfRule type="expression" dxfId="2521" priority="12937">
      <formula>IF(RIGHT(TEXT(AQ435,"0.#"),1)=".",FALSE,TRUE)</formula>
    </cfRule>
    <cfRule type="expression" dxfId="2520" priority="12938">
      <formula>IF(RIGHT(TEXT(AQ435,"0.#"),1)=".",TRUE,FALSE)</formula>
    </cfRule>
  </conditionalFormatting>
  <conditionalFormatting sqref="AQ433">
    <cfRule type="expression" dxfId="2519" priority="12935">
      <formula>IF(RIGHT(TEXT(AQ433,"0.#"),1)=".",FALSE,TRUE)</formula>
    </cfRule>
    <cfRule type="expression" dxfId="2518" priority="12936">
      <formula>IF(RIGHT(TEXT(AQ433,"0.#"),1)=".",TRUE,FALSE)</formula>
    </cfRule>
  </conditionalFormatting>
  <conditionalFormatting sqref="AL839:AO866">
    <cfRule type="expression" dxfId="2517" priority="6659">
      <formula>IF(AND(AL839&gt;=0, RIGHT(TEXT(AL839,"0.#"),1)&lt;&gt;"."),TRUE,FALSE)</formula>
    </cfRule>
    <cfRule type="expression" dxfId="2516" priority="6660">
      <formula>IF(AND(AL839&gt;=0, RIGHT(TEXT(AL839,"0.#"),1)="."),TRUE,FALSE)</formula>
    </cfRule>
    <cfRule type="expression" dxfId="2515" priority="6661">
      <formula>IF(AND(AL839&lt;0, RIGHT(TEXT(AL839,"0.#"),1)&lt;&gt;"."),TRUE,FALSE)</formula>
    </cfRule>
    <cfRule type="expression" dxfId="2514" priority="6662">
      <formula>IF(AND(AL839&lt;0, RIGHT(TEXT(AL839,"0.#"),1)="."),TRUE,FALSE)</formula>
    </cfRule>
  </conditionalFormatting>
  <conditionalFormatting sqref="AQ60:AQ62">
    <cfRule type="expression" dxfId="2513" priority="4677">
      <formula>IF(RIGHT(TEXT(AQ60,"0.#"),1)=".",FALSE,TRUE)</formula>
    </cfRule>
    <cfRule type="expression" dxfId="2512" priority="4678">
      <formula>IF(RIGHT(TEXT(AQ60,"0.#"),1)=".",TRUE,FALSE)</formula>
    </cfRule>
  </conditionalFormatting>
  <conditionalFormatting sqref="AU60:AU62">
    <cfRule type="expression" dxfId="2511" priority="4675">
      <formula>IF(RIGHT(TEXT(AU60,"0.#"),1)=".",FALSE,TRUE)</formula>
    </cfRule>
    <cfRule type="expression" dxfId="2510" priority="4676">
      <formula>IF(RIGHT(TEXT(AU60,"0.#"),1)=".",TRUE,FALSE)</formula>
    </cfRule>
  </conditionalFormatting>
  <conditionalFormatting sqref="AQ75:AQ77">
    <cfRule type="expression" dxfId="2509" priority="4673">
      <formula>IF(RIGHT(TEXT(AQ75,"0.#"),1)=".",FALSE,TRUE)</formula>
    </cfRule>
    <cfRule type="expression" dxfId="2508" priority="4674">
      <formula>IF(RIGHT(TEXT(AQ75,"0.#"),1)=".",TRUE,FALSE)</formula>
    </cfRule>
  </conditionalFormatting>
  <conditionalFormatting sqref="AU75:AU77">
    <cfRule type="expression" dxfId="2507" priority="4671">
      <formula>IF(RIGHT(TEXT(AU75,"0.#"),1)=".",FALSE,TRUE)</formula>
    </cfRule>
    <cfRule type="expression" dxfId="2506" priority="4672">
      <formula>IF(RIGHT(TEXT(AU75,"0.#"),1)=".",TRUE,FALSE)</formula>
    </cfRule>
  </conditionalFormatting>
  <conditionalFormatting sqref="AQ87:AQ89">
    <cfRule type="expression" dxfId="2505" priority="4669">
      <formula>IF(RIGHT(TEXT(AQ87,"0.#"),1)=".",FALSE,TRUE)</formula>
    </cfRule>
    <cfRule type="expression" dxfId="2504" priority="4670">
      <formula>IF(RIGHT(TEXT(AQ87,"0.#"),1)=".",TRUE,FALSE)</formula>
    </cfRule>
  </conditionalFormatting>
  <conditionalFormatting sqref="AU87:AU89">
    <cfRule type="expression" dxfId="2503" priority="4667">
      <formula>IF(RIGHT(TEXT(AU87,"0.#"),1)=".",FALSE,TRUE)</formula>
    </cfRule>
    <cfRule type="expression" dxfId="2502" priority="4668">
      <formula>IF(RIGHT(TEXT(AU87,"0.#"),1)=".",TRUE,FALSE)</formula>
    </cfRule>
  </conditionalFormatting>
  <conditionalFormatting sqref="AQ92:AQ94">
    <cfRule type="expression" dxfId="2501" priority="4665">
      <formula>IF(RIGHT(TEXT(AQ92,"0.#"),1)=".",FALSE,TRUE)</formula>
    </cfRule>
    <cfRule type="expression" dxfId="2500" priority="4666">
      <formula>IF(RIGHT(TEXT(AQ92,"0.#"),1)=".",TRUE,FALSE)</formula>
    </cfRule>
  </conditionalFormatting>
  <conditionalFormatting sqref="AU92:AU94">
    <cfRule type="expression" dxfId="2499" priority="4663">
      <formula>IF(RIGHT(TEXT(AU92,"0.#"),1)=".",FALSE,TRUE)</formula>
    </cfRule>
    <cfRule type="expression" dxfId="2498" priority="4664">
      <formula>IF(RIGHT(TEXT(AU92,"0.#"),1)=".",TRUE,FALSE)</formula>
    </cfRule>
  </conditionalFormatting>
  <conditionalFormatting sqref="AQ97:AQ99">
    <cfRule type="expression" dxfId="2497" priority="4661">
      <formula>IF(RIGHT(TEXT(AQ97,"0.#"),1)=".",FALSE,TRUE)</formula>
    </cfRule>
    <cfRule type="expression" dxfId="2496" priority="4662">
      <formula>IF(RIGHT(TEXT(AQ97,"0.#"),1)=".",TRUE,FALSE)</formula>
    </cfRule>
  </conditionalFormatting>
  <conditionalFormatting sqref="AU97:AU99">
    <cfRule type="expression" dxfId="2495" priority="4659">
      <formula>IF(RIGHT(TEXT(AU97,"0.#"),1)=".",FALSE,TRUE)</formula>
    </cfRule>
    <cfRule type="expression" dxfId="2494" priority="4660">
      <formula>IF(RIGHT(TEXT(AU97,"0.#"),1)=".",TRUE,FALSE)</formula>
    </cfRule>
  </conditionalFormatting>
  <conditionalFormatting sqref="AE458">
    <cfRule type="expression" dxfId="2493" priority="4353">
      <formula>IF(RIGHT(TEXT(AE458,"0.#"),1)=".",FALSE,TRUE)</formula>
    </cfRule>
    <cfRule type="expression" dxfId="2492" priority="4354">
      <formula>IF(RIGHT(TEXT(AE458,"0.#"),1)=".",TRUE,FALSE)</formula>
    </cfRule>
  </conditionalFormatting>
  <conditionalFormatting sqref="AM460">
    <cfRule type="expression" dxfId="2491" priority="4343">
      <formula>IF(RIGHT(TEXT(AM460,"0.#"),1)=".",FALSE,TRUE)</formula>
    </cfRule>
    <cfRule type="expression" dxfId="2490" priority="4344">
      <formula>IF(RIGHT(TEXT(AM460,"0.#"),1)=".",TRUE,FALSE)</formula>
    </cfRule>
  </conditionalFormatting>
  <conditionalFormatting sqref="AE459">
    <cfRule type="expression" dxfId="2489" priority="4351">
      <formula>IF(RIGHT(TEXT(AE459,"0.#"),1)=".",FALSE,TRUE)</formula>
    </cfRule>
    <cfRule type="expression" dxfId="2488" priority="4352">
      <formula>IF(RIGHT(TEXT(AE459,"0.#"),1)=".",TRUE,FALSE)</formula>
    </cfRule>
  </conditionalFormatting>
  <conditionalFormatting sqref="AE460">
    <cfRule type="expression" dxfId="2487" priority="4349">
      <formula>IF(RIGHT(TEXT(AE460,"0.#"),1)=".",FALSE,TRUE)</formula>
    </cfRule>
    <cfRule type="expression" dxfId="2486" priority="4350">
      <formula>IF(RIGHT(TEXT(AE460,"0.#"),1)=".",TRUE,FALSE)</formula>
    </cfRule>
  </conditionalFormatting>
  <conditionalFormatting sqref="AM458">
    <cfRule type="expression" dxfId="2485" priority="4347">
      <formula>IF(RIGHT(TEXT(AM458,"0.#"),1)=".",FALSE,TRUE)</formula>
    </cfRule>
    <cfRule type="expression" dxfId="2484" priority="4348">
      <formula>IF(RIGHT(TEXT(AM458,"0.#"),1)=".",TRUE,FALSE)</formula>
    </cfRule>
  </conditionalFormatting>
  <conditionalFormatting sqref="AM459">
    <cfRule type="expression" dxfId="2483" priority="4345">
      <formula>IF(RIGHT(TEXT(AM459,"0.#"),1)=".",FALSE,TRUE)</formula>
    </cfRule>
    <cfRule type="expression" dxfId="2482" priority="4346">
      <formula>IF(RIGHT(TEXT(AM459,"0.#"),1)=".",TRUE,FALSE)</formula>
    </cfRule>
  </conditionalFormatting>
  <conditionalFormatting sqref="AU458">
    <cfRule type="expression" dxfId="2481" priority="4341">
      <formula>IF(RIGHT(TEXT(AU458,"0.#"),1)=".",FALSE,TRUE)</formula>
    </cfRule>
    <cfRule type="expression" dxfId="2480" priority="4342">
      <formula>IF(RIGHT(TEXT(AU458,"0.#"),1)=".",TRUE,FALSE)</formula>
    </cfRule>
  </conditionalFormatting>
  <conditionalFormatting sqref="AU459">
    <cfRule type="expression" dxfId="2479" priority="4339">
      <formula>IF(RIGHT(TEXT(AU459,"0.#"),1)=".",FALSE,TRUE)</formula>
    </cfRule>
    <cfRule type="expression" dxfId="2478" priority="4340">
      <formula>IF(RIGHT(TEXT(AU459,"0.#"),1)=".",TRUE,FALSE)</formula>
    </cfRule>
  </conditionalFormatting>
  <conditionalFormatting sqref="AU460">
    <cfRule type="expression" dxfId="2477" priority="4337">
      <formula>IF(RIGHT(TEXT(AU460,"0.#"),1)=".",FALSE,TRUE)</formula>
    </cfRule>
    <cfRule type="expression" dxfId="2476" priority="4338">
      <formula>IF(RIGHT(TEXT(AU460,"0.#"),1)=".",TRUE,FALSE)</formula>
    </cfRule>
  </conditionalFormatting>
  <conditionalFormatting sqref="AI460">
    <cfRule type="expression" dxfId="2475" priority="4331">
      <formula>IF(RIGHT(TEXT(AI460,"0.#"),1)=".",FALSE,TRUE)</formula>
    </cfRule>
    <cfRule type="expression" dxfId="2474" priority="4332">
      <formula>IF(RIGHT(TEXT(AI460,"0.#"),1)=".",TRUE,FALSE)</formula>
    </cfRule>
  </conditionalFormatting>
  <conditionalFormatting sqref="AI458">
    <cfRule type="expression" dxfId="2473" priority="4335">
      <formula>IF(RIGHT(TEXT(AI458,"0.#"),1)=".",FALSE,TRUE)</formula>
    </cfRule>
    <cfRule type="expression" dxfId="2472" priority="4336">
      <formula>IF(RIGHT(TEXT(AI458,"0.#"),1)=".",TRUE,FALSE)</formula>
    </cfRule>
  </conditionalFormatting>
  <conditionalFormatting sqref="AI459">
    <cfRule type="expression" dxfId="2471" priority="4333">
      <formula>IF(RIGHT(TEXT(AI459,"0.#"),1)=".",FALSE,TRUE)</formula>
    </cfRule>
    <cfRule type="expression" dxfId="2470" priority="4334">
      <formula>IF(RIGHT(TEXT(AI459,"0.#"),1)=".",TRUE,FALSE)</formula>
    </cfRule>
  </conditionalFormatting>
  <conditionalFormatting sqref="AQ459">
    <cfRule type="expression" dxfId="2469" priority="4329">
      <formula>IF(RIGHT(TEXT(AQ459,"0.#"),1)=".",FALSE,TRUE)</formula>
    </cfRule>
    <cfRule type="expression" dxfId="2468" priority="4330">
      <formula>IF(RIGHT(TEXT(AQ459,"0.#"),1)=".",TRUE,FALSE)</formula>
    </cfRule>
  </conditionalFormatting>
  <conditionalFormatting sqref="AQ460">
    <cfRule type="expression" dxfId="2467" priority="4327">
      <formula>IF(RIGHT(TEXT(AQ460,"0.#"),1)=".",FALSE,TRUE)</formula>
    </cfRule>
    <cfRule type="expression" dxfId="2466" priority="4328">
      <formula>IF(RIGHT(TEXT(AQ460,"0.#"),1)=".",TRUE,FALSE)</formula>
    </cfRule>
  </conditionalFormatting>
  <conditionalFormatting sqref="AQ458">
    <cfRule type="expression" dxfId="2465" priority="4325">
      <formula>IF(RIGHT(TEXT(AQ458,"0.#"),1)=".",FALSE,TRUE)</formula>
    </cfRule>
    <cfRule type="expression" dxfId="2464" priority="4326">
      <formula>IF(RIGHT(TEXT(AQ458,"0.#"),1)=".",TRUE,FALSE)</formula>
    </cfRule>
  </conditionalFormatting>
  <conditionalFormatting sqref="AE120 AM120">
    <cfRule type="expression" dxfId="2463" priority="3003">
      <formula>IF(RIGHT(TEXT(AE120,"0.#"),1)=".",FALSE,TRUE)</formula>
    </cfRule>
    <cfRule type="expression" dxfId="2462" priority="3004">
      <formula>IF(RIGHT(TEXT(AE120,"0.#"),1)=".",TRUE,FALSE)</formula>
    </cfRule>
  </conditionalFormatting>
  <conditionalFormatting sqref="AI126">
    <cfRule type="expression" dxfId="2461" priority="2993">
      <formula>IF(RIGHT(TEXT(AI126,"0.#"),1)=".",FALSE,TRUE)</formula>
    </cfRule>
    <cfRule type="expression" dxfId="2460" priority="2994">
      <formula>IF(RIGHT(TEXT(AI126,"0.#"),1)=".",TRUE,FALSE)</formula>
    </cfRule>
  </conditionalFormatting>
  <conditionalFormatting sqref="AI120">
    <cfRule type="expression" dxfId="2459" priority="3001">
      <formula>IF(RIGHT(TEXT(AI120,"0.#"),1)=".",FALSE,TRUE)</formula>
    </cfRule>
    <cfRule type="expression" dxfId="2458" priority="3002">
      <formula>IF(RIGHT(TEXT(AI120,"0.#"),1)=".",TRUE,FALSE)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39:Y866">
    <cfRule type="expression" dxfId="2447" priority="2987">
      <formula>IF(RIGHT(TEXT(Y839,"0.#"),1)=".",FALSE,TRUE)</formula>
    </cfRule>
    <cfRule type="expression" dxfId="2446" priority="2988">
      <formula>IF(RIGHT(TEXT(Y839,"0.#"),1)=".",TRUE,FALSE)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2:AO1131">
    <cfRule type="expression" dxfId="2417" priority="2893">
      <formula>IF(AND(AL1102&gt;=0, RIGHT(TEXT(AL1102,"0.#"),1)&lt;&gt;"."),TRUE,FALSE)</formula>
    </cfRule>
    <cfRule type="expression" dxfId="2416" priority="2894">
      <formula>IF(AND(AL1102&gt;=0, RIGHT(TEXT(AL1102,"0.#"),1)="."),TRUE,FALSE)</formula>
    </cfRule>
    <cfRule type="expression" dxfId="2415" priority="2895">
      <formula>IF(AND(AL1102&lt;0, RIGHT(TEXT(AL1102,"0.#"),1)&lt;&gt;"."),TRUE,FALSE)</formula>
    </cfRule>
    <cfRule type="expression" dxfId="2414" priority="2896">
      <formula>IF(AND(AL1102&lt;0, RIGHT(TEXT(AL1102,"0.#"),1)="."),TRUE,FALSE)</formula>
    </cfRule>
  </conditionalFormatting>
  <conditionalFormatting sqref="Y1102:Y1131">
    <cfRule type="expression" dxfId="2413" priority="2891">
      <formula>IF(RIGHT(TEXT(Y1102,"0.#"),1)=".",FALSE,TRUE)</formula>
    </cfRule>
    <cfRule type="expression" dxfId="2412" priority="2892">
      <formula>IF(RIGHT(TEXT(Y1102,"0.#"),1)=".",TRUE,FALSE)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8:AO838">
    <cfRule type="expression" dxfId="2403" priority="2845">
      <formula>IF(AND(AL838&gt;=0, RIGHT(TEXT(AL838,"0.#"),1)&lt;&gt;"."),TRUE,FALSE)</formula>
    </cfRule>
    <cfRule type="expression" dxfId="2402" priority="2846">
      <formula>IF(AND(AL838&gt;=0, RIGHT(TEXT(AL838,"0.#"),1)="."),TRUE,FALSE)</formula>
    </cfRule>
    <cfRule type="expression" dxfId="2401" priority="2847">
      <formula>IF(AND(AL838&lt;0, RIGHT(TEXT(AL838,"0.#"),1)&lt;&gt;"."),TRUE,FALSE)</formula>
    </cfRule>
    <cfRule type="expression" dxfId="2400" priority="2848">
      <formula>IF(AND(AL838&lt;0, RIGHT(TEXT(AL838,"0.#"),1)="."),TRUE,FALSE)</formula>
    </cfRule>
  </conditionalFormatting>
  <conditionalFormatting sqref="Y838">
    <cfRule type="expression" dxfId="2399" priority="2843">
      <formula>IF(RIGHT(TEXT(Y838,"0.#"),1)=".",FALSE,TRUE)</formula>
    </cfRule>
    <cfRule type="expression" dxfId="2398" priority="2844">
      <formula>IF(RIGHT(TEXT(Y838,"0.#"),1)=".",TRUE,FALSE)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K15:AQ15">
    <cfRule type="expression" dxfId="733" priority="33">
      <formula>IF(RIGHT(TEXT(AK15,"0.#"),1)=".",FALSE,TRUE)</formula>
    </cfRule>
    <cfRule type="expression" dxfId="732" priority="34">
      <formula>IF(RIGHT(TEXT(AK15,"0.#"),1)=".",TRUE,FALSE)</formula>
    </cfRule>
  </conditionalFormatting>
  <conditionalFormatting sqref="AK16:AQ17">
    <cfRule type="expression" dxfId="731" priority="31">
      <formula>IF(RIGHT(TEXT(AK16,"0.#"),1)=".",FALSE,TRUE)</formula>
    </cfRule>
    <cfRule type="expression" dxfId="730" priority="32">
      <formula>IF(RIGHT(TEXT(AK16,"0.#"),1)=".",TRUE,FALSE)</formula>
    </cfRule>
  </conditionalFormatting>
  <conditionalFormatting sqref="AM134:AM135">
    <cfRule type="expression" dxfId="729" priority="29">
      <formula>IF(RIGHT(TEXT(AM134,"0.#"),1)=".",FALSE,TRUE)</formula>
    </cfRule>
    <cfRule type="expression" dxfId="728" priority="30">
      <formula>IF(RIGHT(TEXT(AM134,"0.#"),1)=".",TRUE,FALSE)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M47">
    <cfRule type="expression" dxfId="719" priority="17">
      <formula>IF(RIGHT(TEXT(AM47,"0.#"),1)=".",FALSE,TRUE)</formula>
    </cfRule>
    <cfRule type="expression" dxfId="718" priority="18">
      <formula>IF(RIGHT(TEXT(AM47,"0.#"),1)=".",TRUE,FALSE)</formula>
    </cfRule>
  </conditionalFormatting>
  <conditionalFormatting sqref="AM46">
    <cfRule type="expression" dxfId="717" priority="19">
      <formula>IF(RIGHT(TEXT(AM46,"0.#"),1)=".",FALSE,TRUE)</formula>
    </cfRule>
    <cfRule type="expression" dxfId="716" priority="20">
      <formula>IF(RIGHT(TEXT(AM46,"0.#"),1)=".",TRUE,FALSE)</formula>
    </cfRule>
  </conditionalFormatting>
  <conditionalFormatting sqref="AU46:AU48">
    <cfRule type="expression" dxfId="715" priority="11">
      <formula>IF(RIGHT(TEXT(AU46,"0.#"),1)=".",FALSE,TRUE)</formula>
    </cfRule>
    <cfRule type="expression" dxfId="714" priority="12">
      <formula>IF(RIGHT(TEXT(AU46,"0.#"),1)=".",TRUE,FALSE)</formula>
    </cfRule>
  </conditionalFormatting>
  <conditionalFormatting sqref="AM48">
    <cfRule type="expression" dxfId="713" priority="15">
      <formula>IF(RIGHT(TEXT(AM48,"0.#"),1)=".",FALSE,TRUE)</formula>
    </cfRule>
    <cfRule type="expression" dxfId="712" priority="16">
      <formula>IF(RIGHT(TEXT(AM48,"0.#"),1)=".",TRUE,FALSE)</formula>
    </cfRule>
  </conditionalFormatting>
  <conditionalFormatting sqref="AQ46:AQ48">
    <cfRule type="expression" dxfId="711" priority="13">
      <formula>IF(RIGHT(TEXT(AQ46,"0.#"),1)=".",FALSE,TRUE)</formula>
    </cfRule>
    <cfRule type="expression" dxfId="710" priority="14">
      <formula>IF(RIGHT(TEXT(AQ46,"0.#"),1)=".",TRUE,FALSE)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M54">
    <cfRule type="expression" dxfId="707" priority="7">
      <formula>IF(RIGHT(TEXT(AM54,"0.#"),1)=".",FALSE,TRUE)</formula>
    </cfRule>
    <cfRule type="expression" dxfId="706" priority="8">
      <formula>IF(RIGHT(TEXT(AM54,"0.#"),1)=".",TRUE,FALSE)</formula>
    </cfRule>
  </conditionalFormatting>
  <conditionalFormatting sqref="AM55">
    <cfRule type="expression" dxfId="705" priority="5">
      <formula>IF(RIGHT(TEXT(AM55,"0.#"),1)=".",FALSE,TRUE)</formula>
    </cfRule>
    <cfRule type="expression" dxfId="704" priority="6">
      <formula>IF(RIGHT(TEXT(AM55,"0.#"),1)=".",TRUE,FALSE)</formula>
    </cfRule>
  </conditionalFormatting>
  <conditionalFormatting sqref="AQ53:AQ55">
    <cfRule type="expression" dxfId="703" priority="3">
      <formula>IF(RIGHT(TEXT(AQ53,"0.#"),1)=".",FALSE,TRUE)</formula>
    </cfRule>
    <cfRule type="expression" dxfId="702" priority="4">
      <formula>IF(RIGHT(TEXT(AQ53,"0.#"),1)=".",TRUE,FALSE)</formula>
    </cfRule>
  </conditionalFormatting>
  <conditionalFormatting sqref="AU53:AU55">
    <cfRule type="expression" dxfId="701" priority="1">
      <formula>IF(RIGHT(TEXT(AU53,"0.#"),1)=".",FALSE,TRUE)</formula>
    </cfRule>
    <cfRule type="expression" dxfId="700" priority="2">
      <formula>IF(RIGHT(TEXT(AU53,"0.#"),1)=".",TRUE,FALSE)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50" max="49" man="1"/>
    <brk id="699"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614</v>
      </c>
      <c r="R5" s="13" t="str">
        <f t="shared" si="3"/>
        <v>負担</v>
      </c>
      <c r="S5" s="13" t="str">
        <f t="shared" si="4"/>
        <v>負担</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負担</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負担</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負担</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2019-08-08T01:16:17Z</cp:lastPrinted>
  <dcterms:created xsi:type="dcterms:W3CDTF">2012-03-13T00:50:25Z</dcterms:created>
  <dcterms:modified xsi:type="dcterms:W3CDTF">2020-12-03T05:54:52Z</dcterms:modified>
</cp:coreProperties>
</file>