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原子力関係修正済\草野作業中\"/>
    </mc:Choice>
  </mc:AlternateContent>
  <bookViews>
    <workbookView xWindow="3405"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<sst xmlns="http://schemas.openxmlformats.org/spreadsheetml/2006/main" count="3042" uniqueCount="696">
  <si>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</si>
  <si>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</si>
  <si>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</si>
  <si>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</si>
  <si>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</si>
  <si>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</si>
  <si>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</si>
  <si>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</si>
  <si>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</si>
  <si>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</si>
  <si>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</si>
  <si>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</si>
  <si>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</si>
  <si>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</si>
  <si>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</si>
  <si>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</si>
  <si>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</si>
  <si>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</si>
  <si>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</si>
  <si>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</si>
  <si>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</si>
  <si>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</si>
  <si>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</si>
  <si>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</si>
  <si>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</si>
  <si>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</si>
  <si>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</si>
  <si>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</si>
  <si>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</si>
  <si>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</si>
  <si>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</si>
  <si>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</si>
  <si>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</si>
  <si>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</si>
  <si>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</si>
  <si>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</si>
  <si>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</si>
  <si>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</si>
  <si>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</si>
  <si>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</si>
  <si>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</si>
  <si>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</si>
  <si>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</si>
  <si>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</si>
  <si>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</si>
  <si>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</si>
  <si>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</si>
  <si>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</si>
  <si>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</si>
  <si>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</si>
  <si>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</si>
  <si>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</si>
  <si>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</si>
  <si>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</si>
  <si>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</si>
  <si>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</si>
  <si>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</si>
  <si>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</si>
  <si>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</si>
  <si>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</si>
  <si>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</si>
  <si>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</si>
  <si>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</si>
  <si>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</si>
  <si>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</si>
  <si>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</si>
  <si>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</si>
  <si>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</si>
  <si>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</si>
  <si>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</si>
  <si>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</si>
  <si>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</si>
  <si>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</si>
  <si>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</si>
  <si>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</si>
  <si>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</si>
  <si>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</si>
  <si>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</si>
  <si>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</si>
  <si>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</si>
  <si>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</si>
  <si>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</si>
  <si>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</si>
  <si>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</si>
  <si>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</si>
  <si>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</si>
  <si>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</si>
  <si>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</si>
  <si>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</si>
  <si>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</si>
  <si>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</si>
  <si>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</si>
  <si>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</si>
  <si>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</si>
  <si>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</si>
  <si>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</si>
  <si>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</si>
  <si>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</si>
  <si>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</si>
  <si>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</si>
  <si>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</si>
  <si>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</si>
  <si>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</si>
  <si>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</si>
  <si>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</si>
  <si>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</si>
  <si>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</si>
  <si>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</si>
  <si>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</si>
  <si>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</si>
  <si>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</si>
  <si>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</si>
  <si>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</si>
  <si>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</si>
  <si>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</si>
  <si>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</si>
  <si>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</si>
  <si>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</si>
  <si>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</si>
  <si>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</si>
  <si>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</si>
  <si>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</si>
  <si>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</si>
  <si>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</si>
  <si>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</si>
  <si>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</si>
  <si>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</si>
  <si>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</si>
  <si>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</si>
  <si>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</si>
  <si>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</si>
  <si>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</si>
  <si>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</si>
  <si>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</si>
  <si>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</si>
  <si>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</si>
  <si>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</si>
  <si>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</si>
  <si>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</si>
  <si>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</si>
  <si>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</si>
  <si>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</si>
  <si>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</si>
  <si>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</si>
  <si>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</si>
  <si>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</si>
  <si>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</si>
  <si>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</si>
  <si>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</si>
  <si>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</si>
  <si>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</si>
  <si>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</si>
  <si>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</si>
  <si>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</si>
  <si>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</si>
  <si>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</si>
  <si>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</si>
  <si>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</si>
  <si>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</si>
  <si>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</si>
  <si>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</si>
  <si>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</si>
  <si>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</si>
  <si>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</si>
  <si>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</si>
  <si>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</si>
  <si>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</si>
  <si>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</si>
  <si>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</si>
  <si>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</si>
  <si>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</si>
  <si>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</si>
  <si>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</si>
  <si>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</si>
  <si>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</si>
  <si>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</si>
  <si>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</si>
  <si>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</si>
  <si>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</si>
  <si>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</si>
  <si>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</si>
  <si>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</si>
  <si>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</si>
  <si>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</si>
  <si>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</si>
  <si>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</si>
  <si>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</si>
  <si>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</si>
  <si>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</si>
  <si>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</si>
  <si>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</si>
  <si>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</si>
  <si>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</si>
  <si>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</si>
  <si>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</si>
  <si>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</si>
  <si>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</si>
  <si>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</si>
  <si>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</si>
  <si>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</si>
  <si>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</si>
  <si>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</si>
  <si>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</si>
  <si>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</si>
  <si>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</si>
  <si>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</si>
  <si>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</si>
  <si>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</si>
  <si>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</si>
  <si>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</si>
  <si>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</si>
  <si>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</si>
  <si>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</si>
  <si>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</si>
  <si>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</si>
  <si>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</si>
  <si>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</si>
  <si>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</si>
  <si>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</si>
  <si>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</si>
  <si>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</si>
  <si>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</si>
  <si>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</si>
  <si>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</si>
  <si>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</si>
  <si>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</si>
  <si>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</si>
  <si>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</si>
  <si>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</si>
  <si>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</si>
  <si>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</si>
  <si>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</si>
  <si>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</si>
  <si>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</si>
  <si>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</si>
  <si>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</si>
  <si>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</si>
  <si>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</si>
  <si>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</si>
  <si>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</si>
  <si>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</si>
  <si>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</si>
  <si>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</si>
  <si>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</si>
  <si>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</si>
  <si>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</si>
  <si>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</si>
  <si>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</si>
  <si>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</si>
  <si>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</si>
  <si>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</si>
  <si>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</si>
  <si>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</si>
  <si>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</si>
  <si>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</si>
  <si>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</si>
  <si>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</si>
  <si>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</si>
  <si>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</si>
  <si>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</si>
  <si>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</si>
  <si>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</si>
  <si>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</si>
  <si>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</si>
  <si>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</si>
  <si>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</si>
  <si>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</si>
  <si>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</si>
  <si>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</si>
  <si>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</si>
  <si>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</si>
  <si>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</si>
  <si>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</si>
  <si>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</si>
  <si>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</si>
  <si>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</si>
  <si>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</si>
  <si>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</si>
  <si>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</si>
  <si>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</si>
  <si>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</si>
  <si>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</si>
  <si>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</si>
  <si>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</si>
  <si>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</si>
  <si>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</si>
  <si>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</si>
  <si>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</si>
  <si>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</si>
  <si>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</si>
  <si>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</si>
  <si>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</si>
  <si>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</si>
  <si>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</si>
  <si>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</si>
  <si>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</si>
  <si>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</si>
  <si>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</si>
  <si>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</si>
  <si>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</si>
  <si>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</si>
  <si>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</si>
  <si>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</si>
  <si>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</si>
  <si>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</si>
  <si>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</si>
  <si>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</si>
  <si>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</si>
  <si>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</si>
  <si>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</si>
  <si>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</si>
  <si>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</si>
  <si>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</si>
  <si>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</si>
  <si>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</si>
  <si>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</si>
  <si>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</si>
  <si>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</si>
  <si>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</si>
  <si>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</si>
  <si>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</si>
  <si>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</si>
  <si>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</si>
  <si>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</si>
  <si>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</si>
  <si>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</si>
  <si>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</si>
  <si>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</si>
  <si>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</si>
  <si>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</si>
  <si>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</si>
  <si>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</si>
  <si>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</si>
  <si>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</si>
  <si>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</si>
  <si>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</si>
  <si>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</si>
  <si>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</si>
  <si>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</si>
  <si>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</si>
  <si>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</si>
  <si>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</si>
  <si>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</si>
  <si>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</si>
  <si>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</si>
  <si>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</si>
  <si>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</si>
  <si>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</si>
  <si>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</si>
  <si>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</si>
  <si>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</si>
  <si>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</si>
  <si>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</si>
  <si>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</si>
  <si>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</si>
  <si>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</si>
  <si>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</si>
  <si>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</si>
  <si>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</si>
  <si>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</si>
  <si>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</si>
  <si>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</si>
  <si>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</si>
  <si>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</si>
  <si>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</si>
  <si>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</si>
  <si>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</si>
  <si>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</si>
  <si>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</si>
  <si>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</si>
  <si>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</si>
  <si>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</si>
  <si>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</si>
  <si>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</si>
  <si>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</si>
  <si>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</si>
  <si>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</si>
  <si>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</si>
  <si>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</si>
  <si>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</si>
  <si>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</si>
  <si>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</si>
  <si>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</si>
  <si>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</si>
  <si>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</si>
  <si>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</si>
  <si>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</si>
  <si>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</si>
  <si>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</si>
  <si>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</si>
  <si>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</si>
  <si>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</si>
  <si>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</si>
  <si>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</si>
  <si>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</si>
  <si>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</si>
  <si>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</si>
  <si>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</si>
  <si>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</si>
  <si>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</si>
  <si>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</si>
  <si>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</si>
  <si>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</si>
  <si>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</si>
  <si>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</si>
  <si>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</si>
  <si>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</si>
  <si>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</si>
  <si>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</si>
  <si>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</si>
  <si>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</si>
  <si>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</si>
  <si>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</si>
  <si>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</si>
  <si>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</si>
  <si>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</si>
  <si>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</si>
  <si>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</si>
  <si>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</si>
  <si>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</si>
  <si>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</si>
  <si>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</si>
  <si>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</si>
  <si>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</si>
  <si>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</si>
  <si>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</si>
  <si>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</si>
  <si>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</si>
  <si>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</si>
  <si>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</si>
  <si>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</si>
  <si>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</si>
  <si>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</si>
  <si>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</si>
  <si>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</si>
  <si>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</si>
  <si>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</si>
  <si>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</si>
  <si>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</si>
  <si>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</si>
  <si>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</si>
  <si>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</si>
  <si>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</si>
  <si>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</si>
  <si>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</si>
  <si>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</si>
  <si>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</si>
  <si>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</si>
  <si>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</si>
  <si>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</si>
  <si>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</si>
  <si>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</si>
  <si>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</si>
  <si>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</si>
  <si>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</si>
  <si>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</si>
  <si>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</si>
  <si>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</si>
  <si>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</si>
  <si>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</si>
  <si>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</si>
  <si>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</si>
  <si>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</si>
  <si>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</si>
  <si>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</si>
  <si>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</si>
  <si>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</si>
  <si>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</si>
  <si>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</si>
  <si>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</si>
  <si>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</si>
  <si>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</si>
  <si>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</si>
  <si>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</si>
  <si>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</si>
  <si>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</si>
  <si>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</si>
  <si>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</si>
  <si>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</si>
  <si>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</si>
  <si>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</si>
  <si>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</si>
  <si>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</si>
  <si>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</si>
  <si>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</si>
  <si>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</si>
  <si>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</si>
  <si>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</si>
  <si>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</si>
  <si>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</si>
  <si>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</si>
  <si>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</si>
  <si>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</si>
  <si>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</si>
  <si>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</si>
  <si>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</si>
  <si>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</si>
  <si>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</si>
  <si>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</si>
  <si>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</si>
  <si>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</si>
  <si>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</si>
  <si>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</si>
  <si>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</si>
  <si>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</si>
  <si>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</si>
  <si>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</si>
  <si>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</si>
  <si>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</si>
  <si>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</si>
  <si>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</si>
  <si>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</si>
  <si>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</si>
  <si>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</si>
  <si>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</si>
  <si>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</si>
  <si>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</si>
  <si>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</si>
  <si>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</si>
  <si>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</si>
  <si>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</si>
  <si>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</si>
  <si>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</si>
  <si>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</si>
  <si>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</si>
  <si>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</si>
  <si>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</si>
  <si>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</si>
  <si>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</si>
  <si>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</si>
  <si>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</si>
  <si>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</si>
  <si>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</si>
  <si>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</si>
  <si>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</si>
  <si>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</si>
  <si>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</si>
  <si>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</si>
  <si>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</si>
  <si>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</si>
  <si>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</si>
  <si>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</si>
  <si>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</si>
  <si>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</si>
  <si>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</si>
  <si>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</si>
  <si>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</si>
  <si>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</si>
  <si>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</si>
  <si>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</si>
  <si>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</si>
  <si>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</si>
  <si>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</si>
  <si>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</si>
  <si>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</si>
  <si>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</si>
  <si>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</si>
  <si>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</si>
  <si>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</si>
  <si>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</si>
  <si>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</si>
  <si>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</si>
  <si>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</si>
  <si>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</si>
  <si>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</si>
  <si>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</si>
  <si>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</si>
  <si>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</si>
  <si>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</si>
  <si>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</si>
  <si>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</si>
  <si>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平成１８年度</t>
    <phoneticPr fontId="5"/>
  </si>
  <si>
    <t>平成５４年度</t>
    <phoneticPr fontId="5"/>
  </si>
  <si>
    <t>研究開発戦略官（核融合・原子力国際協力担当）新井　知彦</t>
    <phoneticPr fontId="5"/>
  </si>
  <si>
    <t>エネルギー問題と環境問題を根本的に解決するものと期待される核融合エネルギーの実現に向け、国際約束に基づき、核融合実験炉ITERの建設・運転を通じて、核融合エネルギーの科学的・技術的実現可能性を実証する。</t>
    <phoneticPr fontId="5"/>
  </si>
  <si>
    <t>日欧米などの7極の協力によりITER計画を推進しており、我が国はITERの組立や運転等を担う国際機関である国際核融合エネルギー機構（ITER機構）に対する分担金を拠出するとともに、ITER建設のために我が国が調達責任を有する機器の製作やITER機構への人員派遣等を実施。（補助率：定額）（機器製作の一部は国庫債務負担行為で実施）</t>
    <phoneticPr fontId="5"/>
  </si>
  <si>
    <t>-</t>
    <phoneticPr fontId="5"/>
  </si>
  <si>
    <t>国際熱核融合実験炉研究開発費補助金</t>
    <phoneticPr fontId="5"/>
  </si>
  <si>
    <t>国際核融合エネルギー機構分担金</t>
  </si>
  <si>
    <t>点</t>
    <phoneticPr fontId="5"/>
  </si>
  <si>
    <t>-</t>
    <phoneticPr fontId="5"/>
  </si>
  <si>
    <t>国際核融合エネルギー機構分担金の拠出および国際熱核融合実験炉研究開発費補助金の交付。</t>
    <phoneticPr fontId="5"/>
  </si>
  <si>
    <t>百万円</t>
    <phoneticPr fontId="5"/>
  </si>
  <si>
    <t>　　/</t>
    <phoneticPr fontId="5"/>
  </si>
  <si>
    <t>11,714/15</t>
    <phoneticPr fontId="5"/>
  </si>
  <si>
    <t>9044/15</t>
    <phoneticPr fontId="5"/>
  </si>
  <si>
    <t>11689.2/14</t>
    <phoneticPr fontId="5"/>
  </si>
  <si>
    <t>／　</t>
    <phoneticPr fontId="5"/>
  </si>
  <si>
    <t>　　/</t>
    <phoneticPr fontId="5"/>
  </si>
  <si>
    <t>／　　　　　　　　　　　　　　</t>
    <phoneticPr fontId="5"/>
  </si>
  <si>
    <t>／　　　　　　　　　　　　　　</t>
    <phoneticPr fontId="5"/>
  </si>
  <si>
    <t>ITER建設作業の進捗と計画の着実な進展への貢献
（課題達成数/課題数）
（※目標年度については、毎年度90％としている）</t>
    <phoneticPr fontId="5"/>
  </si>
  <si>
    <t>%</t>
    <phoneticPr fontId="5"/>
  </si>
  <si>
    <t>本事業において核融合の多様な可能性を引き出す研究開発成果を得ることにより、長期的なエネルギー安定供給、核融合を利用する先端科学技術の発展、国民生活の質の向上等に貢献する核融合分野の研究・開発・利用の推進をより一層促進する。</t>
    <phoneticPr fontId="5"/>
  </si>
  <si>
    <t>-</t>
    <phoneticPr fontId="5"/>
  </si>
  <si>
    <t>-</t>
    <phoneticPr fontId="5"/>
  </si>
  <si>
    <t>-</t>
    <phoneticPr fontId="5"/>
  </si>
  <si>
    <t>本事業は、エネルギー問題及び環境問題を根本的に解決するものと期待される核融合エネルギーの実現のため、日欧米等の7極の協力によりITER計画を推進している。国会承認条約であるイーター協定に定められている日本国政府の責務を果たすため、国が総合的に推進する必要がある。</t>
    <phoneticPr fontId="5"/>
  </si>
  <si>
    <t>エネルギー基本計画、科学技術基本計画等を踏まえた政策の実現に必要であり、政策体系の中で優先度が高い事業である。</t>
    <phoneticPr fontId="5"/>
  </si>
  <si>
    <t>イーター協定に定められている日本国政府の責務を果たすため、国として実施すべき取組であり、負担関係は妥当である。</t>
    <phoneticPr fontId="5"/>
  </si>
  <si>
    <t>機器製作等における一般競争入札に際し、応札要件の緩和等、契約の競争性の確保に努めており、合理的なものにしている。</t>
    <phoneticPr fontId="5"/>
  </si>
  <si>
    <t>国際協定に基づき、我が国が調達責任を有する機器製作等に必要なものに限定している。</t>
    <phoneticPr fontId="5"/>
  </si>
  <si>
    <t>調達作業を分割し、複数社の参入を可能とすることで、産業界の競争環境を整えることや、競争性を損なわない範囲で同一機器を可能な限りまとめて調達することでスケールメリットを図るなど、コストの削減を図っている。</t>
    <phoneticPr fontId="5"/>
  </si>
  <si>
    <t>我が国が調達責任を有する機器の製作及び研究開発の実施等により、ITER計画の着実な進展に寄与している。</t>
    <phoneticPr fontId="5"/>
  </si>
  <si>
    <t>ITER計画の国内機関として、核融合の研究開発に実績を有するQSTを指定して、機器製作等を一元的に実施させるとともに、QSTの取組みを主務大臣が評価することにより、効果的・効率的に事業を実施している。</t>
    <phoneticPr fontId="5"/>
  </si>
  <si>
    <t>ITER計画の着実な進展に寄与しており、見合ったものになっている。</t>
    <phoneticPr fontId="5"/>
  </si>
  <si>
    <t>我が国が調達責任を有する機器の製作等を通じ、大型構造物の精密加工技術等、我が国の産業界において先端技術の蓄積が着実に図られている。</t>
    <phoneticPr fontId="5"/>
  </si>
  <si>
    <t>291</t>
    <phoneticPr fontId="5"/>
  </si>
  <si>
    <t>279</t>
    <phoneticPr fontId="5"/>
  </si>
  <si>
    <t>296</t>
    <phoneticPr fontId="5"/>
  </si>
  <si>
    <t>263</t>
    <phoneticPr fontId="5"/>
  </si>
  <si>
    <t>262</t>
    <phoneticPr fontId="5"/>
  </si>
  <si>
    <t>251</t>
    <phoneticPr fontId="5"/>
  </si>
  <si>
    <t>238</t>
    <phoneticPr fontId="5"/>
  </si>
  <si>
    <t>文部科学省</t>
    <phoneticPr fontId="5"/>
  </si>
  <si>
    <t>○</t>
    <phoneticPr fontId="5"/>
  </si>
  <si>
    <t>○</t>
    <phoneticPr fontId="5"/>
  </si>
  <si>
    <t>9　未来社会に向けた価値創出の取組と経済・社会的課題への対応</t>
    <phoneticPr fontId="5"/>
  </si>
  <si>
    <t>9-2 環境・エネルギーに関する課題への対応</t>
    <phoneticPr fontId="5"/>
  </si>
  <si>
    <t>国際熱核融合実験炉計画の推進に必要な経費</t>
    <phoneticPr fontId="5"/>
  </si>
  <si>
    <t>研究開発局</t>
    <phoneticPr fontId="5"/>
  </si>
  <si>
    <t>研究開発戦略官（核融合・原子力国際協力担当）付</t>
    <phoneticPr fontId="5"/>
  </si>
  <si>
    <t>イーター事業の共同による実施のためのイーター国際核融合エネルギー機構の設立に関する協定
国立研究開発法人日本原子力研究開発機構法（～平成２７年度）
国立研究開発法人量子科学技術研究開発機構法（平成２８年度～）</t>
    <phoneticPr fontId="5"/>
  </si>
  <si>
    <t>ITER建設に必要な機器の製作等を通じ、ITER計画の着実な進展に寄与する。</t>
  </si>
  <si>
    <t>【ITER計画】
http://www.fusion.qst.go.jp/ITER/index.html
【国立研究開発法人 量子科学技術研究開発機構 核融合エネルギー部門】
https://www.qst.go.jp/site/fusion/
【国立研究開発法人 量子科学技術研究開発機構 核融合エネルギー部門 那珂核融合研究所】
https://www.qst.go.jp/site/naka/
支出先上位１０者リストに記載している一般競争契約による支出の落札率は、同種の他の契約の予定価格を類推させるおそれがあるため非公表。</t>
  </si>
  <si>
    <t>分担金</t>
    <rPh sb="0" eb="3">
      <t>ブンタンキン</t>
    </rPh>
    <phoneticPr fontId="5"/>
  </si>
  <si>
    <t>国際核融合エネルギー機構の運営</t>
    <rPh sb="0" eb="5">
      <t>コクサイカクユウゴウ</t>
    </rPh>
    <rPh sb="10" eb="12">
      <t>キコウ</t>
    </rPh>
    <rPh sb="13" eb="15">
      <t>ウンエイ</t>
    </rPh>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</si>
  <si>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</si>
  <si>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B.国際核融合エネルギー機構</t>
    <rPh sb="2" eb="7">
      <t>コクサイカクユウゴウ</t>
    </rPh>
    <rPh sb="12" eb="14">
      <t>キコウ</t>
    </rPh>
    <phoneticPr fontId="5"/>
  </si>
  <si>
    <t>国立研究開発法人量子科学技術研究開発機構</t>
    <rPh sb="0" eb="20">
      <t>コクリツケンキュウカイハツホウジンリョウシカガクギジュツケンキュウカイハツキコウ</t>
    </rPh>
    <phoneticPr fontId="5"/>
  </si>
  <si>
    <r>
      <t>核融合エネルギーの科学的・技術的実現可能性を実証する国際プロジェクトであるI</t>
    </r>
    <r>
      <rPr>
        <sz val="11"/>
        <rFont val="ＭＳ Ｐゴシック"/>
        <family val="3"/>
        <charset val="128"/>
      </rPr>
      <t>TER計画の実施</t>
    </r>
    <rPh sb="0" eb="3">
      <t>カクユウゴウ</t>
    </rPh>
    <rPh sb="9" eb="12">
      <t>カガクテキ</t>
    </rPh>
    <rPh sb="13" eb="15">
      <t>ギジュツ</t>
    </rPh>
    <rPh sb="15" eb="16">
      <t>テキ</t>
    </rPh>
    <rPh sb="16" eb="21">
      <t>ジツゲンカノウセイ</t>
    </rPh>
    <rPh sb="22" eb="24">
      <t>ジッショウ</t>
    </rPh>
    <rPh sb="26" eb="28">
      <t>コクサイ</t>
    </rPh>
    <rPh sb="41" eb="43">
      <t>ケイカク</t>
    </rPh>
    <rPh sb="44" eb="46">
      <t>ジッシ</t>
    </rPh>
    <phoneticPr fontId="5"/>
  </si>
  <si>
    <t>補助金等交付</t>
  </si>
  <si>
    <t>-</t>
    <phoneticPr fontId="5"/>
  </si>
  <si>
    <t>国際核融合エネルギー機構</t>
    <rPh sb="0" eb="2">
      <t>コクサイ</t>
    </rPh>
    <rPh sb="2" eb="5">
      <t>カクユウゴウ</t>
    </rPh>
    <rPh sb="10" eb="12">
      <t>キコウ</t>
    </rPh>
    <phoneticPr fontId="5"/>
  </si>
  <si>
    <r>
      <t>I</t>
    </r>
    <r>
      <rPr>
        <sz val="11"/>
        <rFont val="ＭＳ Ｐゴシック"/>
        <family val="3"/>
        <charset val="128"/>
      </rPr>
      <t>TERの建設に向けた設計統合や各極との調整等</t>
    </r>
    <rPh sb="5" eb="7">
      <t>ケンセツ</t>
    </rPh>
    <rPh sb="8" eb="9">
      <t>ム</t>
    </rPh>
    <rPh sb="11" eb="13">
      <t>セッケイ</t>
    </rPh>
    <rPh sb="13" eb="15">
      <t>トウゴウ</t>
    </rPh>
    <rPh sb="16" eb="18">
      <t>カクキョク</t>
    </rPh>
    <rPh sb="20" eb="22">
      <t>チョウセイ</t>
    </rPh>
    <rPh sb="22" eb="23">
      <t>トウ</t>
    </rPh>
    <phoneticPr fontId="5"/>
  </si>
  <si>
    <t>核融合研究開発・評価委員会による平成30年度　研究開発・評価報告書
核融合研究開発・評価委員会による平成29年度　研究開発・評価報告書
核融合研究開発・評価委員会による平成28年度　研究開発・評価報告書</t>
    <rPh sb="0" eb="3">
      <t>カクユウゴウ</t>
    </rPh>
    <rPh sb="3" eb="5">
      <t>ケンキュウ</t>
    </rPh>
    <rPh sb="5" eb="7">
      <t>カイハツ</t>
    </rPh>
    <rPh sb="8" eb="10">
      <t>ヒョウカ</t>
    </rPh>
    <rPh sb="10" eb="13">
      <t>イインカイ</t>
    </rPh>
    <rPh sb="16" eb="18">
      <t>ヘイセイ</t>
    </rPh>
    <rPh sb="20" eb="21">
      <t>ネン</t>
    </rPh>
    <rPh sb="21" eb="22">
      <t>ド</t>
    </rPh>
    <rPh sb="23" eb="25">
      <t>ケンキュウ</t>
    </rPh>
    <rPh sb="25" eb="27">
      <t>カイハツ</t>
    </rPh>
    <rPh sb="28" eb="30">
      <t>ヒョウカ</t>
    </rPh>
    <rPh sb="30" eb="33">
      <t>ホウコクショ</t>
    </rPh>
    <phoneticPr fontId="5"/>
  </si>
  <si>
    <t>○</t>
  </si>
  <si>
    <t>‐</t>
  </si>
  <si>
    <t>入札の競争性、公平性及び透明性の確保について、これまでも改善策を重ねてきたところであり、引き続き競争性、公平性及び透明性を確保しつつ着実に事業を実施する。</t>
    <phoneticPr fontId="5"/>
  </si>
  <si>
    <t>-</t>
    <phoneticPr fontId="5"/>
  </si>
  <si>
    <t>核融合研究開発・評価委員会の業務実績評価結果。</t>
    <phoneticPr fontId="5"/>
  </si>
  <si>
    <t>有</t>
  </si>
  <si>
    <t>超伝導トロイダル磁場コイルの製作作業において、イーター機構からの当初計画にない変更要求により、追加作業が発生したためであることから、繰越理由は妥当である。</t>
    <rPh sb="0" eb="3">
      <t>チョウデンドウ</t>
    </rPh>
    <rPh sb="8" eb="10">
      <t>ジバ</t>
    </rPh>
    <rPh sb="14" eb="16">
      <t>セイサク</t>
    </rPh>
    <rPh sb="16" eb="18">
      <t>サギョウ</t>
    </rPh>
    <rPh sb="27" eb="29">
      <t>キコウ</t>
    </rPh>
    <rPh sb="32" eb="34">
      <t>トウショ</t>
    </rPh>
    <rPh sb="34" eb="36">
      <t>ケイカク</t>
    </rPh>
    <rPh sb="39" eb="41">
      <t>ヘンコウ</t>
    </rPh>
    <rPh sb="41" eb="43">
      <t>ヨウキュウ</t>
    </rPh>
    <rPh sb="47" eb="49">
      <t>ツイカ</t>
    </rPh>
    <rPh sb="49" eb="51">
      <t>サギョウ</t>
    </rPh>
    <rPh sb="52" eb="54">
      <t>ハッセイ</t>
    </rPh>
    <rPh sb="66" eb="68">
      <t>クリコシ</t>
    </rPh>
    <rPh sb="68" eb="70">
      <t>リユウ</t>
    </rPh>
    <rPh sb="71" eb="73">
      <t>ダトウ</t>
    </rPh>
    <phoneticPr fontId="5"/>
  </si>
  <si>
    <t>国際的に合意しているスケジュールに基づき、我が国が調達する最重要機器であるTFコイルの１号機の巻線部コールド試験を完了させるとともに、新たにTFコイル１機分の構造物の製作を完了させるなど、着実に進展させている。
また、補助金を交付するQSTにおいては、競争性、公平性及び透明性を確保するため、競争参加資格者の拡大、入札情報等のホームページ掲載による調達情報の配信及び入札情報ページの更新情報の配信等の取組みを行っている。</t>
    <rPh sb="44" eb="45">
      <t>ゴウ</t>
    </rPh>
    <rPh sb="45" eb="46">
      <t>キ</t>
    </rPh>
    <rPh sb="47" eb="49">
      <t>マキセン</t>
    </rPh>
    <rPh sb="49" eb="50">
      <t>ブ</t>
    </rPh>
    <rPh sb="54" eb="56">
      <t>シケン</t>
    </rPh>
    <rPh sb="57" eb="59">
      <t>カンリョウ</t>
    </rPh>
    <rPh sb="67" eb="68">
      <t>アラ</t>
    </rPh>
    <rPh sb="75" eb="77">
      <t>イッキ</t>
    </rPh>
    <rPh sb="77" eb="78">
      <t>ブン</t>
    </rPh>
    <rPh sb="79" eb="82">
      <t>コウゾウブツ</t>
    </rPh>
    <rPh sb="83" eb="85">
      <t>セイサク</t>
    </rPh>
    <rPh sb="86" eb="88">
      <t>カンリョウ</t>
    </rPh>
    <phoneticPr fontId="5"/>
  </si>
  <si>
    <t>分担金を拠出するITER機構は、イーター協定により設立された国際機関である。ITER機構からの支出先については、各極の専門家で構成される会計検査委員会において予算の執行状況等を精査している。補助金を交付する国立研究開発法人量子科学技術研究開発機構(QST)は、我が国の調達を担う国内機関として協定及び法令に基づき指定されている。QSTからの支出は、機器製作等における一般競争入札に際し、仕様書の内容に疑義が生じないよう、入札説明会において新規参入希望者も含め仕様の詳細について適切な説明を行うとともに、仕様書の内容に関する質疑があった場合には一定期日内に回答を作成し、HP公開を通じて全ての業者に回答するといった取組を行うなど、契約の競争性の確保に努めていると認められる。</t>
    <phoneticPr fontId="5"/>
  </si>
  <si>
    <t>株式会社東芝</t>
  </si>
  <si>
    <t>ITER TFコイル構造物の製作（3）
［契約時契約方式：一般競争契約（最低価格）］</t>
    <rPh sb="21" eb="24">
      <t>ケイヤクジ</t>
    </rPh>
    <rPh sb="24" eb="26">
      <t>ケイヤク</t>
    </rPh>
    <rPh sb="26" eb="28">
      <t>ホウシキ</t>
    </rPh>
    <rPh sb="29" eb="35">
      <t>イッパンキョウソウケイヤク</t>
    </rPh>
    <rPh sb="36" eb="38">
      <t>サイテイ</t>
    </rPh>
    <rPh sb="38" eb="40">
      <t>カカク</t>
    </rPh>
    <phoneticPr fontId="5"/>
  </si>
  <si>
    <t>ITER TFコイルの製作（3）
［契約時契約方式：一般競争契約（最低価格）］</t>
    <phoneticPr fontId="5"/>
  </si>
  <si>
    <t>ITER TFコイルの製作（5）
［契約時契約方式：指名競争契約（最低価格）］</t>
    <rPh sb="26" eb="28">
      <t>シメイ</t>
    </rPh>
    <rPh sb="28" eb="30">
      <t>キョウソウ</t>
    </rPh>
    <phoneticPr fontId="5"/>
  </si>
  <si>
    <t>三菱重工業株式会社</t>
  </si>
  <si>
    <t>ITER TFコイルの製作（4）
［契約時契約方式：一般競争契約（最低価格）］</t>
    <phoneticPr fontId="5"/>
  </si>
  <si>
    <t>ITER TFコイルの製作（2）
［契約時契約方式：一般競争契約（最低価格）］</t>
    <phoneticPr fontId="5"/>
  </si>
  <si>
    <t>ITERトリチウム除去系統合性能確証試験のための詳細システム系統設計作業
［契約時契約方式：一般競争契約（最低価格）］</t>
    <phoneticPr fontId="5"/>
  </si>
  <si>
    <t>ITER計測用ポート統合機器及びITERダイバータ不純物モニターの設計
［契約時契約方式：一般競争契約（最低価格）］</t>
    <phoneticPr fontId="5"/>
  </si>
  <si>
    <t>ITER用ダイバータIRサーモグラフィーのプロトタイプ製作及び最終設計
［契約時契約方式：一般競争契約（最低価格）］</t>
    <phoneticPr fontId="5"/>
  </si>
  <si>
    <t>ITER ECランチャーメンテナンス通路対応設計検討作業</t>
  </si>
  <si>
    <t>一般競争契約
（最低価格）</t>
  </si>
  <si>
    <t>一体化溶接開先突合せ部の溶接品質確認試験</t>
  </si>
  <si>
    <t>ITER TFコイル VVTSストリップホルダの溶接変形検証試験</t>
  </si>
  <si>
    <t>ＩＴＥＲポロイダル偏光計測装置の最終設計レビュー用図書の作成</t>
  </si>
  <si>
    <t>ITER中性粒子ダクトライナー遠隔保守装置走行ユニットの基本設計
［契約時契約方式：一般競争契約（最低価格）］</t>
    <phoneticPr fontId="5"/>
  </si>
  <si>
    <t>ITER TFコイル構造物用冷却配管の熱伝達特性実機模擬試験体の製作</t>
  </si>
  <si>
    <t>ITERダイバータ外側垂直ターゲットの加工設計とプロトタイプ・インターフェースの製作</t>
  </si>
  <si>
    <t>ITER周辺トムソン散乱計測装置の集光光学系に係る据付検討作業</t>
  </si>
  <si>
    <t>ITER TFコイル一体化封止溶接初層溶接部の機械特性確認用試験片の製作</t>
  </si>
  <si>
    <t>ITER TFコイルの製作（１）
［契約時契約方式：一般競争契約（総合評価）］</t>
    <rPh sb="33" eb="35">
      <t>ソウゴウ</t>
    </rPh>
    <rPh sb="35" eb="37">
      <t>ヒョウカ</t>
    </rPh>
    <phoneticPr fontId="5"/>
  </si>
  <si>
    <t>ITER TFコイル　一体化AU-BU溶接時のWP保護案検証試験</t>
  </si>
  <si>
    <t>イーエナジー株式会社</t>
  </si>
  <si>
    <t>ITER TFコイル構造物の製作（2）
［契約時契約方式：一般競争契約（最低価格）］</t>
    <phoneticPr fontId="5"/>
  </si>
  <si>
    <t>ITER TFコイル封止溶接変形合理化検証試験</t>
  </si>
  <si>
    <t>随意契約
（その他）</t>
  </si>
  <si>
    <t>ITER TFコイル熱処理素線サンプルの臨界電流値測定作業(1)</t>
  </si>
  <si>
    <t>ITER TFコイル構造物の製作（1）
［契約時契約方式：一般競争契約（最低価格）］</t>
    <phoneticPr fontId="5"/>
  </si>
  <si>
    <t>ITER TFコイル熱処理素線サンプルの臨界電流値測定作業(2)</t>
  </si>
  <si>
    <t>ITER TFコイル構造物外側付属品打刻作業</t>
  </si>
  <si>
    <t>株式会社日立製作所</t>
  </si>
  <si>
    <t>ITER NBI用高電圧電源に適用される欧州圧力容器指令の調査及び耐震設計検討作業</t>
  </si>
  <si>
    <t>ITER NBTF機器試験用超高圧直流昇圧回路の製作</t>
  </si>
  <si>
    <t>ゼネラルエンジニアリング株式会社</t>
  </si>
  <si>
    <t>ITER調達活動における設計統合業務請負契約</t>
  </si>
  <si>
    <t>TFコイル調達におけるメーカ提出文書の精査に係る労働者派遣契約（6）</t>
  </si>
  <si>
    <t>製作費</t>
    <phoneticPr fontId="5"/>
  </si>
  <si>
    <t>ITER TFコイル構造物の製作</t>
    <phoneticPr fontId="5"/>
  </si>
  <si>
    <t>C.株式会社東芝</t>
    <phoneticPr fontId="5"/>
  </si>
  <si>
    <t>ITER計画推進費</t>
    <rPh sb="4" eb="6">
      <t>ケイカク</t>
    </rPh>
    <rPh sb="6" eb="8">
      <t>スイシン</t>
    </rPh>
    <rPh sb="8" eb="9">
      <t>ヒ</t>
    </rPh>
    <phoneticPr fontId="5"/>
  </si>
  <si>
    <t>ITER NBI用高電圧電源の設計・製作に向けた取合い条件と機器仕様の妥当性検討作業</t>
    <phoneticPr fontId="5"/>
  </si>
  <si>
    <t>9,386.4/14</t>
    <phoneticPr fontId="5"/>
  </si>
  <si>
    <t>ITER建設活動等、我が国の存立基盤となるエネルギーの安定供給と地球環境問題の根本的な解決を目指した核融合システムの研究開発</t>
    <rPh sb="4" eb="6">
      <t>ケンセツ</t>
    </rPh>
    <rPh sb="6" eb="8">
      <t>カツドウ</t>
    </rPh>
    <rPh sb="8" eb="9">
      <t>ナド</t>
    </rPh>
    <rPh sb="10" eb="11">
      <t>ワ</t>
    </rPh>
    <rPh sb="12" eb="13">
      <t>クニ</t>
    </rPh>
    <rPh sb="14" eb="16">
      <t>ソンリツ</t>
    </rPh>
    <rPh sb="16" eb="18">
      <t>キバン</t>
    </rPh>
    <rPh sb="27" eb="29">
      <t>アンテイ</t>
    </rPh>
    <rPh sb="29" eb="31">
      <t>キョウキュウ</t>
    </rPh>
    <rPh sb="32" eb="34">
      <t>チキュウ</t>
    </rPh>
    <rPh sb="34" eb="36">
      <t>カンキョウ</t>
    </rPh>
    <rPh sb="36" eb="38">
      <t>モンダイ</t>
    </rPh>
    <rPh sb="39" eb="42">
      <t>コンポンテキ</t>
    </rPh>
    <rPh sb="43" eb="45">
      <t>カイケツ</t>
    </rPh>
    <rPh sb="46" eb="48">
      <t>メザ</t>
    </rPh>
    <rPh sb="50" eb="53">
      <t>カクユウゴウ</t>
    </rPh>
    <rPh sb="58" eb="60">
      <t>ケンキュウ</t>
    </rPh>
    <rPh sb="60" eb="62">
      <t>カイハツ</t>
    </rPh>
    <phoneticPr fontId="5"/>
  </si>
  <si>
    <t>第三段階核融合研究開発基本計画（平成4年6月原子力委員会決定）
第三段階核融合研究開発基本計画における今後の核融合研究開発の推進方策について（平成17年11月原子力委員会決定）
第５期科学技術基本計画（平成28年1月閣議決定）
エネルギー・環境イノベーション戦略（平成28年4月総合科学技術・イノベーション会議決定）
核融合原型炉研究開発の推進に向けて（平成29年12月核融合科学技術委員会）
核融合エネルギー開発の推進に向けた人材の育成・確保について（平成30年3月核融合科学技術委員会）
エネルギー基本計画（平成30年7月閣議決定）
原型炉研究開発ロードマップについて（一次まとめ）(平成30年8月核融合科学技術委員会）
パリ協定に基づく成長戦略としての長期戦略（令和元年6月閣議決定）
統合イノベーション戦略（令和元年6月閣議決定）</t>
    <rPh sb="315" eb="317">
      <t>キョウテイ</t>
    </rPh>
    <rPh sb="318" eb="319">
      <t>モト</t>
    </rPh>
    <rPh sb="321" eb="323">
      <t>セイチョウ</t>
    </rPh>
    <rPh sb="323" eb="325">
      <t>センリャク</t>
    </rPh>
    <rPh sb="329" eb="331">
      <t>チョウキ</t>
    </rPh>
    <rPh sb="331" eb="333">
      <t>センリャク</t>
    </rPh>
    <rPh sb="334" eb="336">
      <t>レイワ</t>
    </rPh>
    <rPh sb="336" eb="337">
      <t>ガン</t>
    </rPh>
    <rPh sb="337" eb="338">
      <t>ネン</t>
    </rPh>
    <rPh sb="339" eb="340">
      <t>ガツ</t>
    </rPh>
    <rPh sb="340" eb="342">
      <t>カクギ</t>
    </rPh>
    <rPh sb="342" eb="344">
      <t>ケッテイ</t>
    </rPh>
    <phoneticPr fontId="5"/>
  </si>
  <si>
    <t>国際熱核融合実験炉研究開発費補助金の交付（実績値）/課題数
※分担金は含めない。</t>
    <rPh sb="18" eb="20">
      <t>コウフ</t>
    </rPh>
    <rPh sb="21" eb="24">
      <t>ジッセキチ</t>
    </rPh>
    <phoneticPr fontId="5"/>
  </si>
  <si>
    <t>・ITERの建設本格化及び機器製作の進捗に伴う増
※金額は単位未満四捨五入して記載していることから、合計が一致しない場合がある
「新しい日本のための優先課題推進枠」273</t>
    <rPh sb="6" eb="8">
      <t>ケンセツ</t>
    </rPh>
    <rPh sb="8" eb="11">
      <t>ホンカクカ</t>
    </rPh>
    <rPh sb="11" eb="12">
      <t>オヨ</t>
    </rPh>
    <rPh sb="13" eb="15">
      <t>キキ</t>
    </rPh>
    <rPh sb="15" eb="17">
      <t>セイサク</t>
    </rPh>
    <rPh sb="18" eb="20">
      <t>シンチョク</t>
    </rPh>
    <rPh sb="21" eb="22">
      <t>トモナ</t>
    </rPh>
    <rPh sb="23" eb="24">
      <t>ゾウ</t>
    </rPh>
    <rPh sb="67" eb="68">
      <t>アタラ</t>
    </rPh>
    <phoneticPr fontId="5"/>
  </si>
  <si>
    <t>ITER機構による全体調整の下、我が国が調達責任を有する機器の製作を引き続き確実に推進するとともに、ITER機構や他極との綿密な連携により事業の進捗管理を適正に行い、計画に遅滞が生じないよう、一層努めることとする。</t>
    <phoneticPr fontId="5"/>
  </si>
  <si>
    <t>１．事業評価の観点：この事業は、国際熱核融合実験炉（ITER)計画を推進するために必要な経費（分担金）をITER機構に拠出するとともに、ITER建設のために我が国が調達責任を有する機器の製作に必要な補助を行うものであり、事業評価に当たっては計画的な予算執行の実施の観点から検証を行った。
２．所見：この事業は、核融合の多様な可能性を引き出す研究開発成果を得ることにより、長期的なエネルギー安定供給、核融合を利用する先端科学技術の発展等に寄与するものであり、すでに整備された成果物や蓄積された技術等とともにITER機器の製作に確実に活用されるよう推進することとする。また、事業の進捗管理を適正に行い、計画的な整備の実施に向けより一層努めるべきである。</t>
    <phoneticPr fontId="5"/>
  </si>
  <si>
    <t>執行等改善</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</si>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</sst>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741</xdr:row>
      <xdr:rowOff>0</xdr:rowOff>
    </xdr:from>
    <xdr:to>
      <xdr:col>47</xdr:col>
      <xdr:colOff>83609</xdr:colOff>
      <xdr:row>757</xdr:row>
      <xdr:rowOff>225426</xdr:rowOff>
    </xdr:to>
    <xdr:pic>
      <xdr:nvPicPr>
        <xdr:cNvPr id="4" name="図 3">
          <a:extLst>
            <a:ext uri="{FF2B5EF4-FFF2-40B4-BE49-F238E27FC236}">
              <a16:creationId xmlns:a16="http://schemas.microsoft.com/office/drawing/2014/main" id="{59B051CA-2D33-4009-8369-AE3C2B598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8748950"/>
          <a:ext cx="8084609" cy="617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236</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620</v>
      </c>
      <c r="AF4" s="688"/>
      <c r="AG4" s="688"/>
      <c r="AH4" s="688"/>
      <c r="AI4" s="688"/>
      <c r="AJ4" s="688"/>
      <c r="AK4" s="688"/>
      <c r="AL4" s="688"/>
      <c r="AM4" s="688"/>
      <c r="AN4" s="688"/>
      <c r="AO4" s="688"/>
      <c r="AP4" s="689"/>
      <c r="AQ4" s="690" t="s">
        <v>2</v>
      </c>
      <c r="AR4" s="685"/>
      <c r="AS4" s="685"/>
      <c r="AT4" s="685"/>
      <c r="AU4" s="685"/>
      <c r="AV4" s="685"/>
      <c r="AW4" s="685"/>
      <c r="AX4" s="691"/>
    </row>
    <row r="5" spans="1:50" ht="52.5" customHeight="1" x14ac:dyDescent="0.15">
      <c r="A5" s="692" t="s">
        <v>67</v>
      </c>
      <c r="B5" s="693"/>
      <c r="C5" s="693"/>
      <c r="D5" s="693"/>
      <c r="E5" s="693"/>
      <c r="F5" s="694"/>
      <c r="G5" s="839" t="s">
        <v>571</v>
      </c>
      <c r="H5" s="840"/>
      <c r="I5" s="840"/>
      <c r="J5" s="840"/>
      <c r="K5" s="840"/>
      <c r="L5" s="840"/>
      <c r="M5" s="841" t="s">
        <v>66</v>
      </c>
      <c r="N5" s="842"/>
      <c r="O5" s="842"/>
      <c r="P5" s="842"/>
      <c r="Q5" s="842"/>
      <c r="R5" s="843"/>
      <c r="S5" s="844" t="s">
        <v>572</v>
      </c>
      <c r="T5" s="840"/>
      <c r="U5" s="840"/>
      <c r="V5" s="840"/>
      <c r="W5" s="840"/>
      <c r="X5" s="845"/>
      <c r="Y5" s="698" t="s">
        <v>3</v>
      </c>
      <c r="Z5" s="543"/>
      <c r="AA5" s="543"/>
      <c r="AB5" s="543"/>
      <c r="AC5" s="543"/>
      <c r="AD5" s="544"/>
      <c r="AE5" s="699" t="s">
        <v>621</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91" customHeight="1" x14ac:dyDescent="0.15">
      <c r="A7" s="495" t="s">
        <v>22</v>
      </c>
      <c r="B7" s="496"/>
      <c r="C7" s="496"/>
      <c r="D7" s="496"/>
      <c r="E7" s="496"/>
      <c r="F7" s="497"/>
      <c r="G7" s="498" t="s">
        <v>622</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688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15947</v>
      </c>
      <c r="Q13" s="658"/>
      <c r="R13" s="658"/>
      <c r="S13" s="658"/>
      <c r="T13" s="658"/>
      <c r="U13" s="658"/>
      <c r="V13" s="659"/>
      <c r="W13" s="657">
        <v>16080</v>
      </c>
      <c r="X13" s="658"/>
      <c r="Y13" s="658"/>
      <c r="Z13" s="658"/>
      <c r="AA13" s="658"/>
      <c r="AB13" s="658"/>
      <c r="AC13" s="659"/>
      <c r="AD13" s="657">
        <v>15579.4</v>
      </c>
      <c r="AE13" s="658"/>
      <c r="AF13" s="658"/>
      <c r="AG13" s="658"/>
      <c r="AH13" s="658"/>
      <c r="AI13" s="658"/>
      <c r="AJ13" s="659"/>
      <c r="AK13" s="657">
        <v>14169.2</v>
      </c>
      <c r="AL13" s="658"/>
      <c r="AM13" s="658"/>
      <c r="AN13" s="658"/>
      <c r="AO13" s="658"/>
      <c r="AP13" s="658"/>
      <c r="AQ13" s="659"/>
      <c r="AR13" s="919">
        <v>18573.7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3126.9870000000001</v>
      </c>
      <c r="Q14" s="658"/>
      <c r="R14" s="658"/>
      <c r="S14" s="658"/>
      <c r="T14" s="658"/>
      <c r="U14" s="658"/>
      <c r="V14" s="659"/>
      <c r="W14" s="657" t="s">
        <v>576</v>
      </c>
      <c r="X14" s="658"/>
      <c r="Y14" s="658"/>
      <c r="Z14" s="658"/>
      <c r="AA14" s="658"/>
      <c r="AB14" s="658"/>
      <c r="AC14" s="659"/>
      <c r="AD14" s="657" t="s">
        <v>580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4</v>
      </c>
      <c r="Q15" s="658"/>
      <c r="R15" s="658"/>
      <c r="S15" s="658"/>
      <c r="T15" s="658"/>
      <c r="U15" s="658"/>
      <c r="V15" s="659"/>
      <c r="W15" s="657">
        <v>3824</v>
      </c>
      <c r="X15" s="658"/>
      <c r="Y15" s="658"/>
      <c r="Z15" s="658"/>
      <c r="AA15" s="658"/>
      <c r="AB15" s="658"/>
      <c r="AC15" s="659"/>
      <c r="AD15" s="657">
        <v>2555</v>
      </c>
      <c r="AE15" s="658"/>
      <c r="AF15" s="658"/>
      <c r="AG15" s="658"/>
      <c r="AH15" s="658"/>
      <c r="AI15" s="658"/>
      <c r="AJ15" s="659"/>
      <c r="AK15" s="657">
        <v>2659.5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-3824</v>
      </c>
      <c r="Q16" s="658"/>
      <c r="R16" s="658"/>
      <c r="S16" s="658"/>
      <c r="T16" s="658"/>
      <c r="U16" s="658"/>
      <c r="V16" s="659"/>
      <c r="W16" s="657">
        <v>-2555</v>
      </c>
      <c r="X16" s="658"/>
      <c r="Y16" s="658"/>
      <c r="Z16" s="658"/>
      <c r="AA16" s="658"/>
      <c r="AB16" s="658"/>
      <c r="AC16" s="659"/>
      <c r="AD16" s="657">
        <v>-2659.5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15253.987000000001</v>
      </c>
      <c r="Q18" s="879"/>
      <c r="R18" s="879"/>
      <c r="S18" s="879"/>
      <c r="T18" s="879"/>
      <c r="U18" s="879"/>
      <c r="V18" s="880"/>
      <c r="W18" s="878">
        <f>SUM(W13:AC17)</f>
        <v>17349</v>
      </c>
      <c r="X18" s="879"/>
      <c r="Y18" s="879"/>
      <c r="Z18" s="879"/>
      <c r="AA18" s="879"/>
      <c r="AB18" s="879"/>
      <c r="AC18" s="880"/>
      <c r="AD18" s="878">
        <f>SUM(AD13:AJ17)</f>
        <v>15474.900000000001</v>
      </c>
      <c r="AE18" s="879"/>
      <c r="AF18" s="879"/>
      <c r="AG18" s="879"/>
      <c r="AH18" s="879"/>
      <c r="AI18" s="879"/>
      <c r="AJ18" s="880"/>
      <c r="AK18" s="878">
        <f>SUM(AK13:AQ17)</f>
        <v>16828.7</v>
      </c>
      <c r="AL18" s="879"/>
      <c r="AM18" s="879"/>
      <c r="AN18" s="879"/>
      <c r="AO18" s="879"/>
      <c r="AP18" s="879"/>
      <c r="AQ18" s="880"/>
      <c r="AR18" s="878">
        <f>SUM(AR13:AX17)</f>
        <v>18573.7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15254</v>
      </c>
      <c r="Q19" s="658"/>
      <c r="R19" s="658"/>
      <c r="S19" s="658"/>
      <c r="T19" s="658"/>
      <c r="U19" s="658"/>
      <c r="V19" s="659"/>
      <c r="W19" s="657">
        <v>17276</v>
      </c>
      <c r="X19" s="658"/>
      <c r="Y19" s="658"/>
      <c r="Z19" s="658"/>
      <c r="AA19" s="658"/>
      <c r="AB19" s="658"/>
      <c r="AC19" s="659"/>
      <c r="AD19" s="657">
        <v>15473.1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1.0000008522362054</v>
      </c>
      <c r="Q20" s="318"/>
      <c r="R20" s="318"/>
      <c r="S20" s="318"/>
      <c r="T20" s="318"/>
      <c r="U20" s="318"/>
      <c r="V20" s="318"/>
      <c r="W20" s="318">
        <f>IF(W18=0, "-", SUM(W19)/W18)</f>
        <v>0.99579226468384341</v>
      </c>
      <c r="X20" s="318"/>
      <c r="Y20" s="318"/>
      <c r="Z20" s="318"/>
      <c r="AA20" s="318"/>
      <c r="AB20" s="318"/>
      <c r="AC20" s="318"/>
      <c r="AD20" s="318">
        <f>IF(AD18=0, "-", SUM(AD19)/AD18)</f>
        <v>0.99988368260861127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0.79972792264144876</v>
      </c>
      <c r="Q21" s="318"/>
      <c r="R21" s="318"/>
      <c r="S21" s="318"/>
      <c r="T21" s="318"/>
      <c r="U21" s="318"/>
      <c r="V21" s="318"/>
      <c r="W21" s="318">
        <f>IF(W19=0, "-", SUM(W19)/SUM(W13,W14))</f>
        <v>1.0743781094527363</v>
      </c>
      <c r="X21" s="318"/>
      <c r="Y21" s="318"/>
      <c r="Z21" s="318"/>
      <c r="AA21" s="318"/>
      <c r="AB21" s="318"/>
      <c r="AC21" s="318"/>
      <c r="AD21" s="318">
        <f>IF(AD19=0, "-", SUM(AD19)/SUM(AD13,AD14))</f>
        <v>0.9931768874282707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554</v>
      </c>
      <c r="B22" s="965"/>
      <c r="C22" s="965"/>
      <c r="D22" s="965"/>
      <c r="E22" s="965"/>
      <c r="F22" s="966"/>
      <c r="G22" s="951" t="s">
        <v>456</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9386.4</v>
      </c>
      <c r="Q23" s="920"/>
      <c r="R23" s="920"/>
      <c r="S23" s="920"/>
      <c r="T23" s="920"/>
      <c r="U23" s="920"/>
      <c r="V23" s="937"/>
      <c r="W23" s="919">
        <v>13066.7</v>
      </c>
      <c r="X23" s="920"/>
      <c r="Y23" s="920"/>
      <c r="Z23" s="920"/>
      <c r="AA23" s="920"/>
      <c r="AB23" s="920"/>
      <c r="AC23" s="937"/>
      <c r="AD23" s="974" t="s">
        <v>690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578</v>
      </c>
      <c r="H24" s="956"/>
      <c r="I24" s="956"/>
      <c r="J24" s="956"/>
      <c r="K24" s="956"/>
      <c r="L24" s="956"/>
      <c r="M24" s="956"/>
      <c r="N24" s="956"/>
      <c r="O24" s="957"/>
      <c r="P24" s="657">
        <v>4782.8</v>
      </c>
      <c r="Q24" s="658"/>
      <c r="R24" s="658"/>
      <c r="S24" s="658"/>
      <c r="T24" s="658"/>
      <c r="U24" s="658"/>
      <c r="V24" s="659"/>
      <c r="W24" s="657">
        <v>5506.9</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0.10000000000218279</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14169.2</v>
      </c>
      <c r="Q29" s="658"/>
      <c r="R29" s="658"/>
      <c r="S29" s="658"/>
      <c r="T29" s="658"/>
      <c r="U29" s="658"/>
      <c r="V29" s="659"/>
      <c r="W29" s="933">
        <f>AR13</f>
        <v>18573.7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hidden="1" customHeight="1" x14ac:dyDescent="0.15">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t="s">
        <v>579</v>
      </c>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v>33</v>
      </c>
      <c r="AR52" s="200"/>
      <c r="AS52" s="133" t="s">
        <v>355</v>
      </c>
      <c r="AT52" s="134"/>
      <c r="AU52" s="199">
        <v>54</v>
      </c>
      <c r="AV52" s="199"/>
      <c r="AW52" s="398" t="s">
        <v>300</v>
      </c>
      <c r="AX52" s="399"/>
    </row>
    <row r="53" spans="1:50" ht="23.25" customHeight="1" x14ac:dyDescent="0.15">
      <c r="A53" s="403"/>
      <c r="B53" s="401"/>
      <c r="C53" s="401"/>
      <c r="D53" s="401"/>
      <c r="E53" s="401"/>
      <c r="F53" s="402"/>
      <c r="G53" s="564" t="s">
        <v>623</v>
      </c>
      <c r="H53" s="565"/>
      <c r="I53" s="565"/>
      <c r="J53" s="565"/>
      <c r="K53" s="565"/>
      <c r="L53" s="565"/>
      <c r="M53" s="565"/>
      <c r="N53" s="565"/>
      <c r="O53" s="566"/>
      <c r="P53" s="125" t="s">
        <v>640</v>
      </c>
      <c r="Q53" s="105"/>
      <c r="R53" s="105"/>
      <c r="S53" s="105"/>
      <c r="T53" s="105"/>
      <c r="U53" s="105"/>
      <c r="V53" s="105"/>
      <c r="W53" s="105"/>
      <c r="X53" s="106"/>
      <c r="Y53" s="471" t="s">
        <v>12</v>
      </c>
      <c r="Z53" s="531"/>
      <c r="AA53" s="532"/>
      <c r="AB53" s="461"/>
      <c r="AC53" s="461"/>
      <c r="AD53" s="461"/>
      <c r="AE53" s="218">
        <v>94.5</v>
      </c>
      <c r="AF53" s="219"/>
      <c r="AG53" s="219"/>
      <c r="AH53" s="219"/>
      <c r="AI53" s="218">
        <v>98.2</v>
      </c>
      <c r="AJ53" s="219"/>
      <c r="AK53" s="219"/>
      <c r="AL53" s="219"/>
      <c r="AM53" s="218">
        <v>94.5</v>
      </c>
      <c r="AN53" s="219"/>
      <c r="AO53" s="219"/>
      <c r="AP53" s="219"/>
      <c r="AQ53" s="340"/>
      <c r="AR53" s="207"/>
      <c r="AS53" s="207"/>
      <c r="AT53" s="341"/>
      <c r="AU53" s="219"/>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67"/>
      <c r="Q54" s="108"/>
      <c r="R54" s="108"/>
      <c r="S54" s="108"/>
      <c r="T54" s="108"/>
      <c r="U54" s="108"/>
      <c r="V54" s="108"/>
      <c r="W54" s="108"/>
      <c r="X54" s="109"/>
      <c r="Y54" s="415" t="s">
        <v>54</v>
      </c>
      <c r="Z54" s="416"/>
      <c r="AA54" s="417"/>
      <c r="AB54" s="523"/>
      <c r="AC54" s="523"/>
      <c r="AD54" s="523"/>
      <c r="AE54" s="218">
        <v>90</v>
      </c>
      <c r="AF54" s="219"/>
      <c r="AG54" s="219"/>
      <c r="AH54" s="219"/>
      <c r="AI54" s="218">
        <v>90</v>
      </c>
      <c r="AJ54" s="219"/>
      <c r="AK54" s="219"/>
      <c r="AL54" s="219"/>
      <c r="AM54" s="218">
        <v>90</v>
      </c>
      <c r="AN54" s="219"/>
      <c r="AO54" s="219"/>
      <c r="AP54" s="219"/>
      <c r="AQ54" s="340">
        <v>90</v>
      </c>
      <c r="AR54" s="207"/>
      <c r="AS54" s="207"/>
      <c r="AT54" s="341"/>
      <c r="AU54" s="219">
        <v>90</v>
      </c>
      <c r="AV54" s="219"/>
      <c r="AW54" s="219"/>
      <c r="AX54" s="221"/>
    </row>
    <row r="55" spans="1:50" ht="23.25" customHeight="1" x14ac:dyDescent="0.15">
      <c r="A55" s="407"/>
      <c r="B55" s="408"/>
      <c r="C55" s="408"/>
      <c r="D55" s="408"/>
      <c r="E55" s="408"/>
      <c r="F55" s="409"/>
      <c r="G55" s="570"/>
      <c r="H55" s="571"/>
      <c r="I55" s="571"/>
      <c r="J55" s="571"/>
      <c r="K55" s="571"/>
      <c r="L55" s="571"/>
      <c r="M55" s="571"/>
      <c r="N55" s="571"/>
      <c r="O55" s="572"/>
      <c r="P55" s="127"/>
      <c r="Q55" s="111"/>
      <c r="R55" s="111"/>
      <c r="S55" s="111"/>
      <c r="T55" s="111"/>
      <c r="U55" s="111"/>
      <c r="V55" s="111"/>
      <c r="W55" s="111"/>
      <c r="X55" s="112"/>
      <c r="Y55" s="415" t="s">
        <v>13</v>
      </c>
      <c r="Z55" s="416"/>
      <c r="AA55" s="417"/>
      <c r="AB55" s="594" t="s">
        <v>14</v>
      </c>
      <c r="AC55" s="594"/>
      <c r="AD55" s="594"/>
      <c r="AE55" s="218">
        <v>105</v>
      </c>
      <c r="AF55" s="219"/>
      <c r="AG55" s="219"/>
      <c r="AH55" s="219"/>
      <c r="AI55" s="218">
        <v>109.11111111111111</v>
      </c>
      <c r="AJ55" s="219"/>
      <c r="AK55" s="219"/>
      <c r="AL55" s="219"/>
      <c r="AM55" s="218">
        <v>105</v>
      </c>
      <c r="AN55" s="219"/>
      <c r="AO55" s="219"/>
      <c r="AP55" s="219"/>
      <c r="AQ55" s="340"/>
      <c r="AR55" s="207"/>
      <c r="AS55" s="207"/>
      <c r="AT55" s="341"/>
      <c r="AU55" s="219"/>
      <c r="AV55" s="219"/>
      <c r="AW55" s="219"/>
      <c r="AX55" s="221"/>
    </row>
    <row r="56" spans="1:50" ht="23.25" customHeight="1" x14ac:dyDescent="0.15">
      <c r="A56" s="226" t="s">
        <v>500</v>
      </c>
      <c r="B56" s="227"/>
      <c r="C56" s="227"/>
      <c r="D56" s="227"/>
      <c r="E56" s="227"/>
      <c r="F56" s="228"/>
      <c r="G56" s="232" t="s">
        <v>635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5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15253.8</v>
      </c>
      <c r="AF101" s="219"/>
      <c r="AG101" s="219"/>
      <c r="AH101" s="220"/>
      <c r="AI101" s="218">
        <v>17276.2</v>
      </c>
      <c r="AJ101" s="219"/>
      <c r="AK101" s="219"/>
      <c r="AL101" s="220"/>
      <c r="AM101" s="218">
        <v>15474.7</v>
      </c>
      <c r="AN101" s="219"/>
      <c r="AO101" s="219"/>
      <c r="AP101" s="220"/>
      <c r="AQ101" s="218" t="s">
        <v>576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15951.064689999999</v>
      </c>
      <c r="AF102" s="418"/>
      <c r="AG102" s="418"/>
      <c r="AH102" s="418"/>
      <c r="AI102" s="418">
        <v>19903.900000000001</v>
      </c>
      <c r="AJ102" s="418"/>
      <c r="AK102" s="418"/>
      <c r="AL102" s="418"/>
      <c r="AM102" s="418">
        <v>18134.2</v>
      </c>
      <c r="AN102" s="418"/>
      <c r="AO102" s="418"/>
      <c r="AP102" s="418"/>
      <c r="AQ102" s="273">
        <v>16828.7</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689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582</v>
      </c>
      <c r="AC116" s="463"/>
      <c r="AD116" s="464"/>
      <c r="AE116" s="418">
        <v>816.06666666666672</v>
      </c>
      <c r="AF116" s="418"/>
      <c r="AG116" s="418"/>
      <c r="AH116" s="418"/>
      <c r="AI116" s="418">
        <v>602.9067718</v>
      </c>
      <c r="AJ116" s="418"/>
      <c r="AK116" s="418"/>
      <c r="AL116" s="418"/>
      <c r="AM116" s="418">
        <v>834.94285714285718</v>
      </c>
      <c r="AN116" s="418"/>
      <c r="AO116" s="418"/>
      <c r="AP116" s="418"/>
      <c r="AQ116" s="218">
        <v>670.45714285700001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51" t="s">
        <v>584</v>
      </c>
      <c r="AF117" s="551"/>
      <c r="AG117" s="551"/>
      <c r="AH117" s="551"/>
      <c r="AI117" s="551" t="s">
        <v>585</v>
      </c>
      <c r="AJ117" s="551"/>
      <c r="AK117" s="551"/>
      <c r="AL117" s="551"/>
      <c r="AM117" s="551" t="s">
        <v>586</v>
      </c>
      <c r="AN117" s="551"/>
      <c r="AO117" s="551"/>
      <c r="AP117" s="551"/>
      <c r="AQ117" s="551" t="s">
        <v>686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587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589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589</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590</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565</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v>100</v>
      </c>
      <c r="AF134" s="207"/>
      <c r="AG134" s="207"/>
      <c r="AH134" s="207"/>
      <c r="AI134" s="206">
        <v>100</v>
      </c>
      <c r="AJ134" s="207"/>
      <c r="AK134" s="207"/>
      <c r="AL134" s="207"/>
      <c r="AM134" s="206">
        <v>86</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v>90</v>
      </c>
      <c r="AF135" s="207"/>
      <c r="AG135" s="207"/>
      <c r="AH135" s="207"/>
      <c r="AI135" s="206">
        <v>90</v>
      </c>
      <c r="AJ135" s="207"/>
      <c r="AK135" s="207"/>
      <c r="AL135" s="207"/>
      <c r="AM135" s="206">
        <v>90</v>
      </c>
      <c r="AN135" s="207"/>
      <c r="AO135" s="207"/>
      <c r="AP135" s="207"/>
      <c r="AQ135" s="206" t="s">
        <v>576</v>
      </c>
      <c r="AR135" s="207"/>
      <c r="AS135" s="207"/>
      <c r="AT135" s="207"/>
      <c r="AU135" s="206" t="s">
        <v>565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576</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565</v>
      </c>
      <c r="AC154" s="142"/>
      <c r="AD154" s="142"/>
      <c r="AE154" s="147" t="s">
        <v>576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1"/>
      <c r="E430" s="174" t="s">
        <v>540</v>
      </c>
      <c r="F430" s="898"/>
      <c r="G430" s="899" t="s">
        <v>374</v>
      </c>
      <c r="H430" s="123"/>
      <c r="I430" s="123"/>
      <c r="J430" s="900" t="s">
        <v>594</v>
      </c>
      <c r="K430" s="901"/>
      <c r="L430" s="901"/>
      <c r="M430" s="901"/>
      <c r="N430" s="901"/>
      <c r="O430" s="901"/>
      <c r="P430" s="901"/>
      <c r="Q430" s="901"/>
      <c r="R430" s="901"/>
      <c r="S430" s="901"/>
      <c r="T430" s="902"/>
      <c r="U430" s="588" t="s">
        <v>594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594</v>
      </c>
      <c r="AF432" s="200"/>
      <c r="AG432" s="133" t="s">
        <v>355</v>
      </c>
      <c r="AH432" s="134"/>
      <c r="AI432" s="156"/>
      <c r="AJ432" s="156"/>
      <c r="AK432" s="156"/>
      <c r="AL432" s="154"/>
      <c r="AM432" s="156"/>
      <c r="AN432" s="156"/>
      <c r="AO432" s="156"/>
      <c r="AP432" s="154"/>
      <c r="AQ432" s="590" t="s">
        <v>594</v>
      </c>
      <c r="AR432" s="200"/>
      <c r="AS432" s="133" t="s">
        <v>355</v>
      </c>
      <c r="AT432" s="134"/>
      <c r="AU432" s="200" t="s">
        <v>594</v>
      </c>
      <c r="AV432" s="200"/>
      <c r="AW432" s="133" t="s">
        <v>300</v>
      </c>
      <c r="AX432" s="195"/>
    </row>
    <row r="433" spans="1:50" ht="23.25" customHeight="1" x14ac:dyDescent="0.15">
      <c r="A433" s="189"/>
      <c r="B433" s="186"/>
      <c r="C433" s="180"/>
      <c r="D433" s="186"/>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594</v>
      </c>
      <c r="AC433" s="213"/>
      <c r="AD433" s="213"/>
      <c r="AE433" s="340" t="s">
        <v>594</v>
      </c>
      <c r="AF433" s="207"/>
      <c r="AG433" s="207"/>
      <c r="AH433" s="341"/>
      <c r="AI433" s="340" t="s">
        <v>594</v>
      </c>
      <c r="AJ433" s="207"/>
      <c r="AK433" s="207"/>
      <c r="AL433" s="207"/>
      <c r="AM433" s="340" t="s">
        <v>565</v>
      </c>
      <c r="AN433" s="207"/>
      <c r="AO433" s="207"/>
      <c r="AP433" s="341"/>
      <c r="AQ433" s="340" t="s">
        <v>594</v>
      </c>
      <c r="AR433" s="207"/>
      <c r="AS433" s="207"/>
      <c r="AT433" s="341"/>
      <c r="AU433" s="207" t="s">
        <v>594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594</v>
      </c>
      <c r="AC434" s="205"/>
      <c r="AD434" s="205"/>
      <c r="AE434" s="340" t="s">
        <v>594</v>
      </c>
      <c r="AF434" s="207"/>
      <c r="AG434" s="207"/>
      <c r="AH434" s="341"/>
      <c r="AI434" s="340" t="s">
        <v>594</v>
      </c>
      <c r="AJ434" s="207"/>
      <c r="AK434" s="207"/>
      <c r="AL434" s="207"/>
      <c r="AM434" s="340" t="s">
        <v>565</v>
      </c>
      <c r="AN434" s="207"/>
      <c r="AO434" s="207"/>
      <c r="AP434" s="341"/>
      <c r="AQ434" s="340" t="s">
        <v>594</v>
      </c>
      <c r="AR434" s="207"/>
      <c r="AS434" s="207"/>
      <c r="AT434" s="341"/>
      <c r="AU434" s="207" t="s">
        <v>594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595</v>
      </c>
      <c r="AF435" s="207"/>
      <c r="AG435" s="207"/>
      <c r="AH435" s="341"/>
      <c r="AI435" s="340" t="s">
        <v>595</v>
      </c>
      <c r="AJ435" s="207"/>
      <c r="AK435" s="207"/>
      <c r="AL435" s="207"/>
      <c r="AM435" s="340" t="s">
        <v>565</v>
      </c>
      <c r="AN435" s="207"/>
      <c r="AO435" s="207"/>
      <c r="AP435" s="341"/>
      <c r="AQ435" s="340" t="s">
        <v>595</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594</v>
      </c>
      <c r="AF457" s="200"/>
      <c r="AG457" s="133" t="s">
        <v>355</v>
      </c>
      <c r="AH457" s="134"/>
      <c r="AI457" s="156"/>
      <c r="AJ457" s="156"/>
      <c r="AK457" s="156"/>
      <c r="AL457" s="154"/>
      <c r="AM457" s="156"/>
      <c r="AN457" s="156"/>
      <c r="AO457" s="156"/>
      <c r="AP457" s="154"/>
      <c r="AQ457" s="590" t="s">
        <v>595</v>
      </c>
      <c r="AR457" s="200"/>
      <c r="AS457" s="133" t="s">
        <v>355</v>
      </c>
      <c r="AT457" s="134"/>
      <c r="AU457" s="200" t="s">
        <v>594</v>
      </c>
      <c r="AV457" s="200"/>
      <c r="AW457" s="133" t="s">
        <v>300</v>
      </c>
      <c r="AX457" s="195"/>
    </row>
    <row r="458" spans="1:50" ht="23.25" customHeight="1" x14ac:dyDescent="0.15">
      <c r="A458" s="189"/>
      <c r="B458" s="186"/>
      <c r="C458" s="180"/>
      <c r="D458" s="186"/>
      <c r="E458" s="342"/>
      <c r="F458" s="343"/>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594</v>
      </c>
      <c r="AC458" s="213"/>
      <c r="AD458" s="213"/>
      <c r="AE458" s="340" t="s">
        <v>594</v>
      </c>
      <c r="AF458" s="207"/>
      <c r="AG458" s="207"/>
      <c r="AH458" s="207"/>
      <c r="AI458" s="340" t="s">
        <v>594</v>
      </c>
      <c r="AJ458" s="207"/>
      <c r="AK458" s="207"/>
      <c r="AL458" s="207"/>
      <c r="AM458" s="340" t="s">
        <v>565</v>
      </c>
      <c r="AN458" s="207"/>
      <c r="AO458" s="207"/>
      <c r="AP458" s="341"/>
      <c r="AQ458" s="340" t="s">
        <v>594</v>
      </c>
      <c r="AR458" s="207"/>
      <c r="AS458" s="207"/>
      <c r="AT458" s="341"/>
      <c r="AU458" s="207" t="s">
        <v>594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594</v>
      </c>
      <c r="AC459" s="205"/>
      <c r="AD459" s="205"/>
      <c r="AE459" s="340" t="s">
        <v>594</v>
      </c>
      <c r="AF459" s="207"/>
      <c r="AG459" s="207"/>
      <c r="AH459" s="341"/>
      <c r="AI459" s="340" t="s">
        <v>594</v>
      </c>
      <c r="AJ459" s="207"/>
      <c r="AK459" s="207"/>
      <c r="AL459" s="207"/>
      <c r="AM459" s="340" t="s">
        <v>565</v>
      </c>
      <c r="AN459" s="207"/>
      <c r="AO459" s="207"/>
      <c r="AP459" s="341"/>
      <c r="AQ459" s="340" t="s">
        <v>594</v>
      </c>
      <c r="AR459" s="207"/>
      <c r="AS459" s="207"/>
      <c r="AT459" s="341"/>
      <c r="AU459" s="207" t="s">
        <v>594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594</v>
      </c>
      <c r="AF460" s="207"/>
      <c r="AG460" s="207"/>
      <c r="AH460" s="341"/>
      <c r="AI460" s="340" t="s">
        <v>595</v>
      </c>
      <c r="AJ460" s="207"/>
      <c r="AK460" s="207"/>
      <c r="AL460" s="207"/>
      <c r="AM460" s="340" t="s">
        <v>565</v>
      </c>
      <c r="AN460" s="207"/>
      <c r="AO460" s="207"/>
      <c r="AP460" s="341"/>
      <c r="AQ460" s="340" t="s">
        <v>595</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636</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8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636</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636</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4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636</v>
      </c>
      <c r="AE705" s="715"/>
      <c r="AF705" s="715"/>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4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99.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636</v>
      </c>
      <c r="AE708" s="605"/>
      <c r="AF708" s="605"/>
      <c r="AG708" s="742" t="s">
        <v>599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637</v>
      </c>
      <c r="AE709" s="329"/>
      <c r="AF709" s="329"/>
      <c r="AG709" s="101" t="s">
        <v>576</v>
      </c>
      <c r="AH709" s="102"/>
      <c r="AI709" s="102"/>
      <c r="AJ709" s="102"/>
      <c r="AK709" s="102"/>
      <c r="AL709" s="102"/>
      <c r="AM709" s="102"/>
      <c r="AN709" s="102"/>
      <c r="AO709" s="102"/>
      <c r="AP709" s="102"/>
      <c r="AQ709" s="102"/>
      <c r="AR709" s="102"/>
      <c r="AS709" s="102"/>
      <c r="AT709" s="102"/>
      <c r="AU709" s="102"/>
      <c r="AV709" s="102"/>
      <c r="AW709" s="102"/>
      <c r="AX709" s="103"/>
    </row>
    <row r="710" spans="1:50" ht="53.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636</v>
      </c>
      <c r="AE710" s="329"/>
      <c r="AF710" s="329"/>
      <c r="AG710" s="101" t="s">
        <v>600</v>
      </c>
      <c r="AH710" s="102"/>
      <c r="AI710" s="102"/>
      <c r="AJ710" s="102"/>
      <c r="AK710" s="102"/>
      <c r="AL710" s="102"/>
      <c r="AM710" s="102"/>
      <c r="AN710" s="102"/>
      <c r="AO710" s="102"/>
      <c r="AP710" s="102"/>
      <c r="AQ710" s="102"/>
      <c r="AR710" s="102"/>
      <c r="AS710" s="102"/>
      <c r="AT710" s="102"/>
      <c r="AU710" s="102"/>
      <c r="AV710" s="102"/>
      <c r="AW710" s="102"/>
      <c r="AX710" s="103"/>
    </row>
    <row r="711" spans="1:50" ht="45.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636</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637</v>
      </c>
      <c r="AE712" s="783"/>
      <c r="AF712" s="783"/>
      <c r="AG712" s="810" t="s">
        <v>576</v>
      </c>
      <c r="AH712" s="811"/>
      <c r="AI712" s="811"/>
      <c r="AJ712" s="811"/>
      <c r="AK712" s="811"/>
      <c r="AL712" s="811"/>
      <c r="AM712" s="811"/>
      <c r="AN712" s="811"/>
      <c r="AO712" s="811"/>
      <c r="AP712" s="811"/>
      <c r="AQ712" s="811"/>
      <c r="AR712" s="811"/>
      <c r="AS712" s="811"/>
      <c r="AT712" s="811"/>
      <c r="AU712" s="811"/>
      <c r="AV712" s="811"/>
      <c r="AW712" s="811"/>
      <c r="AX712" s="812"/>
    </row>
    <row r="713" spans="1:50" ht="49.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636</v>
      </c>
      <c r="AE713" s="329"/>
      <c r="AF713" s="663"/>
      <c r="AG713" s="101" t="s">
        <v>642</v>
      </c>
      <c r="AH713" s="102"/>
      <c r="AI713" s="102"/>
      <c r="AJ713" s="102"/>
      <c r="AK713" s="102"/>
      <c r="AL713" s="102"/>
      <c r="AM713" s="102"/>
      <c r="AN713" s="102"/>
      <c r="AO713" s="102"/>
      <c r="AP713" s="102"/>
      <c r="AQ713" s="102"/>
      <c r="AR713" s="102"/>
      <c r="AS713" s="102"/>
      <c r="AT713" s="102"/>
      <c r="AU713" s="102"/>
      <c r="AV713" s="102"/>
      <c r="AW713" s="102"/>
      <c r="AX713" s="103"/>
    </row>
    <row r="714" spans="1:50" ht="59.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636</v>
      </c>
      <c r="AE714" s="808"/>
      <c r="AF714" s="809"/>
      <c r="AG714" s="736" t="s">
        <v>602</v>
      </c>
      <c r="AH714" s="737"/>
      <c r="AI714" s="737"/>
      <c r="AJ714" s="737"/>
      <c r="AK714" s="737"/>
      <c r="AL714" s="737"/>
      <c r="AM714" s="737"/>
      <c r="AN714" s="737"/>
      <c r="AO714" s="737"/>
      <c r="AP714" s="737"/>
      <c r="AQ714" s="737"/>
      <c r="AR714" s="737"/>
      <c r="AS714" s="737"/>
      <c r="AT714" s="737"/>
      <c r="AU714" s="737"/>
      <c r="AV714" s="737"/>
      <c r="AW714" s="737"/>
      <c r="AX714" s="738"/>
    </row>
    <row r="715" spans="1:50" ht="39.7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636</v>
      </c>
      <c r="AE715" s="605"/>
      <c r="AF715" s="656"/>
      <c r="AG715" s="742" t="s">
        <v>603</v>
      </c>
      <c r="AH715" s="743"/>
      <c r="AI715" s="743"/>
      <c r="AJ715" s="743"/>
      <c r="AK715" s="743"/>
      <c r="AL715" s="743"/>
      <c r="AM715" s="743"/>
      <c r="AN715" s="743"/>
      <c r="AO715" s="743"/>
      <c r="AP715" s="743"/>
      <c r="AQ715" s="743"/>
      <c r="AR715" s="743"/>
      <c r="AS715" s="743"/>
      <c r="AT715" s="743"/>
      <c r="AU715" s="743"/>
      <c r="AV715" s="743"/>
      <c r="AW715" s="743"/>
      <c r="AX715" s="744"/>
    </row>
    <row r="716" spans="1:50" ht="59.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636</v>
      </c>
      <c r="AE716" s="627"/>
      <c r="AF716" s="627"/>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636</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59.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636</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637</v>
      </c>
      <c r="AE719" s="605"/>
      <c r="AF719" s="605"/>
      <c r="AG719" s="125" t="s">
        <v>695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694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6.25" customHeight="1" thickBot="1" x14ac:dyDescent="0.2">
      <c r="A731" s="799" t="s">
        <v>256</v>
      </c>
      <c r="B731" s="800"/>
      <c r="C731" s="800"/>
      <c r="D731" s="800"/>
      <c r="E731" s="801"/>
      <c r="F731" s="729" t="s">
        <v>692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693</v>
      </c>
      <c r="B733" s="674"/>
      <c r="C733" s="674"/>
      <c r="D733" s="674"/>
      <c r="E733" s="675"/>
      <c r="F733" s="637" t="s">
        <v>691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29.75" customHeight="1" thickBot="1" x14ac:dyDescent="0.2">
      <c r="A735" s="790" t="s">
        <v>624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544</v>
      </c>
      <c r="B737" s="210"/>
      <c r="C737" s="210"/>
      <c r="D737" s="211"/>
      <c r="E737" s="990" t="s">
        <v>607</v>
      </c>
      <c r="F737" s="990"/>
      <c r="G737" s="990"/>
      <c r="H737" s="990"/>
      <c r="I737" s="990"/>
      <c r="J737" s="990"/>
      <c r="K737" s="990"/>
      <c r="L737" s="990"/>
      <c r="M737" s="990"/>
      <c r="N737" s="365" t="s">
        <v>537</v>
      </c>
      <c r="O737" s="365"/>
      <c r="P737" s="365"/>
      <c r="Q737" s="365"/>
      <c r="R737" s="990" t="s">
        <v>608</v>
      </c>
      <c r="S737" s="990"/>
      <c r="T737" s="990"/>
      <c r="U737" s="990"/>
      <c r="V737" s="990"/>
      <c r="W737" s="990"/>
      <c r="X737" s="990"/>
      <c r="Y737" s="990"/>
      <c r="Z737" s="990"/>
      <c r="AA737" s="365" t="s">
        <v>536</v>
      </c>
      <c r="AB737" s="365"/>
      <c r="AC737" s="365"/>
      <c r="AD737" s="365"/>
      <c r="AE737" s="990" t="s">
        <v>609</v>
      </c>
      <c r="AF737" s="990"/>
      <c r="AG737" s="990"/>
      <c r="AH737" s="990"/>
      <c r="AI737" s="990"/>
      <c r="AJ737" s="990"/>
      <c r="AK737" s="990"/>
      <c r="AL737" s="990"/>
      <c r="AM737" s="990"/>
      <c r="AN737" s="365" t="s">
        <v>535</v>
      </c>
      <c r="AO737" s="365"/>
      <c r="AP737" s="365"/>
      <c r="AQ737" s="365"/>
      <c r="AR737" s="982" t="s">
        <v>610</v>
      </c>
      <c r="AS737" s="983"/>
      <c r="AT737" s="983"/>
      <c r="AU737" s="983"/>
      <c r="AV737" s="983"/>
      <c r="AW737" s="983"/>
      <c r="AX737" s="984"/>
      <c r="AY737" s="89"/>
      <c r="AZ737" s="89"/>
    </row>
    <row r="738" spans="1:52" ht="24.75" customHeight="1" x14ac:dyDescent="0.15">
      <c r="A738" s="991" t="s">
        <v>534</v>
      </c>
      <c r="B738" s="210"/>
      <c r="C738" s="210"/>
      <c r="D738" s="211"/>
      <c r="E738" s="990" t="s">
        <v>611</v>
      </c>
      <c r="F738" s="990"/>
      <c r="G738" s="990"/>
      <c r="H738" s="990"/>
      <c r="I738" s="990"/>
      <c r="J738" s="990"/>
      <c r="K738" s="990"/>
      <c r="L738" s="990"/>
      <c r="M738" s="990"/>
      <c r="N738" s="365" t="s">
        <v>533</v>
      </c>
      <c r="O738" s="365"/>
      <c r="P738" s="365"/>
      <c r="Q738" s="365"/>
      <c r="R738" s="990" t="s">
        <v>612</v>
      </c>
      <c r="S738" s="990"/>
      <c r="T738" s="990"/>
      <c r="U738" s="990"/>
      <c r="V738" s="990"/>
      <c r="W738" s="990"/>
      <c r="X738" s="990"/>
      <c r="Y738" s="990"/>
      <c r="Z738" s="990"/>
      <c r="AA738" s="365" t="s">
        <v>532</v>
      </c>
      <c r="AB738" s="365"/>
      <c r="AC738" s="365"/>
      <c r="AD738" s="365"/>
      <c r="AE738" s="990" t="s">
        <v>613</v>
      </c>
      <c r="AF738" s="990"/>
      <c r="AG738" s="990"/>
      <c r="AH738" s="990"/>
      <c r="AI738" s="990"/>
      <c r="AJ738" s="990"/>
      <c r="AK738" s="990"/>
      <c r="AL738" s="990"/>
      <c r="AM738" s="990"/>
      <c r="AN738" s="365" t="s">
        <v>528</v>
      </c>
      <c r="AO738" s="365"/>
      <c r="AP738" s="365"/>
      <c r="AQ738" s="365"/>
      <c r="AR738" s="982">
        <v>244</v>
      </c>
      <c r="AS738" s="983"/>
      <c r="AT738" s="983"/>
      <c r="AU738" s="983"/>
      <c r="AV738" s="983"/>
      <c r="AW738" s="983"/>
      <c r="AX738" s="984"/>
    </row>
    <row r="739" spans="1:52" ht="24.75" customHeight="1" thickBot="1" x14ac:dyDescent="0.2">
      <c r="A739" s="992" t="s">
        <v>524</v>
      </c>
      <c r="B739" s="993"/>
      <c r="C739" s="993"/>
      <c r="D739" s="994"/>
      <c r="E739" s="995" t="s">
        <v>614</v>
      </c>
      <c r="F739" s="985"/>
      <c r="G739" s="985"/>
      <c r="H739" s="93" t="str">
        <f>IF(E739="", "", "(")</f>
        <v>(</v>
      </c>
      <c r="I739" s="985"/>
      <c r="J739" s="985"/>
      <c r="K739" s="93" t="str">
        <f>IF(OR(I739="　", I739=""), "", "-")</f>
        <v/>
      </c>
      <c r="L739" s="986">
        <v>242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627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3.25" customHeight="1" x14ac:dyDescent="0.15">
      <c r="A781" s="631"/>
      <c r="B781" s="632"/>
      <c r="C781" s="632"/>
      <c r="D781" s="632"/>
      <c r="E781" s="632"/>
      <c r="F781" s="633"/>
      <c r="G781" s="670" t="s">
        <v>684</v>
      </c>
      <c r="H781" s="671"/>
      <c r="I781" s="671"/>
      <c r="J781" s="671"/>
      <c r="K781" s="672"/>
      <c r="L781" s="664" t="s">
        <v>687</v>
      </c>
      <c r="M781" s="665"/>
      <c r="N781" s="665"/>
      <c r="O781" s="665"/>
      <c r="P781" s="665"/>
      <c r="Q781" s="665"/>
      <c r="R781" s="665"/>
      <c r="S781" s="665"/>
      <c r="T781" s="665"/>
      <c r="U781" s="665"/>
      <c r="V781" s="665"/>
      <c r="W781" s="665"/>
      <c r="X781" s="666"/>
      <c r="Y781" s="388">
        <v>11582</v>
      </c>
      <c r="Z781" s="389"/>
      <c r="AA781" s="389"/>
      <c r="AB781" s="805"/>
      <c r="AC781" s="670" t="s">
        <v>625</v>
      </c>
      <c r="AD781" s="671"/>
      <c r="AE781" s="671"/>
      <c r="AF781" s="671"/>
      <c r="AG781" s="672"/>
      <c r="AH781" s="664" t="s">
        <v>626</v>
      </c>
      <c r="AI781" s="665"/>
      <c r="AJ781" s="665"/>
      <c r="AK781" s="665"/>
      <c r="AL781" s="665"/>
      <c r="AM781" s="665"/>
      <c r="AN781" s="665"/>
      <c r="AO781" s="665"/>
      <c r="AP781" s="665"/>
      <c r="AQ781" s="665"/>
      <c r="AR781" s="665"/>
      <c r="AS781" s="665"/>
      <c r="AT781" s="666"/>
      <c r="AU781" s="388">
        <v>3891</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11582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3891</v>
      </c>
      <c r="AV791" s="832"/>
      <c r="AW791" s="832"/>
      <c r="AX791" s="834"/>
    </row>
    <row r="792" spans="1:50" ht="24.75" customHeight="1" x14ac:dyDescent="0.15">
      <c r="A792" s="631"/>
      <c r="B792" s="632"/>
      <c r="C792" s="632"/>
      <c r="D792" s="632"/>
      <c r="E792" s="632"/>
      <c r="F792" s="633"/>
      <c r="G792" s="595" t="s">
        <v>683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681</v>
      </c>
      <c r="H794" s="671"/>
      <c r="I794" s="671"/>
      <c r="J794" s="671"/>
      <c r="K794" s="672"/>
      <c r="L794" s="664" t="s">
        <v>682</v>
      </c>
      <c r="M794" s="665"/>
      <c r="N794" s="665"/>
      <c r="O794" s="665"/>
      <c r="P794" s="665"/>
      <c r="Q794" s="665"/>
      <c r="R794" s="665"/>
      <c r="S794" s="665"/>
      <c r="T794" s="665"/>
      <c r="U794" s="665"/>
      <c r="V794" s="665"/>
      <c r="W794" s="665"/>
      <c r="X794" s="666"/>
      <c r="Y794" s="388">
        <v>1338</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1338</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70.5" customHeight="1" x14ac:dyDescent="0.15">
      <c r="A837" s="376">
        <v>1</v>
      </c>
      <c r="B837" s="376">
        <v>1</v>
      </c>
      <c r="C837" s="347" t="s">
        <v>629</v>
      </c>
      <c r="D837" s="347"/>
      <c r="E837" s="347"/>
      <c r="F837" s="347"/>
      <c r="G837" s="347"/>
      <c r="H837" s="347"/>
      <c r="I837" s="347"/>
      <c r="J837" s="348">
        <v>8040005001619</v>
      </c>
      <c r="K837" s="349"/>
      <c r="L837" s="349"/>
      <c r="M837" s="349"/>
      <c r="N837" s="349"/>
      <c r="O837" s="349"/>
      <c r="P837" s="350" t="s">
        <v>630</v>
      </c>
      <c r="Q837" s="350"/>
      <c r="R837" s="350"/>
      <c r="S837" s="350"/>
      <c r="T837" s="350"/>
      <c r="U837" s="350"/>
      <c r="V837" s="350"/>
      <c r="W837" s="350"/>
      <c r="X837" s="350"/>
      <c r="Y837" s="351">
        <v>11582</v>
      </c>
      <c r="Z837" s="352"/>
      <c r="AA837" s="352"/>
      <c r="AB837" s="353"/>
      <c r="AC837" s="363" t="s">
        <v>631</v>
      </c>
      <c r="AD837" s="371"/>
      <c r="AE837" s="371"/>
      <c r="AF837" s="371"/>
      <c r="AG837" s="371"/>
      <c r="AH837" s="372" t="s">
        <v>632</v>
      </c>
      <c r="AI837" s="373"/>
      <c r="AJ837" s="373"/>
      <c r="AK837" s="373"/>
      <c r="AL837" s="357" t="s">
        <v>632</v>
      </c>
      <c r="AM837" s="358"/>
      <c r="AN837" s="358"/>
      <c r="AO837" s="359"/>
      <c r="AP837" s="360" t="s">
        <v>632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633</v>
      </c>
      <c r="D870" s="347"/>
      <c r="E870" s="347"/>
      <c r="F870" s="347"/>
      <c r="G870" s="347"/>
      <c r="H870" s="347"/>
      <c r="I870" s="347"/>
      <c r="J870" s="348" t="s">
        <v>632</v>
      </c>
      <c r="K870" s="349"/>
      <c r="L870" s="349"/>
      <c r="M870" s="349"/>
      <c r="N870" s="349"/>
      <c r="O870" s="349"/>
      <c r="P870" s="350" t="s">
        <v>634</v>
      </c>
      <c r="Q870" s="350"/>
      <c r="R870" s="350"/>
      <c r="S870" s="350"/>
      <c r="T870" s="350"/>
      <c r="U870" s="350"/>
      <c r="V870" s="350"/>
      <c r="W870" s="350"/>
      <c r="X870" s="350"/>
      <c r="Y870" s="351">
        <v>3891</v>
      </c>
      <c r="Z870" s="352"/>
      <c r="AA870" s="352"/>
      <c r="AB870" s="353"/>
      <c r="AC870" s="363" t="s">
        <v>196</v>
      </c>
      <c r="AD870" s="371"/>
      <c r="AE870" s="371"/>
      <c r="AF870" s="371"/>
      <c r="AG870" s="371"/>
      <c r="AH870" s="372" t="s">
        <v>632</v>
      </c>
      <c r="AI870" s="373"/>
      <c r="AJ870" s="373"/>
      <c r="AK870" s="373"/>
      <c r="AL870" s="357" t="s">
        <v>632</v>
      </c>
      <c r="AM870" s="358"/>
      <c r="AN870" s="358"/>
      <c r="AO870" s="359"/>
      <c r="AP870" s="360" t="s">
        <v>632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76">
        <v>1</v>
      </c>
      <c r="B903" s="376">
        <v>1</v>
      </c>
      <c r="C903" s="347" t="s">
        <v>645</v>
      </c>
      <c r="D903" s="347"/>
      <c r="E903" s="347"/>
      <c r="F903" s="347"/>
      <c r="G903" s="347"/>
      <c r="H903" s="347"/>
      <c r="I903" s="347"/>
      <c r="J903" s="348">
        <v>2010401044997</v>
      </c>
      <c r="K903" s="349"/>
      <c r="L903" s="349"/>
      <c r="M903" s="349"/>
      <c r="N903" s="349"/>
      <c r="O903" s="349"/>
      <c r="P903" s="362" t="s">
        <v>646</v>
      </c>
      <c r="Q903" s="350"/>
      <c r="R903" s="350"/>
      <c r="S903" s="350"/>
      <c r="T903" s="350"/>
      <c r="U903" s="350"/>
      <c r="V903" s="350"/>
      <c r="W903" s="350"/>
      <c r="X903" s="350"/>
      <c r="Y903" s="351">
        <v>1338</v>
      </c>
      <c r="Z903" s="352"/>
      <c r="AA903" s="352"/>
      <c r="AB903" s="353"/>
      <c r="AC903" s="363" t="s">
        <v>196</v>
      </c>
      <c r="AD903" s="371"/>
      <c r="AE903" s="371"/>
      <c r="AF903" s="371"/>
      <c r="AG903" s="371"/>
      <c r="AH903" s="372" t="s">
        <v>561</v>
      </c>
      <c r="AI903" s="373"/>
      <c r="AJ903" s="373"/>
      <c r="AK903" s="373"/>
      <c r="AL903" s="357" t="s">
        <v>561</v>
      </c>
      <c r="AM903" s="358"/>
      <c r="AN903" s="358"/>
      <c r="AO903" s="359"/>
      <c r="AP903" s="360" t="s">
        <v>561</v>
      </c>
      <c r="AQ903" s="360"/>
      <c r="AR903" s="360"/>
      <c r="AS903" s="360"/>
      <c r="AT903" s="360"/>
      <c r="AU903" s="360"/>
      <c r="AV903" s="360"/>
      <c r="AW903" s="360"/>
      <c r="AX903" s="360"/>
    </row>
    <row r="904" spans="1:50" ht="60" customHeight="1" x14ac:dyDescent="0.15">
      <c r="A904" s="376">
        <v>2</v>
      </c>
      <c r="B904" s="376">
        <v>1</v>
      </c>
      <c r="C904" s="347" t="s">
        <v>645</v>
      </c>
      <c r="D904" s="347"/>
      <c r="E904" s="347"/>
      <c r="F904" s="347"/>
      <c r="G904" s="347"/>
      <c r="H904" s="347"/>
      <c r="I904" s="347"/>
      <c r="J904" s="348">
        <v>2010401044997</v>
      </c>
      <c r="K904" s="349"/>
      <c r="L904" s="349"/>
      <c r="M904" s="349"/>
      <c r="N904" s="349"/>
      <c r="O904" s="349"/>
      <c r="P904" s="362" t="s">
        <v>647</v>
      </c>
      <c r="Q904" s="350"/>
      <c r="R904" s="350"/>
      <c r="S904" s="350"/>
      <c r="T904" s="350"/>
      <c r="U904" s="350"/>
      <c r="V904" s="350"/>
      <c r="W904" s="350"/>
      <c r="X904" s="350"/>
      <c r="Y904" s="351">
        <v>1333</v>
      </c>
      <c r="Z904" s="352"/>
      <c r="AA904" s="352"/>
      <c r="AB904" s="353"/>
      <c r="AC904" s="363" t="s">
        <v>196</v>
      </c>
      <c r="AD904" s="371"/>
      <c r="AE904" s="371"/>
      <c r="AF904" s="371"/>
      <c r="AG904" s="371"/>
      <c r="AH904" s="372" t="s">
        <v>561</v>
      </c>
      <c r="AI904" s="373"/>
      <c r="AJ904" s="373"/>
      <c r="AK904" s="373"/>
      <c r="AL904" s="357" t="s">
        <v>561</v>
      </c>
      <c r="AM904" s="358"/>
      <c r="AN904" s="358"/>
      <c r="AO904" s="359"/>
      <c r="AP904" s="360" t="s">
        <v>561</v>
      </c>
      <c r="AQ904" s="360"/>
      <c r="AR904" s="360"/>
      <c r="AS904" s="360"/>
      <c r="AT904" s="360"/>
      <c r="AU904" s="360"/>
      <c r="AV904" s="360"/>
      <c r="AW904" s="360"/>
      <c r="AX904" s="360"/>
    </row>
    <row r="905" spans="1:50" ht="60" customHeight="1" x14ac:dyDescent="0.15">
      <c r="A905" s="376">
        <v>3</v>
      </c>
      <c r="B905" s="376">
        <v>1</v>
      </c>
      <c r="C905" s="347" t="s">
        <v>645</v>
      </c>
      <c r="D905" s="347"/>
      <c r="E905" s="347"/>
      <c r="F905" s="347"/>
      <c r="G905" s="347"/>
      <c r="H905" s="347"/>
      <c r="I905" s="347"/>
      <c r="J905" s="348">
        <v>2010401044997</v>
      </c>
      <c r="K905" s="349"/>
      <c r="L905" s="349"/>
      <c r="M905" s="349"/>
      <c r="N905" s="349"/>
      <c r="O905" s="349"/>
      <c r="P905" s="362" t="s">
        <v>648</v>
      </c>
      <c r="Q905" s="350"/>
      <c r="R905" s="350"/>
      <c r="S905" s="350"/>
      <c r="T905" s="350"/>
      <c r="U905" s="350"/>
      <c r="V905" s="350"/>
      <c r="W905" s="350"/>
      <c r="X905" s="350"/>
      <c r="Y905" s="351">
        <v>1169</v>
      </c>
      <c r="Z905" s="352"/>
      <c r="AA905" s="352"/>
      <c r="AB905" s="353"/>
      <c r="AC905" s="363" t="s">
        <v>196</v>
      </c>
      <c r="AD905" s="371"/>
      <c r="AE905" s="371"/>
      <c r="AF905" s="371"/>
      <c r="AG905" s="371"/>
      <c r="AH905" s="372" t="s">
        <v>561</v>
      </c>
      <c r="AI905" s="373"/>
      <c r="AJ905" s="373"/>
      <c r="AK905" s="373"/>
      <c r="AL905" s="357" t="s">
        <v>561</v>
      </c>
      <c r="AM905" s="358"/>
      <c r="AN905" s="358"/>
      <c r="AO905" s="359"/>
      <c r="AP905" s="360" t="s">
        <v>561</v>
      </c>
      <c r="AQ905" s="360"/>
      <c r="AR905" s="360"/>
      <c r="AS905" s="360"/>
      <c r="AT905" s="360"/>
      <c r="AU905" s="360"/>
      <c r="AV905" s="360"/>
      <c r="AW905" s="360"/>
      <c r="AX905" s="360"/>
    </row>
    <row r="906" spans="1:50" ht="60" customHeight="1" x14ac:dyDescent="0.15">
      <c r="A906" s="376">
        <v>4</v>
      </c>
      <c r="B906" s="376">
        <v>1</v>
      </c>
      <c r="C906" s="347" t="s">
        <v>649</v>
      </c>
      <c r="D906" s="347"/>
      <c r="E906" s="347"/>
      <c r="F906" s="347"/>
      <c r="G906" s="347"/>
      <c r="H906" s="347"/>
      <c r="I906" s="347"/>
      <c r="J906" s="348">
        <v>8010401050387</v>
      </c>
      <c r="K906" s="349"/>
      <c r="L906" s="349"/>
      <c r="M906" s="349"/>
      <c r="N906" s="349"/>
      <c r="O906" s="349"/>
      <c r="P906" s="362" t="s">
        <v>650</v>
      </c>
      <c r="Q906" s="350"/>
      <c r="R906" s="350"/>
      <c r="S906" s="350"/>
      <c r="T906" s="350"/>
      <c r="U906" s="350"/>
      <c r="V906" s="350"/>
      <c r="W906" s="350"/>
      <c r="X906" s="350"/>
      <c r="Y906" s="351">
        <v>1125</v>
      </c>
      <c r="Z906" s="352"/>
      <c r="AA906" s="352"/>
      <c r="AB906" s="353"/>
      <c r="AC906" s="363" t="s">
        <v>196</v>
      </c>
      <c r="AD906" s="371"/>
      <c r="AE906" s="371"/>
      <c r="AF906" s="371"/>
      <c r="AG906" s="371"/>
      <c r="AH906" s="372" t="s">
        <v>561</v>
      </c>
      <c r="AI906" s="373"/>
      <c r="AJ906" s="373"/>
      <c r="AK906" s="373"/>
      <c r="AL906" s="357" t="s">
        <v>561</v>
      </c>
      <c r="AM906" s="358"/>
      <c r="AN906" s="358"/>
      <c r="AO906" s="359"/>
      <c r="AP906" s="360" t="s">
        <v>561</v>
      </c>
      <c r="AQ906" s="360"/>
      <c r="AR906" s="360"/>
      <c r="AS906" s="360"/>
      <c r="AT906" s="360"/>
      <c r="AU906" s="360"/>
      <c r="AV906" s="360"/>
      <c r="AW906" s="360"/>
      <c r="AX906" s="360"/>
    </row>
    <row r="907" spans="1:50" ht="60" customHeight="1" x14ac:dyDescent="0.15">
      <c r="A907" s="376">
        <v>5</v>
      </c>
      <c r="B907" s="376">
        <v>1</v>
      </c>
      <c r="C907" s="347" t="s">
        <v>649</v>
      </c>
      <c r="D907" s="347"/>
      <c r="E907" s="347"/>
      <c r="F907" s="347"/>
      <c r="G907" s="347"/>
      <c r="H907" s="347"/>
      <c r="I907" s="347"/>
      <c r="J907" s="348">
        <v>8010401050387</v>
      </c>
      <c r="K907" s="349"/>
      <c r="L907" s="349"/>
      <c r="M907" s="349"/>
      <c r="N907" s="349"/>
      <c r="O907" s="349"/>
      <c r="P907" s="362" t="s">
        <v>651</v>
      </c>
      <c r="Q907" s="350"/>
      <c r="R907" s="350"/>
      <c r="S907" s="350"/>
      <c r="T907" s="350"/>
      <c r="U907" s="350"/>
      <c r="V907" s="350"/>
      <c r="W907" s="350"/>
      <c r="X907" s="350"/>
      <c r="Y907" s="351">
        <v>1091</v>
      </c>
      <c r="Z907" s="352"/>
      <c r="AA907" s="352"/>
      <c r="AB907" s="353"/>
      <c r="AC907" s="363" t="s">
        <v>196</v>
      </c>
      <c r="AD907" s="371"/>
      <c r="AE907" s="371"/>
      <c r="AF907" s="371"/>
      <c r="AG907" s="371"/>
      <c r="AH907" s="372" t="s">
        <v>561</v>
      </c>
      <c r="AI907" s="373"/>
      <c r="AJ907" s="373"/>
      <c r="AK907" s="373"/>
      <c r="AL907" s="357" t="s">
        <v>561</v>
      </c>
      <c r="AM907" s="358"/>
      <c r="AN907" s="358"/>
      <c r="AO907" s="359"/>
      <c r="AP907" s="360" t="s">
        <v>561</v>
      </c>
      <c r="AQ907" s="360"/>
      <c r="AR907" s="360"/>
      <c r="AS907" s="360"/>
      <c r="AT907" s="360"/>
      <c r="AU907" s="360"/>
      <c r="AV907" s="360"/>
      <c r="AW907" s="360"/>
      <c r="AX907" s="360"/>
    </row>
    <row r="908" spans="1:50" ht="75" customHeight="1" x14ac:dyDescent="0.15">
      <c r="A908" s="376">
        <v>6</v>
      </c>
      <c r="B908" s="376">
        <v>1</v>
      </c>
      <c r="C908" s="347" t="s">
        <v>649</v>
      </c>
      <c r="D908" s="347"/>
      <c r="E908" s="347"/>
      <c r="F908" s="347"/>
      <c r="G908" s="347"/>
      <c r="H908" s="347"/>
      <c r="I908" s="347"/>
      <c r="J908" s="348">
        <v>8010401050387</v>
      </c>
      <c r="K908" s="349"/>
      <c r="L908" s="349"/>
      <c r="M908" s="349"/>
      <c r="N908" s="349"/>
      <c r="O908" s="349"/>
      <c r="P908" s="362" t="s">
        <v>652</v>
      </c>
      <c r="Q908" s="350"/>
      <c r="R908" s="350"/>
      <c r="S908" s="350"/>
      <c r="T908" s="350"/>
      <c r="U908" s="350"/>
      <c r="V908" s="350"/>
      <c r="W908" s="350"/>
      <c r="X908" s="350"/>
      <c r="Y908" s="351">
        <v>249</v>
      </c>
      <c r="Z908" s="352"/>
      <c r="AA908" s="352"/>
      <c r="AB908" s="353"/>
      <c r="AC908" s="363" t="s">
        <v>196</v>
      </c>
      <c r="AD908" s="371"/>
      <c r="AE908" s="371"/>
      <c r="AF908" s="371"/>
      <c r="AG908" s="371"/>
      <c r="AH908" s="372" t="s">
        <v>561</v>
      </c>
      <c r="AI908" s="373"/>
      <c r="AJ908" s="373"/>
      <c r="AK908" s="373"/>
      <c r="AL908" s="357" t="s">
        <v>561</v>
      </c>
      <c r="AM908" s="358"/>
      <c r="AN908" s="358"/>
      <c r="AO908" s="359"/>
      <c r="AP908" s="360" t="s">
        <v>561</v>
      </c>
      <c r="AQ908" s="360"/>
      <c r="AR908" s="360"/>
      <c r="AS908" s="360"/>
      <c r="AT908" s="360"/>
      <c r="AU908" s="360"/>
      <c r="AV908" s="360"/>
      <c r="AW908" s="360"/>
      <c r="AX908" s="360"/>
    </row>
    <row r="909" spans="1:50" ht="75" customHeight="1" x14ac:dyDescent="0.15">
      <c r="A909" s="376">
        <v>7</v>
      </c>
      <c r="B909" s="376">
        <v>1</v>
      </c>
      <c r="C909" s="347" t="s">
        <v>649</v>
      </c>
      <c r="D909" s="347"/>
      <c r="E909" s="347"/>
      <c r="F909" s="347"/>
      <c r="G909" s="347"/>
      <c r="H909" s="347"/>
      <c r="I909" s="347"/>
      <c r="J909" s="348">
        <v>8010401050387</v>
      </c>
      <c r="K909" s="349"/>
      <c r="L909" s="349"/>
      <c r="M909" s="349"/>
      <c r="N909" s="349"/>
      <c r="O909" s="349"/>
      <c r="P909" s="362" t="s">
        <v>653</v>
      </c>
      <c r="Q909" s="350"/>
      <c r="R909" s="350"/>
      <c r="S909" s="350"/>
      <c r="T909" s="350"/>
      <c r="U909" s="350"/>
      <c r="V909" s="350"/>
      <c r="W909" s="350"/>
      <c r="X909" s="350"/>
      <c r="Y909" s="351">
        <v>143</v>
      </c>
      <c r="Z909" s="352"/>
      <c r="AA909" s="352"/>
      <c r="AB909" s="353"/>
      <c r="AC909" s="363" t="s">
        <v>196</v>
      </c>
      <c r="AD909" s="371"/>
      <c r="AE909" s="371"/>
      <c r="AF909" s="371"/>
      <c r="AG909" s="371"/>
      <c r="AH909" s="372" t="s">
        <v>561</v>
      </c>
      <c r="AI909" s="373"/>
      <c r="AJ909" s="373"/>
      <c r="AK909" s="373"/>
      <c r="AL909" s="357" t="s">
        <v>561</v>
      </c>
      <c r="AM909" s="358"/>
      <c r="AN909" s="358"/>
      <c r="AO909" s="359"/>
      <c r="AP909" s="360" t="s">
        <v>561</v>
      </c>
      <c r="AQ909" s="360"/>
      <c r="AR909" s="360"/>
      <c r="AS909" s="360"/>
      <c r="AT909" s="360"/>
      <c r="AU909" s="360"/>
      <c r="AV909" s="360"/>
      <c r="AW909" s="360"/>
      <c r="AX909" s="360"/>
    </row>
    <row r="910" spans="1:50" ht="75" customHeight="1" x14ac:dyDescent="0.15">
      <c r="A910" s="376">
        <v>8</v>
      </c>
      <c r="B910" s="376">
        <v>1</v>
      </c>
      <c r="C910" s="347" t="s">
        <v>649</v>
      </c>
      <c r="D910" s="347"/>
      <c r="E910" s="347"/>
      <c r="F910" s="347"/>
      <c r="G910" s="347"/>
      <c r="H910" s="347"/>
      <c r="I910" s="347"/>
      <c r="J910" s="348">
        <v>8010401050387</v>
      </c>
      <c r="K910" s="349"/>
      <c r="L910" s="349"/>
      <c r="M910" s="349"/>
      <c r="N910" s="349"/>
      <c r="O910" s="349"/>
      <c r="P910" s="362" t="s">
        <v>654</v>
      </c>
      <c r="Q910" s="350"/>
      <c r="R910" s="350"/>
      <c r="S910" s="350"/>
      <c r="T910" s="350"/>
      <c r="U910" s="350"/>
      <c r="V910" s="350"/>
      <c r="W910" s="350"/>
      <c r="X910" s="350"/>
      <c r="Y910" s="351">
        <v>45</v>
      </c>
      <c r="Z910" s="352"/>
      <c r="AA910" s="352"/>
      <c r="AB910" s="353"/>
      <c r="AC910" s="363" t="s">
        <v>196</v>
      </c>
      <c r="AD910" s="371"/>
      <c r="AE910" s="371"/>
      <c r="AF910" s="371"/>
      <c r="AG910" s="371"/>
      <c r="AH910" s="372" t="s">
        <v>561</v>
      </c>
      <c r="AI910" s="373"/>
      <c r="AJ910" s="373"/>
      <c r="AK910" s="373"/>
      <c r="AL910" s="357" t="s">
        <v>561</v>
      </c>
      <c r="AM910" s="358"/>
      <c r="AN910" s="358"/>
      <c r="AO910" s="359"/>
      <c r="AP910" s="360" t="s">
        <v>561</v>
      </c>
      <c r="AQ910" s="360"/>
      <c r="AR910" s="360"/>
      <c r="AS910" s="360"/>
      <c r="AT910" s="360"/>
      <c r="AU910" s="360"/>
      <c r="AV910" s="360"/>
      <c r="AW910" s="360"/>
      <c r="AX910" s="360"/>
    </row>
    <row r="911" spans="1:50" ht="60" customHeight="1" x14ac:dyDescent="0.15">
      <c r="A911" s="376">
        <v>9</v>
      </c>
      <c r="B911" s="376">
        <v>1</v>
      </c>
      <c r="C911" s="347" t="s">
        <v>649</v>
      </c>
      <c r="D911" s="347"/>
      <c r="E911" s="347"/>
      <c r="F911" s="347"/>
      <c r="G911" s="347"/>
      <c r="H911" s="347"/>
      <c r="I911" s="347"/>
      <c r="J911" s="348">
        <v>8010401050387</v>
      </c>
      <c r="K911" s="349"/>
      <c r="L911" s="349"/>
      <c r="M911" s="349"/>
      <c r="N911" s="349"/>
      <c r="O911" s="349"/>
      <c r="P911" s="350" t="s">
        <v>655</v>
      </c>
      <c r="Q911" s="350"/>
      <c r="R911" s="350"/>
      <c r="S911" s="350"/>
      <c r="T911" s="350"/>
      <c r="U911" s="350"/>
      <c r="V911" s="350"/>
      <c r="W911" s="350"/>
      <c r="X911" s="350"/>
      <c r="Y911" s="351">
        <v>43</v>
      </c>
      <c r="Z911" s="352"/>
      <c r="AA911" s="352"/>
      <c r="AB911" s="353"/>
      <c r="AC911" s="363" t="s">
        <v>656</v>
      </c>
      <c r="AD911" s="371"/>
      <c r="AE911" s="371"/>
      <c r="AF911" s="371"/>
      <c r="AG911" s="371"/>
      <c r="AH911" s="372">
        <v>1</v>
      </c>
      <c r="AI911" s="373"/>
      <c r="AJ911" s="373"/>
      <c r="AK911" s="373"/>
      <c r="AL911" s="357" t="s">
        <v>561</v>
      </c>
      <c r="AM911" s="358"/>
      <c r="AN911" s="358"/>
      <c r="AO911" s="359"/>
      <c r="AP911" s="360" t="s">
        <v>561</v>
      </c>
      <c r="AQ911" s="360"/>
      <c r="AR911" s="360"/>
      <c r="AS911" s="360"/>
      <c r="AT911" s="360"/>
      <c r="AU911" s="360"/>
      <c r="AV911" s="360"/>
      <c r="AW911" s="360"/>
      <c r="AX911" s="360"/>
    </row>
    <row r="912" spans="1:50" ht="60" customHeight="1" x14ac:dyDescent="0.15">
      <c r="A912" s="376">
        <v>10</v>
      </c>
      <c r="B912" s="376">
        <v>1</v>
      </c>
      <c r="C912" s="347" t="s">
        <v>649</v>
      </c>
      <c r="D912" s="347"/>
      <c r="E912" s="347"/>
      <c r="F912" s="347"/>
      <c r="G912" s="347"/>
      <c r="H912" s="347"/>
      <c r="I912" s="347"/>
      <c r="J912" s="348">
        <v>8010401050387</v>
      </c>
      <c r="K912" s="349"/>
      <c r="L912" s="349"/>
      <c r="M912" s="349"/>
      <c r="N912" s="349"/>
      <c r="O912" s="349"/>
      <c r="P912" s="350" t="s">
        <v>657</v>
      </c>
      <c r="Q912" s="350"/>
      <c r="R912" s="350"/>
      <c r="S912" s="350"/>
      <c r="T912" s="350"/>
      <c r="U912" s="350"/>
      <c r="V912" s="350"/>
      <c r="W912" s="350"/>
      <c r="X912" s="350"/>
      <c r="Y912" s="351">
        <v>15</v>
      </c>
      <c r="Z912" s="352"/>
      <c r="AA912" s="352"/>
      <c r="AB912" s="353"/>
      <c r="AC912" s="363" t="s">
        <v>656</v>
      </c>
      <c r="AD912" s="371"/>
      <c r="AE912" s="371"/>
      <c r="AF912" s="371"/>
      <c r="AG912" s="371"/>
      <c r="AH912" s="372">
        <v>1</v>
      </c>
      <c r="AI912" s="373"/>
      <c r="AJ912" s="373"/>
      <c r="AK912" s="373"/>
      <c r="AL912" s="357" t="s">
        <v>561</v>
      </c>
      <c r="AM912" s="358"/>
      <c r="AN912" s="358"/>
      <c r="AO912" s="359"/>
      <c r="AP912" s="360" t="s">
        <v>561</v>
      </c>
      <c r="AQ912" s="360"/>
      <c r="AR912" s="360"/>
      <c r="AS912" s="360"/>
      <c r="AT912" s="360"/>
      <c r="AU912" s="360"/>
      <c r="AV912" s="360"/>
      <c r="AW912" s="360"/>
      <c r="AX912" s="360"/>
    </row>
    <row r="913" spans="1:50" ht="60" customHeight="1" x14ac:dyDescent="0.15">
      <c r="A913" s="376">
        <v>11</v>
      </c>
      <c r="B913" s="376">
        <v>1</v>
      </c>
      <c r="C913" s="347" t="s">
        <v>649</v>
      </c>
      <c r="D913" s="347"/>
      <c r="E913" s="347"/>
      <c r="F913" s="347"/>
      <c r="G913" s="347"/>
      <c r="H913" s="347"/>
      <c r="I913" s="347"/>
      <c r="J913" s="348">
        <v>8010401050387</v>
      </c>
      <c r="K913" s="349"/>
      <c r="L913" s="349"/>
      <c r="M913" s="349"/>
      <c r="N913" s="349"/>
      <c r="O913" s="349"/>
      <c r="P913" s="350" t="s">
        <v>658</v>
      </c>
      <c r="Q913" s="350"/>
      <c r="R913" s="350"/>
      <c r="S913" s="350"/>
      <c r="T913" s="350"/>
      <c r="U913" s="350"/>
      <c r="V913" s="350"/>
      <c r="W913" s="350"/>
      <c r="X913" s="350"/>
      <c r="Y913" s="351">
        <v>15</v>
      </c>
      <c r="Z913" s="352"/>
      <c r="AA913" s="352"/>
      <c r="AB913" s="353"/>
      <c r="AC913" s="363" t="s">
        <v>656</v>
      </c>
      <c r="AD913" s="371"/>
      <c r="AE913" s="371"/>
      <c r="AF913" s="371"/>
      <c r="AG913" s="371"/>
      <c r="AH913" s="372">
        <v>1</v>
      </c>
      <c r="AI913" s="373"/>
      <c r="AJ913" s="373"/>
      <c r="AK913" s="373"/>
      <c r="AL913" s="357" t="s">
        <v>561</v>
      </c>
      <c r="AM913" s="358"/>
      <c r="AN913" s="358"/>
      <c r="AO913" s="359"/>
      <c r="AP913" s="360" t="s">
        <v>561</v>
      </c>
      <c r="AQ913" s="360"/>
      <c r="AR913" s="360"/>
      <c r="AS913" s="360"/>
      <c r="AT913" s="360"/>
      <c r="AU913" s="360"/>
      <c r="AV913" s="360"/>
      <c r="AW913" s="360"/>
      <c r="AX913" s="360"/>
    </row>
    <row r="914" spans="1:50" ht="60" customHeight="1" x14ac:dyDescent="0.15">
      <c r="A914" s="376">
        <v>12</v>
      </c>
      <c r="B914" s="376">
        <v>1</v>
      </c>
      <c r="C914" s="347" t="s">
        <v>649</v>
      </c>
      <c r="D914" s="347"/>
      <c r="E914" s="347"/>
      <c r="F914" s="347"/>
      <c r="G914" s="347"/>
      <c r="H914" s="347"/>
      <c r="I914" s="347"/>
      <c r="J914" s="348">
        <v>8010401050387</v>
      </c>
      <c r="K914" s="349"/>
      <c r="L914" s="349"/>
      <c r="M914" s="349"/>
      <c r="N914" s="349"/>
      <c r="O914" s="349"/>
      <c r="P914" s="350" t="s">
        <v>659</v>
      </c>
      <c r="Q914" s="350"/>
      <c r="R914" s="350"/>
      <c r="S914" s="350"/>
      <c r="T914" s="350"/>
      <c r="U914" s="350"/>
      <c r="V914" s="350"/>
      <c r="W914" s="350"/>
      <c r="X914" s="350"/>
      <c r="Y914" s="351">
        <v>15</v>
      </c>
      <c r="Z914" s="352"/>
      <c r="AA914" s="352"/>
      <c r="AB914" s="353"/>
      <c r="AC914" s="363" t="s">
        <v>656</v>
      </c>
      <c r="AD914" s="371"/>
      <c r="AE914" s="371"/>
      <c r="AF914" s="371"/>
      <c r="AG914" s="371"/>
      <c r="AH914" s="372">
        <v>1</v>
      </c>
      <c r="AI914" s="373"/>
      <c r="AJ914" s="373"/>
      <c r="AK914" s="373"/>
      <c r="AL914" s="357" t="s">
        <v>561</v>
      </c>
      <c r="AM914" s="358"/>
      <c r="AN914" s="358"/>
      <c r="AO914" s="359"/>
      <c r="AP914" s="360" t="s">
        <v>561</v>
      </c>
      <c r="AQ914" s="360"/>
      <c r="AR914" s="360"/>
      <c r="AS914" s="360"/>
      <c r="AT914" s="360"/>
      <c r="AU914" s="360"/>
      <c r="AV914" s="360"/>
      <c r="AW914" s="360"/>
      <c r="AX914" s="360"/>
    </row>
    <row r="915" spans="1:50" ht="92.25" customHeight="1" x14ac:dyDescent="0.15">
      <c r="A915" s="376">
        <v>13</v>
      </c>
      <c r="B915" s="376">
        <v>1</v>
      </c>
      <c r="C915" s="347" t="s">
        <v>649</v>
      </c>
      <c r="D915" s="347"/>
      <c r="E915" s="347"/>
      <c r="F915" s="347"/>
      <c r="G915" s="347"/>
      <c r="H915" s="347"/>
      <c r="I915" s="347"/>
      <c r="J915" s="348">
        <v>8010401050387</v>
      </c>
      <c r="K915" s="349"/>
      <c r="L915" s="349"/>
      <c r="M915" s="349"/>
      <c r="N915" s="349"/>
      <c r="O915" s="349"/>
      <c r="P915" s="362" t="s">
        <v>660</v>
      </c>
      <c r="Q915" s="350"/>
      <c r="R915" s="350"/>
      <c r="S915" s="350"/>
      <c r="T915" s="350"/>
      <c r="U915" s="350"/>
      <c r="V915" s="350"/>
      <c r="W915" s="350"/>
      <c r="X915" s="350"/>
      <c r="Y915" s="351">
        <v>15</v>
      </c>
      <c r="Z915" s="352"/>
      <c r="AA915" s="352"/>
      <c r="AB915" s="353"/>
      <c r="AC915" s="363" t="s">
        <v>196</v>
      </c>
      <c r="AD915" s="371"/>
      <c r="AE915" s="371"/>
      <c r="AF915" s="371"/>
      <c r="AG915" s="371"/>
      <c r="AH915" s="372" t="s">
        <v>561</v>
      </c>
      <c r="AI915" s="373"/>
      <c r="AJ915" s="373"/>
      <c r="AK915" s="373"/>
      <c r="AL915" s="357" t="s">
        <v>561</v>
      </c>
      <c r="AM915" s="358"/>
      <c r="AN915" s="358"/>
      <c r="AO915" s="359"/>
      <c r="AP915" s="360" t="s">
        <v>561</v>
      </c>
      <c r="AQ915" s="360"/>
      <c r="AR915" s="360"/>
      <c r="AS915" s="360"/>
      <c r="AT915" s="360"/>
      <c r="AU915" s="360"/>
      <c r="AV915" s="360"/>
      <c r="AW915" s="360"/>
      <c r="AX915" s="360"/>
    </row>
    <row r="916" spans="1:50" ht="60" customHeight="1" x14ac:dyDescent="0.15">
      <c r="A916" s="376">
        <v>14</v>
      </c>
      <c r="B916" s="376">
        <v>1</v>
      </c>
      <c r="C916" s="347" t="s">
        <v>649</v>
      </c>
      <c r="D916" s="347"/>
      <c r="E916" s="347"/>
      <c r="F916" s="347"/>
      <c r="G916" s="347"/>
      <c r="H916" s="347"/>
      <c r="I916" s="347"/>
      <c r="J916" s="348">
        <v>8010401050387</v>
      </c>
      <c r="K916" s="349"/>
      <c r="L916" s="349"/>
      <c r="M916" s="349"/>
      <c r="N916" s="349"/>
      <c r="O916" s="349"/>
      <c r="P916" s="350" t="s">
        <v>661</v>
      </c>
      <c r="Q916" s="350"/>
      <c r="R916" s="350"/>
      <c r="S916" s="350"/>
      <c r="T916" s="350"/>
      <c r="U916" s="350"/>
      <c r="V916" s="350"/>
      <c r="W916" s="350"/>
      <c r="X916" s="350"/>
      <c r="Y916" s="351">
        <v>10</v>
      </c>
      <c r="Z916" s="352"/>
      <c r="AA916" s="352"/>
      <c r="AB916" s="353"/>
      <c r="AC916" s="363" t="s">
        <v>656</v>
      </c>
      <c r="AD916" s="371"/>
      <c r="AE916" s="371"/>
      <c r="AF916" s="371"/>
      <c r="AG916" s="371"/>
      <c r="AH916" s="372">
        <v>1</v>
      </c>
      <c r="AI916" s="373"/>
      <c r="AJ916" s="373"/>
      <c r="AK916" s="373"/>
      <c r="AL916" s="357" t="s">
        <v>561</v>
      </c>
      <c r="AM916" s="358"/>
      <c r="AN916" s="358"/>
      <c r="AO916" s="359"/>
      <c r="AP916" s="360" t="s">
        <v>561</v>
      </c>
      <c r="AQ916" s="360"/>
      <c r="AR916" s="360"/>
      <c r="AS916" s="360"/>
      <c r="AT916" s="360"/>
      <c r="AU916" s="360"/>
      <c r="AV916" s="360"/>
      <c r="AW916" s="360"/>
      <c r="AX916" s="360"/>
    </row>
    <row r="917" spans="1:50" ht="60" customHeight="1" x14ac:dyDescent="0.15">
      <c r="A917" s="376">
        <v>15</v>
      </c>
      <c r="B917" s="376">
        <v>1</v>
      </c>
      <c r="C917" s="347" t="s">
        <v>649</v>
      </c>
      <c r="D917" s="347"/>
      <c r="E917" s="347"/>
      <c r="F917" s="347"/>
      <c r="G917" s="347"/>
      <c r="H917" s="347"/>
      <c r="I917" s="347"/>
      <c r="J917" s="348">
        <v>8010401050387</v>
      </c>
      <c r="K917" s="349"/>
      <c r="L917" s="349"/>
      <c r="M917" s="349"/>
      <c r="N917" s="349"/>
      <c r="O917" s="349"/>
      <c r="P917" s="350" t="s">
        <v>662</v>
      </c>
      <c r="Q917" s="350"/>
      <c r="R917" s="350"/>
      <c r="S917" s="350"/>
      <c r="T917" s="350"/>
      <c r="U917" s="350"/>
      <c r="V917" s="350"/>
      <c r="W917" s="350"/>
      <c r="X917" s="350"/>
      <c r="Y917" s="351">
        <v>9</v>
      </c>
      <c r="Z917" s="352"/>
      <c r="AA917" s="352"/>
      <c r="AB917" s="353"/>
      <c r="AC917" s="363" t="s">
        <v>656</v>
      </c>
      <c r="AD917" s="371"/>
      <c r="AE917" s="371"/>
      <c r="AF917" s="371"/>
      <c r="AG917" s="371"/>
      <c r="AH917" s="372">
        <v>1</v>
      </c>
      <c r="AI917" s="373"/>
      <c r="AJ917" s="373"/>
      <c r="AK917" s="373"/>
      <c r="AL917" s="357" t="s">
        <v>561</v>
      </c>
      <c r="AM917" s="358"/>
      <c r="AN917" s="358"/>
      <c r="AO917" s="359"/>
      <c r="AP917" s="360" t="s">
        <v>561</v>
      </c>
      <c r="AQ917" s="360"/>
      <c r="AR917" s="360"/>
      <c r="AS917" s="360"/>
      <c r="AT917" s="360"/>
      <c r="AU917" s="360"/>
      <c r="AV917" s="360"/>
      <c r="AW917" s="360"/>
      <c r="AX917" s="360"/>
    </row>
    <row r="918" spans="1:50" ht="60" customHeight="1" x14ac:dyDescent="0.15">
      <c r="A918" s="376">
        <v>16</v>
      </c>
      <c r="B918" s="376">
        <v>1</v>
      </c>
      <c r="C918" s="347" t="s">
        <v>649</v>
      </c>
      <c r="D918" s="347"/>
      <c r="E918" s="347"/>
      <c r="F918" s="347"/>
      <c r="G918" s="347"/>
      <c r="H918" s="347"/>
      <c r="I918" s="347"/>
      <c r="J918" s="348">
        <v>8010401050387</v>
      </c>
      <c r="K918" s="349"/>
      <c r="L918" s="349"/>
      <c r="M918" s="349"/>
      <c r="N918" s="349"/>
      <c r="O918" s="349"/>
      <c r="P918" s="350" t="s">
        <v>663</v>
      </c>
      <c r="Q918" s="350"/>
      <c r="R918" s="350"/>
      <c r="S918" s="350"/>
      <c r="T918" s="350"/>
      <c r="U918" s="350"/>
      <c r="V918" s="350"/>
      <c r="W918" s="350"/>
      <c r="X918" s="350"/>
      <c r="Y918" s="351">
        <v>9</v>
      </c>
      <c r="Z918" s="352"/>
      <c r="AA918" s="352"/>
      <c r="AB918" s="353"/>
      <c r="AC918" s="363" t="s">
        <v>656</v>
      </c>
      <c r="AD918" s="371"/>
      <c r="AE918" s="371"/>
      <c r="AF918" s="371"/>
      <c r="AG918" s="371"/>
      <c r="AH918" s="372">
        <v>1</v>
      </c>
      <c r="AI918" s="373"/>
      <c r="AJ918" s="373"/>
      <c r="AK918" s="373"/>
      <c r="AL918" s="357" t="s">
        <v>561</v>
      </c>
      <c r="AM918" s="358"/>
      <c r="AN918" s="358"/>
      <c r="AO918" s="359"/>
      <c r="AP918" s="360" t="s">
        <v>561</v>
      </c>
      <c r="AQ918" s="360"/>
      <c r="AR918" s="360"/>
      <c r="AS918" s="360"/>
      <c r="AT918" s="360"/>
      <c r="AU918" s="360"/>
      <c r="AV918" s="360"/>
      <c r="AW918" s="360"/>
      <c r="AX918" s="360"/>
    </row>
    <row r="919" spans="1:50" s="16" customFormat="1" ht="60" customHeight="1" x14ac:dyDescent="0.15">
      <c r="A919" s="376">
        <v>17</v>
      </c>
      <c r="B919" s="376">
        <v>1</v>
      </c>
      <c r="C919" s="347" t="s">
        <v>649</v>
      </c>
      <c r="D919" s="347"/>
      <c r="E919" s="347"/>
      <c r="F919" s="347"/>
      <c r="G919" s="347"/>
      <c r="H919" s="347"/>
      <c r="I919" s="347"/>
      <c r="J919" s="348">
        <v>8010401050387</v>
      </c>
      <c r="K919" s="349"/>
      <c r="L919" s="349"/>
      <c r="M919" s="349"/>
      <c r="N919" s="349"/>
      <c r="O919" s="349"/>
      <c r="P919" s="350" t="s">
        <v>664</v>
      </c>
      <c r="Q919" s="350"/>
      <c r="R919" s="350"/>
      <c r="S919" s="350"/>
      <c r="T919" s="350"/>
      <c r="U919" s="350"/>
      <c r="V919" s="350"/>
      <c r="W919" s="350"/>
      <c r="X919" s="350"/>
      <c r="Y919" s="351">
        <v>5</v>
      </c>
      <c r="Z919" s="352"/>
      <c r="AA919" s="352"/>
      <c r="AB919" s="353"/>
      <c r="AC919" s="363" t="s">
        <v>656</v>
      </c>
      <c r="AD919" s="371"/>
      <c r="AE919" s="371"/>
      <c r="AF919" s="371"/>
      <c r="AG919" s="371"/>
      <c r="AH919" s="372">
        <v>2</v>
      </c>
      <c r="AI919" s="373"/>
      <c r="AJ919" s="373"/>
      <c r="AK919" s="373"/>
      <c r="AL919" s="357" t="s">
        <v>561</v>
      </c>
      <c r="AM919" s="358"/>
      <c r="AN919" s="358"/>
      <c r="AO919" s="359"/>
      <c r="AP919" s="360" t="s">
        <v>561</v>
      </c>
      <c r="AQ919" s="360"/>
      <c r="AR919" s="360"/>
      <c r="AS919" s="360"/>
      <c r="AT919" s="360"/>
      <c r="AU919" s="360"/>
      <c r="AV919" s="360"/>
      <c r="AW919" s="360"/>
      <c r="AX919" s="360"/>
    </row>
    <row r="920" spans="1:50" ht="60" customHeight="1" x14ac:dyDescent="0.15">
      <c r="A920" s="376">
        <v>18</v>
      </c>
      <c r="B920" s="376">
        <v>1</v>
      </c>
      <c r="C920" s="347" t="s">
        <v>649</v>
      </c>
      <c r="D920" s="347"/>
      <c r="E920" s="347"/>
      <c r="F920" s="347"/>
      <c r="G920" s="347"/>
      <c r="H920" s="347"/>
      <c r="I920" s="347"/>
      <c r="J920" s="348">
        <v>8010401050387</v>
      </c>
      <c r="K920" s="349"/>
      <c r="L920" s="349"/>
      <c r="M920" s="349"/>
      <c r="N920" s="349"/>
      <c r="O920" s="349"/>
      <c r="P920" s="362" t="s">
        <v>665</v>
      </c>
      <c r="Q920" s="350"/>
      <c r="R920" s="350"/>
      <c r="S920" s="350"/>
      <c r="T920" s="350"/>
      <c r="U920" s="350"/>
      <c r="V920" s="350"/>
      <c r="W920" s="350"/>
      <c r="X920" s="350"/>
      <c r="Y920" s="351">
        <v>5</v>
      </c>
      <c r="Z920" s="352"/>
      <c r="AA920" s="352"/>
      <c r="AB920" s="353"/>
      <c r="AC920" s="363" t="s">
        <v>196</v>
      </c>
      <c r="AD920" s="371"/>
      <c r="AE920" s="371"/>
      <c r="AF920" s="371"/>
      <c r="AG920" s="371"/>
      <c r="AH920" s="372" t="s">
        <v>561</v>
      </c>
      <c r="AI920" s="373"/>
      <c r="AJ920" s="373"/>
      <c r="AK920" s="373"/>
      <c r="AL920" s="357" t="s">
        <v>561</v>
      </c>
      <c r="AM920" s="358"/>
      <c r="AN920" s="358"/>
      <c r="AO920" s="359"/>
      <c r="AP920" s="360" t="s">
        <v>561</v>
      </c>
      <c r="AQ920" s="360"/>
      <c r="AR920" s="360"/>
      <c r="AS920" s="360"/>
      <c r="AT920" s="360"/>
      <c r="AU920" s="360"/>
      <c r="AV920" s="360"/>
      <c r="AW920" s="360"/>
      <c r="AX920" s="360"/>
    </row>
    <row r="921" spans="1:50" ht="60" customHeight="1" x14ac:dyDescent="0.15">
      <c r="A921" s="376">
        <v>19</v>
      </c>
      <c r="B921" s="376">
        <v>1</v>
      </c>
      <c r="C921" s="347" t="s">
        <v>649</v>
      </c>
      <c r="D921" s="347"/>
      <c r="E921" s="347"/>
      <c r="F921" s="347"/>
      <c r="G921" s="347"/>
      <c r="H921" s="347"/>
      <c r="I921" s="347"/>
      <c r="J921" s="348">
        <v>8010401050387</v>
      </c>
      <c r="K921" s="349"/>
      <c r="L921" s="349"/>
      <c r="M921" s="349"/>
      <c r="N921" s="349"/>
      <c r="O921" s="349"/>
      <c r="P921" s="350" t="s">
        <v>666</v>
      </c>
      <c r="Q921" s="350"/>
      <c r="R921" s="350"/>
      <c r="S921" s="350"/>
      <c r="T921" s="350"/>
      <c r="U921" s="350"/>
      <c r="V921" s="350"/>
      <c r="W921" s="350"/>
      <c r="X921" s="350"/>
      <c r="Y921" s="351">
        <v>3</v>
      </c>
      <c r="Z921" s="352"/>
      <c r="AA921" s="352"/>
      <c r="AB921" s="353"/>
      <c r="AC921" s="363" t="s">
        <v>656</v>
      </c>
      <c r="AD921" s="371"/>
      <c r="AE921" s="371"/>
      <c r="AF921" s="371"/>
      <c r="AG921" s="371"/>
      <c r="AH921" s="372">
        <v>1</v>
      </c>
      <c r="AI921" s="373"/>
      <c r="AJ921" s="373"/>
      <c r="AK921" s="373"/>
      <c r="AL921" s="357" t="s">
        <v>561</v>
      </c>
      <c r="AM921" s="358"/>
      <c r="AN921" s="358"/>
      <c r="AO921" s="359"/>
      <c r="AP921" s="360" t="s">
        <v>561</v>
      </c>
      <c r="AQ921" s="360"/>
      <c r="AR921" s="360"/>
      <c r="AS921" s="360"/>
      <c r="AT921" s="360"/>
      <c r="AU921" s="360"/>
      <c r="AV921" s="360"/>
      <c r="AW921" s="360"/>
      <c r="AX921" s="360"/>
    </row>
    <row r="922" spans="1:50" ht="60" customHeight="1" x14ac:dyDescent="0.15">
      <c r="A922" s="376">
        <v>20</v>
      </c>
      <c r="B922" s="376">
        <v>1</v>
      </c>
      <c r="C922" s="347" t="s">
        <v>667</v>
      </c>
      <c r="D922" s="347"/>
      <c r="E922" s="347"/>
      <c r="F922" s="347"/>
      <c r="G922" s="347"/>
      <c r="H922" s="347"/>
      <c r="I922" s="347"/>
      <c r="J922" s="348">
        <v>7010401059776</v>
      </c>
      <c r="K922" s="349"/>
      <c r="L922" s="349"/>
      <c r="M922" s="349"/>
      <c r="N922" s="349"/>
      <c r="O922" s="349"/>
      <c r="P922" s="362" t="s">
        <v>668</v>
      </c>
      <c r="Q922" s="350"/>
      <c r="R922" s="350"/>
      <c r="S922" s="350"/>
      <c r="T922" s="350"/>
      <c r="U922" s="350"/>
      <c r="V922" s="350"/>
      <c r="W922" s="350"/>
      <c r="X922" s="350"/>
      <c r="Y922" s="351">
        <v>615</v>
      </c>
      <c r="Z922" s="352"/>
      <c r="AA922" s="352"/>
      <c r="AB922" s="353"/>
      <c r="AC922" s="363" t="s">
        <v>196</v>
      </c>
      <c r="AD922" s="371"/>
      <c r="AE922" s="371"/>
      <c r="AF922" s="371"/>
      <c r="AG922" s="371"/>
      <c r="AH922" s="372" t="s">
        <v>561</v>
      </c>
      <c r="AI922" s="373"/>
      <c r="AJ922" s="373"/>
      <c r="AK922" s="373"/>
      <c r="AL922" s="357" t="s">
        <v>561</v>
      </c>
      <c r="AM922" s="358"/>
      <c r="AN922" s="358"/>
      <c r="AO922" s="359"/>
      <c r="AP922" s="360" t="s">
        <v>561</v>
      </c>
      <c r="AQ922" s="360"/>
      <c r="AR922" s="360"/>
      <c r="AS922" s="360"/>
      <c r="AT922" s="360"/>
      <c r="AU922" s="360"/>
      <c r="AV922" s="360"/>
      <c r="AW922" s="360"/>
      <c r="AX922" s="360"/>
    </row>
    <row r="923" spans="1:50" ht="60" customHeight="1" x14ac:dyDescent="0.15">
      <c r="A923" s="376">
        <v>21</v>
      </c>
      <c r="B923" s="376">
        <v>1</v>
      </c>
      <c r="C923" s="347" t="s">
        <v>667</v>
      </c>
      <c r="D923" s="347"/>
      <c r="E923" s="347"/>
      <c r="F923" s="347"/>
      <c r="G923" s="347"/>
      <c r="H923" s="347"/>
      <c r="I923" s="347"/>
      <c r="J923" s="348">
        <v>7010401059776</v>
      </c>
      <c r="K923" s="349"/>
      <c r="L923" s="349"/>
      <c r="M923" s="349"/>
      <c r="N923" s="349"/>
      <c r="O923" s="349"/>
      <c r="P923" s="350" t="s">
        <v>669</v>
      </c>
      <c r="Q923" s="350"/>
      <c r="R923" s="350"/>
      <c r="S923" s="350"/>
      <c r="T923" s="350"/>
      <c r="U923" s="350"/>
      <c r="V923" s="350"/>
      <c r="W923" s="350"/>
      <c r="X923" s="350"/>
      <c r="Y923" s="351">
        <v>86</v>
      </c>
      <c r="Z923" s="352"/>
      <c r="AA923" s="352"/>
      <c r="AB923" s="353"/>
      <c r="AC923" s="363" t="s">
        <v>670</v>
      </c>
      <c r="AD923" s="371"/>
      <c r="AE923" s="371"/>
      <c r="AF923" s="371"/>
      <c r="AG923" s="371"/>
      <c r="AH923" s="372">
        <v>1</v>
      </c>
      <c r="AI923" s="373"/>
      <c r="AJ923" s="373"/>
      <c r="AK923" s="373"/>
      <c r="AL923" s="357" t="s">
        <v>561</v>
      </c>
      <c r="AM923" s="358"/>
      <c r="AN923" s="358"/>
      <c r="AO923" s="359"/>
      <c r="AP923" s="360" t="s">
        <v>561</v>
      </c>
      <c r="AQ923" s="360"/>
      <c r="AR923" s="360"/>
      <c r="AS923" s="360"/>
      <c r="AT923" s="360"/>
      <c r="AU923" s="360"/>
      <c r="AV923" s="360"/>
      <c r="AW923" s="360"/>
      <c r="AX923" s="360"/>
    </row>
    <row r="924" spans="1:50" ht="60" customHeight="1" x14ac:dyDescent="0.15">
      <c r="A924" s="376">
        <v>22</v>
      </c>
      <c r="B924" s="376">
        <v>1</v>
      </c>
      <c r="C924" s="347" t="s">
        <v>667</v>
      </c>
      <c r="D924" s="347"/>
      <c r="E924" s="347"/>
      <c r="F924" s="347"/>
      <c r="G924" s="347"/>
      <c r="H924" s="347"/>
      <c r="I924" s="347"/>
      <c r="J924" s="348">
        <v>7010401059776</v>
      </c>
      <c r="K924" s="349"/>
      <c r="L924" s="349"/>
      <c r="M924" s="349"/>
      <c r="N924" s="349"/>
      <c r="O924" s="349"/>
      <c r="P924" s="350" t="s">
        <v>671</v>
      </c>
      <c r="Q924" s="350"/>
      <c r="R924" s="350"/>
      <c r="S924" s="350"/>
      <c r="T924" s="350"/>
      <c r="U924" s="350"/>
      <c r="V924" s="350"/>
      <c r="W924" s="350"/>
      <c r="X924" s="350"/>
      <c r="Y924" s="351">
        <v>8</v>
      </c>
      <c r="Z924" s="352"/>
      <c r="AA924" s="352"/>
      <c r="AB924" s="353"/>
      <c r="AC924" s="363" t="s">
        <v>656</v>
      </c>
      <c r="AD924" s="371"/>
      <c r="AE924" s="371"/>
      <c r="AF924" s="371"/>
      <c r="AG924" s="371"/>
      <c r="AH924" s="372">
        <v>1</v>
      </c>
      <c r="AI924" s="373"/>
      <c r="AJ924" s="373"/>
      <c r="AK924" s="373"/>
      <c r="AL924" s="357" t="s">
        <v>561</v>
      </c>
      <c r="AM924" s="358"/>
      <c r="AN924" s="358"/>
      <c r="AO924" s="359"/>
      <c r="AP924" s="360" t="s">
        <v>561</v>
      </c>
      <c r="AQ924" s="360"/>
      <c r="AR924" s="360"/>
      <c r="AS924" s="360"/>
      <c r="AT924" s="360"/>
      <c r="AU924" s="360"/>
      <c r="AV924" s="360"/>
      <c r="AW924" s="360"/>
      <c r="AX924" s="360"/>
    </row>
    <row r="925" spans="1:50" ht="60" customHeight="1" x14ac:dyDescent="0.15">
      <c r="A925" s="376">
        <v>23</v>
      </c>
      <c r="B925" s="376">
        <v>1</v>
      </c>
      <c r="C925" s="347" t="s">
        <v>667</v>
      </c>
      <c r="D925" s="347"/>
      <c r="E925" s="347"/>
      <c r="F925" s="347"/>
      <c r="G925" s="347"/>
      <c r="H925" s="347"/>
      <c r="I925" s="347"/>
      <c r="J925" s="348">
        <v>7010401059776</v>
      </c>
      <c r="K925" s="349"/>
      <c r="L925" s="349"/>
      <c r="M925" s="349"/>
      <c r="N925" s="349"/>
      <c r="O925" s="349"/>
      <c r="P925" s="362" t="s">
        <v>672</v>
      </c>
      <c r="Q925" s="350"/>
      <c r="R925" s="350"/>
      <c r="S925" s="350"/>
      <c r="T925" s="350"/>
      <c r="U925" s="350"/>
      <c r="V925" s="350"/>
      <c r="W925" s="350"/>
      <c r="X925" s="350"/>
      <c r="Y925" s="351">
        <v>6</v>
      </c>
      <c r="Z925" s="352"/>
      <c r="AA925" s="352"/>
      <c r="AB925" s="353"/>
      <c r="AC925" s="363" t="s">
        <v>196</v>
      </c>
      <c r="AD925" s="371"/>
      <c r="AE925" s="371"/>
      <c r="AF925" s="371"/>
      <c r="AG925" s="371"/>
      <c r="AH925" s="372" t="s">
        <v>561</v>
      </c>
      <c r="AI925" s="373"/>
      <c r="AJ925" s="373"/>
      <c r="AK925" s="373"/>
      <c r="AL925" s="357" t="s">
        <v>561</v>
      </c>
      <c r="AM925" s="358"/>
      <c r="AN925" s="358"/>
      <c r="AO925" s="359"/>
      <c r="AP925" s="360" t="s">
        <v>561</v>
      </c>
      <c r="AQ925" s="360"/>
      <c r="AR925" s="360"/>
      <c r="AS925" s="360"/>
      <c r="AT925" s="360"/>
      <c r="AU925" s="360"/>
      <c r="AV925" s="360"/>
      <c r="AW925" s="360"/>
      <c r="AX925" s="360"/>
    </row>
    <row r="926" spans="1:50" ht="60" customHeight="1" x14ac:dyDescent="0.15">
      <c r="A926" s="376">
        <v>24</v>
      </c>
      <c r="B926" s="376">
        <v>1</v>
      </c>
      <c r="C926" s="347" t="s">
        <v>667</v>
      </c>
      <c r="D926" s="347"/>
      <c r="E926" s="347"/>
      <c r="F926" s="347"/>
      <c r="G926" s="347"/>
      <c r="H926" s="347"/>
      <c r="I926" s="347"/>
      <c r="J926" s="348">
        <v>7010401059776</v>
      </c>
      <c r="K926" s="349"/>
      <c r="L926" s="349"/>
      <c r="M926" s="349"/>
      <c r="N926" s="349"/>
      <c r="O926" s="349"/>
      <c r="P926" s="350" t="s">
        <v>673</v>
      </c>
      <c r="Q926" s="350"/>
      <c r="R926" s="350"/>
      <c r="S926" s="350"/>
      <c r="T926" s="350"/>
      <c r="U926" s="350"/>
      <c r="V926" s="350"/>
      <c r="W926" s="350"/>
      <c r="X926" s="350"/>
      <c r="Y926" s="351">
        <v>6</v>
      </c>
      <c r="Z926" s="352"/>
      <c r="AA926" s="352"/>
      <c r="AB926" s="353"/>
      <c r="AC926" s="363" t="s">
        <v>656</v>
      </c>
      <c r="AD926" s="371"/>
      <c r="AE926" s="371"/>
      <c r="AF926" s="371"/>
      <c r="AG926" s="371"/>
      <c r="AH926" s="372">
        <v>1</v>
      </c>
      <c r="AI926" s="373"/>
      <c r="AJ926" s="373"/>
      <c r="AK926" s="373"/>
      <c r="AL926" s="357" t="s">
        <v>561</v>
      </c>
      <c r="AM926" s="358"/>
      <c r="AN926" s="358"/>
      <c r="AO926" s="359"/>
      <c r="AP926" s="360" t="s">
        <v>561</v>
      </c>
      <c r="AQ926" s="360"/>
      <c r="AR926" s="360"/>
      <c r="AS926" s="360"/>
      <c r="AT926" s="360"/>
      <c r="AU926" s="360"/>
      <c r="AV926" s="360"/>
      <c r="AW926" s="360"/>
      <c r="AX926" s="360"/>
    </row>
    <row r="927" spans="1:50" ht="60" customHeight="1" x14ac:dyDescent="0.15">
      <c r="A927" s="376">
        <v>25</v>
      </c>
      <c r="B927" s="376">
        <v>1</v>
      </c>
      <c r="C927" s="347" t="s">
        <v>667</v>
      </c>
      <c r="D927" s="347"/>
      <c r="E927" s="347"/>
      <c r="F927" s="347"/>
      <c r="G927" s="347"/>
      <c r="H927" s="347"/>
      <c r="I927" s="347"/>
      <c r="J927" s="348">
        <v>7010401059776</v>
      </c>
      <c r="K927" s="349"/>
      <c r="L927" s="349"/>
      <c r="M927" s="349"/>
      <c r="N927" s="349"/>
      <c r="O927" s="349"/>
      <c r="P927" s="350" t="s">
        <v>674</v>
      </c>
      <c r="Q927" s="350"/>
      <c r="R927" s="350"/>
      <c r="S927" s="350"/>
      <c r="T927" s="350"/>
      <c r="U927" s="350"/>
      <c r="V927" s="350"/>
      <c r="W927" s="350"/>
      <c r="X927" s="350"/>
      <c r="Y927" s="351">
        <v>2</v>
      </c>
      <c r="Z927" s="352"/>
      <c r="AA927" s="352"/>
      <c r="AB927" s="353"/>
      <c r="AC927" s="363" t="s">
        <v>656</v>
      </c>
      <c r="AD927" s="371"/>
      <c r="AE927" s="371"/>
      <c r="AF927" s="371"/>
      <c r="AG927" s="371"/>
      <c r="AH927" s="372">
        <v>1</v>
      </c>
      <c r="AI927" s="373"/>
      <c r="AJ927" s="373"/>
      <c r="AK927" s="373"/>
      <c r="AL927" s="357" t="s">
        <v>561</v>
      </c>
      <c r="AM927" s="358"/>
      <c r="AN927" s="358"/>
      <c r="AO927" s="359"/>
      <c r="AP927" s="360" t="s">
        <v>561</v>
      </c>
      <c r="AQ927" s="360"/>
      <c r="AR927" s="360"/>
      <c r="AS927" s="360"/>
      <c r="AT927" s="360"/>
      <c r="AU927" s="360"/>
      <c r="AV927" s="360"/>
      <c r="AW927" s="360"/>
      <c r="AX927" s="360"/>
    </row>
    <row r="928" spans="1:50" ht="60" customHeight="1" x14ac:dyDescent="0.15">
      <c r="A928" s="376">
        <v>26</v>
      </c>
      <c r="B928" s="376">
        <v>1</v>
      </c>
      <c r="C928" s="347" t="s">
        <v>675</v>
      </c>
      <c r="D928" s="347"/>
      <c r="E928" s="347"/>
      <c r="F928" s="347"/>
      <c r="G928" s="347"/>
      <c r="H928" s="347"/>
      <c r="I928" s="347"/>
      <c r="J928" s="348">
        <v>7010001008844</v>
      </c>
      <c r="K928" s="349"/>
      <c r="L928" s="349"/>
      <c r="M928" s="349"/>
      <c r="N928" s="349"/>
      <c r="O928" s="349"/>
      <c r="P928" s="362" t="s">
        <v>685</v>
      </c>
      <c r="Q928" s="350"/>
      <c r="R928" s="350"/>
      <c r="S928" s="350"/>
      <c r="T928" s="350"/>
      <c r="U928" s="350"/>
      <c r="V928" s="350"/>
      <c r="W928" s="350"/>
      <c r="X928" s="350"/>
      <c r="Y928" s="351">
        <v>260</v>
      </c>
      <c r="Z928" s="352"/>
      <c r="AA928" s="352"/>
      <c r="AB928" s="353"/>
      <c r="AC928" s="363" t="s">
        <v>670</v>
      </c>
      <c r="AD928" s="371"/>
      <c r="AE928" s="371"/>
      <c r="AF928" s="371"/>
      <c r="AG928" s="371"/>
      <c r="AH928" s="372">
        <v>1</v>
      </c>
      <c r="AI928" s="373"/>
      <c r="AJ928" s="373"/>
      <c r="AK928" s="373"/>
      <c r="AL928" s="357" t="s">
        <v>561</v>
      </c>
      <c r="AM928" s="358"/>
      <c r="AN928" s="358"/>
      <c r="AO928" s="359"/>
      <c r="AP928" s="360" t="s">
        <v>561</v>
      </c>
      <c r="AQ928" s="360"/>
      <c r="AR928" s="360"/>
      <c r="AS928" s="360"/>
      <c r="AT928" s="360"/>
      <c r="AU928" s="360"/>
      <c r="AV928" s="360"/>
      <c r="AW928" s="360"/>
      <c r="AX928" s="360"/>
    </row>
    <row r="929" spans="1:50" ht="60" customHeight="1" x14ac:dyDescent="0.15">
      <c r="A929" s="376">
        <v>27</v>
      </c>
      <c r="B929" s="376">
        <v>1</v>
      </c>
      <c r="C929" s="347" t="s">
        <v>675</v>
      </c>
      <c r="D929" s="347"/>
      <c r="E929" s="347"/>
      <c r="F929" s="347"/>
      <c r="G929" s="347"/>
      <c r="H929" s="347"/>
      <c r="I929" s="347"/>
      <c r="J929" s="348">
        <v>7010001008844</v>
      </c>
      <c r="K929" s="349"/>
      <c r="L929" s="349"/>
      <c r="M929" s="349"/>
      <c r="N929" s="349"/>
      <c r="O929" s="349"/>
      <c r="P929" s="350" t="s">
        <v>676</v>
      </c>
      <c r="Q929" s="350"/>
      <c r="R929" s="350"/>
      <c r="S929" s="350"/>
      <c r="T929" s="350"/>
      <c r="U929" s="350"/>
      <c r="V929" s="350"/>
      <c r="W929" s="350"/>
      <c r="X929" s="350"/>
      <c r="Y929" s="351">
        <v>147</v>
      </c>
      <c r="Z929" s="352"/>
      <c r="AA929" s="352"/>
      <c r="AB929" s="353"/>
      <c r="AC929" s="363" t="s">
        <v>656</v>
      </c>
      <c r="AD929" s="371"/>
      <c r="AE929" s="371"/>
      <c r="AF929" s="371"/>
      <c r="AG929" s="371"/>
      <c r="AH929" s="372">
        <v>1</v>
      </c>
      <c r="AI929" s="373"/>
      <c r="AJ929" s="373"/>
      <c r="AK929" s="373"/>
      <c r="AL929" s="357" t="s">
        <v>561</v>
      </c>
      <c r="AM929" s="358"/>
      <c r="AN929" s="358"/>
      <c r="AO929" s="359"/>
      <c r="AP929" s="360" t="s">
        <v>561</v>
      </c>
      <c r="AQ929" s="360"/>
      <c r="AR929" s="360"/>
      <c r="AS929" s="360"/>
      <c r="AT929" s="360"/>
      <c r="AU929" s="360"/>
      <c r="AV929" s="360"/>
      <c r="AW929" s="360"/>
      <c r="AX929" s="360"/>
    </row>
    <row r="930" spans="1:50" ht="60" customHeight="1" x14ac:dyDescent="0.15">
      <c r="A930" s="376">
        <v>28</v>
      </c>
      <c r="B930" s="376">
        <v>1</v>
      </c>
      <c r="C930" s="347" t="s">
        <v>675</v>
      </c>
      <c r="D930" s="347"/>
      <c r="E930" s="347"/>
      <c r="F930" s="347"/>
      <c r="G930" s="347"/>
      <c r="H930" s="347"/>
      <c r="I930" s="347"/>
      <c r="J930" s="348">
        <v>7010001008844</v>
      </c>
      <c r="K930" s="349"/>
      <c r="L930" s="349"/>
      <c r="M930" s="349"/>
      <c r="N930" s="349"/>
      <c r="O930" s="349"/>
      <c r="P930" s="350" t="s">
        <v>677</v>
      </c>
      <c r="Q930" s="350"/>
      <c r="R930" s="350"/>
      <c r="S930" s="350"/>
      <c r="T930" s="350"/>
      <c r="U930" s="350"/>
      <c r="V930" s="350"/>
      <c r="W930" s="350"/>
      <c r="X930" s="350"/>
      <c r="Y930" s="351">
        <v>83</v>
      </c>
      <c r="Z930" s="352"/>
      <c r="AA930" s="352"/>
      <c r="AB930" s="353"/>
      <c r="AC930" s="363" t="s">
        <v>670</v>
      </c>
      <c r="AD930" s="371"/>
      <c r="AE930" s="371"/>
      <c r="AF930" s="371"/>
      <c r="AG930" s="371"/>
      <c r="AH930" s="372">
        <v>1</v>
      </c>
      <c r="AI930" s="373"/>
      <c r="AJ930" s="373"/>
      <c r="AK930" s="373"/>
      <c r="AL930" s="357" t="s">
        <v>561</v>
      </c>
      <c r="AM930" s="358"/>
      <c r="AN930" s="358"/>
      <c r="AO930" s="359"/>
      <c r="AP930" s="360" t="s">
        <v>561</v>
      </c>
      <c r="AQ930" s="360"/>
      <c r="AR930" s="360"/>
      <c r="AS930" s="360"/>
      <c r="AT930" s="360"/>
      <c r="AU930" s="360"/>
      <c r="AV930" s="360"/>
      <c r="AW930" s="360"/>
      <c r="AX930" s="360"/>
    </row>
    <row r="931" spans="1:50" ht="60" customHeight="1" x14ac:dyDescent="0.15">
      <c r="A931" s="376">
        <v>29</v>
      </c>
      <c r="B931" s="376">
        <v>1</v>
      </c>
      <c r="C931" s="347" t="s">
        <v>678</v>
      </c>
      <c r="D931" s="347"/>
      <c r="E931" s="347"/>
      <c r="F931" s="347"/>
      <c r="G931" s="347"/>
      <c r="H931" s="347"/>
      <c r="I931" s="347"/>
      <c r="J931" s="348">
        <v>3010801006233</v>
      </c>
      <c r="K931" s="349"/>
      <c r="L931" s="349"/>
      <c r="M931" s="349"/>
      <c r="N931" s="349"/>
      <c r="O931" s="349"/>
      <c r="P931" s="350" t="s">
        <v>679</v>
      </c>
      <c r="Q931" s="350"/>
      <c r="R931" s="350"/>
      <c r="S931" s="350"/>
      <c r="T931" s="350"/>
      <c r="U931" s="350"/>
      <c r="V931" s="350"/>
      <c r="W931" s="350"/>
      <c r="X931" s="350"/>
      <c r="Y931" s="351">
        <v>79</v>
      </c>
      <c r="Z931" s="352"/>
      <c r="AA931" s="352"/>
      <c r="AB931" s="353"/>
      <c r="AC931" s="363" t="s">
        <v>670</v>
      </c>
      <c r="AD931" s="371"/>
      <c r="AE931" s="371"/>
      <c r="AF931" s="371"/>
      <c r="AG931" s="371"/>
      <c r="AH931" s="372">
        <v>1</v>
      </c>
      <c r="AI931" s="373"/>
      <c r="AJ931" s="373"/>
      <c r="AK931" s="373"/>
      <c r="AL931" s="357" t="s">
        <v>561</v>
      </c>
      <c r="AM931" s="358"/>
      <c r="AN931" s="358"/>
      <c r="AO931" s="359"/>
      <c r="AP931" s="360" t="s">
        <v>561</v>
      </c>
      <c r="AQ931" s="360"/>
      <c r="AR931" s="360"/>
      <c r="AS931" s="360"/>
      <c r="AT931" s="360"/>
      <c r="AU931" s="360"/>
      <c r="AV931" s="360"/>
      <c r="AW931" s="360"/>
      <c r="AX931" s="360"/>
    </row>
    <row r="932" spans="1:50" ht="60" customHeight="1" x14ac:dyDescent="0.15">
      <c r="A932" s="376">
        <v>30</v>
      </c>
      <c r="B932" s="376">
        <v>1</v>
      </c>
      <c r="C932" s="347" t="s">
        <v>678</v>
      </c>
      <c r="D932" s="347"/>
      <c r="E932" s="347"/>
      <c r="F932" s="347"/>
      <c r="G932" s="347"/>
      <c r="H932" s="347"/>
      <c r="I932" s="347"/>
      <c r="J932" s="348">
        <v>3010801006233</v>
      </c>
      <c r="K932" s="349"/>
      <c r="L932" s="349"/>
      <c r="M932" s="349"/>
      <c r="N932" s="349"/>
      <c r="O932" s="349"/>
      <c r="P932" s="350" t="s">
        <v>680</v>
      </c>
      <c r="Q932" s="350"/>
      <c r="R932" s="350"/>
      <c r="S932" s="350"/>
      <c r="T932" s="350"/>
      <c r="U932" s="350"/>
      <c r="V932" s="350"/>
      <c r="W932" s="350"/>
      <c r="X932" s="350"/>
      <c r="Y932" s="351">
        <v>12</v>
      </c>
      <c r="Z932" s="352"/>
      <c r="AA932" s="352"/>
      <c r="AB932" s="353"/>
      <c r="AC932" s="363" t="s">
        <v>670</v>
      </c>
      <c r="AD932" s="371"/>
      <c r="AE932" s="371"/>
      <c r="AF932" s="371"/>
      <c r="AG932" s="371"/>
      <c r="AH932" s="372">
        <v>2</v>
      </c>
      <c r="AI932" s="373"/>
      <c r="AJ932" s="373"/>
      <c r="AK932" s="373"/>
      <c r="AL932" s="357" t="s">
        <v>561</v>
      </c>
      <c r="AM932" s="358"/>
      <c r="AN932" s="358"/>
      <c r="AO932" s="359"/>
      <c r="AP932" s="360" t="s">
        <v>561</v>
      </c>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566</v>
      </c>
      <c r="F1102" s="375"/>
      <c r="G1102" s="375"/>
      <c r="H1102" s="375"/>
      <c r="I1102" s="375"/>
      <c r="J1102" s="348" t="s">
        <v>567</v>
      </c>
      <c r="K1102" s="349"/>
      <c r="L1102" s="349"/>
      <c r="M1102" s="349"/>
      <c r="N1102" s="349"/>
      <c r="O1102" s="349"/>
      <c r="P1102" s="362" t="s">
        <v>566</v>
      </c>
      <c r="Q1102" s="350"/>
      <c r="R1102" s="350"/>
      <c r="S1102" s="350"/>
      <c r="T1102" s="350"/>
      <c r="U1102" s="350"/>
      <c r="V1102" s="350"/>
      <c r="W1102" s="350"/>
      <c r="X1102" s="350"/>
      <c r="Y1102" s="351" t="s">
        <v>568</v>
      </c>
      <c r="Z1102" s="352"/>
      <c r="AA1102" s="352"/>
      <c r="AB1102" s="353"/>
      <c r="AC1102" s="354"/>
      <c r="AD1102" s="354"/>
      <c r="AE1102" s="354"/>
      <c r="AF1102" s="354"/>
      <c r="AG1102" s="354"/>
      <c r="AH1102" s="355" t="s">
        <v>567</v>
      </c>
      <c r="AI1102" s="356"/>
      <c r="AJ1102" s="356"/>
      <c r="AK1102" s="356"/>
      <c r="AL1102" s="357" t="s">
        <v>569</v>
      </c>
      <c r="AM1102" s="358"/>
      <c r="AN1102" s="358"/>
      <c r="AO1102" s="359"/>
      <c r="AP1102" s="360" t="s">
        <v>566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9">
      <formula>IF(RIGHT(TEXT(P14,"0.#"),1)=".",FALSE,TRUE)</formula>
    </cfRule>
    <cfRule type="expression" dxfId="2790" priority="14010">
      <formula>IF(RIGHT(TEXT(P14,"0.#"),1)=".",TRUE,FALSE)</formula>
    </cfRule>
  </conditionalFormatting>
  <conditionalFormatting sqref="AE32">
    <cfRule type="expression" dxfId="2789" priority="13999">
      <formula>IF(RIGHT(TEXT(AE32,"0.#"),1)=".",FALSE,TRUE)</formula>
    </cfRule>
    <cfRule type="expression" dxfId="2788" priority="14000">
      <formula>IF(RIGHT(TEXT(AE32,"0.#"),1)=".",TRUE,FALSE)</formula>
    </cfRule>
  </conditionalFormatting>
  <conditionalFormatting sqref="P18:AX18">
    <cfRule type="expression" dxfId="2787" priority="13885">
      <formula>IF(RIGHT(TEXT(P18,"0.#"),1)=".",FALSE,TRUE)</formula>
    </cfRule>
    <cfRule type="expression" dxfId="2786" priority="13886">
      <formula>IF(RIGHT(TEXT(P18,"0.#"),1)=".",TRUE,FALSE)</formula>
    </cfRule>
  </conditionalFormatting>
  <conditionalFormatting sqref="Y782">
    <cfRule type="expression" dxfId="2785" priority="13881">
      <formula>IF(RIGHT(TEXT(Y782,"0.#"),1)=".",FALSE,TRUE)</formula>
    </cfRule>
    <cfRule type="expression" dxfId="2784" priority="13882">
      <formula>IF(RIGHT(TEXT(Y782,"0.#"),1)=".",TRUE,FALSE)</formula>
    </cfRule>
  </conditionalFormatting>
  <conditionalFormatting sqref="Y791">
    <cfRule type="expression" dxfId="2783" priority="13877">
      <formula>IF(RIGHT(TEXT(Y791,"0.#"),1)=".",FALSE,TRUE)</formula>
    </cfRule>
    <cfRule type="expression" dxfId="2782" priority="13878">
      <formula>IF(RIGHT(TEXT(Y791,"0.#"),1)=".",TRUE,FALSE)</formula>
    </cfRule>
  </conditionalFormatting>
  <conditionalFormatting sqref="Y822:Y829 Y820 Y809:Y816 Y807 Y796:Y803 Y794">
    <cfRule type="expression" dxfId="2781" priority="13659">
      <formula>IF(RIGHT(TEXT(Y794,"0.#"),1)=".",FALSE,TRUE)</formula>
    </cfRule>
    <cfRule type="expression" dxfId="2780" priority="13660">
      <formula>IF(RIGHT(TEXT(Y794,"0.#"),1)=".",TRUE,FALSE)</formula>
    </cfRule>
  </conditionalFormatting>
  <conditionalFormatting sqref="P16:AQ17 P15:AX15 P13:AX13">
    <cfRule type="expression" dxfId="2779" priority="13707">
      <formula>IF(RIGHT(TEXT(P13,"0.#"),1)=".",FALSE,TRUE)</formula>
    </cfRule>
    <cfRule type="expression" dxfId="2778" priority="13708">
      <formula>IF(RIGHT(TEXT(P13,"0.#"),1)=".",TRUE,FALSE)</formula>
    </cfRule>
  </conditionalFormatting>
  <conditionalFormatting sqref="P19:AJ19">
    <cfRule type="expression" dxfId="2777" priority="13705">
      <formula>IF(RIGHT(TEXT(P19,"0.#"),1)=".",FALSE,TRUE)</formula>
    </cfRule>
    <cfRule type="expression" dxfId="2776" priority="13706">
      <formula>IF(RIGHT(TEXT(P19,"0.#"),1)=".",TRUE,FALSE)</formula>
    </cfRule>
  </conditionalFormatting>
  <conditionalFormatting sqref="AE101 AQ101">
    <cfRule type="expression" dxfId="2775" priority="13697">
      <formula>IF(RIGHT(TEXT(AE101,"0.#"),1)=".",FALSE,TRUE)</formula>
    </cfRule>
    <cfRule type="expression" dxfId="2774" priority="13698">
      <formula>IF(RIGHT(TEXT(AE101,"0.#"),1)=".",TRUE,FALSE)</formula>
    </cfRule>
  </conditionalFormatting>
  <conditionalFormatting sqref="Y783:Y790 Y781">
    <cfRule type="expression" dxfId="2773" priority="13683">
      <formula>IF(RIGHT(TEXT(Y781,"0.#"),1)=".",FALSE,TRUE)</formula>
    </cfRule>
    <cfRule type="expression" dxfId="2772" priority="13684">
      <formula>IF(RIGHT(TEXT(Y781,"0.#"),1)=".",TRUE,FALSE)</formula>
    </cfRule>
  </conditionalFormatting>
  <conditionalFormatting sqref="AU782">
    <cfRule type="expression" dxfId="2771" priority="13681">
      <formula>IF(RIGHT(TEXT(AU782,"0.#"),1)=".",FALSE,TRUE)</formula>
    </cfRule>
    <cfRule type="expression" dxfId="2770" priority="13682">
      <formula>IF(RIGHT(TEXT(AU782,"0.#"),1)=".",TRUE,FALSE)</formula>
    </cfRule>
  </conditionalFormatting>
  <conditionalFormatting sqref="AU791">
    <cfRule type="expression" dxfId="2769" priority="13679">
      <formula>IF(RIGHT(TEXT(AU791,"0.#"),1)=".",FALSE,TRUE)</formula>
    </cfRule>
    <cfRule type="expression" dxfId="2768" priority="13680">
      <formula>IF(RIGHT(TEXT(AU791,"0.#"),1)=".",TRUE,FALSE)</formula>
    </cfRule>
  </conditionalFormatting>
  <conditionalFormatting sqref="AU783:AU790 AU781">
    <cfRule type="expression" dxfId="2767" priority="13677">
      <formula>IF(RIGHT(TEXT(AU781,"0.#"),1)=".",FALSE,TRUE)</formula>
    </cfRule>
    <cfRule type="expression" dxfId="2766" priority="13678">
      <formula>IF(RIGHT(TEXT(AU781,"0.#"),1)=".",TRUE,FALSE)</formula>
    </cfRule>
  </conditionalFormatting>
  <conditionalFormatting sqref="Y821 Y808 Y795">
    <cfRule type="expression" dxfId="2765" priority="13663">
      <formula>IF(RIGHT(TEXT(Y795,"0.#"),1)=".",FALSE,TRUE)</formula>
    </cfRule>
    <cfRule type="expression" dxfId="2764" priority="13664">
      <formula>IF(RIGHT(TEXT(Y795,"0.#"),1)=".",TRUE,FALSE)</formula>
    </cfRule>
  </conditionalFormatting>
  <conditionalFormatting sqref="Y830 Y817 Y804">
    <cfRule type="expression" dxfId="2763" priority="13661">
      <formula>IF(RIGHT(TEXT(Y804,"0.#"),1)=".",FALSE,TRUE)</formula>
    </cfRule>
    <cfRule type="expression" dxfId="2762" priority="13662">
      <formula>IF(RIGHT(TEXT(Y804,"0.#"),1)=".",TRUE,FALSE)</formula>
    </cfRule>
  </conditionalFormatting>
  <conditionalFormatting sqref="AU821 AU808 AU795">
    <cfRule type="expression" dxfId="2761" priority="13657">
      <formula>IF(RIGHT(TEXT(AU795,"0.#"),1)=".",FALSE,TRUE)</formula>
    </cfRule>
    <cfRule type="expression" dxfId="2760" priority="13658">
      <formula>IF(RIGHT(TEXT(AU795,"0.#"),1)=".",TRUE,FALSE)</formula>
    </cfRule>
  </conditionalFormatting>
  <conditionalFormatting sqref="AU830 AU817 AU804">
    <cfRule type="expression" dxfId="2759" priority="13655">
      <formula>IF(RIGHT(TEXT(AU804,"0.#"),1)=".",FALSE,TRUE)</formula>
    </cfRule>
    <cfRule type="expression" dxfId="2758" priority="13656">
      <formula>IF(RIGHT(TEXT(AU804,"0.#"),1)=".",TRUE,FALSE)</formula>
    </cfRule>
  </conditionalFormatting>
  <conditionalFormatting sqref="AU822:AU829 AU820 AU809:AU816 AU807 AU796:AU803 AU794">
    <cfRule type="expression" dxfId="2757" priority="13653">
      <formula>IF(RIGHT(TEXT(AU794,"0.#"),1)=".",FALSE,TRUE)</formula>
    </cfRule>
    <cfRule type="expression" dxfId="2756" priority="13654">
      <formula>IF(RIGHT(TEXT(AU794,"0.#"),1)=".",TRUE,FALSE)</formula>
    </cfRule>
  </conditionalFormatting>
  <conditionalFormatting sqref="AM87">
    <cfRule type="expression" dxfId="2755" priority="13307">
      <formula>IF(RIGHT(TEXT(AM87,"0.#"),1)=".",FALSE,TRUE)</formula>
    </cfRule>
    <cfRule type="expression" dxfId="2754" priority="13308">
      <formula>IF(RIGHT(TEXT(AM87,"0.#"),1)=".",TRUE,FALSE)</formula>
    </cfRule>
  </conditionalFormatting>
  <conditionalFormatting sqref="AE55">
    <cfRule type="expression" dxfId="2753" priority="13375">
      <formula>IF(RIGHT(TEXT(AE55,"0.#"),1)=".",FALSE,TRUE)</formula>
    </cfRule>
    <cfRule type="expression" dxfId="2752" priority="13376">
      <formula>IF(RIGHT(TEXT(AE55,"0.#"),1)=".",TRUE,FALSE)</formula>
    </cfRule>
  </conditionalFormatting>
  <conditionalFormatting sqref="AI55">
    <cfRule type="expression" dxfId="2751" priority="13373">
      <formula>IF(RIGHT(TEXT(AI55,"0.#"),1)=".",FALSE,TRUE)</formula>
    </cfRule>
    <cfRule type="expression" dxfId="2750" priority="13374">
      <formula>IF(RIGHT(TEXT(AI55,"0.#"),1)=".",TRUE,FALSE)</formula>
    </cfRule>
  </conditionalFormatting>
  <conditionalFormatting sqref="AM34">
    <cfRule type="expression" dxfId="2749" priority="13453">
      <formula>IF(RIGHT(TEXT(AM34,"0.#"),1)=".",FALSE,TRUE)</formula>
    </cfRule>
    <cfRule type="expression" dxfId="2748" priority="13454">
      <formula>IF(RIGHT(TEXT(AM34,"0.#"),1)=".",TRUE,FALSE)</formula>
    </cfRule>
  </conditionalFormatting>
  <conditionalFormatting sqref="AE33">
    <cfRule type="expression" dxfId="2747" priority="13467">
      <formula>IF(RIGHT(TEXT(AE33,"0.#"),1)=".",FALSE,TRUE)</formula>
    </cfRule>
    <cfRule type="expression" dxfId="2746" priority="13468">
      <formula>IF(RIGHT(TEXT(AE33,"0.#"),1)=".",TRUE,FALSE)</formula>
    </cfRule>
  </conditionalFormatting>
  <conditionalFormatting sqref="AE34">
    <cfRule type="expression" dxfId="2745" priority="13465">
      <formula>IF(RIGHT(TEXT(AE34,"0.#"),1)=".",FALSE,TRUE)</formula>
    </cfRule>
    <cfRule type="expression" dxfId="2744" priority="13466">
      <formula>IF(RIGHT(TEXT(AE34,"0.#"),1)=".",TRUE,FALSE)</formula>
    </cfRule>
  </conditionalFormatting>
  <conditionalFormatting sqref="AI34">
    <cfRule type="expression" dxfId="2743" priority="13463">
      <formula>IF(RIGHT(TEXT(AI34,"0.#"),1)=".",FALSE,TRUE)</formula>
    </cfRule>
    <cfRule type="expression" dxfId="2742" priority="13464">
      <formula>IF(RIGHT(TEXT(AI34,"0.#"),1)=".",TRUE,FALSE)</formula>
    </cfRule>
  </conditionalFormatting>
  <conditionalFormatting sqref="AI33">
    <cfRule type="expression" dxfId="2741" priority="13461">
      <formula>IF(RIGHT(TEXT(AI33,"0.#"),1)=".",FALSE,TRUE)</formula>
    </cfRule>
    <cfRule type="expression" dxfId="2740" priority="13462">
      <formula>IF(RIGHT(TEXT(AI33,"0.#"),1)=".",TRUE,FALSE)</formula>
    </cfRule>
  </conditionalFormatting>
  <conditionalFormatting sqref="AI32">
    <cfRule type="expression" dxfId="2739" priority="13459">
      <formula>IF(RIGHT(TEXT(AI32,"0.#"),1)=".",FALSE,TRUE)</formula>
    </cfRule>
    <cfRule type="expression" dxfId="2738" priority="13460">
      <formula>IF(RIGHT(TEXT(AI32,"0.#"),1)=".",TRUE,FALSE)</formula>
    </cfRule>
  </conditionalFormatting>
  <conditionalFormatting sqref="AM32">
    <cfRule type="expression" dxfId="2737" priority="13457">
      <formula>IF(RIGHT(TEXT(AM32,"0.#"),1)=".",FALSE,TRUE)</formula>
    </cfRule>
    <cfRule type="expression" dxfId="2736" priority="13458">
      <formula>IF(RIGHT(TEXT(AM32,"0.#"),1)=".",TRUE,FALSE)</formula>
    </cfRule>
  </conditionalFormatting>
  <conditionalFormatting sqref="AM33">
    <cfRule type="expression" dxfId="2735" priority="13455">
      <formula>IF(RIGHT(TEXT(AM33,"0.#"),1)=".",FALSE,TRUE)</formula>
    </cfRule>
    <cfRule type="expression" dxfId="2734" priority="13456">
      <formula>IF(RIGHT(TEXT(AM33,"0.#"),1)=".",TRUE,FALSE)</formula>
    </cfRule>
  </conditionalFormatting>
  <conditionalFormatting sqref="AQ32:AQ34">
    <cfRule type="expression" dxfId="2733" priority="13447">
      <formula>IF(RIGHT(TEXT(AQ32,"0.#"),1)=".",FALSE,TRUE)</formula>
    </cfRule>
    <cfRule type="expression" dxfId="2732" priority="13448">
      <formula>IF(RIGHT(TEXT(AQ32,"0.#"),1)=".",TRUE,FALSE)</formula>
    </cfRule>
  </conditionalFormatting>
  <conditionalFormatting sqref="AU32:AU34">
    <cfRule type="expression" dxfId="2731" priority="13445">
      <formula>IF(RIGHT(TEXT(AU32,"0.#"),1)=".",FALSE,TRUE)</formula>
    </cfRule>
    <cfRule type="expression" dxfId="2730" priority="13446">
      <formula>IF(RIGHT(TEXT(AU32,"0.#"),1)=".",TRUE,FALSE)</formula>
    </cfRule>
  </conditionalFormatting>
  <conditionalFormatting sqref="AE53">
    <cfRule type="expression" dxfId="2729" priority="13379">
      <formula>IF(RIGHT(TEXT(AE53,"0.#"),1)=".",FALSE,TRUE)</formula>
    </cfRule>
    <cfRule type="expression" dxfId="2728" priority="13380">
      <formula>IF(RIGHT(TEXT(AE53,"0.#"),1)=".",TRUE,FALSE)</formula>
    </cfRule>
  </conditionalFormatting>
  <conditionalFormatting sqref="AE54">
    <cfRule type="expression" dxfId="2727" priority="13377">
      <formula>IF(RIGHT(TEXT(AE54,"0.#"),1)=".",FALSE,TRUE)</formula>
    </cfRule>
    <cfRule type="expression" dxfId="2726" priority="13378">
      <formula>IF(RIGHT(TEXT(AE54,"0.#"),1)=".",TRUE,FALSE)</formula>
    </cfRule>
  </conditionalFormatting>
  <conditionalFormatting sqref="AI54">
    <cfRule type="expression" dxfId="2725" priority="13371">
      <formula>IF(RIGHT(TEXT(AI54,"0.#"),1)=".",FALSE,TRUE)</formula>
    </cfRule>
    <cfRule type="expression" dxfId="2724" priority="13372">
      <formula>IF(RIGHT(TEXT(AI54,"0.#"),1)=".",TRUE,FALSE)</formula>
    </cfRule>
  </conditionalFormatting>
  <conditionalFormatting sqref="AI53">
    <cfRule type="expression" dxfId="2723" priority="13369">
      <formula>IF(RIGHT(TEXT(AI53,"0.#"),1)=".",FALSE,TRUE)</formula>
    </cfRule>
    <cfRule type="expression" dxfId="2722" priority="13370">
      <formula>IF(RIGHT(TEXT(AI53,"0.#"),1)=".",TRUE,FALSE)</formula>
    </cfRule>
  </conditionalFormatting>
  <conditionalFormatting sqref="AM53">
    <cfRule type="expression" dxfId="2721" priority="13367">
      <formula>IF(RIGHT(TEXT(AM53,"0.#"),1)=".",FALSE,TRUE)</formula>
    </cfRule>
    <cfRule type="expression" dxfId="2720" priority="13368">
      <formula>IF(RIGHT(TEXT(AM53,"0.#"),1)=".",TRUE,FALSE)</formula>
    </cfRule>
  </conditionalFormatting>
  <conditionalFormatting sqref="AM54">
    <cfRule type="expression" dxfId="2719" priority="13365">
      <formula>IF(RIGHT(TEXT(AM54,"0.#"),1)=".",FALSE,TRUE)</formula>
    </cfRule>
    <cfRule type="expression" dxfId="2718" priority="13366">
      <formula>IF(RIGHT(TEXT(AM54,"0.#"),1)=".",TRUE,FALSE)</formula>
    </cfRule>
  </conditionalFormatting>
  <conditionalFormatting sqref="AM55">
    <cfRule type="expression" dxfId="2717" priority="13363">
      <formula>IF(RIGHT(TEXT(AM55,"0.#"),1)=".",FALSE,TRUE)</formula>
    </cfRule>
    <cfRule type="expression" dxfId="2716" priority="13364">
      <formula>IF(RIGHT(TEXT(AM55,"0.#"),1)=".",TRUE,FALSE)</formula>
    </cfRule>
  </conditionalFormatting>
  <conditionalFormatting sqref="AE60">
    <cfRule type="expression" dxfId="2715" priority="13349">
      <formula>IF(RIGHT(TEXT(AE60,"0.#"),1)=".",FALSE,TRUE)</formula>
    </cfRule>
    <cfRule type="expression" dxfId="2714" priority="13350">
      <formula>IF(RIGHT(TEXT(AE60,"0.#"),1)=".",TRUE,FALSE)</formula>
    </cfRule>
  </conditionalFormatting>
  <conditionalFormatting sqref="AE61">
    <cfRule type="expression" dxfId="2713" priority="13347">
      <formula>IF(RIGHT(TEXT(AE61,"0.#"),1)=".",FALSE,TRUE)</formula>
    </cfRule>
    <cfRule type="expression" dxfId="2712" priority="13348">
      <formula>IF(RIGHT(TEXT(AE61,"0.#"),1)=".",TRUE,FALSE)</formula>
    </cfRule>
  </conditionalFormatting>
  <conditionalFormatting sqref="AE62">
    <cfRule type="expression" dxfId="2711" priority="13345">
      <formula>IF(RIGHT(TEXT(AE62,"0.#"),1)=".",FALSE,TRUE)</formula>
    </cfRule>
    <cfRule type="expression" dxfId="2710" priority="13346">
      <formula>IF(RIGHT(TEXT(AE62,"0.#"),1)=".",TRUE,FALSE)</formula>
    </cfRule>
  </conditionalFormatting>
  <conditionalFormatting sqref="AI62">
    <cfRule type="expression" dxfId="2709" priority="13343">
      <formula>IF(RIGHT(TEXT(AI62,"0.#"),1)=".",FALSE,TRUE)</formula>
    </cfRule>
    <cfRule type="expression" dxfId="2708" priority="13344">
      <formula>IF(RIGHT(TEXT(AI62,"0.#"),1)=".",TRUE,FALSE)</formula>
    </cfRule>
  </conditionalFormatting>
  <conditionalFormatting sqref="AI61">
    <cfRule type="expression" dxfId="2707" priority="13341">
      <formula>IF(RIGHT(TEXT(AI61,"0.#"),1)=".",FALSE,TRUE)</formula>
    </cfRule>
    <cfRule type="expression" dxfId="2706" priority="13342">
      <formula>IF(RIGHT(TEXT(AI61,"0.#"),1)=".",TRUE,FALSE)</formula>
    </cfRule>
  </conditionalFormatting>
  <conditionalFormatting sqref="AI60">
    <cfRule type="expression" dxfId="2705" priority="13339">
      <formula>IF(RIGHT(TEXT(AI60,"0.#"),1)=".",FALSE,TRUE)</formula>
    </cfRule>
    <cfRule type="expression" dxfId="2704" priority="13340">
      <formula>IF(RIGHT(TEXT(AI60,"0.#"),1)=".",TRUE,FALSE)</formula>
    </cfRule>
  </conditionalFormatting>
  <conditionalFormatting sqref="AM60">
    <cfRule type="expression" dxfId="2703" priority="13337">
      <formula>IF(RIGHT(TEXT(AM60,"0.#"),1)=".",FALSE,TRUE)</formula>
    </cfRule>
    <cfRule type="expression" dxfId="2702" priority="13338">
      <formula>IF(RIGHT(TEXT(AM60,"0.#"),1)=".",TRUE,FALSE)</formula>
    </cfRule>
  </conditionalFormatting>
  <conditionalFormatting sqref="AM61">
    <cfRule type="expression" dxfId="2701" priority="13335">
      <formula>IF(RIGHT(TEXT(AM61,"0.#"),1)=".",FALSE,TRUE)</formula>
    </cfRule>
    <cfRule type="expression" dxfId="2700" priority="13336">
      <formula>IF(RIGHT(TEXT(AM61,"0.#"),1)=".",TRUE,FALSE)</formula>
    </cfRule>
  </conditionalFormatting>
  <conditionalFormatting sqref="AM62">
    <cfRule type="expression" dxfId="2699" priority="13333">
      <formula>IF(RIGHT(TEXT(AM62,"0.#"),1)=".",FALSE,TRUE)</formula>
    </cfRule>
    <cfRule type="expression" dxfId="2698" priority="13334">
      <formula>IF(RIGHT(TEXT(AM62,"0.#"),1)=".",TRUE,FALSE)</formula>
    </cfRule>
  </conditionalFormatting>
  <conditionalFormatting sqref="AE87">
    <cfRule type="expression" dxfId="2697" priority="13319">
      <formula>IF(RIGHT(TEXT(AE87,"0.#"),1)=".",FALSE,TRUE)</formula>
    </cfRule>
    <cfRule type="expression" dxfId="2696" priority="13320">
      <formula>IF(RIGHT(TEXT(AE87,"0.#"),1)=".",TRUE,FALSE)</formula>
    </cfRule>
  </conditionalFormatting>
  <conditionalFormatting sqref="AE88">
    <cfRule type="expression" dxfId="2695" priority="13317">
      <formula>IF(RIGHT(TEXT(AE88,"0.#"),1)=".",FALSE,TRUE)</formula>
    </cfRule>
    <cfRule type="expression" dxfId="2694" priority="13318">
      <formula>IF(RIGHT(TEXT(AE88,"0.#"),1)=".",TRUE,FALSE)</formula>
    </cfRule>
  </conditionalFormatting>
  <conditionalFormatting sqref="AE89">
    <cfRule type="expression" dxfId="2693" priority="13315">
      <formula>IF(RIGHT(TEXT(AE89,"0.#"),1)=".",FALSE,TRUE)</formula>
    </cfRule>
    <cfRule type="expression" dxfId="2692" priority="13316">
      <formula>IF(RIGHT(TEXT(AE89,"0.#"),1)=".",TRUE,FALSE)</formula>
    </cfRule>
  </conditionalFormatting>
  <conditionalFormatting sqref="AI89">
    <cfRule type="expression" dxfId="2691" priority="13313">
      <formula>IF(RIGHT(TEXT(AI89,"0.#"),1)=".",FALSE,TRUE)</formula>
    </cfRule>
    <cfRule type="expression" dxfId="2690" priority="13314">
      <formula>IF(RIGHT(TEXT(AI89,"0.#"),1)=".",TRUE,FALSE)</formula>
    </cfRule>
  </conditionalFormatting>
  <conditionalFormatting sqref="AI88">
    <cfRule type="expression" dxfId="2689" priority="13311">
      <formula>IF(RIGHT(TEXT(AI88,"0.#"),1)=".",FALSE,TRUE)</formula>
    </cfRule>
    <cfRule type="expression" dxfId="2688" priority="13312">
      <formula>IF(RIGHT(TEXT(AI88,"0.#"),1)=".",TRUE,FALSE)</formula>
    </cfRule>
  </conditionalFormatting>
  <conditionalFormatting sqref="AI87">
    <cfRule type="expression" dxfId="2687" priority="13309">
      <formula>IF(RIGHT(TEXT(AI87,"0.#"),1)=".",FALSE,TRUE)</formula>
    </cfRule>
    <cfRule type="expression" dxfId="2686" priority="13310">
      <formula>IF(RIGHT(TEXT(AI87,"0.#"),1)=".",TRUE,FALSE)</formula>
    </cfRule>
  </conditionalFormatting>
  <conditionalFormatting sqref="AM88">
    <cfRule type="expression" dxfId="2685" priority="13305">
      <formula>IF(RIGHT(TEXT(AM88,"0.#"),1)=".",FALSE,TRUE)</formula>
    </cfRule>
    <cfRule type="expression" dxfId="2684" priority="13306">
      <formula>IF(RIGHT(TEXT(AM88,"0.#"),1)=".",TRUE,FALSE)</formula>
    </cfRule>
  </conditionalFormatting>
  <conditionalFormatting sqref="AM89">
    <cfRule type="expression" dxfId="2683" priority="13303">
      <formula>IF(RIGHT(TEXT(AM89,"0.#"),1)=".",FALSE,TRUE)</formula>
    </cfRule>
    <cfRule type="expression" dxfId="2682" priority="13304">
      <formula>IF(RIGHT(TEXT(AM89,"0.#"),1)=".",TRUE,FALSE)</formula>
    </cfRule>
  </conditionalFormatting>
  <conditionalFormatting sqref="AE92">
    <cfRule type="expression" dxfId="2681" priority="13289">
      <formula>IF(RIGHT(TEXT(AE92,"0.#"),1)=".",FALSE,TRUE)</formula>
    </cfRule>
    <cfRule type="expression" dxfId="2680" priority="13290">
      <formula>IF(RIGHT(TEXT(AE92,"0.#"),1)=".",TRUE,FALSE)</formula>
    </cfRule>
  </conditionalFormatting>
  <conditionalFormatting sqref="AE93">
    <cfRule type="expression" dxfId="2679" priority="13287">
      <formula>IF(RIGHT(TEXT(AE93,"0.#"),1)=".",FALSE,TRUE)</formula>
    </cfRule>
    <cfRule type="expression" dxfId="2678" priority="13288">
      <formula>IF(RIGHT(TEXT(AE93,"0.#"),1)=".",TRUE,FALSE)</formula>
    </cfRule>
  </conditionalFormatting>
  <conditionalFormatting sqref="AE94">
    <cfRule type="expression" dxfId="2677" priority="13285">
      <formula>IF(RIGHT(TEXT(AE94,"0.#"),1)=".",FALSE,TRUE)</formula>
    </cfRule>
    <cfRule type="expression" dxfId="2676" priority="13286">
      <formula>IF(RIGHT(TEXT(AE94,"0.#"),1)=".",TRUE,FALSE)</formula>
    </cfRule>
  </conditionalFormatting>
  <conditionalFormatting sqref="AI94">
    <cfRule type="expression" dxfId="2675" priority="13283">
      <formula>IF(RIGHT(TEXT(AI94,"0.#"),1)=".",FALSE,TRUE)</formula>
    </cfRule>
    <cfRule type="expression" dxfId="2674" priority="13284">
      <formula>IF(RIGHT(TEXT(AI94,"0.#"),1)=".",TRUE,FALSE)</formula>
    </cfRule>
  </conditionalFormatting>
  <conditionalFormatting sqref="AI93">
    <cfRule type="expression" dxfId="2673" priority="13281">
      <formula>IF(RIGHT(TEXT(AI93,"0.#"),1)=".",FALSE,TRUE)</formula>
    </cfRule>
    <cfRule type="expression" dxfId="2672" priority="13282">
      <formula>IF(RIGHT(TEXT(AI93,"0.#"),1)=".",TRUE,FALSE)</formula>
    </cfRule>
  </conditionalFormatting>
  <conditionalFormatting sqref="AI92">
    <cfRule type="expression" dxfId="2671" priority="13279">
      <formula>IF(RIGHT(TEXT(AI92,"0.#"),1)=".",FALSE,TRUE)</formula>
    </cfRule>
    <cfRule type="expression" dxfId="2670" priority="13280">
      <formula>IF(RIGHT(TEXT(AI92,"0.#"),1)=".",TRUE,FALSE)</formula>
    </cfRule>
  </conditionalFormatting>
  <conditionalFormatting sqref="AM92">
    <cfRule type="expression" dxfId="2669" priority="13277">
      <formula>IF(RIGHT(TEXT(AM92,"0.#"),1)=".",FALSE,TRUE)</formula>
    </cfRule>
    <cfRule type="expression" dxfId="2668" priority="13278">
      <formula>IF(RIGHT(TEXT(AM92,"0.#"),1)=".",TRUE,FALSE)</formula>
    </cfRule>
  </conditionalFormatting>
  <conditionalFormatting sqref="AM93">
    <cfRule type="expression" dxfId="2667" priority="13275">
      <formula>IF(RIGHT(TEXT(AM93,"0.#"),1)=".",FALSE,TRUE)</formula>
    </cfRule>
    <cfRule type="expression" dxfId="2666" priority="13276">
      <formula>IF(RIGHT(TEXT(AM93,"0.#"),1)=".",TRUE,FALSE)</formula>
    </cfRule>
  </conditionalFormatting>
  <conditionalFormatting sqref="AM94">
    <cfRule type="expression" dxfId="2665" priority="13273">
      <formula>IF(RIGHT(TEXT(AM94,"0.#"),1)=".",FALSE,TRUE)</formula>
    </cfRule>
    <cfRule type="expression" dxfId="2664" priority="13274">
      <formula>IF(RIGHT(TEXT(AM94,"0.#"),1)=".",TRUE,FALSE)</formula>
    </cfRule>
  </conditionalFormatting>
  <conditionalFormatting sqref="AE97">
    <cfRule type="expression" dxfId="2663" priority="13259">
      <formula>IF(RIGHT(TEXT(AE97,"0.#"),1)=".",FALSE,TRUE)</formula>
    </cfRule>
    <cfRule type="expression" dxfId="2662" priority="13260">
      <formula>IF(RIGHT(TEXT(AE97,"0.#"),1)=".",TRUE,FALSE)</formula>
    </cfRule>
  </conditionalFormatting>
  <conditionalFormatting sqref="AE98">
    <cfRule type="expression" dxfId="2661" priority="13257">
      <formula>IF(RIGHT(TEXT(AE98,"0.#"),1)=".",FALSE,TRUE)</formula>
    </cfRule>
    <cfRule type="expression" dxfId="2660" priority="13258">
      <formula>IF(RIGHT(TEXT(AE98,"0.#"),1)=".",TRUE,FALSE)</formula>
    </cfRule>
  </conditionalFormatting>
  <conditionalFormatting sqref="AE99">
    <cfRule type="expression" dxfId="2659" priority="13255">
      <formula>IF(RIGHT(TEXT(AE99,"0.#"),1)=".",FALSE,TRUE)</formula>
    </cfRule>
    <cfRule type="expression" dxfId="2658" priority="13256">
      <formula>IF(RIGHT(TEXT(AE99,"0.#"),1)=".",TRUE,FALSE)</formula>
    </cfRule>
  </conditionalFormatting>
  <conditionalFormatting sqref="AI99">
    <cfRule type="expression" dxfId="2657" priority="13253">
      <formula>IF(RIGHT(TEXT(AI99,"0.#"),1)=".",FALSE,TRUE)</formula>
    </cfRule>
    <cfRule type="expression" dxfId="2656" priority="13254">
      <formula>IF(RIGHT(TEXT(AI99,"0.#"),1)=".",TRUE,FALSE)</formula>
    </cfRule>
  </conditionalFormatting>
  <conditionalFormatting sqref="AI98">
    <cfRule type="expression" dxfId="2655" priority="13251">
      <formula>IF(RIGHT(TEXT(AI98,"0.#"),1)=".",FALSE,TRUE)</formula>
    </cfRule>
    <cfRule type="expression" dxfId="2654" priority="13252">
      <formula>IF(RIGHT(TEXT(AI98,"0.#"),1)=".",TRUE,FALSE)</formula>
    </cfRule>
  </conditionalFormatting>
  <conditionalFormatting sqref="AI97">
    <cfRule type="expression" dxfId="2653" priority="13249">
      <formula>IF(RIGHT(TEXT(AI97,"0.#"),1)=".",FALSE,TRUE)</formula>
    </cfRule>
    <cfRule type="expression" dxfId="2652" priority="13250">
      <formula>IF(RIGHT(TEXT(AI97,"0.#"),1)=".",TRUE,FALSE)</formula>
    </cfRule>
  </conditionalFormatting>
  <conditionalFormatting sqref="AM97">
    <cfRule type="expression" dxfId="2651" priority="13247">
      <formula>IF(RIGHT(TEXT(AM97,"0.#"),1)=".",FALSE,TRUE)</formula>
    </cfRule>
    <cfRule type="expression" dxfId="2650" priority="13248">
      <formula>IF(RIGHT(TEXT(AM97,"0.#"),1)=".",TRUE,FALSE)</formula>
    </cfRule>
  </conditionalFormatting>
  <conditionalFormatting sqref="AM98">
    <cfRule type="expression" dxfId="2649" priority="13245">
      <formula>IF(RIGHT(TEXT(AM98,"0.#"),1)=".",FALSE,TRUE)</formula>
    </cfRule>
    <cfRule type="expression" dxfId="2648" priority="13246">
      <formula>IF(RIGHT(TEXT(AM98,"0.#"),1)=".",TRUE,FALSE)</formula>
    </cfRule>
  </conditionalFormatting>
  <conditionalFormatting sqref="AM99">
    <cfRule type="expression" dxfId="2647" priority="13243">
      <formula>IF(RIGHT(TEXT(AM99,"0.#"),1)=".",FALSE,TRUE)</formula>
    </cfRule>
    <cfRule type="expression" dxfId="2646" priority="13244">
      <formula>IF(RIGHT(TEXT(AM99,"0.#"),1)=".",TRUE,FALSE)</formula>
    </cfRule>
  </conditionalFormatting>
  <conditionalFormatting sqref="AI101">
    <cfRule type="expression" dxfId="2645" priority="13229">
      <formula>IF(RIGHT(TEXT(AI101,"0.#"),1)=".",FALSE,TRUE)</formula>
    </cfRule>
    <cfRule type="expression" dxfId="2644" priority="13230">
      <formula>IF(RIGHT(TEXT(AI101,"0.#"),1)=".",TRUE,FALSE)</formula>
    </cfRule>
  </conditionalFormatting>
  <conditionalFormatting sqref="AM101">
    <cfRule type="expression" dxfId="2643" priority="13227">
      <formula>IF(RIGHT(TEXT(AM101,"0.#"),1)=".",FALSE,TRUE)</formula>
    </cfRule>
    <cfRule type="expression" dxfId="2642" priority="13228">
      <formula>IF(RIGHT(TEXT(AM101,"0.#"),1)=".",TRUE,FALSE)</formula>
    </cfRule>
  </conditionalFormatting>
  <conditionalFormatting sqref="AE102">
    <cfRule type="expression" dxfId="2641" priority="13225">
      <formula>IF(RIGHT(TEXT(AE102,"0.#"),1)=".",FALSE,TRUE)</formula>
    </cfRule>
    <cfRule type="expression" dxfId="2640" priority="13226">
      <formula>IF(RIGHT(TEXT(AE102,"0.#"),1)=".",TRUE,FALSE)</formula>
    </cfRule>
  </conditionalFormatting>
  <conditionalFormatting sqref="AI102">
    <cfRule type="expression" dxfId="2639" priority="13223">
      <formula>IF(RIGHT(TEXT(AI102,"0.#"),1)=".",FALSE,TRUE)</formula>
    </cfRule>
    <cfRule type="expression" dxfId="2638" priority="13224">
      <formula>IF(RIGHT(TEXT(AI102,"0.#"),1)=".",TRUE,FALSE)</formula>
    </cfRule>
  </conditionalFormatting>
  <conditionalFormatting sqref="AM102">
    <cfRule type="expression" dxfId="2637" priority="13221">
      <formula>IF(RIGHT(TEXT(AM102,"0.#"),1)=".",FALSE,TRUE)</formula>
    </cfRule>
    <cfRule type="expression" dxfId="2636" priority="13222">
      <formula>IF(RIGHT(TEXT(AM102,"0.#"),1)=".",TRUE,FALSE)</formula>
    </cfRule>
  </conditionalFormatting>
  <conditionalFormatting sqref="AQ102">
    <cfRule type="expression" dxfId="2635" priority="13219">
      <formula>IF(RIGHT(TEXT(AQ102,"0.#"),1)=".",FALSE,TRUE)</formula>
    </cfRule>
    <cfRule type="expression" dxfId="2634" priority="13220">
      <formula>IF(RIGHT(TEXT(AQ102,"0.#"),1)=".",TRUE,FALSE)</formula>
    </cfRule>
  </conditionalFormatting>
  <conditionalFormatting sqref="AE104">
    <cfRule type="expression" dxfId="2633" priority="13217">
      <formula>IF(RIGHT(TEXT(AE104,"0.#"),1)=".",FALSE,TRUE)</formula>
    </cfRule>
    <cfRule type="expression" dxfId="2632" priority="13218">
      <formula>IF(RIGHT(TEXT(AE104,"0.#"),1)=".",TRUE,FALSE)</formula>
    </cfRule>
  </conditionalFormatting>
  <conditionalFormatting sqref="AI104">
    <cfRule type="expression" dxfId="2631" priority="13215">
      <formula>IF(RIGHT(TEXT(AI104,"0.#"),1)=".",FALSE,TRUE)</formula>
    </cfRule>
    <cfRule type="expression" dxfId="2630" priority="13216">
      <formula>IF(RIGHT(TEXT(AI104,"0.#"),1)=".",TRUE,FALSE)</formula>
    </cfRule>
  </conditionalFormatting>
  <conditionalFormatting sqref="AM104">
    <cfRule type="expression" dxfId="2629" priority="13213">
      <formula>IF(RIGHT(TEXT(AM104,"0.#"),1)=".",FALSE,TRUE)</formula>
    </cfRule>
    <cfRule type="expression" dxfId="2628" priority="13214">
      <formula>IF(RIGHT(TEXT(AM104,"0.#"),1)=".",TRUE,FALSE)</formula>
    </cfRule>
  </conditionalFormatting>
  <conditionalFormatting sqref="AE105">
    <cfRule type="expression" dxfId="2627" priority="13211">
      <formula>IF(RIGHT(TEXT(AE105,"0.#"),1)=".",FALSE,TRUE)</formula>
    </cfRule>
    <cfRule type="expression" dxfId="2626" priority="13212">
      <formula>IF(RIGHT(TEXT(AE105,"0.#"),1)=".",TRUE,FALSE)</formula>
    </cfRule>
  </conditionalFormatting>
  <conditionalFormatting sqref="AI105">
    <cfRule type="expression" dxfId="2625" priority="13209">
      <formula>IF(RIGHT(TEXT(AI105,"0.#"),1)=".",FALSE,TRUE)</formula>
    </cfRule>
    <cfRule type="expression" dxfId="2624" priority="13210">
      <formula>IF(RIGHT(TEXT(AI105,"0.#"),1)=".",TRUE,FALSE)</formula>
    </cfRule>
  </conditionalFormatting>
  <conditionalFormatting sqref="AM105">
    <cfRule type="expression" dxfId="2623" priority="13207">
      <formula>IF(RIGHT(TEXT(AM105,"0.#"),1)=".",FALSE,TRUE)</formula>
    </cfRule>
    <cfRule type="expression" dxfId="2622" priority="13208">
      <formula>IF(RIGHT(TEXT(AM105,"0.#"),1)=".",TRUE,FALSE)</formula>
    </cfRule>
  </conditionalFormatting>
  <conditionalFormatting sqref="AE107">
    <cfRule type="expression" dxfId="2621" priority="13203">
      <formula>IF(RIGHT(TEXT(AE107,"0.#"),1)=".",FALSE,TRUE)</formula>
    </cfRule>
    <cfRule type="expression" dxfId="2620" priority="13204">
      <formula>IF(RIGHT(TEXT(AE107,"0.#"),1)=".",TRUE,FALSE)</formula>
    </cfRule>
  </conditionalFormatting>
  <conditionalFormatting sqref="AI107">
    <cfRule type="expression" dxfId="2619" priority="13201">
      <formula>IF(RIGHT(TEXT(AI107,"0.#"),1)=".",FALSE,TRUE)</formula>
    </cfRule>
    <cfRule type="expression" dxfId="2618" priority="13202">
      <formula>IF(RIGHT(TEXT(AI107,"0.#"),1)=".",TRUE,FALSE)</formula>
    </cfRule>
  </conditionalFormatting>
  <conditionalFormatting sqref="AM107">
    <cfRule type="expression" dxfId="2617" priority="13199">
      <formula>IF(RIGHT(TEXT(AM107,"0.#"),1)=".",FALSE,TRUE)</formula>
    </cfRule>
    <cfRule type="expression" dxfId="2616" priority="13200">
      <formula>IF(RIGHT(TEXT(AM107,"0.#"),1)=".",TRUE,FALSE)</formula>
    </cfRule>
  </conditionalFormatting>
  <conditionalFormatting sqref="AE108">
    <cfRule type="expression" dxfId="2615" priority="13197">
      <formula>IF(RIGHT(TEXT(AE108,"0.#"),1)=".",FALSE,TRUE)</formula>
    </cfRule>
    <cfRule type="expression" dxfId="2614" priority="13198">
      <formula>IF(RIGHT(TEXT(AE108,"0.#"),1)=".",TRUE,FALSE)</formula>
    </cfRule>
  </conditionalFormatting>
  <conditionalFormatting sqref="AI108">
    <cfRule type="expression" dxfId="2613" priority="13195">
      <formula>IF(RIGHT(TEXT(AI108,"0.#"),1)=".",FALSE,TRUE)</formula>
    </cfRule>
    <cfRule type="expression" dxfId="2612" priority="13196">
      <formula>IF(RIGHT(TEXT(AI108,"0.#"),1)=".",TRUE,FALSE)</formula>
    </cfRule>
  </conditionalFormatting>
  <conditionalFormatting sqref="AM108">
    <cfRule type="expression" dxfId="2611" priority="13193">
      <formula>IF(RIGHT(TEXT(AM108,"0.#"),1)=".",FALSE,TRUE)</formula>
    </cfRule>
    <cfRule type="expression" dxfId="2610" priority="13194">
      <formula>IF(RIGHT(TEXT(AM108,"0.#"),1)=".",TRUE,FALSE)</formula>
    </cfRule>
  </conditionalFormatting>
  <conditionalFormatting sqref="AE110">
    <cfRule type="expression" dxfId="2609" priority="13189">
      <formula>IF(RIGHT(TEXT(AE110,"0.#"),1)=".",FALSE,TRUE)</formula>
    </cfRule>
    <cfRule type="expression" dxfId="2608" priority="13190">
      <formula>IF(RIGHT(TEXT(AE110,"0.#"),1)=".",TRUE,FALSE)</formula>
    </cfRule>
  </conditionalFormatting>
  <conditionalFormatting sqref="AI110">
    <cfRule type="expression" dxfId="2607" priority="13187">
      <formula>IF(RIGHT(TEXT(AI110,"0.#"),1)=".",FALSE,TRUE)</formula>
    </cfRule>
    <cfRule type="expression" dxfId="2606" priority="13188">
      <formula>IF(RIGHT(TEXT(AI110,"0.#"),1)=".",TRUE,FALSE)</formula>
    </cfRule>
  </conditionalFormatting>
  <conditionalFormatting sqref="AM110">
    <cfRule type="expression" dxfId="2605" priority="13185">
      <formula>IF(RIGHT(TEXT(AM110,"0.#"),1)=".",FALSE,TRUE)</formula>
    </cfRule>
    <cfRule type="expression" dxfId="2604" priority="13186">
      <formula>IF(RIGHT(TEXT(AM110,"0.#"),1)=".",TRUE,FALSE)</formula>
    </cfRule>
  </conditionalFormatting>
  <conditionalFormatting sqref="AE111">
    <cfRule type="expression" dxfId="2603" priority="13183">
      <formula>IF(RIGHT(TEXT(AE111,"0.#"),1)=".",FALSE,TRUE)</formula>
    </cfRule>
    <cfRule type="expression" dxfId="2602" priority="13184">
      <formula>IF(RIGHT(TEXT(AE111,"0.#"),1)=".",TRUE,FALSE)</formula>
    </cfRule>
  </conditionalFormatting>
  <conditionalFormatting sqref="AI111">
    <cfRule type="expression" dxfId="2601" priority="13181">
      <formula>IF(RIGHT(TEXT(AI111,"0.#"),1)=".",FALSE,TRUE)</formula>
    </cfRule>
    <cfRule type="expression" dxfId="2600" priority="13182">
      <formula>IF(RIGHT(TEXT(AI111,"0.#"),1)=".",TRUE,FALSE)</formula>
    </cfRule>
  </conditionalFormatting>
  <conditionalFormatting sqref="AM111">
    <cfRule type="expression" dxfId="2599" priority="13179">
      <formula>IF(RIGHT(TEXT(AM111,"0.#"),1)=".",FALSE,TRUE)</formula>
    </cfRule>
    <cfRule type="expression" dxfId="2598" priority="13180">
      <formula>IF(RIGHT(TEXT(AM111,"0.#"),1)=".",TRUE,FALSE)</formula>
    </cfRule>
  </conditionalFormatting>
  <conditionalFormatting sqref="AE113">
    <cfRule type="expression" dxfId="2597" priority="13175">
      <formula>IF(RIGHT(TEXT(AE113,"0.#"),1)=".",FALSE,TRUE)</formula>
    </cfRule>
    <cfRule type="expression" dxfId="2596" priority="13176">
      <formula>IF(RIGHT(TEXT(AE113,"0.#"),1)=".",TRUE,FALSE)</formula>
    </cfRule>
  </conditionalFormatting>
  <conditionalFormatting sqref="AI113">
    <cfRule type="expression" dxfId="2595" priority="13173">
      <formula>IF(RIGHT(TEXT(AI113,"0.#"),1)=".",FALSE,TRUE)</formula>
    </cfRule>
    <cfRule type="expression" dxfId="2594" priority="13174">
      <formula>IF(RIGHT(TEXT(AI113,"0.#"),1)=".",TRUE,FALSE)</formula>
    </cfRule>
  </conditionalFormatting>
  <conditionalFormatting sqref="AM113">
    <cfRule type="expression" dxfId="2593" priority="13171">
      <formula>IF(RIGHT(TEXT(AM113,"0.#"),1)=".",FALSE,TRUE)</formula>
    </cfRule>
    <cfRule type="expression" dxfId="2592" priority="13172">
      <formula>IF(RIGHT(TEXT(AM113,"0.#"),1)=".",TRUE,FALSE)</formula>
    </cfRule>
  </conditionalFormatting>
  <conditionalFormatting sqref="AE114">
    <cfRule type="expression" dxfId="2591" priority="13169">
      <formula>IF(RIGHT(TEXT(AE114,"0.#"),1)=".",FALSE,TRUE)</formula>
    </cfRule>
    <cfRule type="expression" dxfId="2590" priority="13170">
      <formula>IF(RIGHT(TEXT(AE114,"0.#"),1)=".",TRUE,FALSE)</formula>
    </cfRule>
  </conditionalFormatting>
  <conditionalFormatting sqref="AI114">
    <cfRule type="expression" dxfId="2589" priority="13167">
      <formula>IF(RIGHT(TEXT(AI114,"0.#"),1)=".",FALSE,TRUE)</formula>
    </cfRule>
    <cfRule type="expression" dxfId="2588" priority="13168">
      <formula>IF(RIGHT(TEXT(AI114,"0.#"),1)=".",TRUE,FALSE)</formula>
    </cfRule>
  </conditionalFormatting>
  <conditionalFormatting sqref="AM114">
    <cfRule type="expression" dxfId="2587" priority="13165">
      <formula>IF(RIGHT(TEXT(AM114,"0.#"),1)=".",FALSE,TRUE)</formula>
    </cfRule>
    <cfRule type="expression" dxfId="2586" priority="13166">
      <formula>IF(RIGHT(TEXT(AM114,"0.#"),1)=".",TRUE,FALSE)</formula>
    </cfRule>
  </conditionalFormatting>
  <conditionalFormatting sqref="AE116 AQ116">
    <cfRule type="expression" dxfId="2585" priority="13161">
      <formula>IF(RIGHT(TEXT(AE116,"0.#"),1)=".",FALSE,TRUE)</formula>
    </cfRule>
    <cfRule type="expression" dxfId="2584" priority="13162">
      <formula>IF(RIGHT(TEXT(AE116,"0.#"),1)=".",TRUE,FALSE)</formula>
    </cfRule>
  </conditionalFormatting>
  <conditionalFormatting sqref="AI116">
    <cfRule type="expression" dxfId="2583" priority="13159">
      <formula>IF(RIGHT(TEXT(AI116,"0.#"),1)=".",FALSE,TRUE)</formula>
    </cfRule>
    <cfRule type="expression" dxfId="2582" priority="13160">
      <formula>IF(RIGHT(TEXT(AI116,"0.#"),1)=".",TRUE,FALSE)</formula>
    </cfRule>
  </conditionalFormatting>
  <conditionalFormatting sqref="AM116">
    <cfRule type="expression" dxfId="2581" priority="13157">
      <formula>IF(RIGHT(TEXT(AM116,"0.#"),1)=".",FALSE,TRUE)</formula>
    </cfRule>
    <cfRule type="expression" dxfId="2580" priority="13158">
      <formula>IF(RIGHT(TEXT(AM116,"0.#"),1)=".",TRUE,FALSE)</formula>
    </cfRule>
  </conditionalFormatting>
  <conditionalFormatting sqref="AE117 AM117">
    <cfRule type="expression" dxfId="2579" priority="13155">
      <formula>IF(RIGHT(TEXT(AE117,"0.#"),1)=".",FALSE,TRUE)</formula>
    </cfRule>
    <cfRule type="expression" dxfId="2578" priority="13156">
      <formula>IF(RIGHT(TEXT(AE117,"0.#"),1)=".",TRUE,FALSE)</formula>
    </cfRule>
  </conditionalFormatting>
  <conditionalFormatting sqref="AI117">
    <cfRule type="expression" dxfId="2577" priority="13153">
      <formula>IF(RIGHT(TEXT(AI117,"0.#"),1)=".",FALSE,TRUE)</formula>
    </cfRule>
    <cfRule type="expression" dxfId="2576" priority="13154">
      <formula>IF(RIGHT(TEXT(AI117,"0.#"),1)=".",TRUE,FALSE)</formula>
    </cfRule>
  </conditionalFormatting>
  <conditionalFormatting sqref="AQ117">
    <cfRule type="expression" dxfId="2575" priority="13149">
      <formula>IF(RIGHT(TEXT(AQ117,"0.#"),1)=".",FALSE,TRUE)</formula>
    </cfRule>
    <cfRule type="expression" dxfId="2574" priority="13150">
      <formula>IF(RIGHT(TEXT(AQ117,"0.#"),1)=".",TRUE,FALSE)</formula>
    </cfRule>
  </conditionalFormatting>
  <conditionalFormatting sqref="AE119 AQ119">
    <cfRule type="expression" dxfId="2573" priority="13147">
      <formula>IF(RIGHT(TEXT(AE119,"0.#"),1)=".",FALSE,TRUE)</formula>
    </cfRule>
    <cfRule type="expression" dxfId="2572" priority="13148">
      <formula>IF(RIGHT(TEXT(AE119,"0.#"),1)=".",TRUE,FALSE)</formula>
    </cfRule>
  </conditionalFormatting>
  <conditionalFormatting sqref="AI119">
    <cfRule type="expression" dxfId="2571" priority="13145">
      <formula>IF(RIGHT(TEXT(AI119,"0.#"),1)=".",FALSE,TRUE)</formula>
    </cfRule>
    <cfRule type="expression" dxfId="2570" priority="13146">
      <formula>IF(RIGHT(TEXT(AI119,"0.#"),1)=".",TRUE,FALSE)</formula>
    </cfRule>
  </conditionalFormatting>
  <conditionalFormatting sqref="AM119">
    <cfRule type="expression" dxfId="2569" priority="13143">
      <formula>IF(RIGHT(TEXT(AM119,"0.#"),1)=".",FALSE,TRUE)</formula>
    </cfRule>
    <cfRule type="expression" dxfId="2568" priority="13144">
      <formula>IF(RIGHT(TEXT(AM119,"0.#"),1)=".",TRUE,FALSE)</formula>
    </cfRule>
  </conditionalFormatting>
  <conditionalFormatting sqref="AQ120">
    <cfRule type="expression" dxfId="2567" priority="13135">
      <formula>IF(RIGHT(TEXT(AQ120,"0.#"),1)=".",FALSE,TRUE)</formula>
    </cfRule>
    <cfRule type="expression" dxfId="2566" priority="13136">
      <formula>IF(RIGHT(TEXT(AQ120,"0.#"),1)=".",TRUE,FALSE)</formula>
    </cfRule>
  </conditionalFormatting>
  <conditionalFormatting sqref="AE122 AQ122">
    <cfRule type="expression" dxfId="2565" priority="13133">
      <formula>IF(RIGHT(TEXT(AE122,"0.#"),1)=".",FALSE,TRUE)</formula>
    </cfRule>
    <cfRule type="expression" dxfId="2564" priority="13134">
      <formula>IF(RIGHT(TEXT(AE122,"0.#"),1)=".",TRUE,FALSE)</formula>
    </cfRule>
  </conditionalFormatting>
  <conditionalFormatting sqref="AI122">
    <cfRule type="expression" dxfId="2563" priority="13131">
      <formula>IF(RIGHT(TEXT(AI122,"0.#"),1)=".",FALSE,TRUE)</formula>
    </cfRule>
    <cfRule type="expression" dxfId="2562" priority="13132">
      <formula>IF(RIGHT(TEXT(AI122,"0.#"),1)=".",TRUE,FALSE)</formula>
    </cfRule>
  </conditionalFormatting>
  <conditionalFormatting sqref="AM122">
    <cfRule type="expression" dxfId="2561" priority="13129">
      <formula>IF(RIGHT(TEXT(AM122,"0.#"),1)=".",FALSE,TRUE)</formula>
    </cfRule>
    <cfRule type="expression" dxfId="2560" priority="13130">
      <formula>IF(RIGHT(TEXT(AM122,"0.#"),1)=".",TRUE,FALSE)</formula>
    </cfRule>
  </conditionalFormatting>
  <conditionalFormatting sqref="AQ123">
    <cfRule type="expression" dxfId="2559" priority="13121">
      <formula>IF(RIGHT(TEXT(AQ123,"0.#"),1)=".",FALSE,TRUE)</formula>
    </cfRule>
    <cfRule type="expression" dxfId="2558" priority="13122">
      <formula>IF(RIGHT(TEXT(AQ123,"0.#"),1)=".",TRUE,FALSE)</formula>
    </cfRule>
  </conditionalFormatting>
  <conditionalFormatting sqref="AE125 AQ125">
    <cfRule type="expression" dxfId="2557" priority="13119">
      <formula>IF(RIGHT(TEXT(AE125,"0.#"),1)=".",FALSE,TRUE)</formula>
    </cfRule>
    <cfRule type="expression" dxfId="2556" priority="13120">
      <formula>IF(RIGHT(TEXT(AE125,"0.#"),1)=".",TRUE,FALSE)</formula>
    </cfRule>
  </conditionalFormatting>
  <conditionalFormatting sqref="AI125">
    <cfRule type="expression" dxfId="2555" priority="13117">
      <formula>IF(RIGHT(TEXT(AI125,"0.#"),1)=".",FALSE,TRUE)</formula>
    </cfRule>
    <cfRule type="expression" dxfId="2554" priority="13118">
      <formula>IF(RIGHT(TEXT(AI125,"0.#"),1)=".",TRUE,FALSE)</formula>
    </cfRule>
  </conditionalFormatting>
  <conditionalFormatting sqref="AM125">
    <cfRule type="expression" dxfId="2553" priority="13115">
      <formula>IF(RIGHT(TEXT(AM125,"0.#"),1)=".",FALSE,TRUE)</formula>
    </cfRule>
    <cfRule type="expression" dxfId="2552" priority="13116">
      <formula>IF(RIGHT(TEXT(AM125,"0.#"),1)=".",TRUE,FALSE)</formula>
    </cfRule>
  </conditionalFormatting>
  <conditionalFormatting sqref="AQ126">
    <cfRule type="expression" dxfId="2551" priority="13107">
      <formula>IF(RIGHT(TEXT(AQ126,"0.#"),1)=".",FALSE,TRUE)</formula>
    </cfRule>
    <cfRule type="expression" dxfId="2550" priority="13108">
      <formula>IF(RIGHT(TEXT(AQ126,"0.#"),1)=".",TRUE,FALSE)</formula>
    </cfRule>
  </conditionalFormatting>
  <conditionalFormatting sqref="AE128 AQ128">
    <cfRule type="expression" dxfId="2549" priority="13105">
      <formula>IF(RIGHT(TEXT(AE128,"0.#"),1)=".",FALSE,TRUE)</formula>
    </cfRule>
    <cfRule type="expression" dxfId="2548" priority="13106">
      <formula>IF(RIGHT(TEXT(AE128,"0.#"),1)=".",TRUE,FALSE)</formula>
    </cfRule>
  </conditionalFormatting>
  <conditionalFormatting sqref="AI128">
    <cfRule type="expression" dxfId="2547" priority="13103">
      <formula>IF(RIGHT(TEXT(AI128,"0.#"),1)=".",FALSE,TRUE)</formula>
    </cfRule>
    <cfRule type="expression" dxfId="2546" priority="13104">
      <formula>IF(RIGHT(TEXT(AI128,"0.#"),1)=".",TRUE,FALSE)</formula>
    </cfRule>
  </conditionalFormatting>
  <conditionalFormatting sqref="AM128">
    <cfRule type="expression" dxfId="2545" priority="13101">
      <formula>IF(RIGHT(TEXT(AM128,"0.#"),1)=".",FALSE,TRUE)</formula>
    </cfRule>
    <cfRule type="expression" dxfId="2544" priority="13102">
      <formula>IF(RIGHT(TEXT(AM128,"0.#"),1)=".",TRUE,FALSE)</formula>
    </cfRule>
  </conditionalFormatting>
  <conditionalFormatting sqref="AQ129">
    <cfRule type="expression" dxfId="2543" priority="13093">
      <formula>IF(RIGHT(TEXT(AQ129,"0.#"),1)=".",FALSE,TRUE)</formula>
    </cfRule>
    <cfRule type="expression" dxfId="2542" priority="13094">
      <formula>IF(RIGHT(TEXT(AQ129,"0.#"),1)=".",TRUE,FALSE)</formula>
    </cfRule>
  </conditionalFormatting>
  <conditionalFormatting sqref="AE75">
    <cfRule type="expression" dxfId="2541" priority="13091">
      <formula>IF(RIGHT(TEXT(AE75,"0.#"),1)=".",FALSE,TRUE)</formula>
    </cfRule>
    <cfRule type="expression" dxfId="2540" priority="13092">
      <formula>IF(RIGHT(TEXT(AE75,"0.#"),1)=".",TRUE,FALSE)</formula>
    </cfRule>
  </conditionalFormatting>
  <conditionalFormatting sqref="AE76">
    <cfRule type="expression" dxfId="2539" priority="13089">
      <formula>IF(RIGHT(TEXT(AE76,"0.#"),1)=".",FALSE,TRUE)</formula>
    </cfRule>
    <cfRule type="expression" dxfId="2538" priority="13090">
      <formula>IF(RIGHT(TEXT(AE76,"0.#"),1)=".",TRUE,FALSE)</formula>
    </cfRule>
  </conditionalFormatting>
  <conditionalFormatting sqref="AE77">
    <cfRule type="expression" dxfId="2537" priority="13087">
      <formula>IF(RIGHT(TEXT(AE77,"0.#"),1)=".",FALSE,TRUE)</formula>
    </cfRule>
    <cfRule type="expression" dxfId="2536" priority="13088">
      <formula>IF(RIGHT(TEXT(AE77,"0.#"),1)=".",TRUE,FALSE)</formula>
    </cfRule>
  </conditionalFormatting>
  <conditionalFormatting sqref="AI77">
    <cfRule type="expression" dxfId="2535" priority="13085">
      <formula>IF(RIGHT(TEXT(AI77,"0.#"),1)=".",FALSE,TRUE)</formula>
    </cfRule>
    <cfRule type="expression" dxfId="2534" priority="13086">
      <formula>IF(RIGHT(TEXT(AI77,"0.#"),1)=".",TRUE,FALSE)</formula>
    </cfRule>
  </conditionalFormatting>
  <conditionalFormatting sqref="AI76">
    <cfRule type="expression" dxfId="2533" priority="13083">
      <formula>IF(RIGHT(TEXT(AI76,"0.#"),1)=".",FALSE,TRUE)</formula>
    </cfRule>
    <cfRule type="expression" dxfId="2532" priority="13084">
      <formula>IF(RIGHT(TEXT(AI76,"0.#"),1)=".",TRUE,FALSE)</formula>
    </cfRule>
  </conditionalFormatting>
  <conditionalFormatting sqref="AI75">
    <cfRule type="expression" dxfId="2531" priority="13081">
      <formula>IF(RIGHT(TEXT(AI75,"0.#"),1)=".",FALSE,TRUE)</formula>
    </cfRule>
    <cfRule type="expression" dxfId="2530" priority="13082">
      <formula>IF(RIGHT(TEXT(AI75,"0.#"),1)=".",TRUE,FALSE)</formula>
    </cfRule>
  </conditionalFormatting>
  <conditionalFormatting sqref="AM75">
    <cfRule type="expression" dxfId="2529" priority="13079">
      <formula>IF(RIGHT(TEXT(AM75,"0.#"),1)=".",FALSE,TRUE)</formula>
    </cfRule>
    <cfRule type="expression" dxfId="2528" priority="13080">
      <formula>IF(RIGHT(TEXT(AM75,"0.#"),1)=".",TRUE,FALSE)</formula>
    </cfRule>
  </conditionalFormatting>
  <conditionalFormatting sqref="AM76">
    <cfRule type="expression" dxfId="2527" priority="13077">
      <formula>IF(RIGHT(TEXT(AM76,"0.#"),1)=".",FALSE,TRUE)</formula>
    </cfRule>
    <cfRule type="expression" dxfId="2526" priority="13078">
      <formula>IF(RIGHT(TEXT(AM76,"0.#"),1)=".",TRUE,FALSE)</formula>
    </cfRule>
  </conditionalFormatting>
  <conditionalFormatting sqref="AM77">
    <cfRule type="expression" dxfId="2525" priority="13075">
      <formula>IF(RIGHT(TEXT(AM77,"0.#"),1)=".",FALSE,TRUE)</formula>
    </cfRule>
    <cfRule type="expression" dxfId="2524" priority="13076">
      <formula>IF(RIGHT(TEXT(AM77,"0.#"),1)=".",TRUE,FALSE)</formula>
    </cfRule>
  </conditionalFormatting>
  <conditionalFormatting sqref="AE134:AE135 AI134:AI135 AM134:AM135 AQ134:AQ135 AU134:AU135">
    <cfRule type="expression" dxfId="2523" priority="13061">
      <formula>IF(RIGHT(TEXT(AE134,"0.#"),1)=".",FALSE,TRUE)</formula>
    </cfRule>
    <cfRule type="expression" dxfId="2522" priority="13062">
      <formula>IF(RIGHT(TEXT(AE134,"0.#"),1)=".",TRUE,FALSE)</formula>
    </cfRule>
  </conditionalFormatting>
  <conditionalFormatting sqref="AE433">
    <cfRule type="expression" dxfId="2521" priority="13031">
      <formula>IF(RIGHT(TEXT(AE433,"0.#"),1)=".",FALSE,TRUE)</formula>
    </cfRule>
    <cfRule type="expression" dxfId="2520" priority="13032">
      <formula>IF(RIGHT(TEXT(AE433,"0.#"),1)=".",TRUE,FALSE)</formula>
    </cfRule>
  </conditionalFormatting>
  <conditionalFormatting sqref="AM435">
    <cfRule type="expression" dxfId="2519" priority="13015">
      <formula>IF(RIGHT(TEXT(AM435,"0.#"),1)=".",FALSE,TRUE)</formula>
    </cfRule>
    <cfRule type="expression" dxfId="2518" priority="13016">
      <formula>IF(RIGHT(TEXT(AM435,"0.#"),1)=".",TRUE,FALSE)</formula>
    </cfRule>
  </conditionalFormatting>
  <conditionalFormatting sqref="AE434">
    <cfRule type="expression" dxfId="2517" priority="13029">
      <formula>IF(RIGHT(TEXT(AE434,"0.#"),1)=".",FALSE,TRUE)</formula>
    </cfRule>
    <cfRule type="expression" dxfId="2516" priority="13030">
      <formula>IF(RIGHT(TEXT(AE434,"0.#"),1)=".",TRUE,FALSE)</formula>
    </cfRule>
  </conditionalFormatting>
  <conditionalFormatting sqref="AE435">
    <cfRule type="expression" dxfId="2515" priority="13027">
      <formula>IF(RIGHT(TEXT(AE435,"0.#"),1)=".",FALSE,TRUE)</formula>
    </cfRule>
    <cfRule type="expression" dxfId="2514" priority="13028">
      <formula>IF(RIGHT(TEXT(AE435,"0.#"),1)=".",TRUE,FALSE)</formula>
    </cfRule>
  </conditionalFormatting>
  <conditionalFormatting sqref="AM433">
    <cfRule type="expression" dxfId="2513" priority="13019">
      <formula>IF(RIGHT(TEXT(AM433,"0.#"),1)=".",FALSE,TRUE)</formula>
    </cfRule>
    <cfRule type="expression" dxfId="2512" priority="13020">
      <formula>IF(RIGHT(TEXT(AM433,"0.#"),1)=".",TRUE,FALSE)</formula>
    </cfRule>
  </conditionalFormatting>
  <conditionalFormatting sqref="AM434">
    <cfRule type="expression" dxfId="2511" priority="13017">
      <formula>IF(RIGHT(TEXT(AM434,"0.#"),1)=".",FALSE,TRUE)</formula>
    </cfRule>
    <cfRule type="expression" dxfId="2510" priority="13018">
      <formula>IF(RIGHT(TEXT(AM434,"0.#"),1)=".",TRUE,FALSE)</formula>
    </cfRule>
  </conditionalFormatting>
  <conditionalFormatting sqref="AU433">
    <cfRule type="expression" dxfId="2509" priority="13007">
      <formula>IF(RIGHT(TEXT(AU433,"0.#"),1)=".",FALSE,TRUE)</formula>
    </cfRule>
    <cfRule type="expression" dxfId="2508" priority="13008">
      <formula>IF(RIGHT(TEXT(AU433,"0.#"),1)=".",TRUE,FALSE)</formula>
    </cfRule>
  </conditionalFormatting>
  <conditionalFormatting sqref="AU434">
    <cfRule type="expression" dxfId="2507" priority="13005">
      <formula>IF(RIGHT(TEXT(AU434,"0.#"),1)=".",FALSE,TRUE)</formula>
    </cfRule>
    <cfRule type="expression" dxfId="2506" priority="13006">
      <formula>IF(RIGHT(TEXT(AU434,"0.#"),1)=".",TRUE,FALSE)</formula>
    </cfRule>
  </conditionalFormatting>
  <conditionalFormatting sqref="AU435">
    <cfRule type="expression" dxfId="2505" priority="13003">
      <formula>IF(RIGHT(TEXT(AU435,"0.#"),1)=".",FALSE,TRUE)</formula>
    </cfRule>
    <cfRule type="expression" dxfId="2504" priority="13004">
      <formula>IF(RIGHT(TEXT(AU435,"0.#"),1)=".",TRUE,FALSE)</formula>
    </cfRule>
  </conditionalFormatting>
  <conditionalFormatting sqref="AI435">
    <cfRule type="expression" dxfId="2503" priority="12937">
      <formula>IF(RIGHT(TEXT(AI435,"0.#"),1)=".",FALSE,TRUE)</formula>
    </cfRule>
    <cfRule type="expression" dxfId="2502" priority="12938">
      <formula>IF(RIGHT(TEXT(AI435,"0.#"),1)=".",TRUE,FALSE)</formula>
    </cfRule>
  </conditionalFormatting>
  <conditionalFormatting sqref="AI433">
    <cfRule type="expression" dxfId="2501" priority="12941">
      <formula>IF(RIGHT(TEXT(AI433,"0.#"),1)=".",FALSE,TRUE)</formula>
    </cfRule>
    <cfRule type="expression" dxfId="2500" priority="12942">
      <formula>IF(RIGHT(TEXT(AI433,"0.#"),1)=".",TRUE,FALSE)</formula>
    </cfRule>
  </conditionalFormatting>
  <conditionalFormatting sqref="AI434">
    <cfRule type="expression" dxfId="2499" priority="12939">
      <formula>IF(RIGHT(TEXT(AI434,"0.#"),1)=".",FALSE,TRUE)</formula>
    </cfRule>
    <cfRule type="expression" dxfId="2498" priority="12940">
      <formula>IF(RIGHT(TEXT(AI434,"0.#"),1)=".",TRUE,FALSE)</formula>
    </cfRule>
  </conditionalFormatting>
  <conditionalFormatting sqref="AQ434">
    <cfRule type="expression" dxfId="2497" priority="12923">
      <formula>IF(RIGHT(TEXT(AQ434,"0.#"),1)=".",FALSE,TRUE)</formula>
    </cfRule>
    <cfRule type="expression" dxfId="2496" priority="12924">
      <formula>IF(RIGHT(TEXT(AQ434,"0.#"),1)=".",TRUE,FALSE)</formula>
    </cfRule>
  </conditionalFormatting>
  <conditionalFormatting sqref="AQ435">
    <cfRule type="expression" dxfId="2495" priority="12909">
      <formula>IF(RIGHT(TEXT(AQ435,"0.#"),1)=".",FALSE,TRUE)</formula>
    </cfRule>
    <cfRule type="expression" dxfId="2494" priority="12910">
      <formula>IF(RIGHT(TEXT(AQ435,"0.#"),1)=".",TRUE,FALSE)</formula>
    </cfRule>
  </conditionalFormatting>
  <conditionalFormatting sqref="AQ433">
    <cfRule type="expression" dxfId="2493" priority="12907">
      <formula>IF(RIGHT(TEXT(AQ433,"0.#"),1)=".",FALSE,TRUE)</formula>
    </cfRule>
    <cfRule type="expression" dxfId="2492" priority="12908">
      <formula>IF(RIGHT(TEXT(AQ433,"0.#"),1)=".",TRUE,FALSE)</formula>
    </cfRule>
  </conditionalFormatting>
  <conditionalFormatting sqref="AL839:AO866">
    <cfRule type="expression" dxfId="2491" priority="6631">
      <formula>IF(AND(AL839&gt;=0, RIGHT(TEXT(AL839,"0.#"),1)&lt;&gt;"."),TRUE,FALSE)</formula>
    </cfRule>
    <cfRule type="expression" dxfId="2490" priority="6632">
      <formula>IF(AND(AL839&gt;=0, RIGHT(TEXT(AL839,"0.#"),1)="."),TRUE,FALSE)</formula>
    </cfRule>
    <cfRule type="expression" dxfId="2489" priority="6633">
      <formula>IF(AND(AL839&lt;0, RIGHT(TEXT(AL839,"0.#"),1)&lt;&gt;"."),TRUE,FALSE)</formula>
    </cfRule>
    <cfRule type="expression" dxfId="2488" priority="6634">
      <formula>IF(AND(AL839&lt;0, RIGHT(TEXT(AL839,"0.#"),1)="."),TRUE,FALSE)</formula>
    </cfRule>
  </conditionalFormatting>
  <conditionalFormatting sqref="AQ53:AQ55">
    <cfRule type="expression" dxfId="2487" priority="4653">
      <formula>IF(RIGHT(TEXT(AQ53,"0.#"),1)=".",FALSE,TRUE)</formula>
    </cfRule>
    <cfRule type="expression" dxfId="2486" priority="4654">
      <formula>IF(RIGHT(TEXT(AQ53,"0.#"),1)=".",TRUE,FALSE)</formula>
    </cfRule>
  </conditionalFormatting>
  <conditionalFormatting sqref="AU53:AU55">
    <cfRule type="expression" dxfId="2485" priority="4651">
      <formula>IF(RIGHT(TEXT(AU53,"0.#"),1)=".",FALSE,TRUE)</formula>
    </cfRule>
    <cfRule type="expression" dxfId="2484" priority="4652">
      <formula>IF(RIGHT(TEXT(AU53,"0.#"),1)=".",TRUE,FALSE)</formula>
    </cfRule>
  </conditionalFormatting>
  <conditionalFormatting sqref="AQ60:AQ62">
    <cfRule type="expression" dxfId="2483" priority="4649">
      <formula>IF(RIGHT(TEXT(AQ60,"0.#"),1)=".",FALSE,TRUE)</formula>
    </cfRule>
    <cfRule type="expression" dxfId="2482" priority="4650">
      <formula>IF(RIGHT(TEXT(AQ60,"0.#"),1)=".",TRUE,FALSE)</formula>
    </cfRule>
  </conditionalFormatting>
  <conditionalFormatting sqref="AU60:AU62">
    <cfRule type="expression" dxfId="2481" priority="4647">
      <formula>IF(RIGHT(TEXT(AU60,"0.#"),1)=".",FALSE,TRUE)</formula>
    </cfRule>
    <cfRule type="expression" dxfId="2480" priority="4648">
      <formula>IF(RIGHT(TEXT(AU60,"0.#"),1)=".",TRUE,FALSE)</formula>
    </cfRule>
  </conditionalFormatting>
  <conditionalFormatting sqref="AQ75:AQ77">
    <cfRule type="expression" dxfId="2479" priority="4645">
      <formula>IF(RIGHT(TEXT(AQ75,"0.#"),1)=".",FALSE,TRUE)</formula>
    </cfRule>
    <cfRule type="expression" dxfId="2478" priority="4646">
      <formula>IF(RIGHT(TEXT(AQ75,"0.#"),1)=".",TRUE,FALSE)</formula>
    </cfRule>
  </conditionalFormatting>
  <conditionalFormatting sqref="AU75:AU77">
    <cfRule type="expression" dxfId="2477" priority="4643">
      <formula>IF(RIGHT(TEXT(AU75,"0.#"),1)=".",FALSE,TRUE)</formula>
    </cfRule>
    <cfRule type="expression" dxfId="2476" priority="4644">
      <formula>IF(RIGHT(TEXT(AU75,"0.#"),1)=".",TRUE,FALSE)</formula>
    </cfRule>
  </conditionalFormatting>
  <conditionalFormatting sqref="AQ87:AQ89">
    <cfRule type="expression" dxfId="2475" priority="4641">
      <formula>IF(RIGHT(TEXT(AQ87,"0.#"),1)=".",FALSE,TRUE)</formula>
    </cfRule>
    <cfRule type="expression" dxfId="2474" priority="4642">
      <formula>IF(RIGHT(TEXT(AQ87,"0.#"),1)=".",TRUE,FALSE)</formula>
    </cfRule>
  </conditionalFormatting>
  <conditionalFormatting sqref="AU87:AU89">
    <cfRule type="expression" dxfId="2473" priority="4639">
      <formula>IF(RIGHT(TEXT(AU87,"0.#"),1)=".",FALSE,TRUE)</formula>
    </cfRule>
    <cfRule type="expression" dxfId="2472" priority="4640">
      <formula>IF(RIGHT(TEXT(AU87,"0.#"),1)=".",TRUE,FALSE)</formula>
    </cfRule>
  </conditionalFormatting>
  <conditionalFormatting sqref="AQ92:AQ94">
    <cfRule type="expression" dxfId="2471" priority="4637">
      <formula>IF(RIGHT(TEXT(AQ92,"0.#"),1)=".",FALSE,TRUE)</formula>
    </cfRule>
    <cfRule type="expression" dxfId="2470" priority="4638">
      <formula>IF(RIGHT(TEXT(AQ92,"0.#"),1)=".",TRUE,FALSE)</formula>
    </cfRule>
  </conditionalFormatting>
  <conditionalFormatting sqref="AU92:AU94">
    <cfRule type="expression" dxfId="2469" priority="4635">
      <formula>IF(RIGHT(TEXT(AU92,"0.#"),1)=".",FALSE,TRUE)</formula>
    </cfRule>
    <cfRule type="expression" dxfId="2468" priority="4636">
      <formula>IF(RIGHT(TEXT(AU92,"0.#"),1)=".",TRUE,FALSE)</formula>
    </cfRule>
  </conditionalFormatting>
  <conditionalFormatting sqref="AQ97:AQ99">
    <cfRule type="expression" dxfId="2467" priority="4633">
      <formula>IF(RIGHT(TEXT(AQ97,"0.#"),1)=".",FALSE,TRUE)</formula>
    </cfRule>
    <cfRule type="expression" dxfId="2466" priority="4634">
      <formula>IF(RIGHT(TEXT(AQ97,"0.#"),1)=".",TRUE,FALSE)</formula>
    </cfRule>
  </conditionalFormatting>
  <conditionalFormatting sqref="AU97:AU99">
    <cfRule type="expression" dxfId="2465" priority="4631">
      <formula>IF(RIGHT(TEXT(AU97,"0.#"),1)=".",FALSE,TRUE)</formula>
    </cfRule>
    <cfRule type="expression" dxfId="2464" priority="4632">
      <formula>IF(RIGHT(TEXT(AU97,"0.#"),1)=".",TRUE,FALSE)</formula>
    </cfRule>
  </conditionalFormatting>
  <conditionalFormatting sqref="AE458">
    <cfRule type="expression" dxfId="2463" priority="4325">
      <formula>IF(RIGHT(TEXT(AE458,"0.#"),1)=".",FALSE,TRUE)</formula>
    </cfRule>
    <cfRule type="expression" dxfId="2462" priority="4326">
      <formula>IF(RIGHT(TEXT(AE458,"0.#"),1)=".",TRUE,FALSE)</formula>
    </cfRule>
  </conditionalFormatting>
  <conditionalFormatting sqref="AM460">
    <cfRule type="expression" dxfId="2461" priority="4315">
      <formula>IF(RIGHT(TEXT(AM460,"0.#"),1)=".",FALSE,TRUE)</formula>
    </cfRule>
    <cfRule type="expression" dxfId="2460" priority="4316">
      <formula>IF(RIGHT(TEXT(AM460,"0.#"),1)=".",TRUE,FALSE)</formula>
    </cfRule>
  </conditionalFormatting>
  <conditionalFormatting sqref="AE459">
    <cfRule type="expression" dxfId="2459" priority="4323">
      <formula>IF(RIGHT(TEXT(AE459,"0.#"),1)=".",FALSE,TRUE)</formula>
    </cfRule>
    <cfRule type="expression" dxfId="2458" priority="4324">
      <formula>IF(RIGHT(TEXT(AE459,"0.#"),1)=".",TRUE,FALSE)</formula>
    </cfRule>
  </conditionalFormatting>
  <conditionalFormatting sqref="AE460">
    <cfRule type="expression" dxfId="2457" priority="4321">
      <formula>IF(RIGHT(TEXT(AE460,"0.#"),1)=".",FALSE,TRUE)</formula>
    </cfRule>
    <cfRule type="expression" dxfId="2456" priority="4322">
      <formula>IF(RIGHT(TEXT(AE460,"0.#"),1)=".",TRUE,FALSE)</formula>
    </cfRule>
  </conditionalFormatting>
  <conditionalFormatting sqref="AM458">
    <cfRule type="expression" dxfId="2455" priority="4319">
      <formula>IF(RIGHT(TEXT(AM458,"0.#"),1)=".",FALSE,TRUE)</formula>
    </cfRule>
    <cfRule type="expression" dxfId="2454" priority="4320">
      <formula>IF(RIGHT(TEXT(AM458,"0.#"),1)=".",TRUE,FALSE)</formula>
    </cfRule>
  </conditionalFormatting>
  <conditionalFormatting sqref="AM459">
    <cfRule type="expression" dxfId="2453" priority="4317">
      <formula>IF(RIGHT(TEXT(AM459,"0.#"),1)=".",FALSE,TRUE)</formula>
    </cfRule>
    <cfRule type="expression" dxfId="2452" priority="4318">
      <formula>IF(RIGHT(TEXT(AM459,"0.#"),1)=".",TRUE,FALSE)</formula>
    </cfRule>
  </conditionalFormatting>
  <conditionalFormatting sqref="AU458">
    <cfRule type="expression" dxfId="2451" priority="4313">
      <formula>IF(RIGHT(TEXT(AU458,"0.#"),1)=".",FALSE,TRUE)</formula>
    </cfRule>
    <cfRule type="expression" dxfId="2450" priority="4314">
      <formula>IF(RIGHT(TEXT(AU458,"0.#"),1)=".",TRUE,FALSE)</formula>
    </cfRule>
  </conditionalFormatting>
  <conditionalFormatting sqref="AU459">
    <cfRule type="expression" dxfId="2449" priority="4311">
      <formula>IF(RIGHT(TEXT(AU459,"0.#"),1)=".",FALSE,TRUE)</formula>
    </cfRule>
    <cfRule type="expression" dxfId="2448" priority="4312">
      <formula>IF(RIGHT(TEXT(AU459,"0.#"),1)=".",TRUE,FALSE)</formula>
    </cfRule>
  </conditionalFormatting>
  <conditionalFormatting sqref="AU460">
    <cfRule type="expression" dxfId="2447" priority="4309">
      <formula>IF(RIGHT(TEXT(AU460,"0.#"),1)=".",FALSE,TRUE)</formula>
    </cfRule>
    <cfRule type="expression" dxfId="2446" priority="4310">
      <formula>IF(RIGHT(TEXT(AU460,"0.#"),1)=".",TRUE,FALSE)</formula>
    </cfRule>
  </conditionalFormatting>
  <conditionalFormatting sqref="AI460">
    <cfRule type="expression" dxfId="2445" priority="4303">
      <formula>IF(RIGHT(TEXT(AI460,"0.#"),1)=".",FALSE,TRUE)</formula>
    </cfRule>
    <cfRule type="expression" dxfId="2444" priority="4304">
      <formula>IF(RIGHT(TEXT(AI460,"0.#"),1)=".",TRUE,FALSE)</formula>
    </cfRule>
  </conditionalFormatting>
  <conditionalFormatting sqref="AI458">
    <cfRule type="expression" dxfId="2443" priority="4307">
      <formula>IF(RIGHT(TEXT(AI458,"0.#"),1)=".",FALSE,TRUE)</formula>
    </cfRule>
    <cfRule type="expression" dxfId="2442" priority="4308">
      <formula>IF(RIGHT(TEXT(AI458,"0.#"),1)=".",TRUE,FALSE)</formula>
    </cfRule>
  </conditionalFormatting>
  <conditionalFormatting sqref="AI459">
    <cfRule type="expression" dxfId="2441" priority="4305">
      <formula>IF(RIGHT(TEXT(AI459,"0.#"),1)=".",FALSE,TRUE)</formula>
    </cfRule>
    <cfRule type="expression" dxfId="2440" priority="4306">
      <formula>IF(RIGHT(TEXT(AI459,"0.#"),1)=".",TRUE,FALSE)</formula>
    </cfRule>
  </conditionalFormatting>
  <conditionalFormatting sqref="AQ459">
    <cfRule type="expression" dxfId="2439" priority="4301">
      <formula>IF(RIGHT(TEXT(AQ459,"0.#"),1)=".",FALSE,TRUE)</formula>
    </cfRule>
    <cfRule type="expression" dxfId="2438" priority="4302">
      <formula>IF(RIGHT(TEXT(AQ459,"0.#"),1)=".",TRUE,FALSE)</formula>
    </cfRule>
  </conditionalFormatting>
  <conditionalFormatting sqref="AQ460">
    <cfRule type="expression" dxfId="2437" priority="4299">
      <formula>IF(RIGHT(TEXT(AQ460,"0.#"),1)=".",FALSE,TRUE)</formula>
    </cfRule>
    <cfRule type="expression" dxfId="2436" priority="4300">
      <formula>IF(RIGHT(TEXT(AQ460,"0.#"),1)=".",TRUE,FALSE)</formula>
    </cfRule>
  </conditionalFormatting>
  <conditionalFormatting sqref="AQ458">
    <cfRule type="expression" dxfId="2435" priority="4297">
      <formula>IF(RIGHT(TEXT(AQ458,"0.#"),1)=".",FALSE,TRUE)</formula>
    </cfRule>
    <cfRule type="expression" dxfId="2434" priority="4298">
      <formula>IF(RIGHT(TEXT(AQ458,"0.#"),1)=".",TRUE,FALSE)</formula>
    </cfRule>
  </conditionalFormatting>
  <conditionalFormatting sqref="AE120 AM120">
    <cfRule type="expression" dxfId="2433" priority="2975">
      <formula>IF(RIGHT(TEXT(AE120,"0.#"),1)=".",FALSE,TRUE)</formula>
    </cfRule>
    <cfRule type="expression" dxfId="2432" priority="2976">
      <formula>IF(RIGHT(TEXT(AE120,"0.#"),1)=".",TRUE,FALSE)</formula>
    </cfRule>
  </conditionalFormatting>
  <conditionalFormatting sqref="AI126">
    <cfRule type="expression" dxfId="2431" priority="2965">
      <formula>IF(RIGHT(TEXT(AI126,"0.#"),1)=".",FALSE,TRUE)</formula>
    </cfRule>
    <cfRule type="expression" dxfId="2430" priority="2966">
      <formula>IF(RIGHT(TEXT(AI126,"0.#"),1)=".",TRUE,FALSE)</formula>
    </cfRule>
  </conditionalFormatting>
  <conditionalFormatting sqref="AI120">
    <cfRule type="expression" dxfId="2429" priority="2973">
      <formula>IF(RIGHT(TEXT(AI120,"0.#"),1)=".",FALSE,TRUE)</formula>
    </cfRule>
    <cfRule type="expression" dxfId="2428" priority="2974">
      <formula>IF(RIGHT(TEXT(AI120,"0.#"),1)=".",TRUE,FALSE)</formula>
    </cfRule>
  </conditionalFormatting>
  <conditionalFormatting sqref="AE123 AM123">
    <cfRule type="expression" dxfId="2427" priority="2971">
      <formula>IF(RIGHT(TEXT(AE123,"0.#"),1)=".",FALSE,TRUE)</formula>
    </cfRule>
    <cfRule type="expression" dxfId="2426" priority="2972">
      <formula>IF(RIGHT(TEXT(AE123,"0.#"),1)=".",TRUE,FALSE)</formula>
    </cfRule>
  </conditionalFormatting>
  <conditionalFormatting sqref="AI123">
    <cfRule type="expression" dxfId="2425" priority="2969">
      <formula>IF(RIGHT(TEXT(AI123,"0.#"),1)=".",FALSE,TRUE)</formula>
    </cfRule>
    <cfRule type="expression" dxfId="2424" priority="2970">
      <formula>IF(RIGHT(TEXT(AI123,"0.#"),1)=".",TRUE,FALSE)</formula>
    </cfRule>
  </conditionalFormatting>
  <conditionalFormatting sqref="AE126 AM126">
    <cfRule type="expression" dxfId="2423" priority="2967">
      <formula>IF(RIGHT(TEXT(AE126,"0.#"),1)=".",FALSE,TRUE)</formula>
    </cfRule>
    <cfRule type="expression" dxfId="2422" priority="2968">
      <formula>IF(RIGHT(TEXT(AE126,"0.#"),1)=".",TRUE,FALSE)</formula>
    </cfRule>
  </conditionalFormatting>
  <conditionalFormatting sqref="AE129 AM129">
    <cfRule type="expression" dxfId="2421" priority="2963">
      <formula>IF(RIGHT(TEXT(AE129,"0.#"),1)=".",FALSE,TRUE)</formula>
    </cfRule>
    <cfRule type="expression" dxfId="2420" priority="2964">
      <formula>IF(RIGHT(TEXT(AE129,"0.#"),1)=".",TRUE,FALSE)</formula>
    </cfRule>
  </conditionalFormatting>
  <conditionalFormatting sqref="AI129">
    <cfRule type="expression" dxfId="2419" priority="2961">
      <formula>IF(RIGHT(TEXT(AI129,"0.#"),1)=".",FALSE,TRUE)</formula>
    </cfRule>
    <cfRule type="expression" dxfId="2418" priority="2962">
      <formula>IF(RIGHT(TEXT(AI129,"0.#"),1)=".",TRUE,FALSE)</formula>
    </cfRule>
  </conditionalFormatting>
  <conditionalFormatting sqref="Y839:Y866">
    <cfRule type="expression" dxfId="2417" priority="2959">
      <formula>IF(RIGHT(TEXT(Y839,"0.#"),1)=".",FALSE,TRUE)</formula>
    </cfRule>
    <cfRule type="expression" dxfId="2416" priority="2960">
      <formula>IF(RIGHT(TEXT(Y839,"0.#"),1)=".",TRUE,FALSE)</formula>
    </cfRule>
  </conditionalFormatting>
  <conditionalFormatting sqref="AU518">
    <cfRule type="expression" dxfId="2415" priority="1469">
      <formula>IF(RIGHT(TEXT(AU518,"0.#"),1)=".",FALSE,TRUE)</formula>
    </cfRule>
    <cfRule type="expression" dxfId="2414" priority="1470">
      <formula>IF(RIGHT(TEXT(AU518,"0.#"),1)=".",TRUE,FALSE)</formula>
    </cfRule>
  </conditionalFormatting>
  <conditionalFormatting sqref="AQ551">
    <cfRule type="expression" dxfId="2413" priority="1245">
      <formula>IF(RIGHT(TEXT(AQ551,"0.#"),1)=".",FALSE,TRUE)</formula>
    </cfRule>
    <cfRule type="expression" dxfId="2412" priority="1246">
      <formula>IF(RIGHT(TEXT(AQ551,"0.#"),1)=".",TRUE,FALSE)</formula>
    </cfRule>
  </conditionalFormatting>
  <conditionalFormatting sqref="AE556">
    <cfRule type="expression" dxfId="2411" priority="1243">
      <formula>IF(RIGHT(TEXT(AE556,"0.#"),1)=".",FALSE,TRUE)</formula>
    </cfRule>
    <cfRule type="expression" dxfId="2410" priority="1244">
      <formula>IF(RIGHT(TEXT(AE556,"0.#"),1)=".",TRUE,FALSE)</formula>
    </cfRule>
  </conditionalFormatting>
  <conditionalFormatting sqref="AE557">
    <cfRule type="expression" dxfId="2409" priority="1241">
      <formula>IF(RIGHT(TEXT(AE557,"0.#"),1)=".",FALSE,TRUE)</formula>
    </cfRule>
    <cfRule type="expression" dxfId="2408" priority="1242">
      <formula>IF(RIGHT(TEXT(AE557,"0.#"),1)=".",TRUE,FALSE)</formula>
    </cfRule>
  </conditionalFormatting>
  <conditionalFormatting sqref="AE558">
    <cfRule type="expression" dxfId="2407" priority="1239">
      <formula>IF(RIGHT(TEXT(AE558,"0.#"),1)=".",FALSE,TRUE)</formula>
    </cfRule>
    <cfRule type="expression" dxfId="2406" priority="1240">
      <formula>IF(RIGHT(TEXT(AE558,"0.#"),1)=".",TRUE,FALSE)</formula>
    </cfRule>
  </conditionalFormatting>
  <conditionalFormatting sqref="AU556">
    <cfRule type="expression" dxfId="2405" priority="1231">
      <formula>IF(RIGHT(TEXT(AU556,"0.#"),1)=".",FALSE,TRUE)</formula>
    </cfRule>
    <cfRule type="expression" dxfId="2404" priority="1232">
      <formula>IF(RIGHT(TEXT(AU556,"0.#"),1)=".",TRUE,FALSE)</formula>
    </cfRule>
  </conditionalFormatting>
  <conditionalFormatting sqref="AU557">
    <cfRule type="expression" dxfId="2403" priority="1229">
      <formula>IF(RIGHT(TEXT(AU557,"0.#"),1)=".",FALSE,TRUE)</formula>
    </cfRule>
    <cfRule type="expression" dxfId="2402" priority="1230">
      <formula>IF(RIGHT(TEXT(AU557,"0.#"),1)=".",TRUE,FALSE)</formula>
    </cfRule>
  </conditionalFormatting>
  <conditionalFormatting sqref="AU558">
    <cfRule type="expression" dxfId="2401" priority="1227">
      <formula>IF(RIGHT(TEXT(AU558,"0.#"),1)=".",FALSE,TRUE)</formula>
    </cfRule>
    <cfRule type="expression" dxfId="2400" priority="1228">
      <formula>IF(RIGHT(TEXT(AU558,"0.#"),1)=".",TRUE,FALSE)</formula>
    </cfRule>
  </conditionalFormatting>
  <conditionalFormatting sqref="AQ557">
    <cfRule type="expression" dxfId="2399" priority="1219">
      <formula>IF(RIGHT(TEXT(AQ557,"0.#"),1)=".",FALSE,TRUE)</formula>
    </cfRule>
    <cfRule type="expression" dxfId="2398" priority="1220">
      <formula>IF(RIGHT(TEXT(AQ557,"0.#"),1)=".",TRUE,FALSE)</formula>
    </cfRule>
  </conditionalFormatting>
  <conditionalFormatting sqref="AQ558">
    <cfRule type="expression" dxfId="2397" priority="1217">
      <formula>IF(RIGHT(TEXT(AQ558,"0.#"),1)=".",FALSE,TRUE)</formula>
    </cfRule>
    <cfRule type="expression" dxfId="2396" priority="1218">
      <formula>IF(RIGHT(TEXT(AQ558,"0.#"),1)=".",TRUE,FALSE)</formula>
    </cfRule>
  </conditionalFormatting>
  <conditionalFormatting sqref="AQ556">
    <cfRule type="expression" dxfId="2395" priority="1215">
      <formula>IF(RIGHT(TEXT(AQ556,"0.#"),1)=".",FALSE,TRUE)</formula>
    </cfRule>
    <cfRule type="expression" dxfId="2394" priority="1216">
      <formula>IF(RIGHT(TEXT(AQ556,"0.#"),1)=".",TRUE,FALSE)</formula>
    </cfRule>
  </conditionalFormatting>
  <conditionalFormatting sqref="AE561">
    <cfRule type="expression" dxfId="2393" priority="1213">
      <formula>IF(RIGHT(TEXT(AE561,"0.#"),1)=".",FALSE,TRUE)</formula>
    </cfRule>
    <cfRule type="expression" dxfId="2392" priority="1214">
      <formula>IF(RIGHT(TEXT(AE561,"0.#"),1)=".",TRUE,FALSE)</formula>
    </cfRule>
  </conditionalFormatting>
  <conditionalFormatting sqref="AE562">
    <cfRule type="expression" dxfId="2391" priority="1211">
      <formula>IF(RIGHT(TEXT(AE562,"0.#"),1)=".",FALSE,TRUE)</formula>
    </cfRule>
    <cfRule type="expression" dxfId="2390" priority="1212">
      <formula>IF(RIGHT(TEXT(AE562,"0.#"),1)=".",TRUE,FALSE)</formula>
    </cfRule>
  </conditionalFormatting>
  <conditionalFormatting sqref="AE563">
    <cfRule type="expression" dxfId="2389" priority="1209">
      <formula>IF(RIGHT(TEXT(AE563,"0.#"),1)=".",FALSE,TRUE)</formula>
    </cfRule>
    <cfRule type="expression" dxfId="2388" priority="1210">
      <formula>IF(RIGHT(TEXT(AE563,"0.#"),1)=".",TRUE,FALSE)</formula>
    </cfRule>
  </conditionalFormatting>
  <conditionalFormatting sqref="AL1102:AO1131">
    <cfRule type="expression" dxfId="2387" priority="2865">
      <formula>IF(AND(AL1102&gt;=0, RIGHT(TEXT(AL1102,"0.#"),1)&lt;&gt;"."),TRUE,FALSE)</formula>
    </cfRule>
    <cfRule type="expression" dxfId="2386" priority="2866">
      <formula>IF(AND(AL1102&gt;=0, RIGHT(TEXT(AL1102,"0.#"),1)="."),TRUE,FALSE)</formula>
    </cfRule>
    <cfRule type="expression" dxfId="2385" priority="2867">
      <formula>IF(AND(AL1102&lt;0, RIGHT(TEXT(AL1102,"0.#"),1)&lt;&gt;"."),TRUE,FALSE)</formula>
    </cfRule>
    <cfRule type="expression" dxfId="2384" priority="2868">
      <formula>IF(AND(AL1102&lt;0, RIGHT(TEXT(AL1102,"0.#"),1)="."),TRUE,FALSE)</formula>
    </cfRule>
  </conditionalFormatting>
  <conditionalFormatting sqref="Y1102:Y1131">
    <cfRule type="expression" dxfId="2383" priority="2863">
      <formula>IF(RIGHT(TEXT(Y1102,"0.#"),1)=".",FALSE,TRUE)</formula>
    </cfRule>
    <cfRule type="expression" dxfId="2382" priority="2864">
      <formula>IF(RIGHT(TEXT(Y1102,"0.#"),1)=".",TRUE,FALSE)</formula>
    </cfRule>
  </conditionalFormatting>
  <conditionalFormatting sqref="AQ553">
    <cfRule type="expression" dxfId="2381" priority="1247">
      <formula>IF(RIGHT(TEXT(AQ553,"0.#"),1)=".",FALSE,TRUE)</formula>
    </cfRule>
    <cfRule type="expression" dxfId="2380" priority="1248">
      <formula>IF(RIGHT(TEXT(AQ553,"0.#"),1)=".",TRUE,FALSE)</formula>
    </cfRule>
  </conditionalFormatting>
  <conditionalFormatting sqref="AU552">
    <cfRule type="expression" dxfId="2379" priority="1259">
      <formula>IF(RIGHT(TEXT(AU552,"0.#"),1)=".",FALSE,TRUE)</formula>
    </cfRule>
    <cfRule type="expression" dxfId="2378" priority="1260">
      <formula>IF(RIGHT(TEXT(AU552,"0.#"),1)=".",TRUE,FALSE)</formula>
    </cfRule>
  </conditionalFormatting>
  <conditionalFormatting sqref="AE552">
    <cfRule type="expression" dxfId="2377" priority="1271">
      <formula>IF(RIGHT(TEXT(AE552,"0.#"),1)=".",FALSE,TRUE)</formula>
    </cfRule>
    <cfRule type="expression" dxfId="2376" priority="1272">
      <formula>IF(RIGHT(TEXT(AE552,"0.#"),1)=".",TRUE,FALSE)</formula>
    </cfRule>
  </conditionalFormatting>
  <conditionalFormatting sqref="AQ548">
    <cfRule type="expression" dxfId="2375" priority="1277">
      <formula>IF(RIGHT(TEXT(AQ548,"0.#"),1)=".",FALSE,TRUE)</formula>
    </cfRule>
    <cfRule type="expression" dxfId="2374" priority="1278">
      <formula>IF(RIGHT(TEXT(AQ548,"0.#"),1)=".",TRUE,FALSE)</formula>
    </cfRule>
  </conditionalFormatting>
  <conditionalFormatting sqref="AL837:AO838">
    <cfRule type="expression" dxfId="2373" priority="2817">
      <formula>IF(AND(AL837&gt;=0, RIGHT(TEXT(AL837,"0.#"),1)&lt;&gt;"."),TRUE,FALSE)</formula>
    </cfRule>
    <cfRule type="expression" dxfId="2372" priority="2818">
      <formula>IF(AND(AL837&gt;=0, RIGHT(TEXT(AL837,"0.#"),1)="."),TRUE,FALSE)</formula>
    </cfRule>
    <cfRule type="expression" dxfId="2371" priority="2819">
      <formula>IF(AND(AL837&lt;0, RIGHT(TEXT(AL837,"0.#"),1)&lt;&gt;"."),TRUE,FALSE)</formula>
    </cfRule>
    <cfRule type="expression" dxfId="2370" priority="2820">
      <formula>IF(AND(AL837&lt;0, RIGHT(TEXT(AL837,"0.#"),1)="."),TRUE,FALSE)</formula>
    </cfRule>
  </conditionalFormatting>
  <conditionalFormatting sqref="Y837:Y838">
    <cfRule type="expression" dxfId="2369" priority="2815">
      <formula>IF(RIGHT(TEXT(Y837,"0.#"),1)=".",FALSE,TRUE)</formula>
    </cfRule>
    <cfRule type="expression" dxfId="2368" priority="2816">
      <formula>IF(RIGHT(TEXT(Y837,"0.#"),1)=".",TRUE,FALSE)</formula>
    </cfRule>
  </conditionalFormatting>
  <conditionalFormatting sqref="AE492">
    <cfRule type="expression" dxfId="2367" priority="1603">
      <formula>IF(RIGHT(TEXT(AE492,"0.#"),1)=".",FALSE,TRUE)</formula>
    </cfRule>
    <cfRule type="expression" dxfId="2366" priority="1604">
      <formula>IF(RIGHT(TEXT(AE492,"0.#"),1)=".",TRUE,FALSE)</formula>
    </cfRule>
  </conditionalFormatting>
  <conditionalFormatting sqref="AE493">
    <cfRule type="expression" dxfId="2365" priority="1601">
      <formula>IF(RIGHT(TEXT(AE493,"0.#"),1)=".",FALSE,TRUE)</formula>
    </cfRule>
    <cfRule type="expression" dxfId="2364" priority="1602">
      <formula>IF(RIGHT(TEXT(AE493,"0.#"),1)=".",TRUE,FALSE)</formula>
    </cfRule>
  </conditionalFormatting>
  <conditionalFormatting sqref="AE494">
    <cfRule type="expression" dxfId="2363" priority="1599">
      <formula>IF(RIGHT(TEXT(AE494,"0.#"),1)=".",FALSE,TRUE)</formula>
    </cfRule>
    <cfRule type="expression" dxfId="2362" priority="1600">
      <formula>IF(RIGHT(TEXT(AE494,"0.#"),1)=".",TRUE,FALSE)</formula>
    </cfRule>
  </conditionalFormatting>
  <conditionalFormatting sqref="AQ493">
    <cfRule type="expression" dxfId="2361" priority="1579">
      <formula>IF(RIGHT(TEXT(AQ493,"0.#"),1)=".",FALSE,TRUE)</formula>
    </cfRule>
    <cfRule type="expression" dxfId="2360" priority="1580">
      <formula>IF(RIGHT(TEXT(AQ493,"0.#"),1)=".",TRUE,FALSE)</formula>
    </cfRule>
  </conditionalFormatting>
  <conditionalFormatting sqref="AQ494">
    <cfRule type="expression" dxfId="2359" priority="1577">
      <formula>IF(RIGHT(TEXT(AQ494,"0.#"),1)=".",FALSE,TRUE)</formula>
    </cfRule>
    <cfRule type="expression" dxfId="2358" priority="1578">
      <formula>IF(RIGHT(TEXT(AQ494,"0.#"),1)=".",TRUE,FALSE)</formula>
    </cfRule>
  </conditionalFormatting>
  <conditionalFormatting sqref="AQ492">
    <cfRule type="expression" dxfId="2357" priority="1575">
      <formula>IF(RIGHT(TEXT(AQ492,"0.#"),1)=".",FALSE,TRUE)</formula>
    </cfRule>
    <cfRule type="expression" dxfId="2356" priority="1576">
      <formula>IF(RIGHT(TEXT(AQ492,"0.#"),1)=".",TRUE,FALSE)</formula>
    </cfRule>
  </conditionalFormatting>
  <conditionalFormatting sqref="AU494">
    <cfRule type="expression" dxfId="2355" priority="1587">
      <formula>IF(RIGHT(TEXT(AU494,"0.#"),1)=".",FALSE,TRUE)</formula>
    </cfRule>
    <cfRule type="expression" dxfId="2354" priority="1588">
      <formula>IF(RIGHT(TEXT(AU494,"0.#"),1)=".",TRUE,FALSE)</formula>
    </cfRule>
  </conditionalFormatting>
  <conditionalFormatting sqref="AU492">
    <cfRule type="expression" dxfId="2353" priority="1591">
      <formula>IF(RIGHT(TEXT(AU492,"0.#"),1)=".",FALSE,TRUE)</formula>
    </cfRule>
    <cfRule type="expression" dxfId="2352" priority="1592">
      <formula>IF(RIGHT(TEXT(AU492,"0.#"),1)=".",TRUE,FALSE)</formula>
    </cfRule>
  </conditionalFormatting>
  <conditionalFormatting sqref="AU493">
    <cfRule type="expression" dxfId="2351" priority="1589">
      <formula>IF(RIGHT(TEXT(AU493,"0.#"),1)=".",FALSE,TRUE)</formula>
    </cfRule>
    <cfRule type="expression" dxfId="2350" priority="1590">
      <formula>IF(RIGHT(TEXT(AU493,"0.#"),1)=".",TRUE,FALSE)</formula>
    </cfRule>
  </conditionalFormatting>
  <conditionalFormatting sqref="AU583">
    <cfRule type="expression" dxfId="2349" priority="1107">
      <formula>IF(RIGHT(TEXT(AU583,"0.#"),1)=".",FALSE,TRUE)</formula>
    </cfRule>
    <cfRule type="expression" dxfId="2348" priority="1108">
      <formula>IF(RIGHT(TEXT(AU583,"0.#"),1)=".",TRUE,FALSE)</formula>
    </cfRule>
  </conditionalFormatting>
  <conditionalFormatting sqref="AU582">
    <cfRule type="expression" dxfId="2347" priority="1109">
      <formula>IF(RIGHT(TEXT(AU582,"0.#"),1)=".",FALSE,TRUE)</formula>
    </cfRule>
    <cfRule type="expression" dxfId="2346" priority="1110">
      <formula>IF(RIGHT(TEXT(AU582,"0.#"),1)=".",TRUE,FALSE)</formula>
    </cfRule>
  </conditionalFormatting>
  <conditionalFormatting sqref="AE499">
    <cfRule type="expression" dxfId="2345" priority="1569">
      <formula>IF(RIGHT(TEXT(AE499,"0.#"),1)=".",FALSE,TRUE)</formula>
    </cfRule>
    <cfRule type="expression" dxfId="2344" priority="1570">
      <formula>IF(RIGHT(TEXT(AE499,"0.#"),1)=".",TRUE,FALSE)</formula>
    </cfRule>
  </conditionalFormatting>
  <conditionalFormatting sqref="AE497">
    <cfRule type="expression" dxfId="2343" priority="1573">
      <formula>IF(RIGHT(TEXT(AE497,"0.#"),1)=".",FALSE,TRUE)</formula>
    </cfRule>
    <cfRule type="expression" dxfId="2342" priority="1574">
      <formula>IF(RIGHT(TEXT(AE497,"0.#"),1)=".",TRUE,FALSE)</formula>
    </cfRule>
  </conditionalFormatting>
  <conditionalFormatting sqref="AE498">
    <cfRule type="expression" dxfId="2341" priority="1571">
      <formula>IF(RIGHT(TEXT(AE498,"0.#"),1)=".",FALSE,TRUE)</formula>
    </cfRule>
    <cfRule type="expression" dxfId="2340" priority="1572">
      <formula>IF(RIGHT(TEXT(AE498,"0.#"),1)=".",TRUE,FALSE)</formula>
    </cfRule>
  </conditionalFormatting>
  <conditionalFormatting sqref="AU499">
    <cfRule type="expression" dxfId="2339" priority="1557">
      <formula>IF(RIGHT(TEXT(AU499,"0.#"),1)=".",FALSE,TRUE)</formula>
    </cfRule>
    <cfRule type="expression" dxfId="2338" priority="1558">
      <formula>IF(RIGHT(TEXT(AU499,"0.#"),1)=".",TRUE,FALSE)</formula>
    </cfRule>
  </conditionalFormatting>
  <conditionalFormatting sqref="AU497">
    <cfRule type="expression" dxfId="2337" priority="1561">
      <formula>IF(RIGHT(TEXT(AU497,"0.#"),1)=".",FALSE,TRUE)</formula>
    </cfRule>
    <cfRule type="expression" dxfId="2336" priority="1562">
      <formula>IF(RIGHT(TEXT(AU497,"0.#"),1)=".",TRUE,FALSE)</formula>
    </cfRule>
  </conditionalFormatting>
  <conditionalFormatting sqref="AU498">
    <cfRule type="expression" dxfId="2335" priority="1559">
      <formula>IF(RIGHT(TEXT(AU498,"0.#"),1)=".",FALSE,TRUE)</formula>
    </cfRule>
    <cfRule type="expression" dxfId="2334" priority="1560">
      <formula>IF(RIGHT(TEXT(AU498,"0.#"),1)=".",TRUE,FALSE)</formula>
    </cfRule>
  </conditionalFormatting>
  <conditionalFormatting sqref="AQ497">
    <cfRule type="expression" dxfId="2333" priority="1545">
      <formula>IF(RIGHT(TEXT(AQ497,"0.#"),1)=".",FALSE,TRUE)</formula>
    </cfRule>
    <cfRule type="expression" dxfId="2332" priority="1546">
      <formula>IF(RIGHT(TEXT(AQ497,"0.#"),1)=".",TRUE,FALSE)</formula>
    </cfRule>
  </conditionalFormatting>
  <conditionalFormatting sqref="AQ498">
    <cfRule type="expression" dxfId="2331" priority="1549">
      <formula>IF(RIGHT(TEXT(AQ498,"0.#"),1)=".",FALSE,TRUE)</formula>
    </cfRule>
    <cfRule type="expression" dxfId="2330" priority="1550">
      <formula>IF(RIGHT(TEXT(AQ498,"0.#"),1)=".",TRUE,FALSE)</formula>
    </cfRule>
  </conditionalFormatting>
  <conditionalFormatting sqref="AQ499">
    <cfRule type="expression" dxfId="2329" priority="1547">
      <formula>IF(RIGHT(TEXT(AQ499,"0.#"),1)=".",FALSE,TRUE)</formula>
    </cfRule>
    <cfRule type="expression" dxfId="2328" priority="1548">
      <formula>IF(RIGHT(TEXT(AQ499,"0.#"),1)=".",TRUE,FALSE)</formula>
    </cfRule>
  </conditionalFormatting>
  <conditionalFormatting sqref="AE504">
    <cfRule type="expression" dxfId="2327" priority="1539">
      <formula>IF(RIGHT(TEXT(AE504,"0.#"),1)=".",FALSE,TRUE)</formula>
    </cfRule>
    <cfRule type="expression" dxfId="2326" priority="1540">
      <formula>IF(RIGHT(TEXT(AE504,"0.#"),1)=".",TRUE,FALSE)</formula>
    </cfRule>
  </conditionalFormatting>
  <conditionalFormatting sqref="AE502">
    <cfRule type="expression" dxfId="2325" priority="1543">
      <formula>IF(RIGHT(TEXT(AE502,"0.#"),1)=".",FALSE,TRUE)</formula>
    </cfRule>
    <cfRule type="expression" dxfId="2324" priority="1544">
      <formula>IF(RIGHT(TEXT(AE502,"0.#"),1)=".",TRUE,FALSE)</formula>
    </cfRule>
  </conditionalFormatting>
  <conditionalFormatting sqref="AE503">
    <cfRule type="expression" dxfId="2323" priority="1541">
      <formula>IF(RIGHT(TEXT(AE503,"0.#"),1)=".",FALSE,TRUE)</formula>
    </cfRule>
    <cfRule type="expression" dxfId="2322" priority="1542">
      <formula>IF(RIGHT(TEXT(AE503,"0.#"),1)=".",TRUE,FALSE)</formula>
    </cfRule>
  </conditionalFormatting>
  <conditionalFormatting sqref="AU504">
    <cfRule type="expression" dxfId="2321" priority="1527">
      <formula>IF(RIGHT(TEXT(AU504,"0.#"),1)=".",FALSE,TRUE)</formula>
    </cfRule>
    <cfRule type="expression" dxfId="2320" priority="1528">
      <formula>IF(RIGHT(TEXT(AU504,"0.#"),1)=".",TRUE,FALSE)</formula>
    </cfRule>
  </conditionalFormatting>
  <conditionalFormatting sqref="AU502">
    <cfRule type="expression" dxfId="2319" priority="1531">
      <formula>IF(RIGHT(TEXT(AU502,"0.#"),1)=".",FALSE,TRUE)</formula>
    </cfRule>
    <cfRule type="expression" dxfId="2318" priority="1532">
      <formula>IF(RIGHT(TEXT(AU502,"0.#"),1)=".",TRUE,FALSE)</formula>
    </cfRule>
  </conditionalFormatting>
  <conditionalFormatting sqref="AU503">
    <cfRule type="expression" dxfId="2317" priority="1529">
      <formula>IF(RIGHT(TEXT(AU503,"0.#"),1)=".",FALSE,TRUE)</formula>
    </cfRule>
    <cfRule type="expression" dxfId="2316" priority="1530">
      <formula>IF(RIGHT(TEXT(AU503,"0.#"),1)=".",TRUE,FALSE)</formula>
    </cfRule>
  </conditionalFormatting>
  <conditionalFormatting sqref="AQ502">
    <cfRule type="expression" dxfId="2315" priority="1515">
      <formula>IF(RIGHT(TEXT(AQ502,"0.#"),1)=".",FALSE,TRUE)</formula>
    </cfRule>
    <cfRule type="expression" dxfId="2314" priority="1516">
      <formula>IF(RIGHT(TEXT(AQ502,"0.#"),1)=".",TRUE,FALSE)</formula>
    </cfRule>
  </conditionalFormatting>
  <conditionalFormatting sqref="AQ503">
    <cfRule type="expression" dxfId="2313" priority="1519">
      <formula>IF(RIGHT(TEXT(AQ503,"0.#"),1)=".",FALSE,TRUE)</formula>
    </cfRule>
    <cfRule type="expression" dxfId="2312" priority="1520">
      <formula>IF(RIGHT(TEXT(AQ503,"0.#"),1)=".",TRUE,FALSE)</formula>
    </cfRule>
  </conditionalFormatting>
  <conditionalFormatting sqref="AQ504">
    <cfRule type="expression" dxfId="2311" priority="1517">
      <formula>IF(RIGHT(TEXT(AQ504,"0.#"),1)=".",FALSE,TRUE)</formula>
    </cfRule>
    <cfRule type="expression" dxfId="2310" priority="1518">
      <formula>IF(RIGHT(TEXT(AQ504,"0.#"),1)=".",TRUE,FALSE)</formula>
    </cfRule>
  </conditionalFormatting>
  <conditionalFormatting sqref="AE509">
    <cfRule type="expression" dxfId="2309" priority="1509">
      <formula>IF(RIGHT(TEXT(AE509,"0.#"),1)=".",FALSE,TRUE)</formula>
    </cfRule>
    <cfRule type="expression" dxfId="2308" priority="1510">
      <formula>IF(RIGHT(TEXT(AE509,"0.#"),1)=".",TRUE,FALSE)</formula>
    </cfRule>
  </conditionalFormatting>
  <conditionalFormatting sqref="AE507">
    <cfRule type="expression" dxfId="2307" priority="1513">
      <formula>IF(RIGHT(TEXT(AE507,"0.#"),1)=".",FALSE,TRUE)</formula>
    </cfRule>
    <cfRule type="expression" dxfId="2306" priority="1514">
      <formula>IF(RIGHT(TEXT(AE507,"0.#"),1)=".",TRUE,FALSE)</formula>
    </cfRule>
  </conditionalFormatting>
  <conditionalFormatting sqref="AE508">
    <cfRule type="expression" dxfId="2305" priority="1511">
      <formula>IF(RIGHT(TEXT(AE508,"0.#"),1)=".",FALSE,TRUE)</formula>
    </cfRule>
    <cfRule type="expression" dxfId="2304" priority="1512">
      <formula>IF(RIGHT(TEXT(AE508,"0.#"),1)=".",TRUE,FALSE)</formula>
    </cfRule>
  </conditionalFormatting>
  <conditionalFormatting sqref="AU509">
    <cfRule type="expression" dxfId="2303" priority="1497">
      <formula>IF(RIGHT(TEXT(AU509,"0.#"),1)=".",FALSE,TRUE)</formula>
    </cfRule>
    <cfRule type="expression" dxfId="2302" priority="1498">
      <formula>IF(RIGHT(TEXT(AU509,"0.#"),1)=".",TRUE,FALSE)</formula>
    </cfRule>
  </conditionalFormatting>
  <conditionalFormatting sqref="AU507">
    <cfRule type="expression" dxfId="2301" priority="1501">
      <formula>IF(RIGHT(TEXT(AU507,"0.#"),1)=".",FALSE,TRUE)</formula>
    </cfRule>
    <cfRule type="expression" dxfId="2300" priority="1502">
      <formula>IF(RIGHT(TEXT(AU507,"0.#"),1)=".",TRUE,FALSE)</formula>
    </cfRule>
  </conditionalFormatting>
  <conditionalFormatting sqref="AU508">
    <cfRule type="expression" dxfId="2299" priority="1499">
      <formula>IF(RIGHT(TEXT(AU508,"0.#"),1)=".",FALSE,TRUE)</formula>
    </cfRule>
    <cfRule type="expression" dxfId="2298" priority="1500">
      <formula>IF(RIGHT(TEXT(AU508,"0.#"),1)=".",TRUE,FALSE)</formula>
    </cfRule>
  </conditionalFormatting>
  <conditionalFormatting sqref="AQ507">
    <cfRule type="expression" dxfId="2297" priority="1485">
      <formula>IF(RIGHT(TEXT(AQ507,"0.#"),1)=".",FALSE,TRUE)</formula>
    </cfRule>
    <cfRule type="expression" dxfId="2296" priority="1486">
      <formula>IF(RIGHT(TEXT(AQ507,"0.#"),1)=".",TRUE,FALSE)</formula>
    </cfRule>
  </conditionalFormatting>
  <conditionalFormatting sqref="AQ508">
    <cfRule type="expression" dxfId="2295" priority="1489">
      <formula>IF(RIGHT(TEXT(AQ508,"0.#"),1)=".",FALSE,TRUE)</formula>
    </cfRule>
    <cfRule type="expression" dxfId="2294" priority="1490">
      <formula>IF(RIGHT(TEXT(AQ508,"0.#"),1)=".",TRUE,FALSE)</formula>
    </cfRule>
  </conditionalFormatting>
  <conditionalFormatting sqref="AQ509">
    <cfRule type="expression" dxfId="2293" priority="1487">
      <formula>IF(RIGHT(TEXT(AQ509,"0.#"),1)=".",FALSE,TRUE)</formula>
    </cfRule>
    <cfRule type="expression" dxfId="2292" priority="1488">
      <formula>IF(RIGHT(TEXT(AQ509,"0.#"),1)=".",TRUE,FALSE)</formula>
    </cfRule>
  </conditionalFormatting>
  <conditionalFormatting sqref="AE465">
    <cfRule type="expression" dxfId="2291" priority="1779">
      <formula>IF(RIGHT(TEXT(AE465,"0.#"),1)=".",FALSE,TRUE)</formula>
    </cfRule>
    <cfRule type="expression" dxfId="2290" priority="1780">
      <formula>IF(RIGHT(TEXT(AE465,"0.#"),1)=".",TRUE,FALSE)</formula>
    </cfRule>
  </conditionalFormatting>
  <conditionalFormatting sqref="AE463">
    <cfRule type="expression" dxfId="2289" priority="1783">
      <formula>IF(RIGHT(TEXT(AE463,"0.#"),1)=".",FALSE,TRUE)</formula>
    </cfRule>
    <cfRule type="expression" dxfId="2288" priority="1784">
      <formula>IF(RIGHT(TEXT(AE463,"0.#"),1)=".",TRUE,FALSE)</formula>
    </cfRule>
  </conditionalFormatting>
  <conditionalFormatting sqref="AE464">
    <cfRule type="expression" dxfId="2287" priority="1781">
      <formula>IF(RIGHT(TEXT(AE464,"0.#"),1)=".",FALSE,TRUE)</formula>
    </cfRule>
    <cfRule type="expression" dxfId="2286" priority="1782">
      <formula>IF(RIGHT(TEXT(AE464,"0.#"),1)=".",TRUE,FALSE)</formula>
    </cfRule>
  </conditionalFormatting>
  <conditionalFormatting sqref="AM465">
    <cfRule type="expression" dxfId="2285" priority="1773">
      <formula>IF(RIGHT(TEXT(AM465,"0.#"),1)=".",FALSE,TRUE)</formula>
    </cfRule>
    <cfRule type="expression" dxfId="2284" priority="1774">
      <formula>IF(RIGHT(TEXT(AM465,"0.#"),1)=".",TRUE,FALSE)</formula>
    </cfRule>
  </conditionalFormatting>
  <conditionalFormatting sqref="AM463">
    <cfRule type="expression" dxfId="2283" priority="1777">
      <formula>IF(RIGHT(TEXT(AM463,"0.#"),1)=".",FALSE,TRUE)</formula>
    </cfRule>
    <cfRule type="expression" dxfId="2282" priority="1778">
      <formula>IF(RIGHT(TEXT(AM463,"0.#"),1)=".",TRUE,FALSE)</formula>
    </cfRule>
  </conditionalFormatting>
  <conditionalFormatting sqref="AM464">
    <cfRule type="expression" dxfId="2281" priority="1775">
      <formula>IF(RIGHT(TEXT(AM464,"0.#"),1)=".",FALSE,TRUE)</formula>
    </cfRule>
    <cfRule type="expression" dxfId="2280" priority="1776">
      <formula>IF(RIGHT(TEXT(AM464,"0.#"),1)=".",TRUE,FALSE)</formula>
    </cfRule>
  </conditionalFormatting>
  <conditionalFormatting sqref="AU465">
    <cfRule type="expression" dxfId="2279" priority="1767">
      <formula>IF(RIGHT(TEXT(AU465,"0.#"),1)=".",FALSE,TRUE)</formula>
    </cfRule>
    <cfRule type="expression" dxfId="2278" priority="1768">
      <formula>IF(RIGHT(TEXT(AU465,"0.#"),1)=".",TRUE,FALSE)</formula>
    </cfRule>
  </conditionalFormatting>
  <conditionalFormatting sqref="AU463">
    <cfRule type="expression" dxfId="2277" priority="1771">
      <formula>IF(RIGHT(TEXT(AU463,"0.#"),1)=".",FALSE,TRUE)</formula>
    </cfRule>
    <cfRule type="expression" dxfId="2276" priority="1772">
      <formula>IF(RIGHT(TEXT(AU463,"0.#"),1)=".",TRUE,FALSE)</formula>
    </cfRule>
  </conditionalFormatting>
  <conditionalFormatting sqref="AU464">
    <cfRule type="expression" dxfId="2275" priority="1769">
      <formula>IF(RIGHT(TEXT(AU464,"0.#"),1)=".",FALSE,TRUE)</formula>
    </cfRule>
    <cfRule type="expression" dxfId="2274" priority="1770">
      <formula>IF(RIGHT(TEXT(AU464,"0.#"),1)=".",TRUE,FALSE)</formula>
    </cfRule>
  </conditionalFormatting>
  <conditionalFormatting sqref="AI465">
    <cfRule type="expression" dxfId="2273" priority="1761">
      <formula>IF(RIGHT(TEXT(AI465,"0.#"),1)=".",FALSE,TRUE)</formula>
    </cfRule>
    <cfRule type="expression" dxfId="2272" priority="1762">
      <formula>IF(RIGHT(TEXT(AI465,"0.#"),1)=".",TRUE,FALSE)</formula>
    </cfRule>
  </conditionalFormatting>
  <conditionalFormatting sqref="AI463">
    <cfRule type="expression" dxfId="2271" priority="1765">
      <formula>IF(RIGHT(TEXT(AI463,"0.#"),1)=".",FALSE,TRUE)</formula>
    </cfRule>
    <cfRule type="expression" dxfId="2270" priority="1766">
      <formula>IF(RIGHT(TEXT(AI463,"0.#"),1)=".",TRUE,FALSE)</formula>
    </cfRule>
  </conditionalFormatting>
  <conditionalFormatting sqref="AI464">
    <cfRule type="expression" dxfId="2269" priority="1763">
      <formula>IF(RIGHT(TEXT(AI464,"0.#"),1)=".",FALSE,TRUE)</formula>
    </cfRule>
    <cfRule type="expression" dxfId="2268" priority="1764">
      <formula>IF(RIGHT(TEXT(AI464,"0.#"),1)=".",TRUE,FALSE)</formula>
    </cfRule>
  </conditionalFormatting>
  <conditionalFormatting sqref="AQ463">
    <cfRule type="expression" dxfId="2267" priority="1755">
      <formula>IF(RIGHT(TEXT(AQ463,"0.#"),1)=".",FALSE,TRUE)</formula>
    </cfRule>
    <cfRule type="expression" dxfId="2266" priority="1756">
      <formula>IF(RIGHT(TEXT(AQ463,"0.#"),1)=".",TRUE,FALSE)</formula>
    </cfRule>
  </conditionalFormatting>
  <conditionalFormatting sqref="AQ464">
    <cfRule type="expression" dxfId="2265" priority="1759">
      <formula>IF(RIGHT(TEXT(AQ464,"0.#"),1)=".",FALSE,TRUE)</formula>
    </cfRule>
    <cfRule type="expression" dxfId="2264" priority="1760">
      <formula>IF(RIGHT(TEXT(AQ464,"0.#"),1)=".",TRUE,FALSE)</formula>
    </cfRule>
  </conditionalFormatting>
  <conditionalFormatting sqref="AQ465">
    <cfRule type="expression" dxfId="2263" priority="1757">
      <formula>IF(RIGHT(TEXT(AQ465,"0.#"),1)=".",FALSE,TRUE)</formula>
    </cfRule>
    <cfRule type="expression" dxfId="2262" priority="1758">
      <formula>IF(RIGHT(TEXT(AQ465,"0.#"),1)=".",TRUE,FALSE)</formula>
    </cfRule>
  </conditionalFormatting>
  <conditionalFormatting sqref="AE470">
    <cfRule type="expression" dxfId="2261" priority="1749">
      <formula>IF(RIGHT(TEXT(AE470,"0.#"),1)=".",FALSE,TRUE)</formula>
    </cfRule>
    <cfRule type="expression" dxfId="2260" priority="1750">
      <formula>IF(RIGHT(TEXT(AE470,"0.#"),1)=".",TRUE,FALSE)</formula>
    </cfRule>
  </conditionalFormatting>
  <conditionalFormatting sqref="AE468">
    <cfRule type="expression" dxfId="2259" priority="1753">
      <formula>IF(RIGHT(TEXT(AE468,"0.#"),1)=".",FALSE,TRUE)</formula>
    </cfRule>
    <cfRule type="expression" dxfId="2258" priority="1754">
      <formula>IF(RIGHT(TEXT(AE468,"0.#"),1)=".",TRUE,FALSE)</formula>
    </cfRule>
  </conditionalFormatting>
  <conditionalFormatting sqref="AE469">
    <cfRule type="expression" dxfId="2257" priority="1751">
      <formula>IF(RIGHT(TEXT(AE469,"0.#"),1)=".",FALSE,TRUE)</formula>
    </cfRule>
    <cfRule type="expression" dxfId="2256" priority="1752">
      <formula>IF(RIGHT(TEXT(AE469,"0.#"),1)=".",TRUE,FALSE)</formula>
    </cfRule>
  </conditionalFormatting>
  <conditionalFormatting sqref="AM470">
    <cfRule type="expression" dxfId="2255" priority="1743">
      <formula>IF(RIGHT(TEXT(AM470,"0.#"),1)=".",FALSE,TRUE)</formula>
    </cfRule>
    <cfRule type="expression" dxfId="2254" priority="1744">
      <formula>IF(RIGHT(TEXT(AM470,"0.#"),1)=".",TRUE,FALSE)</formula>
    </cfRule>
  </conditionalFormatting>
  <conditionalFormatting sqref="AM468">
    <cfRule type="expression" dxfId="2253" priority="1747">
      <formula>IF(RIGHT(TEXT(AM468,"0.#"),1)=".",FALSE,TRUE)</formula>
    </cfRule>
    <cfRule type="expression" dxfId="2252" priority="1748">
      <formula>IF(RIGHT(TEXT(AM468,"0.#"),1)=".",TRUE,FALSE)</formula>
    </cfRule>
  </conditionalFormatting>
  <conditionalFormatting sqref="AM469">
    <cfRule type="expression" dxfId="2251" priority="1745">
      <formula>IF(RIGHT(TEXT(AM469,"0.#"),1)=".",FALSE,TRUE)</formula>
    </cfRule>
    <cfRule type="expression" dxfId="2250" priority="1746">
      <formula>IF(RIGHT(TEXT(AM469,"0.#"),1)=".",TRUE,FALSE)</formula>
    </cfRule>
  </conditionalFormatting>
  <conditionalFormatting sqref="AU470">
    <cfRule type="expression" dxfId="2249" priority="1737">
      <formula>IF(RIGHT(TEXT(AU470,"0.#"),1)=".",FALSE,TRUE)</formula>
    </cfRule>
    <cfRule type="expression" dxfId="2248" priority="1738">
      <formula>IF(RIGHT(TEXT(AU470,"0.#"),1)=".",TRUE,FALSE)</formula>
    </cfRule>
  </conditionalFormatting>
  <conditionalFormatting sqref="AU468">
    <cfRule type="expression" dxfId="2247" priority="1741">
      <formula>IF(RIGHT(TEXT(AU468,"0.#"),1)=".",FALSE,TRUE)</formula>
    </cfRule>
    <cfRule type="expression" dxfId="2246" priority="1742">
      <formula>IF(RIGHT(TEXT(AU468,"0.#"),1)=".",TRUE,FALSE)</formula>
    </cfRule>
  </conditionalFormatting>
  <conditionalFormatting sqref="AU469">
    <cfRule type="expression" dxfId="2245" priority="1739">
      <formula>IF(RIGHT(TEXT(AU469,"0.#"),1)=".",FALSE,TRUE)</formula>
    </cfRule>
    <cfRule type="expression" dxfId="2244" priority="1740">
      <formula>IF(RIGHT(TEXT(AU469,"0.#"),1)=".",TRUE,FALSE)</formula>
    </cfRule>
  </conditionalFormatting>
  <conditionalFormatting sqref="AI470">
    <cfRule type="expression" dxfId="2243" priority="1731">
      <formula>IF(RIGHT(TEXT(AI470,"0.#"),1)=".",FALSE,TRUE)</formula>
    </cfRule>
    <cfRule type="expression" dxfId="2242" priority="1732">
      <formula>IF(RIGHT(TEXT(AI470,"0.#"),1)=".",TRUE,FALSE)</formula>
    </cfRule>
  </conditionalFormatting>
  <conditionalFormatting sqref="AI468">
    <cfRule type="expression" dxfId="2241" priority="1735">
      <formula>IF(RIGHT(TEXT(AI468,"0.#"),1)=".",FALSE,TRUE)</formula>
    </cfRule>
    <cfRule type="expression" dxfId="2240" priority="1736">
      <formula>IF(RIGHT(TEXT(AI468,"0.#"),1)=".",TRUE,FALSE)</formula>
    </cfRule>
  </conditionalFormatting>
  <conditionalFormatting sqref="AI469">
    <cfRule type="expression" dxfId="2239" priority="1733">
      <formula>IF(RIGHT(TEXT(AI469,"0.#"),1)=".",FALSE,TRUE)</formula>
    </cfRule>
    <cfRule type="expression" dxfId="2238" priority="1734">
      <formula>IF(RIGHT(TEXT(AI469,"0.#"),1)=".",TRUE,FALSE)</formula>
    </cfRule>
  </conditionalFormatting>
  <conditionalFormatting sqref="AQ468">
    <cfRule type="expression" dxfId="2237" priority="1725">
      <formula>IF(RIGHT(TEXT(AQ468,"0.#"),1)=".",FALSE,TRUE)</formula>
    </cfRule>
    <cfRule type="expression" dxfId="2236" priority="1726">
      <formula>IF(RIGHT(TEXT(AQ468,"0.#"),1)=".",TRUE,FALSE)</formula>
    </cfRule>
  </conditionalFormatting>
  <conditionalFormatting sqref="AQ469">
    <cfRule type="expression" dxfId="2235" priority="1729">
      <formula>IF(RIGHT(TEXT(AQ469,"0.#"),1)=".",FALSE,TRUE)</formula>
    </cfRule>
    <cfRule type="expression" dxfId="2234" priority="1730">
      <formula>IF(RIGHT(TEXT(AQ469,"0.#"),1)=".",TRUE,FALSE)</formula>
    </cfRule>
  </conditionalFormatting>
  <conditionalFormatting sqref="AQ470">
    <cfRule type="expression" dxfId="2233" priority="1727">
      <formula>IF(RIGHT(TEXT(AQ470,"0.#"),1)=".",FALSE,TRUE)</formula>
    </cfRule>
    <cfRule type="expression" dxfId="2232" priority="1728">
      <formula>IF(RIGHT(TEXT(AQ470,"0.#"),1)=".",TRUE,FALSE)</formula>
    </cfRule>
  </conditionalFormatting>
  <conditionalFormatting sqref="AE475">
    <cfRule type="expression" dxfId="2231" priority="1719">
      <formula>IF(RIGHT(TEXT(AE475,"0.#"),1)=".",FALSE,TRUE)</formula>
    </cfRule>
    <cfRule type="expression" dxfId="2230" priority="1720">
      <formula>IF(RIGHT(TEXT(AE475,"0.#"),1)=".",TRUE,FALSE)</formula>
    </cfRule>
  </conditionalFormatting>
  <conditionalFormatting sqref="AE473">
    <cfRule type="expression" dxfId="2229" priority="1723">
      <formula>IF(RIGHT(TEXT(AE473,"0.#"),1)=".",FALSE,TRUE)</formula>
    </cfRule>
    <cfRule type="expression" dxfId="2228" priority="1724">
      <formula>IF(RIGHT(TEXT(AE473,"0.#"),1)=".",TRUE,FALSE)</formula>
    </cfRule>
  </conditionalFormatting>
  <conditionalFormatting sqref="AE474">
    <cfRule type="expression" dxfId="2227" priority="1721">
      <formula>IF(RIGHT(TEXT(AE474,"0.#"),1)=".",FALSE,TRUE)</formula>
    </cfRule>
    <cfRule type="expression" dxfId="2226" priority="1722">
      <formula>IF(RIGHT(TEXT(AE474,"0.#"),1)=".",TRUE,FALSE)</formula>
    </cfRule>
  </conditionalFormatting>
  <conditionalFormatting sqref="AM475">
    <cfRule type="expression" dxfId="2225" priority="1713">
      <formula>IF(RIGHT(TEXT(AM475,"0.#"),1)=".",FALSE,TRUE)</formula>
    </cfRule>
    <cfRule type="expression" dxfId="2224" priority="1714">
      <formula>IF(RIGHT(TEXT(AM475,"0.#"),1)=".",TRUE,FALSE)</formula>
    </cfRule>
  </conditionalFormatting>
  <conditionalFormatting sqref="AM473">
    <cfRule type="expression" dxfId="2223" priority="1717">
      <formula>IF(RIGHT(TEXT(AM473,"0.#"),1)=".",FALSE,TRUE)</formula>
    </cfRule>
    <cfRule type="expression" dxfId="2222" priority="1718">
      <formula>IF(RIGHT(TEXT(AM473,"0.#"),1)=".",TRUE,FALSE)</formula>
    </cfRule>
  </conditionalFormatting>
  <conditionalFormatting sqref="AM474">
    <cfRule type="expression" dxfId="2221" priority="1715">
      <formula>IF(RIGHT(TEXT(AM474,"0.#"),1)=".",FALSE,TRUE)</formula>
    </cfRule>
    <cfRule type="expression" dxfId="2220" priority="1716">
      <formula>IF(RIGHT(TEXT(AM474,"0.#"),1)=".",TRUE,FALSE)</formula>
    </cfRule>
  </conditionalFormatting>
  <conditionalFormatting sqref="AU475">
    <cfRule type="expression" dxfId="2219" priority="1707">
      <formula>IF(RIGHT(TEXT(AU475,"0.#"),1)=".",FALSE,TRUE)</formula>
    </cfRule>
    <cfRule type="expression" dxfId="2218" priority="1708">
      <formula>IF(RIGHT(TEXT(AU475,"0.#"),1)=".",TRUE,FALSE)</formula>
    </cfRule>
  </conditionalFormatting>
  <conditionalFormatting sqref="AU473">
    <cfRule type="expression" dxfId="2217" priority="1711">
      <formula>IF(RIGHT(TEXT(AU473,"0.#"),1)=".",FALSE,TRUE)</formula>
    </cfRule>
    <cfRule type="expression" dxfId="2216" priority="1712">
      <formula>IF(RIGHT(TEXT(AU473,"0.#"),1)=".",TRUE,FALSE)</formula>
    </cfRule>
  </conditionalFormatting>
  <conditionalFormatting sqref="AU474">
    <cfRule type="expression" dxfId="2215" priority="1709">
      <formula>IF(RIGHT(TEXT(AU474,"0.#"),1)=".",FALSE,TRUE)</formula>
    </cfRule>
    <cfRule type="expression" dxfId="2214" priority="1710">
      <formula>IF(RIGHT(TEXT(AU474,"0.#"),1)=".",TRUE,FALSE)</formula>
    </cfRule>
  </conditionalFormatting>
  <conditionalFormatting sqref="AI475">
    <cfRule type="expression" dxfId="2213" priority="1701">
      <formula>IF(RIGHT(TEXT(AI475,"0.#"),1)=".",FALSE,TRUE)</formula>
    </cfRule>
    <cfRule type="expression" dxfId="2212" priority="1702">
      <formula>IF(RIGHT(TEXT(AI475,"0.#"),1)=".",TRUE,FALSE)</formula>
    </cfRule>
  </conditionalFormatting>
  <conditionalFormatting sqref="AI473">
    <cfRule type="expression" dxfId="2211" priority="1705">
      <formula>IF(RIGHT(TEXT(AI473,"0.#"),1)=".",FALSE,TRUE)</formula>
    </cfRule>
    <cfRule type="expression" dxfId="2210" priority="1706">
      <formula>IF(RIGHT(TEXT(AI473,"0.#"),1)=".",TRUE,FALSE)</formula>
    </cfRule>
  </conditionalFormatting>
  <conditionalFormatting sqref="AI474">
    <cfRule type="expression" dxfId="2209" priority="1703">
      <formula>IF(RIGHT(TEXT(AI474,"0.#"),1)=".",FALSE,TRUE)</formula>
    </cfRule>
    <cfRule type="expression" dxfId="2208" priority="1704">
      <formula>IF(RIGHT(TEXT(AI474,"0.#"),1)=".",TRUE,FALSE)</formula>
    </cfRule>
  </conditionalFormatting>
  <conditionalFormatting sqref="AQ473">
    <cfRule type="expression" dxfId="2207" priority="1695">
      <formula>IF(RIGHT(TEXT(AQ473,"0.#"),1)=".",FALSE,TRUE)</formula>
    </cfRule>
    <cfRule type="expression" dxfId="2206" priority="1696">
      <formula>IF(RIGHT(TEXT(AQ473,"0.#"),1)=".",TRUE,FALSE)</formula>
    </cfRule>
  </conditionalFormatting>
  <conditionalFormatting sqref="AQ474">
    <cfRule type="expression" dxfId="2205" priority="1699">
      <formula>IF(RIGHT(TEXT(AQ474,"0.#"),1)=".",FALSE,TRUE)</formula>
    </cfRule>
    <cfRule type="expression" dxfId="2204" priority="1700">
      <formula>IF(RIGHT(TEXT(AQ474,"0.#"),1)=".",TRUE,FALSE)</formula>
    </cfRule>
  </conditionalFormatting>
  <conditionalFormatting sqref="AQ475">
    <cfRule type="expression" dxfId="2203" priority="1697">
      <formula>IF(RIGHT(TEXT(AQ475,"0.#"),1)=".",FALSE,TRUE)</formula>
    </cfRule>
    <cfRule type="expression" dxfId="2202" priority="1698">
      <formula>IF(RIGHT(TEXT(AQ475,"0.#"),1)=".",TRUE,FALSE)</formula>
    </cfRule>
  </conditionalFormatting>
  <conditionalFormatting sqref="AE480">
    <cfRule type="expression" dxfId="2201" priority="1689">
      <formula>IF(RIGHT(TEXT(AE480,"0.#"),1)=".",FALSE,TRUE)</formula>
    </cfRule>
    <cfRule type="expression" dxfId="2200" priority="1690">
      <formula>IF(RIGHT(TEXT(AE480,"0.#"),1)=".",TRUE,FALSE)</formula>
    </cfRule>
  </conditionalFormatting>
  <conditionalFormatting sqref="AE478">
    <cfRule type="expression" dxfId="2199" priority="1693">
      <formula>IF(RIGHT(TEXT(AE478,"0.#"),1)=".",FALSE,TRUE)</formula>
    </cfRule>
    <cfRule type="expression" dxfId="2198" priority="1694">
      <formula>IF(RIGHT(TEXT(AE478,"0.#"),1)=".",TRUE,FALSE)</formula>
    </cfRule>
  </conditionalFormatting>
  <conditionalFormatting sqref="AE479">
    <cfRule type="expression" dxfId="2197" priority="1691">
      <formula>IF(RIGHT(TEXT(AE479,"0.#"),1)=".",FALSE,TRUE)</formula>
    </cfRule>
    <cfRule type="expression" dxfId="2196" priority="1692">
      <formula>IF(RIGHT(TEXT(AE479,"0.#"),1)=".",TRUE,FALSE)</formula>
    </cfRule>
  </conditionalFormatting>
  <conditionalFormatting sqref="AM480">
    <cfRule type="expression" dxfId="2195" priority="1683">
      <formula>IF(RIGHT(TEXT(AM480,"0.#"),1)=".",FALSE,TRUE)</formula>
    </cfRule>
    <cfRule type="expression" dxfId="2194" priority="1684">
      <formula>IF(RIGHT(TEXT(AM480,"0.#"),1)=".",TRUE,FALSE)</formula>
    </cfRule>
  </conditionalFormatting>
  <conditionalFormatting sqref="AM478">
    <cfRule type="expression" dxfId="2193" priority="1687">
      <formula>IF(RIGHT(TEXT(AM478,"0.#"),1)=".",FALSE,TRUE)</formula>
    </cfRule>
    <cfRule type="expression" dxfId="2192" priority="1688">
      <formula>IF(RIGHT(TEXT(AM478,"0.#"),1)=".",TRUE,FALSE)</formula>
    </cfRule>
  </conditionalFormatting>
  <conditionalFormatting sqref="AM479">
    <cfRule type="expression" dxfId="2191" priority="1685">
      <formula>IF(RIGHT(TEXT(AM479,"0.#"),1)=".",FALSE,TRUE)</formula>
    </cfRule>
    <cfRule type="expression" dxfId="2190" priority="1686">
      <formula>IF(RIGHT(TEXT(AM479,"0.#"),1)=".",TRUE,FALSE)</formula>
    </cfRule>
  </conditionalFormatting>
  <conditionalFormatting sqref="AU480">
    <cfRule type="expression" dxfId="2189" priority="1677">
      <formula>IF(RIGHT(TEXT(AU480,"0.#"),1)=".",FALSE,TRUE)</formula>
    </cfRule>
    <cfRule type="expression" dxfId="2188" priority="1678">
      <formula>IF(RIGHT(TEXT(AU480,"0.#"),1)=".",TRUE,FALSE)</formula>
    </cfRule>
  </conditionalFormatting>
  <conditionalFormatting sqref="AU478">
    <cfRule type="expression" dxfId="2187" priority="1681">
      <formula>IF(RIGHT(TEXT(AU478,"0.#"),1)=".",FALSE,TRUE)</formula>
    </cfRule>
    <cfRule type="expression" dxfId="2186" priority="1682">
      <formula>IF(RIGHT(TEXT(AU478,"0.#"),1)=".",TRUE,FALSE)</formula>
    </cfRule>
  </conditionalFormatting>
  <conditionalFormatting sqref="AU479">
    <cfRule type="expression" dxfId="2185" priority="1679">
      <formula>IF(RIGHT(TEXT(AU479,"0.#"),1)=".",FALSE,TRUE)</formula>
    </cfRule>
    <cfRule type="expression" dxfId="2184" priority="1680">
      <formula>IF(RIGHT(TEXT(AU479,"0.#"),1)=".",TRUE,FALSE)</formula>
    </cfRule>
  </conditionalFormatting>
  <conditionalFormatting sqref="AI480">
    <cfRule type="expression" dxfId="2183" priority="1671">
      <formula>IF(RIGHT(TEXT(AI480,"0.#"),1)=".",FALSE,TRUE)</formula>
    </cfRule>
    <cfRule type="expression" dxfId="2182" priority="1672">
      <formula>IF(RIGHT(TEXT(AI480,"0.#"),1)=".",TRUE,FALSE)</formula>
    </cfRule>
  </conditionalFormatting>
  <conditionalFormatting sqref="AI478">
    <cfRule type="expression" dxfId="2181" priority="1675">
      <formula>IF(RIGHT(TEXT(AI478,"0.#"),1)=".",FALSE,TRUE)</formula>
    </cfRule>
    <cfRule type="expression" dxfId="2180" priority="1676">
      <formula>IF(RIGHT(TEXT(AI478,"0.#"),1)=".",TRUE,FALSE)</formula>
    </cfRule>
  </conditionalFormatting>
  <conditionalFormatting sqref="AI479">
    <cfRule type="expression" dxfId="2179" priority="1673">
      <formula>IF(RIGHT(TEXT(AI479,"0.#"),1)=".",FALSE,TRUE)</formula>
    </cfRule>
    <cfRule type="expression" dxfId="2178" priority="1674">
      <formula>IF(RIGHT(TEXT(AI479,"0.#"),1)=".",TRUE,FALSE)</formula>
    </cfRule>
  </conditionalFormatting>
  <conditionalFormatting sqref="AQ478">
    <cfRule type="expression" dxfId="2177" priority="1665">
      <formula>IF(RIGHT(TEXT(AQ478,"0.#"),1)=".",FALSE,TRUE)</formula>
    </cfRule>
    <cfRule type="expression" dxfId="2176" priority="1666">
      <formula>IF(RIGHT(TEXT(AQ478,"0.#"),1)=".",TRUE,FALSE)</formula>
    </cfRule>
  </conditionalFormatting>
  <conditionalFormatting sqref="AQ479">
    <cfRule type="expression" dxfId="2175" priority="1669">
      <formula>IF(RIGHT(TEXT(AQ479,"0.#"),1)=".",FALSE,TRUE)</formula>
    </cfRule>
    <cfRule type="expression" dxfId="2174" priority="1670">
      <formula>IF(RIGHT(TEXT(AQ479,"0.#"),1)=".",TRUE,FALSE)</formula>
    </cfRule>
  </conditionalFormatting>
  <conditionalFormatting sqref="AQ480">
    <cfRule type="expression" dxfId="2173" priority="1667">
      <formula>IF(RIGHT(TEXT(AQ480,"0.#"),1)=".",FALSE,TRUE)</formula>
    </cfRule>
    <cfRule type="expression" dxfId="2172" priority="1668">
      <formula>IF(RIGHT(TEXT(AQ480,"0.#"),1)=".",TRUE,FALSE)</formula>
    </cfRule>
  </conditionalFormatting>
  <conditionalFormatting sqref="AM47">
    <cfRule type="expression" dxfId="2171" priority="1959">
      <formula>IF(RIGHT(TEXT(AM47,"0.#"),1)=".",FALSE,TRUE)</formula>
    </cfRule>
    <cfRule type="expression" dxfId="2170" priority="1960">
      <formula>IF(RIGHT(TEXT(AM47,"0.#"),1)=".",TRUE,FALSE)</formula>
    </cfRule>
  </conditionalFormatting>
  <conditionalFormatting sqref="AI46">
    <cfRule type="expression" dxfId="2169" priority="1963">
      <formula>IF(RIGHT(TEXT(AI46,"0.#"),1)=".",FALSE,TRUE)</formula>
    </cfRule>
    <cfRule type="expression" dxfId="2168" priority="1964">
      <formula>IF(RIGHT(TEXT(AI46,"0.#"),1)=".",TRUE,FALSE)</formula>
    </cfRule>
  </conditionalFormatting>
  <conditionalFormatting sqref="AM46">
    <cfRule type="expression" dxfId="2167" priority="1961">
      <formula>IF(RIGHT(TEXT(AM46,"0.#"),1)=".",FALSE,TRUE)</formula>
    </cfRule>
    <cfRule type="expression" dxfId="2166" priority="1962">
      <formula>IF(RIGHT(TEXT(AM46,"0.#"),1)=".",TRUE,FALSE)</formula>
    </cfRule>
  </conditionalFormatting>
  <conditionalFormatting sqref="AU46:AU48">
    <cfRule type="expression" dxfId="2165" priority="1953">
      <formula>IF(RIGHT(TEXT(AU46,"0.#"),1)=".",FALSE,TRUE)</formula>
    </cfRule>
    <cfRule type="expression" dxfId="2164" priority="1954">
      <formula>IF(RIGHT(TEXT(AU46,"0.#"),1)=".",TRUE,FALSE)</formula>
    </cfRule>
  </conditionalFormatting>
  <conditionalFormatting sqref="AM48">
    <cfRule type="expression" dxfId="2163" priority="1957">
      <formula>IF(RIGHT(TEXT(AM48,"0.#"),1)=".",FALSE,TRUE)</formula>
    </cfRule>
    <cfRule type="expression" dxfId="2162" priority="1958">
      <formula>IF(RIGHT(TEXT(AM48,"0.#"),1)=".",TRUE,FALSE)</formula>
    </cfRule>
  </conditionalFormatting>
  <conditionalFormatting sqref="AQ46:AQ48">
    <cfRule type="expression" dxfId="2161" priority="1955">
      <formula>IF(RIGHT(TEXT(AQ46,"0.#"),1)=".",FALSE,TRUE)</formula>
    </cfRule>
    <cfRule type="expression" dxfId="2160" priority="1956">
      <formula>IF(RIGHT(TEXT(AQ46,"0.#"),1)=".",TRUE,FALSE)</formula>
    </cfRule>
  </conditionalFormatting>
  <conditionalFormatting sqref="AE146:AE147 AI146:AI147 AM146:AM147 AQ146:AQ147 AU146:AU147">
    <cfRule type="expression" dxfId="2159" priority="1947">
      <formula>IF(RIGHT(TEXT(AE146,"0.#"),1)=".",FALSE,TRUE)</formula>
    </cfRule>
    <cfRule type="expression" dxfId="2158" priority="1948">
      <formula>IF(RIGHT(TEXT(AE146,"0.#"),1)=".",TRUE,FALSE)</formula>
    </cfRule>
  </conditionalFormatting>
  <conditionalFormatting sqref="AE138:AE139 AI138:AI139 AM138:AM139 AQ138:AQ139 AU138:AU139">
    <cfRule type="expression" dxfId="2157" priority="1951">
      <formula>IF(RIGHT(TEXT(AE138,"0.#"),1)=".",FALSE,TRUE)</formula>
    </cfRule>
    <cfRule type="expression" dxfId="2156" priority="1952">
      <formula>IF(RIGHT(TEXT(AE138,"0.#"),1)=".",TRUE,FALSE)</formula>
    </cfRule>
  </conditionalFormatting>
  <conditionalFormatting sqref="AE142:AE143 AI142:AI143 AM142:AM143 AQ142:AQ143 AU142:AU143">
    <cfRule type="expression" dxfId="2155" priority="1949">
      <formula>IF(RIGHT(TEXT(AE142,"0.#"),1)=".",FALSE,TRUE)</formula>
    </cfRule>
    <cfRule type="expression" dxfId="2154" priority="1950">
      <formula>IF(RIGHT(TEXT(AE142,"0.#"),1)=".",TRUE,FALSE)</formula>
    </cfRule>
  </conditionalFormatting>
  <conditionalFormatting sqref="AE198:AE199 AI198:AI199 AM198:AM199 AQ198:AQ199 AU198:AU199">
    <cfRule type="expression" dxfId="2153" priority="1941">
      <formula>IF(RIGHT(TEXT(AE198,"0.#"),1)=".",FALSE,TRUE)</formula>
    </cfRule>
    <cfRule type="expression" dxfId="2152" priority="1942">
      <formula>IF(RIGHT(TEXT(AE198,"0.#"),1)=".",TRUE,FALSE)</formula>
    </cfRule>
  </conditionalFormatting>
  <conditionalFormatting sqref="AE150:AE151 AI150:AI151 AM150:AM151 AQ150:AQ151 AU150:AU151">
    <cfRule type="expression" dxfId="2151" priority="1945">
      <formula>IF(RIGHT(TEXT(AE150,"0.#"),1)=".",FALSE,TRUE)</formula>
    </cfRule>
    <cfRule type="expression" dxfId="2150" priority="1946">
      <formula>IF(RIGHT(TEXT(AE150,"0.#"),1)=".",TRUE,FALSE)</formula>
    </cfRule>
  </conditionalFormatting>
  <conditionalFormatting sqref="AE194:AE195 AI194:AI195 AM194:AM195 AQ194:AQ195 AU194:AU195">
    <cfRule type="expression" dxfId="2149" priority="1943">
      <formula>IF(RIGHT(TEXT(AE194,"0.#"),1)=".",FALSE,TRUE)</formula>
    </cfRule>
    <cfRule type="expression" dxfId="2148" priority="1944">
      <formula>IF(RIGHT(TEXT(AE194,"0.#"),1)=".",TRUE,FALSE)</formula>
    </cfRule>
  </conditionalFormatting>
  <conditionalFormatting sqref="AE210:AE211 AI210:AI211 AM210:AM211 AQ210:AQ211 AU210:AU211">
    <cfRule type="expression" dxfId="2147" priority="1935">
      <formula>IF(RIGHT(TEXT(AE210,"0.#"),1)=".",FALSE,TRUE)</formula>
    </cfRule>
    <cfRule type="expression" dxfId="2146" priority="1936">
      <formula>IF(RIGHT(TEXT(AE210,"0.#"),1)=".",TRUE,FALSE)</formula>
    </cfRule>
  </conditionalFormatting>
  <conditionalFormatting sqref="AE202:AE203 AI202:AI203 AM202:AM203 AQ202:AQ203 AU202:AU203">
    <cfRule type="expression" dxfId="2145" priority="1939">
      <formula>IF(RIGHT(TEXT(AE202,"0.#"),1)=".",FALSE,TRUE)</formula>
    </cfRule>
    <cfRule type="expression" dxfId="2144" priority="1940">
      <formula>IF(RIGHT(TEXT(AE202,"0.#"),1)=".",TRUE,FALSE)</formula>
    </cfRule>
  </conditionalFormatting>
  <conditionalFormatting sqref="AE206:AE207 AI206:AI207 AM206:AM207 AQ206:AQ207 AU206:AU207">
    <cfRule type="expression" dxfId="2143" priority="1937">
      <formula>IF(RIGHT(TEXT(AE206,"0.#"),1)=".",FALSE,TRUE)</formula>
    </cfRule>
    <cfRule type="expression" dxfId="2142" priority="1938">
      <formula>IF(RIGHT(TEXT(AE206,"0.#"),1)=".",TRUE,FALSE)</formula>
    </cfRule>
  </conditionalFormatting>
  <conditionalFormatting sqref="AE262:AE263 AI262:AI263 AM262:AM263 AQ262:AQ263 AU262:AU263">
    <cfRule type="expression" dxfId="2141" priority="1929">
      <formula>IF(RIGHT(TEXT(AE262,"0.#"),1)=".",FALSE,TRUE)</formula>
    </cfRule>
    <cfRule type="expression" dxfId="2140" priority="1930">
      <formula>IF(RIGHT(TEXT(AE262,"0.#"),1)=".",TRUE,FALSE)</formula>
    </cfRule>
  </conditionalFormatting>
  <conditionalFormatting sqref="AE254:AE255 AI254:AI255 AM254:AM255 AQ254:AQ255 AU254:AU255">
    <cfRule type="expression" dxfId="2139" priority="1933">
      <formula>IF(RIGHT(TEXT(AE254,"0.#"),1)=".",FALSE,TRUE)</formula>
    </cfRule>
    <cfRule type="expression" dxfId="2138" priority="1934">
      <formula>IF(RIGHT(TEXT(AE254,"0.#"),1)=".",TRUE,FALSE)</formula>
    </cfRule>
  </conditionalFormatting>
  <conditionalFormatting sqref="AE258:AE259 AI258:AI259 AM258:AM259 AQ258:AQ259 AU258:AU259">
    <cfRule type="expression" dxfId="2137" priority="1931">
      <formula>IF(RIGHT(TEXT(AE258,"0.#"),1)=".",FALSE,TRUE)</formula>
    </cfRule>
    <cfRule type="expression" dxfId="2136" priority="1932">
      <formula>IF(RIGHT(TEXT(AE258,"0.#"),1)=".",TRUE,FALSE)</formula>
    </cfRule>
  </conditionalFormatting>
  <conditionalFormatting sqref="AE314:AE315 AI314:AI315 AM314:AM315 AQ314:AQ315 AU314:AU315">
    <cfRule type="expression" dxfId="2135" priority="1923">
      <formula>IF(RIGHT(TEXT(AE314,"0.#"),1)=".",FALSE,TRUE)</formula>
    </cfRule>
    <cfRule type="expression" dxfId="2134" priority="1924">
      <formula>IF(RIGHT(TEXT(AE314,"0.#"),1)=".",TRUE,FALSE)</formula>
    </cfRule>
  </conditionalFormatting>
  <conditionalFormatting sqref="AE266:AE267 AI266:AI267 AM266:AM267 AQ266:AQ267 AU266:AU267">
    <cfRule type="expression" dxfId="2133" priority="1927">
      <formula>IF(RIGHT(TEXT(AE266,"0.#"),1)=".",FALSE,TRUE)</formula>
    </cfRule>
    <cfRule type="expression" dxfId="2132" priority="1928">
      <formula>IF(RIGHT(TEXT(AE266,"0.#"),1)=".",TRUE,FALSE)</formula>
    </cfRule>
  </conditionalFormatting>
  <conditionalFormatting sqref="AE270:AE271 AI270:AI271 AM270:AM271 AQ270:AQ271 AU270:AU271">
    <cfRule type="expression" dxfId="2131" priority="1925">
      <formula>IF(RIGHT(TEXT(AE270,"0.#"),1)=".",FALSE,TRUE)</formula>
    </cfRule>
    <cfRule type="expression" dxfId="2130" priority="1926">
      <formula>IF(RIGHT(TEXT(AE270,"0.#"),1)=".",TRUE,FALSE)</formula>
    </cfRule>
  </conditionalFormatting>
  <conditionalFormatting sqref="AE326:AE327 AI326:AI327 AM326:AM327 AQ326:AQ327 AU326:AU327">
    <cfRule type="expression" dxfId="2129" priority="1917">
      <formula>IF(RIGHT(TEXT(AE326,"0.#"),1)=".",FALSE,TRUE)</formula>
    </cfRule>
    <cfRule type="expression" dxfId="2128" priority="1918">
      <formula>IF(RIGHT(TEXT(AE326,"0.#"),1)=".",TRUE,FALSE)</formula>
    </cfRule>
  </conditionalFormatting>
  <conditionalFormatting sqref="AE318:AE319 AI318:AI319 AM318:AM319 AQ318:AQ319 AU318:AU319">
    <cfRule type="expression" dxfId="2127" priority="1921">
      <formula>IF(RIGHT(TEXT(AE318,"0.#"),1)=".",FALSE,TRUE)</formula>
    </cfRule>
    <cfRule type="expression" dxfId="2126" priority="1922">
      <formula>IF(RIGHT(TEXT(AE318,"0.#"),1)=".",TRUE,FALSE)</formula>
    </cfRule>
  </conditionalFormatting>
  <conditionalFormatting sqref="AE322:AE323 AI322:AI323 AM322:AM323 AQ322:AQ323 AU322:AU323">
    <cfRule type="expression" dxfId="2125" priority="1919">
      <formula>IF(RIGHT(TEXT(AE322,"0.#"),1)=".",FALSE,TRUE)</formula>
    </cfRule>
    <cfRule type="expression" dxfId="2124" priority="1920">
      <formula>IF(RIGHT(TEXT(AE322,"0.#"),1)=".",TRUE,FALSE)</formula>
    </cfRule>
  </conditionalFormatting>
  <conditionalFormatting sqref="AE378:AE379 AI378:AI379 AM378:AM379 AQ378:AQ379 AU378:AU379">
    <cfRule type="expression" dxfId="2123" priority="1911">
      <formula>IF(RIGHT(TEXT(AE378,"0.#"),1)=".",FALSE,TRUE)</formula>
    </cfRule>
    <cfRule type="expression" dxfId="2122" priority="1912">
      <formula>IF(RIGHT(TEXT(AE378,"0.#"),1)=".",TRUE,FALSE)</formula>
    </cfRule>
  </conditionalFormatting>
  <conditionalFormatting sqref="AE330:AE331 AI330:AI331 AM330:AM331 AQ330:AQ331 AU330:AU331">
    <cfRule type="expression" dxfId="2121" priority="1915">
      <formula>IF(RIGHT(TEXT(AE330,"0.#"),1)=".",FALSE,TRUE)</formula>
    </cfRule>
    <cfRule type="expression" dxfId="2120" priority="1916">
      <formula>IF(RIGHT(TEXT(AE330,"0.#"),1)=".",TRUE,FALSE)</formula>
    </cfRule>
  </conditionalFormatting>
  <conditionalFormatting sqref="AE374:AE375 AI374:AI375 AM374:AM375 AQ374:AQ375 AU374:AU375">
    <cfRule type="expression" dxfId="2119" priority="1913">
      <formula>IF(RIGHT(TEXT(AE374,"0.#"),1)=".",FALSE,TRUE)</formula>
    </cfRule>
    <cfRule type="expression" dxfId="2118" priority="1914">
      <formula>IF(RIGHT(TEXT(AE374,"0.#"),1)=".",TRUE,FALSE)</formula>
    </cfRule>
  </conditionalFormatting>
  <conditionalFormatting sqref="AE390:AE391 AI390:AI391 AM390:AM391 AQ390:AQ391 AU390:AU391">
    <cfRule type="expression" dxfId="2117" priority="1905">
      <formula>IF(RIGHT(TEXT(AE390,"0.#"),1)=".",FALSE,TRUE)</formula>
    </cfRule>
    <cfRule type="expression" dxfId="2116" priority="1906">
      <formula>IF(RIGHT(TEXT(AE390,"0.#"),1)=".",TRUE,FALSE)</formula>
    </cfRule>
  </conditionalFormatting>
  <conditionalFormatting sqref="AE382:AE383 AI382:AI383 AM382:AM383 AQ382:AQ383 AU382:AU383">
    <cfRule type="expression" dxfId="2115" priority="1909">
      <formula>IF(RIGHT(TEXT(AE382,"0.#"),1)=".",FALSE,TRUE)</formula>
    </cfRule>
    <cfRule type="expression" dxfId="2114" priority="1910">
      <formula>IF(RIGHT(TEXT(AE382,"0.#"),1)=".",TRUE,FALSE)</formula>
    </cfRule>
  </conditionalFormatting>
  <conditionalFormatting sqref="AE386:AE387 AI386:AI387 AM386:AM387 AQ386:AQ387 AU386:AU387">
    <cfRule type="expression" dxfId="2113" priority="1907">
      <formula>IF(RIGHT(TEXT(AE386,"0.#"),1)=".",FALSE,TRUE)</formula>
    </cfRule>
    <cfRule type="expression" dxfId="2112" priority="1908">
      <formula>IF(RIGHT(TEXT(AE386,"0.#"),1)=".",TRUE,FALSE)</formula>
    </cfRule>
  </conditionalFormatting>
  <conditionalFormatting sqref="AE440">
    <cfRule type="expression" dxfId="2111" priority="1899">
      <formula>IF(RIGHT(TEXT(AE440,"0.#"),1)=".",FALSE,TRUE)</formula>
    </cfRule>
    <cfRule type="expression" dxfId="2110" priority="1900">
      <formula>IF(RIGHT(TEXT(AE440,"0.#"),1)=".",TRUE,FALSE)</formula>
    </cfRule>
  </conditionalFormatting>
  <conditionalFormatting sqref="AE438">
    <cfRule type="expression" dxfId="2109" priority="1903">
      <formula>IF(RIGHT(TEXT(AE438,"0.#"),1)=".",FALSE,TRUE)</formula>
    </cfRule>
    <cfRule type="expression" dxfId="2108" priority="1904">
      <formula>IF(RIGHT(TEXT(AE438,"0.#"),1)=".",TRUE,FALSE)</formula>
    </cfRule>
  </conditionalFormatting>
  <conditionalFormatting sqref="AE439">
    <cfRule type="expression" dxfId="2107" priority="1901">
      <formula>IF(RIGHT(TEXT(AE439,"0.#"),1)=".",FALSE,TRUE)</formula>
    </cfRule>
    <cfRule type="expression" dxfId="2106" priority="1902">
      <formula>IF(RIGHT(TEXT(AE439,"0.#"),1)=".",TRUE,FALSE)</formula>
    </cfRule>
  </conditionalFormatting>
  <conditionalFormatting sqref="AM440">
    <cfRule type="expression" dxfId="2105" priority="1893">
      <formula>IF(RIGHT(TEXT(AM440,"0.#"),1)=".",FALSE,TRUE)</formula>
    </cfRule>
    <cfRule type="expression" dxfId="2104" priority="1894">
      <formula>IF(RIGHT(TEXT(AM440,"0.#"),1)=".",TRUE,FALSE)</formula>
    </cfRule>
  </conditionalFormatting>
  <conditionalFormatting sqref="AM438">
    <cfRule type="expression" dxfId="2103" priority="1897">
      <formula>IF(RIGHT(TEXT(AM438,"0.#"),1)=".",FALSE,TRUE)</formula>
    </cfRule>
    <cfRule type="expression" dxfId="2102" priority="1898">
      <formula>IF(RIGHT(TEXT(AM438,"0.#"),1)=".",TRUE,FALSE)</formula>
    </cfRule>
  </conditionalFormatting>
  <conditionalFormatting sqref="AM439">
    <cfRule type="expression" dxfId="2101" priority="1895">
      <formula>IF(RIGHT(TEXT(AM439,"0.#"),1)=".",FALSE,TRUE)</formula>
    </cfRule>
    <cfRule type="expression" dxfId="2100" priority="1896">
      <formula>IF(RIGHT(TEXT(AM439,"0.#"),1)=".",TRUE,FALSE)</formula>
    </cfRule>
  </conditionalFormatting>
  <conditionalFormatting sqref="AU440">
    <cfRule type="expression" dxfId="2099" priority="1887">
      <formula>IF(RIGHT(TEXT(AU440,"0.#"),1)=".",FALSE,TRUE)</formula>
    </cfRule>
    <cfRule type="expression" dxfId="2098" priority="1888">
      <formula>IF(RIGHT(TEXT(AU440,"0.#"),1)=".",TRUE,FALSE)</formula>
    </cfRule>
  </conditionalFormatting>
  <conditionalFormatting sqref="AU438">
    <cfRule type="expression" dxfId="2097" priority="1891">
      <formula>IF(RIGHT(TEXT(AU438,"0.#"),1)=".",FALSE,TRUE)</formula>
    </cfRule>
    <cfRule type="expression" dxfId="2096" priority="1892">
      <formula>IF(RIGHT(TEXT(AU438,"0.#"),1)=".",TRUE,FALSE)</formula>
    </cfRule>
  </conditionalFormatting>
  <conditionalFormatting sqref="AU439">
    <cfRule type="expression" dxfId="2095" priority="1889">
      <formula>IF(RIGHT(TEXT(AU439,"0.#"),1)=".",FALSE,TRUE)</formula>
    </cfRule>
    <cfRule type="expression" dxfId="2094" priority="1890">
      <formula>IF(RIGHT(TEXT(AU439,"0.#"),1)=".",TRUE,FALSE)</formula>
    </cfRule>
  </conditionalFormatting>
  <conditionalFormatting sqref="AI440">
    <cfRule type="expression" dxfId="2093" priority="1881">
      <formula>IF(RIGHT(TEXT(AI440,"0.#"),1)=".",FALSE,TRUE)</formula>
    </cfRule>
    <cfRule type="expression" dxfId="2092" priority="1882">
      <formula>IF(RIGHT(TEXT(AI440,"0.#"),1)=".",TRUE,FALSE)</formula>
    </cfRule>
  </conditionalFormatting>
  <conditionalFormatting sqref="AI438">
    <cfRule type="expression" dxfId="2091" priority="1885">
      <formula>IF(RIGHT(TEXT(AI438,"0.#"),1)=".",FALSE,TRUE)</formula>
    </cfRule>
    <cfRule type="expression" dxfId="2090" priority="1886">
      <formula>IF(RIGHT(TEXT(AI438,"0.#"),1)=".",TRUE,FALSE)</formula>
    </cfRule>
  </conditionalFormatting>
  <conditionalFormatting sqref="AI439">
    <cfRule type="expression" dxfId="2089" priority="1883">
      <formula>IF(RIGHT(TEXT(AI439,"0.#"),1)=".",FALSE,TRUE)</formula>
    </cfRule>
    <cfRule type="expression" dxfId="2088" priority="1884">
      <formula>IF(RIGHT(TEXT(AI439,"0.#"),1)=".",TRUE,FALSE)</formula>
    </cfRule>
  </conditionalFormatting>
  <conditionalFormatting sqref="AQ438">
    <cfRule type="expression" dxfId="2087" priority="1875">
      <formula>IF(RIGHT(TEXT(AQ438,"0.#"),1)=".",FALSE,TRUE)</formula>
    </cfRule>
    <cfRule type="expression" dxfId="2086" priority="1876">
      <formula>IF(RIGHT(TEXT(AQ438,"0.#"),1)=".",TRUE,FALSE)</formula>
    </cfRule>
  </conditionalFormatting>
  <conditionalFormatting sqref="AQ439">
    <cfRule type="expression" dxfId="2085" priority="1879">
      <formula>IF(RIGHT(TEXT(AQ439,"0.#"),1)=".",FALSE,TRUE)</formula>
    </cfRule>
    <cfRule type="expression" dxfId="2084" priority="1880">
      <formula>IF(RIGHT(TEXT(AQ439,"0.#"),1)=".",TRUE,FALSE)</formula>
    </cfRule>
  </conditionalFormatting>
  <conditionalFormatting sqref="AQ440">
    <cfRule type="expression" dxfId="2083" priority="1877">
      <formula>IF(RIGHT(TEXT(AQ440,"0.#"),1)=".",FALSE,TRUE)</formula>
    </cfRule>
    <cfRule type="expression" dxfId="2082" priority="1878">
      <formula>IF(RIGHT(TEXT(AQ440,"0.#"),1)=".",TRUE,FALSE)</formula>
    </cfRule>
  </conditionalFormatting>
  <conditionalFormatting sqref="AE445">
    <cfRule type="expression" dxfId="2081" priority="1869">
      <formula>IF(RIGHT(TEXT(AE445,"0.#"),1)=".",FALSE,TRUE)</formula>
    </cfRule>
    <cfRule type="expression" dxfId="2080" priority="1870">
      <formula>IF(RIGHT(TEXT(AE445,"0.#"),1)=".",TRUE,FALSE)</formula>
    </cfRule>
  </conditionalFormatting>
  <conditionalFormatting sqref="AE443">
    <cfRule type="expression" dxfId="2079" priority="1873">
      <formula>IF(RIGHT(TEXT(AE443,"0.#"),1)=".",FALSE,TRUE)</formula>
    </cfRule>
    <cfRule type="expression" dxfId="2078" priority="1874">
      <formula>IF(RIGHT(TEXT(AE443,"0.#"),1)=".",TRUE,FALSE)</formula>
    </cfRule>
  </conditionalFormatting>
  <conditionalFormatting sqref="AE444">
    <cfRule type="expression" dxfId="2077" priority="1871">
      <formula>IF(RIGHT(TEXT(AE444,"0.#"),1)=".",FALSE,TRUE)</formula>
    </cfRule>
    <cfRule type="expression" dxfId="2076" priority="1872">
      <formula>IF(RIGHT(TEXT(AE444,"0.#"),1)=".",TRUE,FALSE)</formula>
    </cfRule>
  </conditionalFormatting>
  <conditionalFormatting sqref="AM445">
    <cfRule type="expression" dxfId="2075" priority="1863">
      <formula>IF(RIGHT(TEXT(AM445,"0.#"),1)=".",FALSE,TRUE)</formula>
    </cfRule>
    <cfRule type="expression" dxfId="2074" priority="1864">
      <formula>IF(RIGHT(TEXT(AM445,"0.#"),1)=".",TRUE,FALSE)</formula>
    </cfRule>
  </conditionalFormatting>
  <conditionalFormatting sqref="AM443">
    <cfRule type="expression" dxfId="2073" priority="1867">
      <formula>IF(RIGHT(TEXT(AM443,"0.#"),1)=".",FALSE,TRUE)</formula>
    </cfRule>
    <cfRule type="expression" dxfId="2072" priority="1868">
      <formula>IF(RIGHT(TEXT(AM443,"0.#"),1)=".",TRUE,FALSE)</formula>
    </cfRule>
  </conditionalFormatting>
  <conditionalFormatting sqref="AM444">
    <cfRule type="expression" dxfId="2071" priority="1865">
      <formula>IF(RIGHT(TEXT(AM444,"0.#"),1)=".",FALSE,TRUE)</formula>
    </cfRule>
    <cfRule type="expression" dxfId="2070" priority="1866">
      <formula>IF(RIGHT(TEXT(AM444,"0.#"),1)=".",TRUE,FALSE)</formula>
    </cfRule>
  </conditionalFormatting>
  <conditionalFormatting sqref="AU445">
    <cfRule type="expression" dxfId="2069" priority="1857">
      <formula>IF(RIGHT(TEXT(AU445,"0.#"),1)=".",FALSE,TRUE)</formula>
    </cfRule>
    <cfRule type="expression" dxfId="2068" priority="1858">
      <formula>IF(RIGHT(TEXT(AU445,"0.#"),1)=".",TRUE,FALSE)</formula>
    </cfRule>
  </conditionalFormatting>
  <conditionalFormatting sqref="AU443">
    <cfRule type="expression" dxfId="2067" priority="1861">
      <formula>IF(RIGHT(TEXT(AU443,"0.#"),1)=".",FALSE,TRUE)</formula>
    </cfRule>
    <cfRule type="expression" dxfId="2066" priority="1862">
      <formula>IF(RIGHT(TEXT(AU443,"0.#"),1)=".",TRUE,FALSE)</formula>
    </cfRule>
  </conditionalFormatting>
  <conditionalFormatting sqref="AU444">
    <cfRule type="expression" dxfId="2065" priority="1859">
      <formula>IF(RIGHT(TEXT(AU444,"0.#"),1)=".",FALSE,TRUE)</formula>
    </cfRule>
    <cfRule type="expression" dxfId="2064" priority="1860">
      <formula>IF(RIGHT(TEXT(AU444,"0.#"),1)=".",TRUE,FALSE)</formula>
    </cfRule>
  </conditionalFormatting>
  <conditionalFormatting sqref="AI445">
    <cfRule type="expression" dxfId="2063" priority="1851">
      <formula>IF(RIGHT(TEXT(AI445,"0.#"),1)=".",FALSE,TRUE)</formula>
    </cfRule>
    <cfRule type="expression" dxfId="2062" priority="1852">
      <formula>IF(RIGHT(TEXT(AI445,"0.#"),1)=".",TRUE,FALSE)</formula>
    </cfRule>
  </conditionalFormatting>
  <conditionalFormatting sqref="AI443">
    <cfRule type="expression" dxfId="2061" priority="1855">
      <formula>IF(RIGHT(TEXT(AI443,"0.#"),1)=".",FALSE,TRUE)</formula>
    </cfRule>
    <cfRule type="expression" dxfId="2060" priority="1856">
      <formula>IF(RIGHT(TEXT(AI443,"0.#"),1)=".",TRUE,FALSE)</formula>
    </cfRule>
  </conditionalFormatting>
  <conditionalFormatting sqref="AI444">
    <cfRule type="expression" dxfId="2059" priority="1853">
      <formula>IF(RIGHT(TEXT(AI444,"0.#"),1)=".",FALSE,TRUE)</formula>
    </cfRule>
    <cfRule type="expression" dxfId="2058" priority="1854">
      <formula>IF(RIGHT(TEXT(AI444,"0.#"),1)=".",TRUE,FALSE)</formula>
    </cfRule>
  </conditionalFormatting>
  <conditionalFormatting sqref="AQ443">
    <cfRule type="expression" dxfId="2057" priority="1845">
      <formula>IF(RIGHT(TEXT(AQ443,"0.#"),1)=".",FALSE,TRUE)</formula>
    </cfRule>
    <cfRule type="expression" dxfId="2056" priority="1846">
      <formula>IF(RIGHT(TEXT(AQ443,"0.#"),1)=".",TRUE,FALSE)</formula>
    </cfRule>
  </conditionalFormatting>
  <conditionalFormatting sqref="AQ444">
    <cfRule type="expression" dxfId="2055" priority="1849">
      <formula>IF(RIGHT(TEXT(AQ444,"0.#"),1)=".",FALSE,TRUE)</formula>
    </cfRule>
    <cfRule type="expression" dxfId="2054" priority="1850">
      <formula>IF(RIGHT(TEXT(AQ444,"0.#"),1)=".",TRUE,FALSE)</formula>
    </cfRule>
  </conditionalFormatting>
  <conditionalFormatting sqref="AQ445">
    <cfRule type="expression" dxfId="2053" priority="1847">
      <formula>IF(RIGHT(TEXT(AQ445,"0.#"),1)=".",FALSE,TRUE)</formula>
    </cfRule>
    <cfRule type="expression" dxfId="2052" priority="1848">
      <formula>IF(RIGHT(TEXT(AQ445,"0.#"),1)=".",TRUE,FALSE)</formula>
    </cfRule>
  </conditionalFormatting>
  <conditionalFormatting sqref="Y872:Y899">
    <cfRule type="expression" dxfId="2051" priority="2075">
      <formula>IF(RIGHT(TEXT(Y872,"0.#"),1)=".",FALSE,TRUE)</formula>
    </cfRule>
    <cfRule type="expression" dxfId="2050" priority="2076">
      <formula>IF(RIGHT(TEXT(Y872,"0.#"),1)=".",TRUE,FALSE)</formula>
    </cfRule>
  </conditionalFormatting>
  <conditionalFormatting sqref="Y870:Y871">
    <cfRule type="expression" dxfId="2049" priority="2069">
      <formula>IF(RIGHT(TEXT(Y870,"0.#"),1)=".",FALSE,TRUE)</formula>
    </cfRule>
    <cfRule type="expression" dxfId="2048" priority="2070">
      <formula>IF(RIGHT(TEXT(Y870,"0.#"),1)=".",TRUE,FALSE)</formula>
    </cfRule>
  </conditionalFormatting>
  <conditionalFormatting sqref="Y938:Y965">
    <cfRule type="expression" dxfId="2047" priority="2051">
      <formula>IF(RIGHT(TEXT(Y938,"0.#"),1)=".",FALSE,TRUE)</formula>
    </cfRule>
    <cfRule type="expression" dxfId="2046" priority="2052">
      <formula>IF(RIGHT(TEXT(Y938,"0.#"),1)=".",TRUE,FALSE)</formula>
    </cfRule>
  </conditionalFormatting>
  <conditionalFormatting sqref="Y936:Y937">
    <cfRule type="expression" dxfId="2045" priority="2045">
      <formula>IF(RIGHT(TEXT(Y936,"0.#"),1)=".",FALSE,TRUE)</formula>
    </cfRule>
    <cfRule type="expression" dxfId="2044" priority="2046">
      <formula>IF(RIGHT(TEXT(Y936,"0.#"),1)=".",TRUE,FALSE)</formula>
    </cfRule>
  </conditionalFormatting>
  <conditionalFormatting sqref="Y971:Y998">
    <cfRule type="expression" dxfId="2043" priority="2039">
      <formula>IF(RIGHT(TEXT(Y971,"0.#"),1)=".",FALSE,TRUE)</formula>
    </cfRule>
    <cfRule type="expression" dxfId="2042" priority="2040">
      <formula>IF(RIGHT(TEXT(Y971,"0.#"),1)=".",TRUE,FALSE)</formula>
    </cfRule>
  </conditionalFormatting>
  <conditionalFormatting sqref="Y969:Y970">
    <cfRule type="expression" dxfId="2041" priority="2033">
      <formula>IF(RIGHT(TEXT(Y969,"0.#"),1)=".",FALSE,TRUE)</formula>
    </cfRule>
    <cfRule type="expression" dxfId="2040" priority="2034">
      <formula>IF(RIGHT(TEXT(Y969,"0.#"),1)=".",TRUE,FALSE)</formula>
    </cfRule>
  </conditionalFormatting>
  <conditionalFormatting sqref="Y1004:Y1031">
    <cfRule type="expression" dxfId="2039" priority="2027">
      <formula>IF(RIGHT(TEXT(Y1004,"0.#"),1)=".",FALSE,TRUE)</formula>
    </cfRule>
    <cfRule type="expression" dxfId="2038" priority="2028">
      <formula>IF(RIGHT(TEXT(Y1004,"0.#"),1)=".",TRUE,FALSE)</formula>
    </cfRule>
  </conditionalFormatting>
  <conditionalFormatting sqref="W23">
    <cfRule type="expression" dxfId="2037" priority="2311">
      <formula>IF(RIGHT(TEXT(W23,"0.#"),1)=".",FALSE,TRUE)</formula>
    </cfRule>
    <cfRule type="expression" dxfId="2036" priority="2312">
      <formula>IF(RIGHT(TEXT(W23,"0.#"),1)=".",TRUE,FALSE)</formula>
    </cfRule>
  </conditionalFormatting>
  <conditionalFormatting sqref="W24:W27">
    <cfRule type="expression" dxfId="2035" priority="2309">
      <formula>IF(RIGHT(TEXT(W24,"0.#"),1)=".",FALSE,TRUE)</formula>
    </cfRule>
    <cfRule type="expression" dxfId="2034" priority="2310">
      <formula>IF(RIGHT(TEXT(W24,"0.#"),1)=".",TRUE,FALSE)</formula>
    </cfRule>
  </conditionalFormatting>
  <conditionalFormatting sqref="W28">
    <cfRule type="expression" dxfId="2033" priority="2301">
      <formula>IF(RIGHT(TEXT(W28,"0.#"),1)=".",FALSE,TRUE)</formula>
    </cfRule>
    <cfRule type="expression" dxfId="2032" priority="2302">
      <formula>IF(RIGHT(TEXT(W28,"0.#"),1)=".",TRUE,FALSE)</formula>
    </cfRule>
  </conditionalFormatting>
  <conditionalFormatting sqref="P23">
    <cfRule type="expression" dxfId="2031" priority="2299">
      <formula>IF(RIGHT(TEXT(P23,"0.#"),1)=".",FALSE,TRUE)</formula>
    </cfRule>
    <cfRule type="expression" dxfId="2030" priority="2300">
      <formula>IF(RIGHT(TEXT(P23,"0.#"),1)=".",TRUE,FALSE)</formula>
    </cfRule>
  </conditionalFormatting>
  <conditionalFormatting sqref="P24:P27">
    <cfRule type="expression" dxfId="2029" priority="2297">
      <formula>IF(RIGHT(TEXT(P24,"0.#"),1)=".",FALSE,TRUE)</formula>
    </cfRule>
    <cfRule type="expression" dxfId="2028" priority="2298">
      <formula>IF(RIGHT(TEXT(P24,"0.#"),1)=".",TRUE,FALSE)</formula>
    </cfRule>
  </conditionalFormatting>
  <conditionalFormatting sqref="P28">
    <cfRule type="expression" dxfId="2027" priority="2295">
      <formula>IF(RIGHT(TEXT(P28,"0.#"),1)=".",FALSE,TRUE)</formula>
    </cfRule>
    <cfRule type="expression" dxfId="2026" priority="2296">
      <formula>IF(RIGHT(TEXT(P28,"0.#"),1)=".",TRUE,FALSE)</formula>
    </cfRule>
  </conditionalFormatting>
  <conditionalFormatting sqref="AQ114">
    <cfRule type="expression" dxfId="2025" priority="2279">
      <formula>IF(RIGHT(TEXT(AQ114,"0.#"),1)=".",FALSE,TRUE)</formula>
    </cfRule>
    <cfRule type="expression" dxfId="2024" priority="2280">
      <formula>IF(RIGHT(TEXT(AQ114,"0.#"),1)=".",TRUE,FALSE)</formula>
    </cfRule>
  </conditionalFormatting>
  <conditionalFormatting sqref="AQ104">
    <cfRule type="expression" dxfId="2023" priority="2293">
      <formula>IF(RIGHT(TEXT(AQ104,"0.#"),1)=".",FALSE,TRUE)</formula>
    </cfRule>
    <cfRule type="expression" dxfId="2022" priority="2294">
      <formula>IF(RIGHT(TEXT(AQ104,"0.#"),1)=".",TRUE,FALSE)</formula>
    </cfRule>
  </conditionalFormatting>
  <conditionalFormatting sqref="AQ105">
    <cfRule type="expression" dxfId="2021" priority="2291">
      <formula>IF(RIGHT(TEXT(AQ105,"0.#"),1)=".",FALSE,TRUE)</formula>
    </cfRule>
    <cfRule type="expression" dxfId="2020" priority="2292">
      <formula>IF(RIGHT(TEXT(AQ105,"0.#"),1)=".",TRUE,FALSE)</formula>
    </cfRule>
  </conditionalFormatting>
  <conditionalFormatting sqref="AQ107">
    <cfRule type="expression" dxfId="2019" priority="2289">
      <formula>IF(RIGHT(TEXT(AQ107,"0.#"),1)=".",FALSE,TRUE)</formula>
    </cfRule>
    <cfRule type="expression" dxfId="2018" priority="2290">
      <formula>IF(RIGHT(TEXT(AQ107,"0.#"),1)=".",TRUE,FALSE)</formula>
    </cfRule>
  </conditionalFormatting>
  <conditionalFormatting sqref="AQ108">
    <cfRule type="expression" dxfId="2017" priority="2287">
      <formula>IF(RIGHT(TEXT(AQ108,"0.#"),1)=".",FALSE,TRUE)</formula>
    </cfRule>
    <cfRule type="expression" dxfId="2016" priority="2288">
      <formula>IF(RIGHT(TEXT(AQ108,"0.#"),1)=".",TRUE,FALSE)</formula>
    </cfRule>
  </conditionalFormatting>
  <conditionalFormatting sqref="AQ110">
    <cfRule type="expression" dxfId="2015" priority="2285">
      <formula>IF(RIGHT(TEXT(AQ110,"0.#"),1)=".",FALSE,TRUE)</formula>
    </cfRule>
    <cfRule type="expression" dxfId="2014" priority="2286">
      <formula>IF(RIGHT(TEXT(AQ110,"0.#"),1)=".",TRUE,FALSE)</formula>
    </cfRule>
  </conditionalFormatting>
  <conditionalFormatting sqref="AQ111">
    <cfRule type="expression" dxfId="2013" priority="2283">
      <formula>IF(RIGHT(TEXT(AQ111,"0.#"),1)=".",FALSE,TRUE)</formula>
    </cfRule>
    <cfRule type="expression" dxfId="2012" priority="2284">
      <formula>IF(RIGHT(TEXT(AQ111,"0.#"),1)=".",TRUE,FALSE)</formula>
    </cfRule>
  </conditionalFormatting>
  <conditionalFormatting sqref="AQ113">
    <cfRule type="expression" dxfId="2011" priority="2281">
      <formula>IF(RIGHT(TEXT(AQ113,"0.#"),1)=".",FALSE,TRUE)</formula>
    </cfRule>
    <cfRule type="expression" dxfId="2010" priority="2282">
      <formula>IF(RIGHT(TEXT(AQ113,"0.#"),1)=".",TRUE,FALSE)</formula>
    </cfRule>
  </conditionalFormatting>
  <conditionalFormatting sqref="AE67">
    <cfRule type="expression" dxfId="2009" priority="2211">
      <formula>IF(RIGHT(TEXT(AE67,"0.#"),1)=".",FALSE,TRUE)</formula>
    </cfRule>
    <cfRule type="expression" dxfId="2008" priority="2212">
      <formula>IF(RIGHT(TEXT(AE67,"0.#"),1)=".",TRUE,FALSE)</formula>
    </cfRule>
  </conditionalFormatting>
  <conditionalFormatting sqref="AE68">
    <cfRule type="expression" dxfId="2007" priority="2209">
      <formula>IF(RIGHT(TEXT(AE68,"0.#"),1)=".",FALSE,TRUE)</formula>
    </cfRule>
    <cfRule type="expression" dxfId="2006" priority="2210">
      <formula>IF(RIGHT(TEXT(AE68,"0.#"),1)=".",TRUE,FALSE)</formula>
    </cfRule>
  </conditionalFormatting>
  <conditionalFormatting sqref="AE69">
    <cfRule type="expression" dxfId="2005" priority="2207">
      <formula>IF(RIGHT(TEXT(AE69,"0.#"),1)=".",FALSE,TRUE)</formula>
    </cfRule>
    <cfRule type="expression" dxfId="2004" priority="2208">
      <formula>IF(RIGHT(TEXT(AE69,"0.#"),1)=".",TRUE,FALSE)</formula>
    </cfRule>
  </conditionalFormatting>
  <conditionalFormatting sqref="AI69">
    <cfRule type="expression" dxfId="2003" priority="2205">
      <formula>IF(RIGHT(TEXT(AI69,"0.#"),1)=".",FALSE,TRUE)</formula>
    </cfRule>
    <cfRule type="expression" dxfId="2002" priority="2206">
      <formula>IF(RIGHT(TEXT(AI69,"0.#"),1)=".",TRUE,FALSE)</formula>
    </cfRule>
  </conditionalFormatting>
  <conditionalFormatting sqref="AI68">
    <cfRule type="expression" dxfId="2001" priority="2203">
      <formula>IF(RIGHT(TEXT(AI68,"0.#"),1)=".",FALSE,TRUE)</formula>
    </cfRule>
    <cfRule type="expression" dxfId="2000" priority="2204">
      <formula>IF(RIGHT(TEXT(AI68,"0.#"),1)=".",TRUE,FALSE)</formula>
    </cfRule>
  </conditionalFormatting>
  <conditionalFormatting sqref="AI67">
    <cfRule type="expression" dxfId="1999" priority="2201">
      <formula>IF(RIGHT(TEXT(AI67,"0.#"),1)=".",FALSE,TRUE)</formula>
    </cfRule>
    <cfRule type="expression" dxfId="1998" priority="2202">
      <formula>IF(RIGHT(TEXT(AI67,"0.#"),1)=".",TRUE,FALSE)</formula>
    </cfRule>
  </conditionalFormatting>
  <conditionalFormatting sqref="AM67">
    <cfRule type="expression" dxfId="1997" priority="2199">
      <formula>IF(RIGHT(TEXT(AM67,"0.#"),1)=".",FALSE,TRUE)</formula>
    </cfRule>
    <cfRule type="expression" dxfId="1996" priority="2200">
      <formula>IF(RIGHT(TEXT(AM67,"0.#"),1)=".",TRUE,FALSE)</formula>
    </cfRule>
  </conditionalFormatting>
  <conditionalFormatting sqref="AM68">
    <cfRule type="expression" dxfId="1995" priority="2197">
      <formula>IF(RIGHT(TEXT(AM68,"0.#"),1)=".",FALSE,TRUE)</formula>
    </cfRule>
    <cfRule type="expression" dxfId="1994" priority="2198">
      <formula>IF(RIGHT(TEXT(AM68,"0.#"),1)=".",TRUE,FALSE)</formula>
    </cfRule>
  </conditionalFormatting>
  <conditionalFormatting sqref="AM69">
    <cfRule type="expression" dxfId="1993" priority="2195">
      <formula>IF(RIGHT(TEXT(AM69,"0.#"),1)=".",FALSE,TRUE)</formula>
    </cfRule>
    <cfRule type="expression" dxfId="1992" priority="2196">
      <formula>IF(RIGHT(TEXT(AM69,"0.#"),1)=".",TRUE,FALSE)</formula>
    </cfRule>
  </conditionalFormatting>
  <conditionalFormatting sqref="AQ67:AQ69">
    <cfRule type="expression" dxfId="1991" priority="2193">
      <formula>IF(RIGHT(TEXT(AQ67,"0.#"),1)=".",FALSE,TRUE)</formula>
    </cfRule>
    <cfRule type="expression" dxfId="1990" priority="2194">
      <formula>IF(RIGHT(TEXT(AQ67,"0.#"),1)=".",TRUE,FALSE)</formula>
    </cfRule>
  </conditionalFormatting>
  <conditionalFormatting sqref="AU67:AU69">
    <cfRule type="expression" dxfId="1989" priority="2191">
      <formula>IF(RIGHT(TEXT(AU67,"0.#"),1)=".",FALSE,TRUE)</formula>
    </cfRule>
    <cfRule type="expression" dxfId="1988" priority="2192">
      <formula>IF(RIGHT(TEXT(AU67,"0.#"),1)=".",TRUE,FALSE)</formula>
    </cfRule>
  </conditionalFormatting>
  <conditionalFormatting sqref="AE70">
    <cfRule type="expression" dxfId="1987" priority="2189">
      <formula>IF(RIGHT(TEXT(AE70,"0.#"),1)=".",FALSE,TRUE)</formula>
    </cfRule>
    <cfRule type="expression" dxfId="1986" priority="2190">
      <formula>IF(RIGHT(TEXT(AE70,"0.#"),1)=".",TRUE,FALSE)</formula>
    </cfRule>
  </conditionalFormatting>
  <conditionalFormatting sqref="AE71">
    <cfRule type="expression" dxfId="1985" priority="2187">
      <formula>IF(RIGHT(TEXT(AE71,"0.#"),1)=".",FALSE,TRUE)</formula>
    </cfRule>
    <cfRule type="expression" dxfId="1984" priority="2188">
      <formula>IF(RIGHT(TEXT(AE71,"0.#"),1)=".",TRUE,FALSE)</formula>
    </cfRule>
  </conditionalFormatting>
  <conditionalFormatting sqref="AE72">
    <cfRule type="expression" dxfId="1983" priority="2185">
      <formula>IF(RIGHT(TEXT(AE72,"0.#"),1)=".",FALSE,TRUE)</formula>
    </cfRule>
    <cfRule type="expression" dxfId="1982" priority="2186">
      <formula>IF(RIGHT(TEXT(AE72,"0.#"),1)=".",TRUE,FALSE)</formula>
    </cfRule>
  </conditionalFormatting>
  <conditionalFormatting sqref="AI72">
    <cfRule type="expression" dxfId="1981" priority="2183">
      <formula>IF(RIGHT(TEXT(AI72,"0.#"),1)=".",FALSE,TRUE)</formula>
    </cfRule>
    <cfRule type="expression" dxfId="1980" priority="2184">
      <formula>IF(RIGHT(TEXT(AI72,"0.#"),1)=".",TRUE,FALSE)</formula>
    </cfRule>
  </conditionalFormatting>
  <conditionalFormatting sqref="AI71">
    <cfRule type="expression" dxfId="1979" priority="2181">
      <formula>IF(RIGHT(TEXT(AI71,"0.#"),1)=".",FALSE,TRUE)</formula>
    </cfRule>
    <cfRule type="expression" dxfId="1978" priority="2182">
      <formula>IF(RIGHT(TEXT(AI71,"0.#"),1)=".",TRUE,FALSE)</formula>
    </cfRule>
  </conditionalFormatting>
  <conditionalFormatting sqref="AI70">
    <cfRule type="expression" dxfId="1977" priority="2179">
      <formula>IF(RIGHT(TEXT(AI70,"0.#"),1)=".",FALSE,TRUE)</formula>
    </cfRule>
    <cfRule type="expression" dxfId="1976" priority="2180">
      <formula>IF(RIGHT(TEXT(AI70,"0.#"),1)=".",TRUE,FALSE)</formula>
    </cfRule>
  </conditionalFormatting>
  <conditionalFormatting sqref="AM70">
    <cfRule type="expression" dxfId="1975" priority="2177">
      <formula>IF(RIGHT(TEXT(AM70,"0.#"),1)=".",FALSE,TRUE)</formula>
    </cfRule>
    <cfRule type="expression" dxfId="1974" priority="2178">
      <formula>IF(RIGHT(TEXT(AM70,"0.#"),1)=".",TRUE,FALSE)</formula>
    </cfRule>
  </conditionalFormatting>
  <conditionalFormatting sqref="AM71">
    <cfRule type="expression" dxfId="1973" priority="2175">
      <formula>IF(RIGHT(TEXT(AM71,"0.#"),1)=".",FALSE,TRUE)</formula>
    </cfRule>
    <cfRule type="expression" dxfId="1972" priority="2176">
      <formula>IF(RIGHT(TEXT(AM71,"0.#"),1)=".",TRUE,FALSE)</formula>
    </cfRule>
  </conditionalFormatting>
  <conditionalFormatting sqref="AM72">
    <cfRule type="expression" dxfId="1971" priority="2173">
      <formula>IF(RIGHT(TEXT(AM72,"0.#"),1)=".",FALSE,TRUE)</formula>
    </cfRule>
    <cfRule type="expression" dxfId="1970" priority="2174">
      <formula>IF(RIGHT(TEXT(AM72,"0.#"),1)=".",TRUE,FALSE)</formula>
    </cfRule>
  </conditionalFormatting>
  <conditionalFormatting sqref="AQ70:AQ72">
    <cfRule type="expression" dxfId="1969" priority="2171">
      <formula>IF(RIGHT(TEXT(AQ70,"0.#"),1)=".",FALSE,TRUE)</formula>
    </cfRule>
    <cfRule type="expression" dxfId="1968" priority="2172">
      <formula>IF(RIGHT(TEXT(AQ70,"0.#"),1)=".",TRUE,FALSE)</formula>
    </cfRule>
  </conditionalFormatting>
  <conditionalFormatting sqref="AU70:AU72">
    <cfRule type="expression" dxfId="1967" priority="2169">
      <formula>IF(RIGHT(TEXT(AU70,"0.#"),1)=".",FALSE,TRUE)</formula>
    </cfRule>
    <cfRule type="expression" dxfId="1966" priority="2170">
      <formula>IF(RIGHT(TEXT(AU70,"0.#"),1)=".",TRUE,FALSE)</formula>
    </cfRule>
  </conditionalFormatting>
  <conditionalFormatting sqref="AU656">
    <cfRule type="expression" dxfId="1965" priority="687">
      <formula>IF(RIGHT(TEXT(AU656,"0.#"),1)=".",FALSE,TRUE)</formula>
    </cfRule>
    <cfRule type="expression" dxfId="1964" priority="688">
      <formula>IF(RIGHT(TEXT(AU656,"0.#"),1)=".",TRUE,FALSE)</formula>
    </cfRule>
  </conditionalFormatting>
  <conditionalFormatting sqref="AQ655">
    <cfRule type="expression" dxfId="1963" priority="679">
      <formula>IF(RIGHT(TEXT(AQ655,"0.#"),1)=".",FALSE,TRUE)</formula>
    </cfRule>
    <cfRule type="expression" dxfId="1962" priority="680">
      <formula>IF(RIGHT(TEXT(AQ655,"0.#"),1)=".",TRUE,FALSE)</formula>
    </cfRule>
  </conditionalFormatting>
  <conditionalFormatting sqref="AI696">
    <cfRule type="expression" dxfId="1961" priority="471">
      <formula>IF(RIGHT(TEXT(AI696,"0.#"),1)=".",FALSE,TRUE)</formula>
    </cfRule>
    <cfRule type="expression" dxfId="1960" priority="472">
      <formula>IF(RIGHT(TEXT(AI696,"0.#"),1)=".",TRUE,FALSE)</formula>
    </cfRule>
  </conditionalFormatting>
  <conditionalFormatting sqref="AQ694">
    <cfRule type="expression" dxfId="1959" priority="465">
      <formula>IF(RIGHT(TEXT(AQ694,"0.#"),1)=".",FALSE,TRUE)</formula>
    </cfRule>
    <cfRule type="expression" dxfId="1958" priority="466">
      <formula>IF(RIGHT(TEXT(AQ694,"0.#"),1)=".",TRUE,FALSE)</formula>
    </cfRule>
  </conditionalFormatting>
  <conditionalFormatting sqref="AL872:AO899">
    <cfRule type="expression" dxfId="1957" priority="2077">
      <formula>IF(AND(AL872&gt;=0, RIGHT(TEXT(AL872,"0.#"),1)&lt;&gt;"."),TRUE,FALSE)</formula>
    </cfRule>
    <cfRule type="expression" dxfId="1956" priority="2078">
      <formula>IF(AND(AL872&gt;=0, RIGHT(TEXT(AL872,"0.#"),1)="."),TRUE,FALSE)</formula>
    </cfRule>
    <cfRule type="expression" dxfId="1955" priority="2079">
      <formula>IF(AND(AL872&lt;0, RIGHT(TEXT(AL872,"0.#"),1)&lt;&gt;"."),TRUE,FALSE)</formula>
    </cfRule>
    <cfRule type="expression" dxfId="1954" priority="2080">
      <formula>IF(AND(AL872&lt;0, RIGHT(TEXT(AL872,"0.#"),1)="."),TRUE,FALSE)</formula>
    </cfRule>
  </conditionalFormatting>
  <conditionalFormatting sqref="AL870:AO871">
    <cfRule type="expression" dxfId="1953" priority="2071">
      <formula>IF(AND(AL870&gt;=0, RIGHT(TEXT(AL870,"0.#"),1)&lt;&gt;"."),TRUE,FALSE)</formula>
    </cfRule>
    <cfRule type="expression" dxfId="1952" priority="2072">
      <formula>IF(AND(AL870&gt;=0, RIGHT(TEXT(AL870,"0.#"),1)="."),TRUE,FALSE)</formula>
    </cfRule>
    <cfRule type="expression" dxfId="1951" priority="2073">
      <formula>IF(AND(AL870&lt;0, RIGHT(TEXT(AL870,"0.#"),1)&lt;&gt;"."),TRUE,FALSE)</formula>
    </cfRule>
    <cfRule type="expression" dxfId="1950" priority="2074">
      <formula>IF(AND(AL870&lt;0, RIGHT(TEXT(AL870,"0.#"),1)="."),TRUE,FALSE)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903:Y932">
    <cfRule type="expression" dxfId="705" priority="1">
      <formula>IF(RIGHT(TEXT(Y903,"0.#"),1)=".",FALSE,TRUE)</formula>
    </cfRule>
    <cfRule type="expression" dxfId="704" priority="2">
      <formula>IF(RIGHT(TEXT(Y903,"0.#"),1)=".",TRUE,FALSE)</formula>
    </cfRule>
  </conditionalFormatting>
  <conditionalFormatting sqref="AL903:AO932">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6" manualBreakCount="6">
    <brk id="68" max="49" man="1"/>
    <brk id="440" max="49" man="1"/>
    <brk id="553" max="49" man="1"/>
    <brk id="729" max="49" man="1"/>
    <brk id="778" max="49" man="1"/>
    <brk id="912"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615</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t="s">
        <v>636</v>
      </c>
      <c r="R5" s="13" t="str">
        <f t="shared" si="3"/>
        <v>負担</v>
      </c>
      <c r="S5" s="13" t="str">
        <f t="shared" si="4"/>
        <v>補助、負担</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615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補助、負担</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補助、負担</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補助、負担</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補助、負担</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551</v>
      </c>
      <c r="AF2" s="1032"/>
      <c r="AG2" s="1032"/>
      <c r="AH2" s="1032"/>
      <c r="AI2" s="1032" t="s">
        <v>548</v>
      </c>
      <c r="AJ2" s="1032"/>
      <c r="AK2" s="1032"/>
      <c r="AL2" s="1032"/>
      <c r="AM2" s="1032" t="s">
        <v>522</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552</v>
      </c>
      <c r="AF9" s="1032"/>
      <c r="AG9" s="1032"/>
      <c r="AH9" s="1032"/>
      <c r="AI9" s="1032" t="s">
        <v>548</v>
      </c>
      <c r="AJ9" s="1032"/>
      <c r="AK9" s="1032"/>
      <c r="AL9" s="1032"/>
      <c r="AM9" s="1032" t="s">
        <v>522</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551</v>
      </c>
      <c r="AF51" s="1032"/>
      <c r="AG51" s="1032"/>
      <c r="AH51" s="1032"/>
      <c r="AI51" s="1032" t="s">
        <v>548</v>
      </c>
      <c r="AJ51" s="1032"/>
      <c r="AK51" s="1032"/>
      <c r="AL51" s="1032"/>
      <c r="AM51" s="1032" t="s">
        <v>522</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2019-08-28T01:27:17Z</cp:lastPrinted>
  <dcterms:created xsi:type="dcterms:W3CDTF">2012-03-13T00:50:25Z</dcterms:created>
  <dcterms:modified xsi:type="dcterms:W3CDTF">2020-12-02T04:19:44Z</dcterms:modified>
</cp:coreProperties>
</file>