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31（R1）\"/>
    </mc:Choice>
  </mc:AlternateContent>
  <bookViews>
    <workbookView xWindow="328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<sst xmlns="http://schemas.openxmlformats.org/spreadsheetml/2006/main" count="3152" uniqueCount="667">
  <si>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</si>
  <si>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</si>
  <si>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</si>
  <si>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</si>
  <si>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</si>
  <si>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</si>
  <si>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</si>
  <si>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</si>
  <si>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</si>
  <si>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</si>
  <si>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</si>
  <si>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</si>
  <si>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</si>
  <si>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</si>
  <si>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</si>
  <si>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</si>
  <si>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</si>
  <si>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</si>
  <si>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</si>
  <si>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</si>
  <si>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</si>
  <si>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</si>
  <si>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</si>
  <si>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</si>
  <si>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</si>
  <si>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</si>
  <si>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</si>
  <si>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</si>
  <si>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</si>
  <si>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</si>
  <si>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</si>
  <si>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</si>
  <si>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</si>
  <si>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</si>
  <si>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</si>
  <si>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</si>
  <si>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</si>
  <si>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</si>
  <si>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</si>
  <si>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</si>
  <si>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</si>
  <si>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</si>
  <si>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</si>
  <si>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</si>
  <si>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</si>
  <si>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</si>
  <si>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</si>
  <si>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</si>
  <si>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</si>
  <si>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</si>
  <si>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</si>
  <si>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</si>
  <si>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</si>
  <si>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</si>
  <si>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</si>
  <si>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</si>
  <si>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</si>
  <si>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</si>
  <si>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</si>
  <si>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</si>
  <si>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</si>
  <si>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</si>
  <si>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</si>
  <si>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</si>
  <si>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</si>
  <si>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</si>
  <si>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</si>
  <si>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</si>
  <si>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</si>
  <si>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</si>
  <si>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</si>
  <si>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</si>
  <si>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</si>
  <si>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</si>
  <si>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</si>
  <si>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</si>
  <si>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</si>
  <si>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</si>
  <si>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</si>
  <si>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</si>
  <si>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</si>
  <si>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</si>
  <si>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</si>
  <si>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</si>
  <si>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</si>
  <si>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</si>
  <si>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</si>
  <si>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</si>
  <si>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</si>
  <si>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</si>
  <si>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</si>
  <si>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</si>
  <si>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</si>
  <si>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</si>
  <si>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</si>
  <si>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</si>
  <si>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</si>
  <si>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</si>
  <si>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</si>
  <si>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</si>
  <si>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</si>
  <si>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</si>
  <si>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</si>
  <si>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</si>
  <si>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</si>
  <si>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</si>
  <si>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</si>
  <si>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</si>
  <si>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</si>
  <si>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</si>
  <si>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</si>
  <si>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</si>
  <si>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</si>
  <si>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</si>
  <si>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</si>
  <si>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</si>
  <si>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</si>
  <si>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</si>
  <si>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</si>
  <si>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</si>
  <si>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</si>
  <si>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</si>
  <si>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</si>
  <si>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</si>
  <si>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</si>
  <si>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</si>
  <si>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</si>
  <si>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</si>
  <si>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</si>
  <si>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</si>
  <si>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</si>
  <si>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</si>
  <si>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</si>
  <si>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</si>
  <si>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</si>
  <si>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</si>
  <si>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</si>
  <si>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</si>
  <si>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</si>
  <si>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</si>
  <si>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</si>
  <si>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</si>
  <si>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</si>
  <si>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</si>
  <si>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</si>
  <si>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</si>
  <si>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</si>
  <si>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</si>
  <si>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</si>
  <si>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</si>
  <si>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</si>
  <si>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</si>
  <si>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</si>
  <si>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</si>
  <si>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</si>
  <si>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</si>
  <si>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</si>
  <si>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</si>
  <si>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</si>
  <si>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</si>
  <si>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</si>
  <si>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</si>
  <si>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</si>
  <si>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</si>
  <si>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</si>
  <si>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</si>
  <si>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</si>
  <si>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</si>
  <si>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</si>
  <si>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</si>
  <si>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</si>
  <si>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</si>
  <si>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</si>
  <si>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</si>
  <si>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</si>
  <si>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</si>
  <si>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</si>
  <si>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</si>
  <si>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</si>
  <si>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</si>
  <si>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</si>
  <si>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</si>
  <si>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</si>
  <si>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</si>
  <si>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</si>
  <si>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</si>
  <si>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</si>
  <si>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</si>
  <si>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</si>
  <si>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</si>
  <si>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</si>
  <si>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</si>
  <si>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</si>
  <si>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</si>
  <si>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</si>
  <si>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</si>
  <si>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</si>
  <si>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</si>
  <si>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</si>
  <si>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</si>
  <si>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</si>
  <si>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</si>
  <si>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</si>
  <si>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</si>
  <si>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</si>
  <si>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</si>
  <si>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</si>
  <si>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</si>
  <si>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</si>
  <si>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</si>
  <si>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</si>
  <si>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</si>
  <si>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</si>
  <si>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</si>
  <si>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</si>
  <si>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</si>
  <si>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</si>
  <si>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</si>
  <si>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</si>
  <si>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</si>
  <si>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</si>
  <si>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</si>
  <si>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</si>
  <si>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</si>
  <si>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</si>
  <si>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</si>
  <si>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</si>
  <si>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</si>
  <si>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</si>
  <si>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</si>
  <si>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</si>
  <si>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</si>
  <si>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</si>
  <si>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</si>
  <si>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</si>
  <si>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</si>
  <si>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</si>
  <si>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</si>
  <si>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</si>
  <si>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</si>
  <si>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</si>
  <si>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</si>
  <si>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</si>
  <si>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</si>
  <si>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</si>
  <si>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</si>
  <si>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</si>
  <si>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</si>
  <si>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</si>
  <si>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</si>
  <si>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</si>
  <si>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</si>
  <si>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</si>
  <si>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</si>
  <si>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</si>
  <si>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</si>
  <si>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</si>
  <si>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</si>
  <si>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</si>
  <si>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</si>
  <si>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</si>
  <si>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</si>
  <si>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</si>
  <si>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</si>
  <si>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</si>
  <si>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</si>
  <si>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</si>
  <si>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</si>
  <si>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</si>
  <si>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</si>
  <si>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</si>
  <si>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</si>
  <si>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</si>
  <si>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</si>
  <si>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</si>
  <si>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</si>
  <si>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</si>
  <si>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</si>
  <si>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</si>
  <si>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</si>
  <si>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</si>
  <si>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</si>
  <si>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</si>
  <si>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</si>
  <si>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</si>
  <si>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</si>
  <si>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</si>
  <si>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</si>
  <si>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</si>
  <si>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</si>
  <si>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</si>
  <si>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</si>
  <si>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</si>
  <si>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</si>
  <si>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</si>
  <si>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</si>
  <si>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</si>
  <si>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</si>
  <si>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</si>
  <si>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</si>
  <si>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</si>
  <si>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</si>
  <si>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</si>
  <si>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</si>
  <si>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</si>
  <si>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</si>
  <si>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</si>
  <si>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</si>
  <si>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</si>
  <si>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</si>
  <si>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</si>
  <si>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</si>
  <si>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</si>
  <si>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</si>
  <si>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</si>
  <si>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</si>
  <si>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</si>
  <si>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</si>
  <si>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</si>
  <si>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</si>
  <si>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</si>
  <si>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</si>
  <si>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</si>
  <si>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</si>
  <si>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</si>
  <si>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</si>
  <si>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</si>
  <si>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</si>
  <si>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</si>
  <si>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</si>
  <si>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</si>
  <si>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</si>
  <si>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</si>
  <si>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</si>
  <si>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</si>
  <si>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</si>
  <si>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</si>
  <si>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</si>
  <si>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</si>
  <si>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</si>
  <si>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</si>
  <si>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</si>
  <si>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</si>
  <si>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</si>
  <si>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</si>
  <si>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</si>
  <si>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</si>
  <si>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</si>
  <si>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</si>
  <si>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</si>
  <si>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</si>
  <si>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</si>
  <si>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</si>
  <si>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</si>
  <si>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</si>
  <si>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</si>
  <si>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</si>
  <si>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</si>
  <si>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</si>
  <si>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</si>
  <si>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</si>
  <si>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</si>
  <si>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</si>
  <si>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</si>
  <si>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</si>
  <si>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</si>
  <si>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</si>
  <si>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</si>
  <si>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</si>
  <si>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</si>
  <si>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</si>
  <si>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</si>
  <si>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</si>
  <si>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</si>
  <si>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</si>
  <si>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</si>
  <si>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</si>
  <si>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</si>
  <si>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</si>
  <si>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</si>
  <si>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</si>
  <si>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</si>
  <si>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</si>
  <si>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</si>
  <si>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</si>
  <si>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</si>
  <si>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</si>
  <si>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</si>
  <si>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</si>
  <si>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</si>
  <si>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</si>
  <si>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</si>
  <si>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</si>
  <si>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</si>
  <si>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</si>
  <si>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</si>
  <si>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</si>
  <si>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</si>
  <si>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</si>
  <si>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</si>
  <si>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</si>
  <si>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</si>
  <si>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</si>
  <si>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</si>
  <si>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</si>
  <si>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</si>
  <si>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</si>
  <si>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</si>
  <si>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</si>
  <si>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</si>
  <si>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</si>
  <si>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</si>
  <si>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</si>
  <si>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</si>
  <si>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</si>
  <si>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</si>
  <si>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</si>
  <si>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</si>
  <si>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</si>
  <si>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</si>
  <si>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</si>
  <si>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</si>
  <si>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</si>
  <si>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</si>
  <si>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</si>
  <si>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</si>
  <si>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</si>
  <si>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</si>
  <si>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</si>
  <si>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</si>
  <si>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</si>
  <si>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</si>
  <si>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</si>
  <si>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</si>
  <si>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</si>
  <si>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</si>
  <si>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</si>
  <si>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</si>
  <si>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</si>
  <si>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</si>
  <si>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</si>
  <si>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</si>
  <si>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</si>
  <si>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</si>
  <si>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</si>
  <si>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</si>
  <si>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</si>
  <si>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</si>
  <si>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</si>
  <si>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</si>
  <si>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</si>
  <si>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</si>
  <si>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</si>
  <si>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</si>
  <si>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</si>
  <si>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</si>
  <si>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</si>
  <si>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</si>
  <si>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</si>
  <si>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</si>
  <si>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</si>
  <si>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</si>
  <si>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</si>
  <si>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</si>
  <si>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</si>
  <si>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</si>
  <si>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</si>
  <si>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</si>
  <si>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</si>
  <si>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</si>
  <si>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</si>
  <si>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</si>
  <si>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</si>
  <si>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</si>
  <si>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</si>
  <si>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</si>
  <si>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</si>
  <si>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</si>
  <si>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</si>
  <si>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</si>
  <si>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</si>
  <si>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</si>
  <si>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</si>
  <si>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</si>
  <si>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</si>
  <si>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</si>
  <si>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</si>
  <si>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</si>
  <si>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</si>
  <si>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</si>
  <si>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</si>
  <si>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</si>
  <si>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</si>
  <si>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</si>
  <si>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</si>
  <si>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</si>
  <si>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</si>
  <si>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</si>
  <si>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</si>
  <si>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</si>
  <si>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</si>
  <si>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</si>
  <si>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</si>
  <si>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</si>
  <si>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</si>
  <si>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</si>
  <si>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</si>
  <si>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</si>
  <si>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</si>
  <si>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</si>
  <si>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</si>
  <si>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</si>
  <si>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</si>
  <si>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</si>
  <si>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</si>
  <si>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</si>
  <si>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</si>
  <si>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</si>
  <si>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</si>
  <si>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</si>
  <si>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</si>
  <si>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</si>
  <si>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</si>
  <si>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</si>
  <si>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</si>
  <si>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</si>
  <si>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</si>
  <si>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</si>
  <si>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</si>
  <si>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</si>
  <si>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</si>
  <si>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</si>
  <si>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</si>
  <si>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</si>
  <si>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</si>
  <si>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</si>
  <si>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</si>
  <si>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</si>
  <si>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</si>
  <si>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</si>
  <si>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</si>
  <si>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</si>
  <si>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</si>
  <si>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</si>
  <si>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</si>
  <si>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</si>
  <si>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</si>
  <si>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</si>
  <si>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</si>
  <si>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</si>
  <si>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</si>
  <si>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</si>
  <si>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</si>
  <si>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</si>
  <si>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</si>
  <si>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</si>
  <si>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</si>
  <si>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</si>
  <si>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</si>
  <si>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</si>
  <si>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</si>
  <si>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</si>
  <si>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</si>
  <si>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</si>
  <si>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</si>
  <si>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</si>
  <si>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</si>
  <si>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</si>
  <si>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</si>
  <si>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</si>
  <si>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</si>
  <si>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</si>
  <si>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</si>
  <si>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</si>
  <si>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</si>
  <si>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</si>
  <si>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</si>
  <si>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</si>
  <si>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</si>
  <si>
    <t>職員旅費</t>
  </si>
  <si>
    <t>庁費</t>
  </si>
  <si>
    <t>委員等旅費</t>
  </si>
  <si>
    <t>諸謝金</t>
  </si>
  <si>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</si>
  <si>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</si>
  <si>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</si>
  <si>
    <t>文部科学省調べ</t>
  </si>
  <si>
    <t>研究活動調査等の実施、学術研究支援組織の代表者が参加する会議等への出席、今後の学術研究の推進に関する勉強会への出席回数</t>
  </si>
  <si>
    <t>当該年度施行額（旅費分）／実施回数　　　　　　</t>
    <phoneticPr fontId="5"/>
  </si>
  <si>
    <t>千円</t>
  </si>
  <si>
    <t>千円/回</t>
    <phoneticPr fontId="5"/>
  </si>
  <si>
    <t>4,439/72</t>
  </si>
  <si>
    <t>2,597/52</t>
  </si>
  <si>
    <t>／　</t>
    <phoneticPr fontId="5"/>
  </si>
  <si>
    <t>　　/</t>
    <phoneticPr fontId="5"/>
  </si>
  <si>
    <t>／　　　　　　　　　　　　　　</t>
    <phoneticPr fontId="5"/>
  </si>
  <si>
    <t>／　　　　　　　　　　　　　　</t>
    <phoneticPr fontId="5"/>
  </si>
  <si>
    <t>　　/</t>
    <phoneticPr fontId="5"/>
  </si>
  <si>
    <t>独創的・先進的基礎研究の推進により生まれた成果の状況</t>
  </si>
  <si>
    <t>我が国の学術研究の発展に資する画期的な成果の創出</t>
  </si>
  <si>
    <t>毎年度</t>
  </si>
  <si>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</si>
  <si>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</si>
  <si>
    <t>-</t>
    <phoneticPr fontId="5"/>
  </si>
  <si>
    <t>-</t>
    <phoneticPr fontId="5"/>
  </si>
  <si>
    <t>-</t>
    <phoneticPr fontId="5"/>
  </si>
  <si>
    <t>-</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</si>
  <si>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</si>
  <si>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</si>
  <si>
    <t>　過去３年の平均と同水準となっており、妥当な水準である。</t>
  </si>
  <si>
    <t>　学術研究支援組織の代表者が参加する会議等への派遣をより重要なもののみに絞ること等で真に必要な旅費等に限定している。</t>
  </si>
  <si>
    <t>　職員等の派遣に当たっては、派遣日程・体制の工夫・見直し等により、効率的・効果的な執行に努めている。</t>
  </si>
  <si>
    <t>　過去3年の平均の8割以上を満たしており、例年相当の実績となっていることから、成果目標に見合ったものとなっている。</t>
  </si>
  <si>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</si>
  <si>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218</t>
  </si>
  <si>
    <t>215</t>
  </si>
  <si>
    <t>203</t>
  </si>
  <si>
    <t>202</t>
  </si>
  <si>
    <t>○</t>
  </si>
  <si>
    <t>8　科学技術イノベーションの基盤的な力の強化</t>
    <phoneticPr fontId="5"/>
  </si>
  <si>
    <t>8-2 イノベーションの源泉としての学術研究と基礎研究の推進</t>
    <phoneticPr fontId="5"/>
  </si>
  <si>
    <t>学術研究機関調査支援事業</t>
    <phoneticPr fontId="5"/>
  </si>
  <si>
    <t>研究振興局</t>
    <phoneticPr fontId="5"/>
  </si>
  <si>
    <t>学術機関課</t>
    <phoneticPr fontId="5"/>
  </si>
  <si>
    <t>-</t>
    <phoneticPr fontId="5"/>
  </si>
  <si>
    <t>2,400/63</t>
    <phoneticPr fontId="5"/>
  </si>
  <si>
    <t>2,486/62</t>
    <phoneticPr fontId="5"/>
  </si>
  <si>
    <t>諸謝金</t>
    <rPh sb="0" eb="3">
      <t>ショシャキン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</si>
  <si>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</si>
  <si>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</si>
  <si>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</si>
  <si>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</si>
  <si>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</si>
  <si>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</si>
  <si>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</si>
  <si>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</si>
  <si>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</si>
  <si>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</si>
  <si>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</si>
  <si>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会議等出席旅費</t>
    <rPh sb="0" eb="2">
      <t>カイギ</t>
    </rPh>
    <rPh sb="2" eb="3">
      <t>トウ</t>
    </rPh>
    <rPh sb="3" eb="5">
      <t>シュッセキ</t>
    </rPh>
    <rPh sb="5" eb="7">
      <t>リョヒ</t>
    </rPh>
    <phoneticPr fontId="5"/>
  </si>
  <si>
    <t>-</t>
    <phoneticPr fontId="5"/>
  </si>
  <si>
    <t>（株）サイマル・インターナショナル</t>
    <phoneticPr fontId="5"/>
  </si>
  <si>
    <t>（株）秋山商会</t>
    <phoneticPr fontId="5"/>
  </si>
  <si>
    <t>（株）紀伊國屋書店</t>
    <phoneticPr fontId="5"/>
  </si>
  <si>
    <t>（株）文教ニュース社</t>
    <phoneticPr fontId="5"/>
  </si>
  <si>
    <t>（株）さとう印刷社</t>
    <phoneticPr fontId="5"/>
  </si>
  <si>
    <t>（株）三省堂書店</t>
    <phoneticPr fontId="5"/>
  </si>
  <si>
    <t>（株）ＬＥＯＣ</t>
    <phoneticPr fontId="5"/>
  </si>
  <si>
    <t>（株）シンコー堂</t>
    <phoneticPr fontId="5"/>
  </si>
  <si>
    <t>雑役務費</t>
    <rPh sb="0" eb="1">
      <t>ザツ</t>
    </rPh>
    <rPh sb="1" eb="4">
      <t>エキムヒ</t>
    </rPh>
    <phoneticPr fontId="5"/>
  </si>
  <si>
    <t>消耗品費</t>
    <rPh sb="0" eb="3">
      <t>ショウモウヒン</t>
    </rPh>
    <rPh sb="3" eb="4">
      <t>ヒ</t>
    </rPh>
    <phoneticPr fontId="5"/>
  </si>
  <si>
    <t>図書・雑誌代</t>
    <rPh sb="0" eb="2">
      <t>トショ</t>
    </rPh>
    <rPh sb="3" eb="5">
      <t>ザッシ</t>
    </rPh>
    <rPh sb="5" eb="6">
      <t>ダイ</t>
    </rPh>
    <phoneticPr fontId="5"/>
  </si>
  <si>
    <t>会議費</t>
    <rPh sb="0" eb="3">
      <t>カイギヒ</t>
    </rPh>
    <phoneticPr fontId="5"/>
  </si>
  <si>
    <t>学術機関課長
西井　知紀</t>
    <phoneticPr fontId="5"/>
  </si>
  <si>
    <t xml:space="preserve">株式会社ユニオンアルファ </t>
    <phoneticPr fontId="5"/>
  </si>
  <si>
    <t>‐</t>
  </si>
  <si>
    <t>無</t>
  </si>
  <si>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5"/>
  </si>
  <si>
    <t>引き続き、職員等の派遣をより必要性の高いもの重点化するとともに、派遣日数・体制の工夫・見直し等により、効率的・効果的な執行に努めていく。</t>
    <phoneticPr fontId="5"/>
  </si>
  <si>
    <t>外部有識者による点検対象外</t>
    <phoneticPr fontId="5"/>
  </si>
  <si>
    <t>執行等改善</t>
  </si>
  <si>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契約・執行手続きの観点から検証を行った。
２．所見：この事業は、平成２２年度行政事業レビューの指摘を受け、整理統合化し予算を効率化している事業であり、学術研究支援組織に対する学術政策等の周知・啓発を計画的におこなっていると認められる。施策目的達成のための成果指標、成果目標、実施方法等については引き続き検証・工夫をするべきである。
　また、他事業から一部事業経費を借りて執行していることから、事業の進捗を見極めた執行管理と計画的な予算執行を行うべきである。</t>
    <phoneticPr fontId="5"/>
  </si>
  <si>
    <t>事業の成果等をより効果的に把握する観点から、事業の成果指標、成果目標、実施方法等について、さらなる検証・工夫に向けた検討を行っていく。また、事業の進捗状況も踏まえ、計画的に予算執行を行い、一層の事業推進を行っていく。</t>
    <phoneticPr fontId="5"/>
  </si>
  <si>
    <t>-</t>
    <phoneticPr fontId="5"/>
  </si>
  <si>
    <t>・予備費等の欄：執行残から1.8百万円流用。</t>
    <rPh sb="1" eb="4">
      <t>ヨビヒ</t>
    </rPh>
    <rPh sb="4" eb="5">
      <t>トウ</t>
    </rPh>
    <rPh sb="6" eb="7">
      <t>ラン</t>
    </rPh>
    <rPh sb="8" eb="10">
      <t>シッコウ</t>
    </rPh>
    <rPh sb="10" eb="11">
      <t>ザン</t>
    </rPh>
    <rPh sb="16" eb="19">
      <t>ヒャクマンエン</t>
    </rPh>
    <rPh sb="19" eb="21">
      <t>リュウヨウ</t>
    </rPh>
    <phoneticPr fontId="5"/>
  </si>
  <si>
    <t>047</t>
    <phoneticPr fontId="5"/>
  </si>
  <si>
    <t>242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</si>
</sst>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79828</xdr:colOff>
      <xdr:row>742</xdr:row>
      <xdr:rowOff>38100</xdr:rowOff>
    </xdr:from>
    <xdr:to>
      <xdr:col>34</xdr:col>
      <xdr:colOff>14942</xdr:colOff>
      <xdr:row>745</xdr:row>
      <xdr:rowOff>139915</xdr:rowOff>
    </xdr:to>
    <xdr:sp macro="" textlink="">
      <xdr:nvSpPr>
        <xdr:cNvPr id="3" name="Rectangle 1">
          <a:extLst>
            <a:ext uri="{FF2B5EF4-FFF2-40B4-BE49-F238E27FC236}">
              <a16:creationId xmlns:a16="http://schemas.microsoft.com/office/drawing/2014/main" id="{C561FECE-72C1-40E4-8799-323481600B2D}"/>
            </a:ext>
          </a:extLst>
        </xdr:cNvPr>
        <xdr:cNvSpPr>
          <a:spLocks noChangeArrowheads="1"/>
        </xdr:cNvSpPr>
      </xdr:nvSpPr>
      <xdr:spPr bwMode="auto">
        <a:xfrm>
          <a:off x="4680403" y="53711475"/>
          <a:ext cx="2135389" cy="115909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742</xdr:row>
      <xdr:rowOff>198717</xdr:rowOff>
    </xdr:from>
    <xdr:to>
      <xdr:col>21</xdr:col>
      <xdr:colOff>103504</xdr:colOff>
      <xdr:row>746</xdr:row>
      <xdr:rowOff>86444</xdr:rowOff>
    </xdr:to>
    <xdr:sp macro="" textlink="">
      <xdr:nvSpPr>
        <xdr:cNvPr id="4" name="AutoShape 2">
          <a:extLst>
            <a:ext uri="{FF2B5EF4-FFF2-40B4-BE49-F238E27FC236}">
              <a16:creationId xmlns:a16="http://schemas.microsoft.com/office/drawing/2014/main" id="{F2E2EBEC-EA83-41E4-97B8-1A4160D25FE0}"/>
            </a:ext>
          </a:extLst>
        </xdr:cNvPr>
        <xdr:cNvSpPr>
          <a:spLocks noChangeArrowheads="1"/>
        </xdr:cNvSpPr>
      </xdr:nvSpPr>
      <xdr:spPr bwMode="auto">
        <a:xfrm>
          <a:off x="1400175" y="53872092"/>
          <a:ext cx="2903854" cy="12974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136071</xdr:colOff>
      <xdr:row>746</xdr:row>
      <xdr:rowOff>349517</xdr:rowOff>
    </xdr:from>
    <xdr:to>
      <xdr:col>44</xdr:col>
      <xdr:colOff>38954</xdr:colOff>
      <xdr:row>747</xdr:row>
      <xdr:rowOff>0</xdr:rowOff>
    </xdr:to>
    <xdr:cxnSp macro="">
      <xdr:nvCxnSpPr>
        <xdr:cNvPr id="7" name="直線コネクタ 6">
          <a:extLst>
            <a:ext uri="{FF2B5EF4-FFF2-40B4-BE49-F238E27FC236}">
              <a16:creationId xmlns:a16="http://schemas.microsoft.com/office/drawing/2014/main" id="{1B67F463-CF54-4930-8C98-D7779D75E2CA}"/>
            </a:ext>
          </a:extLst>
        </xdr:cNvPr>
        <xdr:cNvCxnSpPr/>
      </xdr:nvCxnSpPr>
      <xdr:spPr>
        <a:xfrm flipH="1">
          <a:off x="2381250" y="73283803"/>
          <a:ext cx="6638418" cy="42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125987</xdr:colOff>
      <xdr:row>746</xdr:row>
      <xdr:rowOff>349517</xdr:rowOff>
    </xdr:from>
    <xdr:to>
      <xdr:col>11</xdr:col>
      <xdr:colOff>132337</xdr:colOff>
      <xdr:row>748</xdr:row>
      <xdr:rowOff>200400</xdr:rowOff>
    </xdr:to>
    <xdr:cxnSp macro="">
      <xdr:nvCxnSpPr>
        <xdr:cNvPr id="8" name="直線矢印コネクタ 7">
          <a:extLst>
            <a:ext uri="{FF2B5EF4-FFF2-40B4-BE49-F238E27FC236}">
              <a16:creationId xmlns:a16="http://schemas.microsoft.com/office/drawing/2014/main" id="{0812AD15-01C2-409A-8A85-C4C8A2B80C61}"/>
            </a:ext>
          </a:extLst>
        </xdr:cNvPr>
        <xdr:cNvCxnSpPr/>
      </xdr:nvCxnSpPr>
      <xdr:spPr>
        <a:xfrm>
          <a:off x="2371166" y="73283803"/>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197288</xdr:colOff>
      <xdr:row>746</xdr:row>
      <xdr:rowOff>336817</xdr:rowOff>
    </xdr:from>
    <xdr:to>
      <xdr:col>32</xdr:col>
      <xdr:colOff>203638</xdr:colOff>
      <xdr:row>748</xdr:row>
      <xdr:rowOff>187700</xdr:rowOff>
    </xdr:to>
    <xdr:cxnSp macro="">
      <xdr:nvCxnSpPr>
        <xdr:cNvPr id="9" name="直線矢印コネクタ 8">
          <a:extLst>
            <a:ext uri="{FF2B5EF4-FFF2-40B4-BE49-F238E27FC236}">
              <a16:creationId xmlns:a16="http://schemas.microsoft.com/office/drawing/2014/main" id="{61CC5030-68DF-4736-A321-DE7AB596AD3C}"/>
            </a:ext>
          </a:extLst>
        </xdr:cNvPr>
        <xdr:cNvCxnSpPr/>
      </xdr:nvCxnSpPr>
      <xdr:spPr>
        <a:xfrm>
          <a:off x="6728717" y="73271103"/>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142637</xdr:colOff>
      <xdr:row>745</xdr:row>
      <xdr:rowOff>139915</xdr:rowOff>
    </xdr:from>
    <xdr:to>
      <xdr:col>28</xdr:col>
      <xdr:colOff>148985</xdr:colOff>
      <xdr:row>746</xdr:row>
      <xdr:rowOff>336817</xdr:rowOff>
    </xdr:to>
    <xdr:cxnSp macro="">
      <xdr:nvCxnSpPr>
        <xdr:cNvPr id="10" name="直線コネクタ 9">
          <a:extLst>
            <a:ext uri="{FF2B5EF4-FFF2-40B4-BE49-F238E27FC236}">
              <a16:creationId xmlns:a16="http://schemas.microsoft.com/office/drawing/2014/main" id="{CC2F0A24-6659-426D-99E3-704CCADF61C7}"/>
            </a:ext>
          </a:extLst>
        </xdr:cNvPr>
        <xdr:cNvCxnSpPr>
          <a:stCxn id="3" idx="2"/>
        </xdr:cNvCxnSpPr>
      </xdr:nvCxnSpPr>
      <xdr:spPr>
        <a:xfrm flipH="1">
          <a:off x="5743337" y="54870565"/>
          <a:ext cx="6348" cy="549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26254</xdr:colOff>
      <xdr:row>746</xdr:row>
      <xdr:rowOff>336817</xdr:rowOff>
    </xdr:from>
    <xdr:to>
      <xdr:col>44</xdr:col>
      <xdr:colOff>32604</xdr:colOff>
      <xdr:row>748</xdr:row>
      <xdr:rowOff>187700</xdr:rowOff>
    </xdr:to>
    <xdr:cxnSp macro="">
      <xdr:nvCxnSpPr>
        <xdr:cNvPr id="11" name="直線矢印コネクタ 10">
          <a:extLst>
            <a:ext uri="{FF2B5EF4-FFF2-40B4-BE49-F238E27FC236}">
              <a16:creationId xmlns:a16="http://schemas.microsoft.com/office/drawing/2014/main" id="{FC5A0E98-3BFD-4CB7-BD73-720F32618A3D}"/>
            </a:ext>
          </a:extLst>
        </xdr:cNvPr>
        <xdr:cNvCxnSpPr/>
      </xdr:nvCxnSpPr>
      <xdr:spPr>
        <a:xfrm>
          <a:off x="8827354" y="55419892"/>
          <a:ext cx="6350" cy="5557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193872</xdr:colOff>
      <xdr:row>752</xdr:row>
      <xdr:rowOff>55497</xdr:rowOff>
    </xdr:from>
    <xdr:to>
      <xdr:col>16</xdr:col>
      <xdr:colOff>67546</xdr:colOff>
      <xdr:row>755</xdr:row>
      <xdr:rowOff>246210</xdr:rowOff>
    </xdr:to>
    <xdr:sp macro="" textlink="">
      <xdr:nvSpPr>
        <xdr:cNvPr id="13" name="AutoShape 2">
          <a:extLst>
            <a:ext uri="{FF2B5EF4-FFF2-40B4-BE49-F238E27FC236}">
              <a16:creationId xmlns:a16="http://schemas.microsoft.com/office/drawing/2014/main" id="{CF68377E-BF84-49DD-91DE-3A35EE255CB6}"/>
            </a:ext>
          </a:extLst>
        </xdr:cNvPr>
        <xdr:cNvSpPr>
          <a:spLocks noChangeArrowheads="1"/>
        </xdr:cNvSpPr>
      </xdr:nvSpPr>
      <xdr:spPr bwMode="auto">
        <a:xfrm>
          <a:off x="1418515" y="75112497"/>
          <a:ext cx="1914745" cy="1252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188895</xdr:colOff>
      <xdr:row>752</xdr:row>
      <xdr:rowOff>28282</xdr:rowOff>
    </xdr:from>
    <xdr:to>
      <xdr:col>37</xdr:col>
      <xdr:colOff>174809</xdr:colOff>
      <xdr:row>755</xdr:row>
      <xdr:rowOff>206295</xdr:rowOff>
    </xdr:to>
    <xdr:sp macro="" textlink="">
      <xdr:nvSpPr>
        <xdr:cNvPr id="14" name="AutoShape 2">
          <a:extLst>
            <a:ext uri="{FF2B5EF4-FFF2-40B4-BE49-F238E27FC236}">
              <a16:creationId xmlns:a16="http://schemas.microsoft.com/office/drawing/2014/main" id="{FA8E1CF4-0B34-446A-8E08-A6F11E81AF3D}"/>
            </a:ext>
          </a:extLst>
        </xdr:cNvPr>
        <xdr:cNvSpPr>
          <a:spLocks noChangeArrowheads="1"/>
        </xdr:cNvSpPr>
      </xdr:nvSpPr>
      <xdr:spPr bwMode="auto">
        <a:xfrm>
          <a:off x="5699788" y="75085282"/>
          <a:ext cx="2026985" cy="12393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39</xdr:col>
      <xdr:colOff>26040</xdr:colOff>
      <xdr:row>752</xdr:row>
      <xdr:rowOff>70011</xdr:rowOff>
    </xdr:from>
    <xdr:to>
      <xdr:col>49</xdr:col>
      <xdr:colOff>2427</xdr:colOff>
      <xdr:row>755</xdr:row>
      <xdr:rowOff>248024</xdr:rowOff>
    </xdr:to>
    <xdr:sp macro="" textlink="">
      <xdr:nvSpPr>
        <xdr:cNvPr id="15" name="AutoShape 2">
          <a:extLst>
            <a:ext uri="{FF2B5EF4-FFF2-40B4-BE49-F238E27FC236}">
              <a16:creationId xmlns:a16="http://schemas.microsoft.com/office/drawing/2014/main" id="{1AEE7722-D93A-484D-9B32-C57BF96A220F}"/>
            </a:ext>
          </a:extLst>
        </xdr:cNvPr>
        <xdr:cNvSpPr>
          <a:spLocks noChangeArrowheads="1"/>
        </xdr:cNvSpPr>
      </xdr:nvSpPr>
      <xdr:spPr bwMode="auto">
        <a:xfrm>
          <a:off x="7827015" y="57267636"/>
          <a:ext cx="1976637" cy="12352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7</xdr:col>
      <xdr:colOff>40820</xdr:colOff>
      <xdr:row>748</xdr:row>
      <xdr:rowOff>339271</xdr:rowOff>
    </xdr:from>
    <xdr:to>
      <xdr:col>16</xdr:col>
      <xdr:colOff>15785</xdr:colOff>
      <xdr:row>751</xdr:row>
      <xdr:rowOff>293620</xdr:rowOff>
    </xdr:to>
    <xdr:sp macro="" textlink="">
      <xdr:nvSpPr>
        <xdr:cNvPr id="16" name="テキスト ボックス 15">
          <a:extLst>
            <a:ext uri="{FF2B5EF4-FFF2-40B4-BE49-F238E27FC236}">
              <a16:creationId xmlns:a16="http://schemas.microsoft.com/office/drawing/2014/main" id="{065D9A55-15DB-467B-983D-ABE3AA3CECDA}"/>
            </a:ext>
          </a:extLst>
        </xdr:cNvPr>
        <xdr:cNvSpPr txBox="1"/>
      </xdr:nvSpPr>
      <xdr:spPr>
        <a:xfrm>
          <a:off x="1469570" y="73981128"/>
          <a:ext cx="1811929" cy="1015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28</xdr:col>
      <xdr:colOff>47330</xdr:colOff>
      <xdr:row>749</xdr:row>
      <xdr:rowOff>10298</xdr:rowOff>
    </xdr:from>
    <xdr:to>
      <xdr:col>37</xdr:col>
      <xdr:colOff>151492</xdr:colOff>
      <xdr:row>751</xdr:row>
      <xdr:rowOff>296208</xdr:rowOff>
    </xdr:to>
    <xdr:sp macro="" textlink="">
      <xdr:nvSpPr>
        <xdr:cNvPr id="17" name="テキスト ボックス 16">
          <a:extLst>
            <a:ext uri="{FF2B5EF4-FFF2-40B4-BE49-F238E27FC236}">
              <a16:creationId xmlns:a16="http://schemas.microsoft.com/office/drawing/2014/main" id="{D92D3406-39AD-4B4F-9648-61EC85ADB9C7}"/>
            </a:ext>
          </a:extLst>
        </xdr:cNvPr>
        <xdr:cNvSpPr txBox="1"/>
      </xdr:nvSpPr>
      <xdr:spPr>
        <a:xfrm>
          <a:off x="5762330" y="74005941"/>
          <a:ext cx="1941126" cy="99348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Ｃ</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39</xdr:col>
      <xdr:colOff>107631</xdr:colOff>
      <xdr:row>749</xdr:row>
      <xdr:rowOff>23906</xdr:rowOff>
    </xdr:from>
    <xdr:to>
      <xdr:col>49</xdr:col>
      <xdr:colOff>8592</xdr:colOff>
      <xdr:row>751</xdr:row>
      <xdr:rowOff>309816</xdr:rowOff>
    </xdr:to>
    <xdr:sp macro="" textlink="">
      <xdr:nvSpPr>
        <xdr:cNvPr id="18" name="テキスト ボックス 17">
          <a:extLst>
            <a:ext uri="{FF2B5EF4-FFF2-40B4-BE49-F238E27FC236}">
              <a16:creationId xmlns:a16="http://schemas.microsoft.com/office/drawing/2014/main" id="{53126B59-4931-45E9-990F-59F216665D7B}"/>
            </a:ext>
          </a:extLst>
        </xdr:cNvPr>
        <xdr:cNvSpPr txBox="1"/>
      </xdr:nvSpPr>
      <xdr:spPr>
        <a:xfrm>
          <a:off x="7908606" y="56164256"/>
          <a:ext cx="1901211" cy="99076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Ｄ</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17</xdr:col>
      <xdr:colOff>50698</xdr:colOff>
      <xdr:row>752</xdr:row>
      <xdr:rowOff>58220</xdr:rowOff>
    </xdr:from>
    <xdr:to>
      <xdr:col>27</xdr:col>
      <xdr:colOff>56659</xdr:colOff>
      <xdr:row>755</xdr:row>
      <xdr:rowOff>248933</xdr:rowOff>
    </xdr:to>
    <xdr:sp macro="" textlink="">
      <xdr:nvSpPr>
        <xdr:cNvPr id="19" name="AutoShape 2">
          <a:extLst>
            <a:ext uri="{FF2B5EF4-FFF2-40B4-BE49-F238E27FC236}">
              <a16:creationId xmlns:a16="http://schemas.microsoft.com/office/drawing/2014/main" id="{9C9AB1C3-C3CD-4F36-81EE-F96BDA77864B}"/>
            </a:ext>
          </a:extLst>
        </xdr:cNvPr>
        <xdr:cNvSpPr>
          <a:spLocks noChangeArrowheads="1"/>
        </xdr:cNvSpPr>
      </xdr:nvSpPr>
      <xdr:spPr bwMode="auto">
        <a:xfrm>
          <a:off x="3520519" y="75115220"/>
          <a:ext cx="2047033" cy="1252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弁護士等の外部有識者に専門的な見解を求める際の諸謝金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108858</xdr:colOff>
      <xdr:row>749</xdr:row>
      <xdr:rowOff>1815</xdr:rowOff>
    </xdr:from>
    <xdr:to>
      <xdr:col>27</xdr:col>
      <xdr:colOff>4900</xdr:colOff>
      <xdr:row>751</xdr:row>
      <xdr:rowOff>309950</xdr:rowOff>
    </xdr:to>
    <xdr:sp macro="" textlink="">
      <xdr:nvSpPr>
        <xdr:cNvPr id="20" name="テキスト ボックス 19">
          <a:extLst>
            <a:ext uri="{FF2B5EF4-FFF2-40B4-BE49-F238E27FC236}">
              <a16:creationId xmlns:a16="http://schemas.microsoft.com/office/drawing/2014/main" id="{B4E57B13-D86F-4B1A-B2D3-651110F2EDEB}"/>
            </a:ext>
          </a:extLst>
        </xdr:cNvPr>
        <xdr:cNvSpPr txBox="1"/>
      </xdr:nvSpPr>
      <xdr:spPr>
        <a:xfrm>
          <a:off x="3578679" y="73997458"/>
          <a:ext cx="1937114" cy="1015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2.1</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22</xdr:col>
      <xdr:colOff>36725</xdr:colOff>
      <xdr:row>747</xdr:row>
      <xdr:rowOff>12968</xdr:rowOff>
    </xdr:from>
    <xdr:to>
      <xdr:col>22</xdr:col>
      <xdr:colOff>43075</xdr:colOff>
      <xdr:row>748</xdr:row>
      <xdr:rowOff>217636</xdr:rowOff>
    </xdr:to>
    <xdr:cxnSp macro="">
      <xdr:nvCxnSpPr>
        <xdr:cNvPr id="24" name="直線矢印コネクタ 23">
          <a:extLst>
            <a:ext uri="{FF2B5EF4-FFF2-40B4-BE49-F238E27FC236}">
              <a16:creationId xmlns:a16="http://schemas.microsoft.com/office/drawing/2014/main" id="{E686C0A7-171D-4A9E-98DD-BCC8F28E9871}"/>
            </a:ext>
          </a:extLst>
        </xdr:cNvPr>
        <xdr:cNvCxnSpPr/>
      </xdr:nvCxnSpPr>
      <xdr:spPr>
        <a:xfrm>
          <a:off x="4527082" y="73301039"/>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200</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4.2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6.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4.2</v>
      </c>
      <c r="Q13" s="658"/>
      <c r="R13" s="658"/>
      <c r="S13" s="658"/>
      <c r="T13" s="658"/>
      <c r="U13" s="658"/>
      <c r="V13" s="659"/>
      <c r="W13" s="657">
        <v>4.2</v>
      </c>
      <c r="X13" s="658"/>
      <c r="Y13" s="658"/>
      <c r="Z13" s="658"/>
      <c r="AA13" s="658"/>
      <c r="AB13" s="658"/>
      <c r="AC13" s="659"/>
      <c r="AD13" s="657">
        <v>4.2</v>
      </c>
      <c r="AE13" s="658"/>
      <c r="AF13" s="658"/>
      <c r="AG13" s="658"/>
      <c r="AH13" s="658"/>
      <c r="AI13" s="658"/>
      <c r="AJ13" s="659"/>
      <c r="AK13" s="657">
        <v>4.1999999999999993</v>
      </c>
      <c r="AL13" s="658"/>
      <c r="AM13" s="658"/>
      <c r="AN13" s="658"/>
      <c r="AO13" s="658"/>
      <c r="AP13" s="658"/>
      <c r="AQ13" s="659"/>
      <c r="AR13" s="919">
        <v>4.2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624</v>
      </c>
      <c r="AE14" s="658"/>
      <c r="AF14" s="658"/>
      <c r="AG14" s="658"/>
      <c r="AH14" s="658"/>
      <c r="AI14" s="658"/>
      <c r="AJ14" s="659"/>
      <c r="AK14" s="657" t="s">
        <v>624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2.76</v>
      </c>
      <c r="Q17" s="658"/>
      <c r="R17" s="658"/>
      <c r="S17" s="658"/>
      <c r="T17" s="658"/>
      <c r="U17" s="658"/>
      <c r="V17" s="659"/>
      <c r="W17" s="657">
        <v>0.1</v>
      </c>
      <c r="X17" s="658"/>
      <c r="Y17" s="658"/>
      <c r="Z17" s="658"/>
      <c r="AA17" s="658"/>
      <c r="AB17" s="658"/>
      <c r="AC17" s="659"/>
      <c r="AD17" s="657">
        <v>1.8</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6.96</v>
      </c>
      <c r="Q18" s="879"/>
      <c r="R18" s="879"/>
      <c r="S18" s="879"/>
      <c r="T18" s="879"/>
      <c r="U18" s="879"/>
      <c r="V18" s="880"/>
      <c r="W18" s="878">
        <f>SUM(W13:AC17)</f>
        <v>4.3</v>
      </c>
      <c r="X18" s="879"/>
      <c r="Y18" s="879"/>
      <c r="Z18" s="879"/>
      <c r="AA18" s="879"/>
      <c r="AB18" s="879"/>
      <c r="AC18" s="880"/>
      <c r="AD18" s="878">
        <f>SUM(AD13:AJ17)</f>
        <v>6</v>
      </c>
      <c r="AE18" s="879"/>
      <c r="AF18" s="879"/>
      <c r="AG18" s="879"/>
      <c r="AH18" s="879"/>
      <c r="AI18" s="879"/>
      <c r="AJ18" s="880"/>
      <c r="AK18" s="878">
        <f>SUM(AK13:AQ17)</f>
        <v>4.1999999999999993</v>
      </c>
      <c r="AL18" s="879"/>
      <c r="AM18" s="879"/>
      <c r="AN18" s="879"/>
      <c r="AO18" s="879"/>
      <c r="AP18" s="879"/>
      <c r="AQ18" s="880"/>
      <c r="AR18" s="878">
        <f>SUM(AR13:AX17)</f>
        <v>4.2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6.96</v>
      </c>
      <c r="Q19" s="658"/>
      <c r="R19" s="658"/>
      <c r="S19" s="658"/>
      <c r="T19" s="658"/>
      <c r="U19" s="658"/>
      <c r="V19" s="659"/>
      <c r="W19" s="657">
        <v>4.3</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1.657142857142857</v>
      </c>
      <c r="Q21" s="318"/>
      <c r="R21" s="318"/>
      <c r="S21" s="318"/>
      <c r="T21" s="318"/>
      <c r="U21" s="318"/>
      <c r="V21" s="318"/>
      <c r="W21" s="318">
        <f t="shared" ref="W21" si="2">IF(W19=0, "-", SUM(W19)/SUM(W13,W14))</f>
        <v>1.0238095238095237</v>
      </c>
      <c r="X21" s="318"/>
      <c r="Y21" s="318"/>
      <c r="Z21" s="318"/>
      <c r="AA21" s="318"/>
      <c r="AB21" s="318"/>
      <c r="AC21" s="318"/>
      <c r="AD21" s="318">
        <f t="shared" ref="AD21" si="3">IF(AD19=0, "-", SUM(AD19)/SUM(AD13,AD14))</f>
        <v>1.4285714285714286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2.5</v>
      </c>
      <c r="Q23" s="920"/>
      <c r="R23" s="920"/>
      <c r="S23" s="920"/>
      <c r="T23" s="920"/>
      <c r="U23" s="920"/>
      <c r="V23" s="937"/>
      <c r="W23" s="919">
        <v>2.5</v>
      </c>
      <c r="X23" s="920"/>
      <c r="Y23" s="920"/>
      <c r="Z23" s="920"/>
      <c r="AA23" s="920"/>
      <c r="AB23" s="920"/>
      <c r="AC23" s="937"/>
      <c r="AD23" s="974" t="s">
        <v>568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0.7</v>
      </c>
      <c r="Q24" s="658"/>
      <c r="R24" s="658"/>
      <c r="S24" s="658"/>
      <c r="T24" s="658"/>
      <c r="U24" s="658"/>
      <c r="V24" s="659"/>
      <c r="W24" s="657">
        <v>0.7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0.8</v>
      </c>
      <c r="Q25" s="658"/>
      <c r="R25" s="658"/>
      <c r="S25" s="658"/>
      <c r="T25" s="658"/>
      <c r="U25" s="658"/>
      <c r="V25" s="659"/>
      <c r="W25" s="657">
        <v>0.8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0.2</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4.1999999999999993</v>
      </c>
      <c r="Q29" s="658"/>
      <c r="R29" s="658"/>
      <c r="S29" s="658"/>
      <c r="T29" s="658"/>
      <c r="U29" s="658"/>
      <c r="V29" s="659"/>
      <c r="W29" s="933">
        <f>AR13</f>
        <v>4.2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569</v>
      </c>
      <c r="AV31" s="199"/>
      <c r="AW31" s="398" t="s">
        <v>300</v>
      </c>
      <c r="AX31" s="399"/>
    </row>
    <row r="32" spans="1:50" ht="47.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72</v>
      </c>
      <c r="AF32" s="219"/>
      <c r="AG32" s="219"/>
      <c r="AH32" s="219"/>
      <c r="AI32" s="218">
        <v>52</v>
      </c>
      <c r="AJ32" s="219"/>
      <c r="AK32" s="219"/>
      <c r="AL32" s="219"/>
      <c r="AM32" s="218">
        <v>63</v>
      </c>
      <c r="AN32" s="219"/>
      <c r="AO32" s="219"/>
      <c r="AP32" s="219"/>
      <c r="AQ32" s="340" t="s">
        <v>569</v>
      </c>
      <c r="AR32" s="207"/>
      <c r="AS32" s="207"/>
      <c r="AT32" s="341"/>
      <c r="AU32" s="219" t="s">
        <v>569</v>
      </c>
      <c r="AV32" s="219"/>
      <c r="AW32" s="219"/>
      <c r="AX32" s="221"/>
    </row>
    <row r="33" spans="1:50" ht="47.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59</v>
      </c>
      <c r="AF33" s="219"/>
      <c r="AG33" s="219"/>
      <c r="AH33" s="219"/>
      <c r="AI33" s="218">
        <v>65</v>
      </c>
      <c r="AJ33" s="219"/>
      <c r="AK33" s="219"/>
      <c r="AL33" s="219"/>
      <c r="AM33" s="218">
        <v>61</v>
      </c>
      <c r="AN33" s="219"/>
      <c r="AO33" s="219"/>
      <c r="AP33" s="219"/>
      <c r="AQ33" s="340">
        <v>62</v>
      </c>
      <c r="AR33" s="207"/>
      <c r="AS33" s="207"/>
      <c r="AT33" s="341"/>
      <c r="AU33" s="219" t="s">
        <v>569</v>
      </c>
      <c r="AV33" s="219"/>
      <c r="AW33" s="219"/>
      <c r="AX33" s="221"/>
    </row>
    <row r="34" spans="1:50" ht="47.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122.03389830508475</v>
      </c>
      <c r="AF34" s="219"/>
      <c r="AG34" s="219"/>
      <c r="AH34" s="219"/>
      <c r="AI34" s="218">
        <v>80</v>
      </c>
      <c r="AJ34" s="219"/>
      <c r="AK34" s="219"/>
      <c r="AL34" s="219"/>
      <c r="AM34" s="218">
        <v>103</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30.7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72</v>
      </c>
      <c r="AF101" s="219"/>
      <c r="AG101" s="219"/>
      <c r="AH101" s="220"/>
      <c r="AI101" s="218">
        <v>52</v>
      </c>
      <c r="AJ101" s="219"/>
      <c r="AK101" s="219"/>
      <c r="AL101" s="220"/>
      <c r="AM101" s="218">
        <v>63</v>
      </c>
      <c r="AN101" s="219"/>
      <c r="AO101" s="219"/>
      <c r="AP101" s="220"/>
      <c r="AQ101" s="218" t="s">
        <v>569</v>
      </c>
      <c r="AR101" s="219"/>
      <c r="AS101" s="219"/>
      <c r="AT101" s="220"/>
      <c r="AU101" s="218" t="s">
        <v>663</v>
      </c>
      <c r="AV101" s="219"/>
      <c r="AW101" s="219"/>
      <c r="AX101" s="220"/>
    </row>
    <row r="102" spans="1:60" ht="30.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59</v>
      </c>
      <c r="AF102" s="418"/>
      <c r="AG102" s="418"/>
      <c r="AH102" s="418"/>
      <c r="AI102" s="418">
        <v>65</v>
      </c>
      <c r="AJ102" s="418"/>
      <c r="AK102" s="418"/>
      <c r="AL102" s="418"/>
      <c r="AM102" s="418">
        <v>61</v>
      </c>
      <c r="AN102" s="418"/>
      <c r="AO102" s="418"/>
      <c r="AP102" s="418"/>
      <c r="AQ102" s="273">
        <v>62</v>
      </c>
      <c r="AR102" s="274"/>
      <c r="AS102" s="274"/>
      <c r="AT102" s="319"/>
      <c r="AU102" s="273">
        <v>62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62</v>
      </c>
      <c r="AF116" s="418"/>
      <c r="AG116" s="418"/>
      <c r="AH116" s="418"/>
      <c r="AI116" s="418">
        <v>50</v>
      </c>
      <c r="AJ116" s="418"/>
      <c r="AK116" s="418"/>
      <c r="AL116" s="418"/>
      <c r="AM116" s="418">
        <v>38</v>
      </c>
      <c r="AN116" s="418"/>
      <c r="AO116" s="418"/>
      <c r="AP116" s="418"/>
      <c r="AQ116" s="218">
        <v>40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625</v>
      </c>
      <c r="AN117" s="551"/>
      <c r="AO117" s="551"/>
      <c r="AP117" s="551"/>
      <c r="AQ117" s="551" t="s">
        <v>626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569</v>
      </c>
      <c r="AN134" s="207"/>
      <c r="AO134" s="207"/>
      <c r="AP134" s="207"/>
      <c r="AQ134" s="206" t="s">
        <v>569</v>
      </c>
      <c r="AR134" s="207"/>
      <c r="AS134" s="207"/>
      <c r="AT134" s="207"/>
      <c r="AU134" s="206" t="s">
        <v>569</v>
      </c>
      <c r="AV134" s="207"/>
      <c r="AW134" s="207"/>
      <c r="AX134" s="208"/>
    </row>
    <row r="135" spans="1:50"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598</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t="s">
        <v>600</v>
      </c>
      <c r="AC154" s="142"/>
      <c r="AD154" s="142"/>
      <c r="AE154" s="147" t="s">
        <v>569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0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0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603</v>
      </c>
      <c r="K430" s="901"/>
      <c r="L430" s="901"/>
      <c r="M430" s="901"/>
      <c r="N430" s="901"/>
      <c r="O430" s="901"/>
      <c r="P430" s="901"/>
      <c r="Q430" s="901"/>
      <c r="R430" s="901"/>
      <c r="S430" s="901"/>
      <c r="T430" s="902"/>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603</v>
      </c>
      <c r="AF433" s="207"/>
      <c r="AG433" s="207"/>
      <c r="AH433" s="341"/>
      <c r="AI433" s="340" t="s">
        <v>603</v>
      </c>
      <c r="AJ433" s="207"/>
      <c r="AK433" s="207"/>
      <c r="AL433" s="207"/>
      <c r="AM433" s="340" t="s">
        <v>569</v>
      </c>
      <c r="AN433" s="207"/>
      <c r="AO433" s="207"/>
      <c r="AP433" s="341"/>
      <c r="AQ433" s="340" t="s">
        <v>606</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605</v>
      </c>
      <c r="AF434" s="207"/>
      <c r="AG434" s="207"/>
      <c r="AH434" s="341"/>
      <c r="AI434" s="340" t="s">
        <v>606</v>
      </c>
      <c r="AJ434" s="207"/>
      <c r="AK434" s="207"/>
      <c r="AL434" s="207"/>
      <c r="AM434" s="340" t="s">
        <v>569</v>
      </c>
      <c r="AN434" s="207"/>
      <c r="AO434" s="207"/>
      <c r="AP434" s="341"/>
      <c r="AQ434" s="340" t="s">
        <v>603</v>
      </c>
      <c r="AR434" s="207"/>
      <c r="AS434" s="207"/>
      <c r="AT434" s="341"/>
      <c r="AU434" s="207" t="s">
        <v>603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606</v>
      </c>
      <c r="AJ435" s="207"/>
      <c r="AK435" s="207"/>
      <c r="AL435" s="207"/>
      <c r="AM435" s="340" t="s">
        <v>569</v>
      </c>
      <c r="AN435" s="207"/>
      <c r="AO435" s="207"/>
      <c r="AP435" s="341"/>
      <c r="AQ435" s="340" t="s">
        <v>603</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603</v>
      </c>
      <c r="AF458" s="207"/>
      <c r="AG458" s="207"/>
      <c r="AH458" s="207"/>
      <c r="AI458" s="340" t="s">
        <v>603</v>
      </c>
      <c r="AJ458" s="207"/>
      <c r="AK458" s="207"/>
      <c r="AL458" s="207"/>
      <c r="AM458" s="340" t="s">
        <v>569</v>
      </c>
      <c r="AN458" s="207"/>
      <c r="AO458" s="207"/>
      <c r="AP458" s="341"/>
      <c r="AQ458" s="340" t="s">
        <v>603</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605</v>
      </c>
      <c r="AF459" s="207"/>
      <c r="AG459" s="207"/>
      <c r="AH459" s="341"/>
      <c r="AI459" s="340" t="s">
        <v>603</v>
      </c>
      <c r="AJ459" s="207"/>
      <c r="AK459" s="207"/>
      <c r="AL459" s="207"/>
      <c r="AM459" s="340" t="s">
        <v>569</v>
      </c>
      <c r="AN459" s="207"/>
      <c r="AO459" s="207"/>
      <c r="AP459" s="341"/>
      <c r="AQ459" s="340" t="s">
        <v>606</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603</v>
      </c>
      <c r="AJ460" s="207"/>
      <c r="AK460" s="207"/>
      <c r="AL460" s="207"/>
      <c r="AM460" s="340" t="s">
        <v>569</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7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655</v>
      </c>
      <c r="AE704" s="783"/>
      <c r="AF704" s="783"/>
      <c r="AG704" s="167" t="s">
        <v>569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655</v>
      </c>
      <c r="AE705" s="715"/>
      <c r="AF705" s="715"/>
      <c r="AG705" s="125" t="s">
        <v>569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655</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655</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6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655</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655</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84"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655</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655</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4.75" customHeight="1" thickBot="1" x14ac:dyDescent="0.2">
      <c r="A731" s="799" t="s">
        <v>256</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660</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569</v>
      </c>
      <c r="F737" s="990"/>
      <c r="G737" s="990"/>
      <c r="H737" s="990"/>
      <c r="I737" s="990"/>
      <c r="J737" s="990"/>
      <c r="K737" s="990"/>
      <c r="L737" s="990"/>
      <c r="M737" s="990"/>
      <c r="N737" s="365" t="s">
        <v>539</v>
      </c>
      <c r="O737" s="365"/>
      <c r="P737" s="365"/>
      <c r="Q737" s="365"/>
      <c r="R737" s="990" t="s">
        <v>665</v>
      </c>
      <c r="S737" s="990"/>
      <c r="T737" s="990"/>
      <c r="U737" s="990"/>
      <c r="V737" s="990"/>
      <c r="W737" s="990"/>
      <c r="X737" s="990"/>
      <c r="Y737" s="990"/>
      <c r="Z737" s="990"/>
      <c r="AA737" s="365" t="s">
        <v>538</v>
      </c>
      <c r="AB737" s="365"/>
      <c r="AC737" s="365"/>
      <c r="AD737" s="365"/>
      <c r="AE737" s="990" t="s">
        <v>666</v>
      </c>
      <c r="AF737" s="990"/>
      <c r="AG737" s="990"/>
      <c r="AH737" s="990"/>
      <c r="AI737" s="990"/>
      <c r="AJ737" s="990"/>
      <c r="AK737" s="990"/>
      <c r="AL737" s="990"/>
      <c r="AM737" s="990"/>
      <c r="AN737" s="365" t="s">
        <v>537</v>
      </c>
      <c r="AO737" s="365"/>
      <c r="AP737" s="365"/>
      <c r="AQ737" s="365"/>
      <c r="AR737" s="982" t="s">
        <v>614</v>
      </c>
      <c r="AS737" s="983"/>
      <c r="AT737" s="983"/>
      <c r="AU737" s="983"/>
      <c r="AV737" s="983"/>
      <c r="AW737" s="983"/>
      <c r="AX737" s="984"/>
      <c r="AY737" s="89"/>
      <c r="AZ737" s="89"/>
    </row>
    <row r="738" spans="1:52" ht="24.75" customHeight="1" x14ac:dyDescent="0.15">
      <c r="A738" s="991" t="s">
        <v>536</v>
      </c>
      <c r="B738" s="210"/>
      <c r="C738" s="210"/>
      <c r="D738" s="211"/>
      <c r="E738" s="990" t="s">
        <v>615</v>
      </c>
      <c r="F738" s="990"/>
      <c r="G738" s="990"/>
      <c r="H738" s="990"/>
      <c r="I738" s="990"/>
      <c r="J738" s="990"/>
      <c r="K738" s="990"/>
      <c r="L738" s="990"/>
      <c r="M738" s="990"/>
      <c r="N738" s="365" t="s">
        <v>535</v>
      </c>
      <c r="O738" s="365"/>
      <c r="P738" s="365"/>
      <c r="Q738" s="365"/>
      <c r="R738" s="990" t="s">
        <v>616</v>
      </c>
      <c r="S738" s="990"/>
      <c r="T738" s="990"/>
      <c r="U738" s="990"/>
      <c r="V738" s="990"/>
      <c r="W738" s="990"/>
      <c r="X738" s="990"/>
      <c r="Y738" s="990"/>
      <c r="Z738" s="990"/>
      <c r="AA738" s="365" t="s">
        <v>534</v>
      </c>
      <c r="AB738" s="365"/>
      <c r="AC738" s="365"/>
      <c r="AD738" s="365"/>
      <c r="AE738" s="990" t="s">
        <v>617</v>
      </c>
      <c r="AF738" s="990"/>
      <c r="AG738" s="990"/>
      <c r="AH738" s="990"/>
      <c r="AI738" s="990"/>
      <c r="AJ738" s="990"/>
      <c r="AK738" s="990"/>
      <c r="AL738" s="990"/>
      <c r="AM738" s="990"/>
      <c r="AN738" s="365" t="s">
        <v>530</v>
      </c>
      <c r="AO738" s="365"/>
      <c r="AP738" s="365"/>
      <c r="AQ738" s="365"/>
      <c r="AR738" s="982">
        <v>210</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209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t="s">
        <v>638</v>
      </c>
      <c r="K837" s="349"/>
      <c r="L837" s="349"/>
      <c r="M837" s="349"/>
      <c r="N837" s="349"/>
      <c r="O837" s="349"/>
      <c r="P837" s="362" t="s">
        <v>639</v>
      </c>
      <c r="Q837" s="350"/>
      <c r="R837" s="350"/>
      <c r="S837" s="350"/>
      <c r="T837" s="350"/>
      <c r="U837" s="350"/>
      <c r="V837" s="350"/>
      <c r="W837" s="350"/>
      <c r="X837" s="350"/>
      <c r="Y837" s="351">
        <v>0.1</v>
      </c>
      <c r="Z837" s="352"/>
      <c r="AA837" s="352"/>
      <c r="AB837" s="353"/>
      <c r="AC837" s="363" t="s">
        <v>196</v>
      </c>
      <c r="AD837" s="371"/>
      <c r="AE837" s="371"/>
      <c r="AF837" s="371"/>
      <c r="AG837" s="371"/>
      <c r="AH837" s="372" t="s">
        <v>640</v>
      </c>
      <c r="AI837" s="373"/>
      <c r="AJ837" s="373"/>
      <c r="AK837" s="373"/>
      <c r="AL837" s="357" t="s">
        <v>638</v>
      </c>
      <c r="AM837" s="358"/>
      <c r="AN837" s="358"/>
      <c r="AO837" s="359"/>
      <c r="AP837" s="360" t="s">
        <v>638</v>
      </c>
      <c r="AQ837" s="360"/>
      <c r="AR837" s="360"/>
      <c r="AS837" s="360"/>
      <c r="AT837" s="360"/>
      <c r="AU837" s="360"/>
      <c r="AV837" s="360"/>
      <c r="AW837" s="360"/>
      <c r="AX837" s="360"/>
    </row>
    <row r="838" spans="1:50" ht="30" customHeight="1" x14ac:dyDescent="0.15">
      <c r="A838" s="376">
        <v>2</v>
      </c>
      <c r="B838" s="376">
        <v>1</v>
      </c>
      <c r="C838" s="361" t="s">
        <v>629</v>
      </c>
      <c r="D838" s="347"/>
      <c r="E838" s="347"/>
      <c r="F838" s="347"/>
      <c r="G838" s="347"/>
      <c r="H838" s="347"/>
      <c r="I838" s="347"/>
      <c r="J838" s="348" t="s">
        <v>638</v>
      </c>
      <c r="K838" s="349"/>
      <c r="L838" s="349"/>
      <c r="M838" s="349"/>
      <c r="N838" s="349"/>
      <c r="O838" s="349"/>
      <c r="P838" s="362" t="s">
        <v>639</v>
      </c>
      <c r="Q838" s="350"/>
      <c r="R838" s="350"/>
      <c r="S838" s="350"/>
      <c r="T838" s="350"/>
      <c r="U838" s="350"/>
      <c r="V838" s="350"/>
      <c r="W838" s="350"/>
      <c r="X838" s="350"/>
      <c r="Y838" s="351">
        <v>0.1</v>
      </c>
      <c r="Z838" s="352"/>
      <c r="AA838" s="352"/>
      <c r="AB838" s="353"/>
      <c r="AC838" s="363" t="s">
        <v>196</v>
      </c>
      <c r="AD838" s="371"/>
      <c r="AE838" s="371"/>
      <c r="AF838" s="371"/>
      <c r="AG838" s="371"/>
      <c r="AH838" s="372" t="s">
        <v>640</v>
      </c>
      <c r="AI838" s="373"/>
      <c r="AJ838" s="373"/>
      <c r="AK838" s="373"/>
      <c r="AL838" s="357" t="s">
        <v>638</v>
      </c>
      <c r="AM838" s="358"/>
      <c r="AN838" s="358"/>
      <c r="AO838" s="359"/>
      <c r="AP838" s="360" t="s">
        <v>638</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t="s">
        <v>638</v>
      </c>
      <c r="K839" s="349"/>
      <c r="L839" s="349"/>
      <c r="M839" s="349"/>
      <c r="N839" s="349"/>
      <c r="O839" s="349"/>
      <c r="P839" s="362" t="s">
        <v>639</v>
      </c>
      <c r="Q839" s="350"/>
      <c r="R839" s="350"/>
      <c r="S839" s="350"/>
      <c r="T839" s="350"/>
      <c r="U839" s="350"/>
      <c r="V839" s="350"/>
      <c r="W839" s="350"/>
      <c r="X839" s="350"/>
      <c r="Y839" s="351">
        <v>0.1</v>
      </c>
      <c r="Z839" s="352"/>
      <c r="AA839" s="352"/>
      <c r="AB839" s="353"/>
      <c r="AC839" s="363" t="s">
        <v>196</v>
      </c>
      <c r="AD839" s="371"/>
      <c r="AE839" s="371"/>
      <c r="AF839" s="371"/>
      <c r="AG839" s="371"/>
      <c r="AH839" s="372" t="s">
        <v>640</v>
      </c>
      <c r="AI839" s="373"/>
      <c r="AJ839" s="373"/>
      <c r="AK839" s="373"/>
      <c r="AL839" s="357" t="s">
        <v>638</v>
      </c>
      <c r="AM839" s="358"/>
      <c r="AN839" s="358"/>
      <c r="AO839" s="359"/>
      <c r="AP839" s="360" t="s">
        <v>638</v>
      </c>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t="s">
        <v>638</v>
      </c>
      <c r="K840" s="349"/>
      <c r="L840" s="349"/>
      <c r="M840" s="349"/>
      <c r="N840" s="349"/>
      <c r="O840" s="349"/>
      <c r="P840" s="362" t="s">
        <v>639</v>
      </c>
      <c r="Q840" s="350"/>
      <c r="R840" s="350"/>
      <c r="S840" s="350"/>
      <c r="T840" s="350"/>
      <c r="U840" s="350"/>
      <c r="V840" s="350"/>
      <c r="W840" s="350"/>
      <c r="X840" s="350"/>
      <c r="Y840" s="351">
        <v>0.1</v>
      </c>
      <c r="Z840" s="352"/>
      <c r="AA840" s="352"/>
      <c r="AB840" s="353"/>
      <c r="AC840" s="363" t="s">
        <v>196</v>
      </c>
      <c r="AD840" s="371"/>
      <c r="AE840" s="371"/>
      <c r="AF840" s="371"/>
      <c r="AG840" s="371"/>
      <c r="AH840" s="372" t="s">
        <v>640</v>
      </c>
      <c r="AI840" s="373"/>
      <c r="AJ840" s="373"/>
      <c r="AK840" s="373"/>
      <c r="AL840" s="357" t="s">
        <v>638</v>
      </c>
      <c r="AM840" s="358"/>
      <c r="AN840" s="358"/>
      <c r="AO840" s="359"/>
      <c r="AP840" s="360" t="s">
        <v>638</v>
      </c>
      <c r="AQ840" s="360"/>
      <c r="AR840" s="360"/>
      <c r="AS840" s="360"/>
      <c r="AT840" s="360"/>
      <c r="AU840" s="360"/>
      <c r="AV840" s="360"/>
      <c r="AW840" s="360"/>
      <c r="AX840" s="360"/>
    </row>
    <row r="841" spans="1:50" ht="30" customHeight="1" x14ac:dyDescent="0.15">
      <c r="A841" s="376">
        <v>5</v>
      </c>
      <c r="B841" s="376">
        <v>1</v>
      </c>
      <c r="C841" s="361" t="s">
        <v>632</v>
      </c>
      <c r="D841" s="347"/>
      <c r="E841" s="347"/>
      <c r="F841" s="347"/>
      <c r="G841" s="347"/>
      <c r="H841" s="347"/>
      <c r="I841" s="347"/>
      <c r="J841" s="348" t="s">
        <v>638</v>
      </c>
      <c r="K841" s="349"/>
      <c r="L841" s="349"/>
      <c r="M841" s="349"/>
      <c r="N841" s="349"/>
      <c r="O841" s="349"/>
      <c r="P841" s="362" t="s">
        <v>639</v>
      </c>
      <c r="Q841" s="350"/>
      <c r="R841" s="350"/>
      <c r="S841" s="350"/>
      <c r="T841" s="350"/>
      <c r="U841" s="350"/>
      <c r="V841" s="350"/>
      <c r="W841" s="350"/>
      <c r="X841" s="350"/>
      <c r="Y841" s="351">
        <v>0.1</v>
      </c>
      <c r="Z841" s="352"/>
      <c r="AA841" s="352"/>
      <c r="AB841" s="353"/>
      <c r="AC841" s="363" t="s">
        <v>196</v>
      </c>
      <c r="AD841" s="371"/>
      <c r="AE841" s="371"/>
      <c r="AF841" s="371"/>
      <c r="AG841" s="371"/>
      <c r="AH841" s="372" t="s">
        <v>640</v>
      </c>
      <c r="AI841" s="373"/>
      <c r="AJ841" s="373"/>
      <c r="AK841" s="373"/>
      <c r="AL841" s="357" t="s">
        <v>638</v>
      </c>
      <c r="AM841" s="358"/>
      <c r="AN841" s="358"/>
      <c r="AO841" s="359"/>
      <c r="AP841" s="360" t="s">
        <v>638</v>
      </c>
      <c r="AQ841" s="360"/>
      <c r="AR841" s="360"/>
      <c r="AS841" s="360"/>
      <c r="AT841" s="360"/>
      <c r="AU841" s="360"/>
      <c r="AV841" s="360"/>
      <c r="AW841" s="360"/>
      <c r="AX841" s="360"/>
    </row>
    <row r="842" spans="1:50" ht="30" customHeight="1" x14ac:dyDescent="0.15">
      <c r="A842" s="376">
        <v>6</v>
      </c>
      <c r="B842" s="376">
        <v>1</v>
      </c>
      <c r="C842" s="361" t="s">
        <v>633</v>
      </c>
      <c r="D842" s="347"/>
      <c r="E842" s="347"/>
      <c r="F842" s="347"/>
      <c r="G842" s="347"/>
      <c r="H842" s="347"/>
      <c r="I842" s="347"/>
      <c r="J842" s="348" t="s">
        <v>638</v>
      </c>
      <c r="K842" s="349"/>
      <c r="L842" s="349"/>
      <c r="M842" s="349"/>
      <c r="N842" s="349"/>
      <c r="O842" s="349"/>
      <c r="P842" s="362" t="s">
        <v>639</v>
      </c>
      <c r="Q842" s="350"/>
      <c r="R842" s="350"/>
      <c r="S842" s="350"/>
      <c r="T842" s="350"/>
      <c r="U842" s="350"/>
      <c r="V842" s="350"/>
      <c r="W842" s="350"/>
      <c r="X842" s="350"/>
      <c r="Y842" s="351">
        <v>0.1</v>
      </c>
      <c r="Z842" s="352"/>
      <c r="AA842" s="352"/>
      <c r="AB842" s="353"/>
      <c r="AC842" s="363" t="s">
        <v>196</v>
      </c>
      <c r="AD842" s="371"/>
      <c r="AE842" s="371"/>
      <c r="AF842" s="371"/>
      <c r="AG842" s="371"/>
      <c r="AH842" s="372" t="s">
        <v>640</v>
      </c>
      <c r="AI842" s="373"/>
      <c r="AJ842" s="373"/>
      <c r="AK842" s="373"/>
      <c r="AL842" s="357" t="s">
        <v>638</v>
      </c>
      <c r="AM842" s="358"/>
      <c r="AN842" s="358"/>
      <c r="AO842" s="359"/>
      <c r="AP842" s="360" t="s">
        <v>638</v>
      </c>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t="s">
        <v>638</v>
      </c>
      <c r="K843" s="349"/>
      <c r="L843" s="349"/>
      <c r="M843" s="349"/>
      <c r="N843" s="349"/>
      <c r="O843" s="349"/>
      <c r="P843" s="362" t="s">
        <v>639</v>
      </c>
      <c r="Q843" s="350"/>
      <c r="R843" s="350"/>
      <c r="S843" s="350"/>
      <c r="T843" s="350"/>
      <c r="U843" s="350"/>
      <c r="V843" s="350"/>
      <c r="W843" s="350"/>
      <c r="X843" s="350"/>
      <c r="Y843" s="351">
        <v>0.1</v>
      </c>
      <c r="Z843" s="352"/>
      <c r="AA843" s="352"/>
      <c r="AB843" s="353"/>
      <c r="AC843" s="363" t="s">
        <v>196</v>
      </c>
      <c r="AD843" s="371"/>
      <c r="AE843" s="371"/>
      <c r="AF843" s="371"/>
      <c r="AG843" s="371"/>
      <c r="AH843" s="372" t="s">
        <v>640</v>
      </c>
      <c r="AI843" s="373"/>
      <c r="AJ843" s="373"/>
      <c r="AK843" s="373"/>
      <c r="AL843" s="357" t="s">
        <v>638</v>
      </c>
      <c r="AM843" s="358"/>
      <c r="AN843" s="358"/>
      <c r="AO843" s="359"/>
      <c r="AP843" s="360" t="s">
        <v>638</v>
      </c>
      <c r="AQ843" s="360"/>
      <c r="AR843" s="360"/>
      <c r="AS843" s="360"/>
      <c r="AT843" s="360"/>
      <c r="AU843" s="360"/>
      <c r="AV843" s="360"/>
      <c r="AW843" s="360"/>
      <c r="AX843" s="360"/>
    </row>
    <row r="844" spans="1:50" ht="30" customHeight="1" x14ac:dyDescent="0.15">
      <c r="A844" s="376">
        <v>8</v>
      </c>
      <c r="B844" s="376">
        <v>1</v>
      </c>
      <c r="C844" s="361" t="s">
        <v>635</v>
      </c>
      <c r="D844" s="347"/>
      <c r="E844" s="347"/>
      <c r="F844" s="347"/>
      <c r="G844" s="347"/>
      <c r="H844" s="347"/>
      <c r="I844" s="347"/>
      <c r="J844" s="348" t="s">
        <v>638</v>
      </c>
      <c r="K844" s="349"/>
      <c r="L844" s="349"/>
      <c r="M844" s="349"/>
      <c r="N844" s="349"/>
      <c r="O844" s="349"/>
      <c r="P844" s="362" t="s">
        <v>639</v>
      </c>
      <c r="Q844" s="350"/>
      <c r="R844" s="350"/>
      <c r="S844" s="350"/>
      <c r="T844" s="350"/>
      <c r="U844" s="350"/>
      <c r="V844" s="350"/>
      <c r="W844" s="350"/>
      <c r="X844" s="350"/>
      <c r="Y844" s="351">
        <v>0.1</v>
      </c>
      <c r="Z844" s="352"/>
      <c r="AA844" s="352"/>
      <c r="AB844" s="353"/>
      <c r="AC844" s="363" t="s">
        <v>196</v>
      </c>
      <c r="AD844" s="371"/>
      <c r="AE844" s="371"/>
      <c r="AF844" s="371"/>
      <c r="AG844" s="371"/>
      <c r="AH844" s="372" t="s">
        <v>640</v>
      </c>
      <c r="AI844" s="373"/>
      <c r="AJ844" s="373"/>
      <c r="AK844" s="373"/>
      <c r="AL844" s="357" t="s">
        <v>638</v>
      </c>
      <c r="AM844" s="358"/>
      <c r="AN844" s="358"/>
      <c r="AO844" s="359"/>
      <c r="AP844" s="360" t="s">
        <v>638</v>
      </c>
      <c r="AQ844" s="360"/>
      <c r="AR844" s="360"/>
      <c r="AS844" s="360"/>
      <c r="AT844" s="360"/>
      <c r="AU844" s="360"/>
      <c r="AV844" s="360"/>
      <c r="AW844" s="360"/>
      <c r="AX844" s="360"/>
    </row>
    <row r="845" spans="1:50" ht="30" customHeight="1" x14ac:dyDescent="0.15">
      <c r="A845" s="376">
        <v>9</v>
      </c>
      <c r="B845" s="376">
        <v>1</v>
      </c>
      <c r="C845" s="361" t="s">
        <v>636</v>
      </c>
      <c r="D845" s="347"/>
      <c r="E845" s="347"/>
      <c r="F845" s="347"/>
      <c r="G845" s="347"/>
      <c r="H845" s="347"/>
      <c r="I845" s="347"/>
      <c r="J845" s="348" t="s">
        <v>638</v>
      </c>
      <c r="K845" s="349"/>
      <c r="L845" s="349"/>
      <c r="M845" s="349"/>
      <c r="N845" s="349"/>
      <c r="O845" s="349"/>
      <c r="P845" s="362" t="s">
        <v>639</v>
      </c>
      <c r="Q845" s="350"/>
      <c r="R845" s="350"/>
      <c r="S845" s="350"/>
      <c r="T845" s="350"/>
      <c r="U845" s="350"/>
      <c r="V845" s="350"/>
      <c r="W845" s="350"/>
      <c r="X845" s="350"/>
      <c r="Y845" s="351">
        <v>0</v>
      </c>
      <c r="Z845" s="352"/>
      <c r="AA845" s="352"/>
      <c r="AB845" s="353"/>
      <c r="AC845" s="363" t="s">
        <v>196</v>
      </c>
      <c r="AD845" s="371"/>
      <c r="AE845" s="371"/>
      <c r="AF845" s="371"/>
      <c r="AG845" s="371"/>
      <c r="AH845" s="372" t="s">
        <v>640</v>
      </c>
      <c r="AI845" s="373"/>
      <c r="AJ845" s="373"/>
      <c r="AK845" s="373"/>
      <c r="AL845" s="357" t="s">
        <v>638</v>
      </c>
      <c r="AM845" s="358"/>
      <c r="AN845" s="358"/>
      <c r="AO845" s="359"/>
      <c r="AP845" s="360" t="s">
        <v>638</v>
      </c>
      <c r="AQ845" s="360"/>
      <c r="AR845" s="360"/>
      <c r="AS845" s="360"/>
      <c r="AT845" s="360"/>
      <c r="AU845" s="360"/>
      <c r="AV845" s="360"/>
      <c r="AW845" s="360"/>
      <c r="AX845" s="360"/>
    </row>
    <row r="846" spans="1:50" ht="30" customHeight="1" x14ac:dyDescent="0.15">
      <c r="A846" s="376">
        <v>10</v>
      </c>
      <c r="B846" s="376">
        <v>1</v>
      </c>
      <c r="C846" s="361" t="s">
        <v>637</v>
      </c>
      <c r="D846" s="347"/>
      <c r="E846" s="347"/>
      <c r="F846" s="347"/>
      <c r="G846" s="347"/>
      <c r="H846" s="347"/>
      <c r="I846" s="347"/>
      <c r="J846" s="348" t="s">
        <v>638</v>
      </c>
      <c r="K846" s="349"/>
      <c r="L846" s="349"/>
      <c r="M846" s="349"/>
      <c r="N846" s="349"/>
      <c r="O846" s="349"/>
      <c r="P846" s="362" t="s">
        <v>639</v>
      </c>
      <c r="Q846" s="350"/>
      <c r="R846" s="350"/>
      <c r="S846" s="350"/>
      <c r="T846" s="350"/>
      <c r="U846" s="350"/>
      <c r="V846" s="350"/>
      <c r="W846" s="350"/>
      <c r="X846" s="350"/>
      <c r="Y846" s="351">
        <v>0</v>
      </c>
      <c r="Z846" s="352"/>
      <c r="AA846" s="352"/>
      <c r="AB846" s="353"/>
      <c r="AC846" s="363" t="s">
        <v>196</v>
      </c>
      <c r="AD846" s="371"/>
      <c r="AE846" s="371"/>
      <c r="AF846" s="371"/>
      <c r="AG846" s="371"/>
      <c r="AH846" s="372" t="s">
        <v>640</v>
      </c>
      <c r="AI846" s="373"/>
      <c r="AJ846" s="373"/>
      <c r="AK846" s="373"/>
      <c r="AL846" s="357" t="s">
        <v>638</v>
      </c>
      <c r="AM846" s="358"/>
      <c r="AN846" s="358"/>
      <c r="AO846" s="359"/>
      <c r="AP846" s="360" t="s">
        <v>638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628</v>
      </c>
      <c r="D870" s="347"/>
      <c r="E870" s="347"/>
      <c r="F870" s="347"/>
      <c r="G870" s="347"/>
      <c r="H870" s="347"/>
      <c r="I870" s="347"/>
      <c r="J870" s="348" t="s">
        <v>638</v>
      </c>
      <c r="K870" s="349"/>
      <c r="L870" s="349"/>
      <c r="M870" s="349"/>
      <c r="N870" s="349"/>
      <c r="O870" s="349"/>
      <c r="P870" s="362" t="s">
        <v>627</v>
      </c>
      <c r="Q870" s="350"/>
      <c r="R870" s="350"/>
      <c r="S870" s="350"/>
      <c r="T870" s="350"/>
      <c r="U870" s="350"/>
      <c r="V870" s="350"/>
      <c r="W870" s="350"/>
      <c r="X870" s="350"/>
      <c r="Y870" s="351">
        <v>0</v>
      </c>
      <c r="Z870" s="352"/>
      <c r="AA870" s="352"/>
      <c r="AB870" s="353"/>
      <c r="AC870" s="363" t="s">
        <v>196</v>
      </c>
      <c r="AD870" s="371"/>
      <c r="AE870" s="371"/>
      <c r="AF870" s="371"/>
      <c r="AG870" s="371"/>
      <c r="AH870" s="372" t="s">
        <v>640</v>
      </c>
      <c r="AI870" s="373"/>
      <c r="AJ870" s="373"/>
      <c r="AK870" s="373"/>
      <c r="AL870" s="357" t="s">
        <v>638</v>
      </c>
      <c r="AM870" s="358"/>
      <c r="AN870" s="358"/>
      <c r="AO870" s="359"/>
      <c r="AP870" s="360" t="s">
        <v>638</v>
      </c>
      <c r="AQ870" s="360"/>
      <c r="AR870" s="360"/>
      <c r="AS870" s="360"/>
      <c r="AT870" s="360"/>
      <c r="AU870" s="360"/>
      <c r="AV870" s="360"/>
      <c r="AW870" s="360"/>
      <c r="AX870" s="360"/>
    </row>
    <row r="871" spans="1:50" ht="30" customHeight="1" x14ac:dyDescent="0.15">
      <c r="A871" s="376">
        <v>2</v>
      </c>
      <c r="B871" s="376">
        <v>1</v>
      </c>
      <c r="C871" s="361" t="s">
        <v>629</v>
      </c>
      <c r="D871" s="347"/>
      <c r="E871" s="347"/>
      <c r="F871" s="347"/>
      <c r="G871" s="347"/>
      <c r="H871" s="347"/>
      <c r="I871" s="347"/>
      <c r="J871" s="348" t="s">
        <v>638</v>
      </c>
      <c r="K871" s="349"/>
      <c r="L871" s="349"/>
      <c r="M871" s="349"/>
      <c r="N871" s="349"/>
      <c r="O871" s="349"/>
      <c r="P871" s="362" t="s">
        <v>627</v>
      </c>
      <c r="Q871" s="350"/>
      <c r="R871" s="350"/>
      <c r="S871" s="350"/>
      <c r="T871" s="350"/>
      <c r="U871" s="350"/>
      <c r="V871" s="350"/>
      <c r="W871" s="350"/>
      <c r="X871" s="350"/>
      <c r="Y871" s="351">
        <v>0</v>
      </c>
      <c r="Z871" s="352"/>
      <c r="AA871" s="352"/>
      <c r="AB871" s="353"/>
      <c r="AC871" s="363" t="s">
        <v>196</v>
      </c>
      <c r="AD871" s="371"/>
      <c r="AE871" s="371"/>
      <c r="AF871" s="371"/>
      <c r="AG871" s="371"/>
      <c r="AH871" s="372" t="s">
        <v>640</v>
      </c>
      <c r="AI871" s="373"/>
      <c r="AJ871" s="373"/>
      <c r="AK871" s="373"/>
      <c r="AL871" s="357" t="s">
        <v>638</v>
      </c>
      <c r="AM871" s="358"/>
      <c r="AN871" s="358"/>
      <c r="AO871" s="359"/>
      <c r="AP871" s="360" t="s">
        <v>638</v>
      </c>
      <c r="AQ871" s="360"/>
      <c r="AR871" s="360"/>
      <c r="AS871" s="360"/>
      <c r="AT871" s="360"/>
      <c r="AU871" s="360"/>
      <c r="AV871" s="360"/>
      <c r="AW871" s="360"/>
      <c r="AX871" s="360"/>
    </row>
    <row r="872" spans="1:50" ht="30" customHeight="1" x14ac:dyDescent="0.15">
      <c r="A872" s="376">
        <v>3</v>
      </c>
      <c r="B872" s="376">
        <v>1</v>
      </c>
      <c r="C872" s="361" t="s">
        <v>630</v>
      </c>
      <c r="D872" s="347"/>
      <c r="E872" s="347"/>
      <c r="F872" s="347"/>
      <c r="G872" s="347"/>
      <c r="H872" s="347"/>
      <c r="I872" s="347"/>
      <c r="J872" s="348" t="s">
        <v>638</v>
      </c>
      <c r="K872" s="349"/>
      <c r="L872" s="349"/>
      <c r="M872" s="349"/>
      <c r="N872" s="349"/>
      <c r="O872" s="349"/>
      <c r="P872" s="362" t="s">
        <v>627</v>
      </c>
      <c r="Q872" s="350"/>
      <c r="R872" s="350"/>
      <c r="S872" s="350"/>
      <c r="T872" s="350"/>
      <c r="U872" s="350"/>
      <c r="V872" s="350"/>
      <c r="W872" s="350"/>
      <c r="X872" s="350"/>
      <c r="Y872" s="351">
        <v>0</v>
      </c>
      <c r="Z872" s="352"/>
      <c r="AA872" s="352"/>
      <c r="AB872" s="353"/>
      <c r="AC872" s="363" t="s">
        <v>196</v>
      </c>
      <c r="AD872" s="371"/>
      <c r="AE872" s="371"/>
      <c r="AF872" s="371"/>
      <c r="AG872" s="371"/>
      <c r="AH872" s="372" t="s">
        <v>640</v>
      </c>
      <c r="AI872" s="373"/>
      <c r="AJ872" s="373"/>
      <c r="AK872" s="373"/>
      <c r="AL872" s="357" t="s">
        <v>638</v>
      </c>
      <c r="AM872" s="358"/>
      <c r="AN872" s="358"/>
      <c r="AO872" s="359"/>
      <c r="AP872" s="360" t="s">
        <v>638</v>
      </c>
      <c r="AQ872" s="360"/>
      <c r="AR872" s="360"/>
      <c r="AS872" s="360"/>
      <c r="AT872" s="360"/>
      <c r="AU872" s="360"/>
      <c r="AV872" s="360"/>
      <c r="AW872" s="360"/>
      <c r="AX872" s="360"/>
    </row>
    <row r="873" spans="1:50" ht="30" customHeight="1" x14ac:dyDescent="0.15">
      <c r="A873" s="376">
        <v>4</v>
      </c>
      <c r="B873" s="376">
        <v>1</v>
      </c>
      <c r="C873" s="361" t="s">
        <v>631</v>
      </c>
      <c r="D873" s="347"/>
      <c r="E873" s="347"/>
      <c r="F873" s="347"/>
      <c r="G873" s="347"/>
      <c r="H873" s="347"/>
      <c r="I873" s="347"/>
      <c r="J873" s="348" t="s">
        <v>638</v>
      </c>
      <c r="K873" s="349"/>
      <c r="L873" s="349"/>
      <c r="M873" s="349"/>
      <c r="N873" s="349"/>
      <c r="O873" s="349"/>
      <c r="P873" s="362" t="s">
        <v>627</v>
      </c>
      <c r="Q873" s="350"/>
      <c r="R873" s="350"/>
      <c r="S873" s="350"/>
      <c r="T873" s="350"/>
      <c r="U873" s="350"/>
      <c r="V873" s="350"/>
      <c r="W873" s="350"/>
      <c r="X873" s="350"/>
      <c r="Y873" s="351">
        <v>0</v>
      </c>
      <c r="Z873" s="352"/>
      <c r="AA873" s="352"/>
      <c r="AB873" s="353"/>
      <c r="AC873" s="363" t="s">
        <v>196</v>
      </c>
      <c r="AD873" s="371"/>
      <c r="AE873" s="371"/>
      <c r="AF873" s="371"/>
      <c r="AG873" s="371"/>
      <c r="AH873" s="372" t="s">
        <v>640</v>
      </c>
      <c r="AI873" s="373"/>
      <c r="AJ873" s="373"/>
      <c r="AK873" s="373"/>
      <c r="AL873" s="357" t="s">
        <v>638</v>
      </c>
      <c r="AM873" s="358"/>
      <c r="AN873" s="358"/>
      <c r="AO873" s="359"/>
      <c r="AP873" s="360" t="s">
        <v>638</v>
      </c>
      <c r="AQ873" s="360"/>
      <c r="AR873" s="360"/>
      <c r="AS873" s="360"/>
      <c r="AT873" s="360"/>
      <c r="AU873" s="360"/>
      <c r="AV873" s="360"/>
      <c r="AW873" s="360"/>
      <c r="AX873" s="360"/>
    </row>
    <row r="874" spans="1:50" ht="30" customHeight="1" x14ac:dyDescent="0.15">
      <c r="A874" s="376">
        <v>5</v>
      </c>
      <c r="B874" s="376">
        <v>1</v>
      </c>
      <c r="C874" s="361" t="s">
        <v>632</v>
      </c>
      <c r="D874" s="347"/>
      <c r="E874" s="347"/>
      <c r="F874" s="347"/>
      <c r="G874" s="347"/>
      <c r="H874" s="347"/>
      <c r="I874" s="347"/>
      <c r="J874" s="348" t="s">
        <v>638</v>
      </c>
      <c r="K874" s="349"/>
      <c r="L874" s="349"/>
      <c r="M874" s="349"/>
      <c r="N874" s="349"/>
      <c r="O874" s="349"/>
      <c r="P874" s="362" t="s">
        <v>627</v>
      </c>
      <c r="Q874" s="350"/>
      <c r="R874" s="350"/>
      <c r="S874" s="350"/>
      <c r="T874" s="350"/>
      <c r="U874" s="350"/>
      <c r="V874" s="350"/>
      <c r="W874" s="350"/>
      <c r="X874" s="350"/>
      <c r="Y874" s="351">
        <v>0</v>
      </c>
      <c r="Z874" s="352"/>
      <c r="AA874" s="352"/>
      <c r="AB874" s="353"/>
      <c r="AC874" s="363" t="s">
        <v>196</v>
      </c>
      <c r="AD874" s="371"/>
      <c r="AE874" s="371"/>
      <c r="AF874" s="371"/>
      <c r="AG874" s="371"/>
      <c r="AH874" s="372" t="s">
        <v>640</v>
      </c>
      <c r="AI874" s="373"/>
      <c r="AJ874" s="373"/>
      <c r="AK874" s="373"/>
      <c r="AL874" s="357" t="s">
        <v>638</v>
      </c>
      <c r="AM874" s="358"/>
      <c r="AN874" s="358"/>
      <c r="AO874" s="359"/>
      <c r="AP874" s="360" t="s">
        <v>638</v>
      </c>
      <c r="AQ874" s="360"/>
      <c r="AR874" s="360"/>
      <c r="AS874" s="360"/>
      <c r="AT874" s="360"/>
      <c r="AU874" s="360"/>
      <c r="AV874" s="360"/>
      <c r="AW874" s="360"/>
      <c r="AX874" s="360"/>
    </row>
    <row r="875" spans="1:50" ht="30" customHeight="1" x14ac:dyDescent="0.15">
      <c r="A875" s="376">
        <v>6</v>
      </c>
      <c r="B875" s="376">
        <v>1</v>
      </c>
      <c r="C875" s="361" t="s">
        <v>633</v>
      </c>
      <c r="D875" s="347"/>
      <c r="E875" s="347"/>
      <c r="F875" s="347"/>
      <c r="G875" s="347"/>
      <c r="H875" s="347"/>
      <c r="I875" s="347"/>
      <c r="J875" s="348" t="s">
        <v>638</v>
      </c>
      <c r="K875" s="349"/>
      <c r="L875" s="349"/>
      <c r="M875" s="349"/>
      <c r="N875" s="349"/>
      <c r="O875" s="349"/>
      <c r="P875" s="362" t="s">
        <v>627</v>
      </c>
      <c r="Q875" s="350"/>
      <c r="R875" s="350"/>
      <c r="S875" s="350"/>
      <c r="T875" s="350"/>
      <c r="U875" s="350"/>
      <c r="V875" s="350"/>
      <c r="W875" s="350"/>
      <c r="X875" s="350"/>
      <c r="Y875" s="351">
        <v>0</v>
      </c>
      <c r="Z875" s="352"/>
      <c r="AA875" s="352"/>
      <c r="AB875" s="353"/>
      <c r="AC875" s="363" t="s">
        <v>196</v>
      </c>
      <c r="AD875" s="371"/>
      <c r="AE875" s="371"/>
      <c r="AF875" s="371"/>
      <c r="AG875" s="371"/>
      <c r="AH875" s="372" t="s">
        <v>640</v>
      </c>
      <c r="AI875" s="373"/>
      <c r="AJ875" s="373"/>
      <c r="AK875" s="373"/>
      <c r="AL875" s="357" t="s">
        <v>638</v>
      </c>
      <c r="AM875" s="358"/>
      <c r="AN875" s="358"/>
      <c r="AO875" s="359"/>
      <c r="AP875" s="360" t="s">
        <v>638</v>
      </c>
      <c r="AQ875" s="360"/>
      <c r="AR875" s="360"/>
      <c r="AS875" s="360"/>
      <c r="AT875" s="360"/>
      <c r="AU875" s="360"/>
      <c r="AV875" s="360"/>
      <c r="AW875" s="360"/>
      <c r="AX875" s="360"/>
    </row>
    <row r="876" spans="1:50" ht="30" customHeight="1" x14ac:dyDescent="0.15">
      <c r="A876" s="376">
        <v>7</v>
      </c>
      <c r="B876" s="376">
        <v>1</v>
      </c>
      <c r="C876" s="361" t="s">
        <v>634</v>
      </c>
      <c r="D876" s="347"/>
      <c r="E876" s="347"/>
      <c r="F876" s="347"/>
      <c r="G876" s="347"/>
      <c r="H876" s="347"/>
      <c r="I876" s="347"/>
      <c r="J876" s="348" t="s">
        <v>638</v>
      </c>
      <c r="K876" s="349"/>
      <c r="L876" s="349"/>
      <c r="M876" s="349"/>
      <c r="N876" s="349"/>
      <c r="O876" s="349"/>
      <c r="P876" s="362" t="s">
        <v>627</v>
      </c>
      <c r="Q876" s="350"/>
      <c r="R876" s="350"/>
      <c r="S876" s="350"/>
      <c r="T876" s="350"/>
      <c r="U876" s="350"/>
      <c r="V876" s="350"/>
      <c r="W876" s="350"/>
      <c r="X876" s="350"/>
      <c r="Y876" s="351">
        <v>0</v>
      </c>
      <c r="Z876" s="352"/>
      <c r="AA876" s="352"/>
      <c r="AB876" s="353"/>
      <c r="AC876" s="363" t="s">
        <v>196</v>
      </c>
      <c r="AD876" s="371"/>
      <c r="AE876" s="371"/>
      <c r="AF876" s="371"/>
      <c r="AG876" s="371"/>
      <c r="AH876" s="372" t="s">
        <v>640</v>
      </c>
      <c r="AI876" s="373"/>
      <c r="AJ876" s="373"/>
      <c r="AK876" s="373"/>
      <c r="AL876" s="357" t="s">
        <v>638</v>
      </c>
      <c r="AM876" s="358"/>
      <c r="AN876" s="358"/>
      <c r="AO876" s="359"/>
      <c r="AP876" s="360" t="s">
        <v>638</v>
      </c>
      <c r="AQ876" s="360"/>
      <c r="AR876" s="360"/>
      <c r="AS876" s="360"/>
      <c r="AT876" s="360"/>
      <c r="AU876" s="360"/>
      <c r="AV876" s="360"/>
      <c r="AW876" s="360"/>
      <c r="AX876" s="360"/>
    </row>
    <row r="877" spans="1:50" ht="30" customHeight="1" x14ac:dyDescent="0.15">
      <c r="A877" s="376">
        <v>8</v>
      </c>
      <c r="B877" s="376">
        <v>1</v>
      </c>
      <c r="C877" s="361" t="s">
        <v>635</v>
      </c>
      <c r="D877" s="347"/>
      <c r="E877" s="347"/>
      <c r="F877" s="347"/>
      <c r="G877" s="347"/>
      <c r="H877" s="347"/>
      <c r="I877" s="347"/>
      <c r="J877" s="348" t="s">
        <v>638</v>
      </c>
      <c r="K877" s="349"/>
      <c r="L877" s="349"/>
      <c r="M877" s="349"/>
      <c r="N877" s="349"/>
      <c r="O877" s="349"/>
      <c r="P877" s="362" t="s">
        <v>627</v>
      </c>
      <c r="Q877" s="350"/>
      <c r="R877" s="350"/>
      <c r="S877" s="350"/>
      <c r="T877" s="350"/>
      <c r="U877" s="350"/>
      <c r="V877" s="350"/>
      <c r="W877" s="350"/>
      <c r="X877" s="350"/>
      <c r="Y877" s="351">
        <v>0</v>
      </c>
      <c r="Z877" s="352"/>
      <c r="AA877" s="352"/>
      <c r="AB877" s="353"/>
      <c r="AC877" s="363" t="s">
        <v>196</v>
      </c>
      <c r="AD877" s="371"/>
      <c r="AE877" s="371"/>
      <c r="AF877" s="371"/>
      <c r="AG877" s="371"/>
      <c r="AH877" s="372" t="s">
        <v>640</v>
      </c>
      <c r="AI877" s="373"/>
      <c r="AJ877" s="373"/>
      <c r="AK877" s="373"/>
      <c r="AL877" s="357" t="s">
        <v>638</v>
      </c>
      <c r="AM877" s="358"/>
      <c r="AN877" s="358"/>
      <c r="AO877" s="359"/>
      <c r="AP877" s="360" t="s">
        <v>638</v>
      </c>
      <c r="AQ877" s="360"/>
      <c r="AR877" s="360"/>
      <c r="AS877" s="360"/>
      <c r="AT877" s="360"/>
      <c r="AU877" s="360"/>
      <c r="AV877" s="360"/>
      <c r="AW877" s="360"/>
      <c r="AX877" s="360"/>
    </row>
    <row r="878" spans="1:50" ht="30" customHeight="1" x14ac:dyDescent="0.15">
      <c r="A878" s="376">
        <v>9</v>
      </c>
      <c r="B878" s="376">
        <v>1</v>
      </c>
      <c r="C878" s="361" t="s">
        <v>636</v>
      </c>
      <c r="D878" s="347"/>
      <c r="E878" s="347"/>
      <c r="F878" s="347"/>
      <c r="G878" s="347"/>
      <c r="H878" s="347"/>
      <c r="I878" s="347"/>
      <c r="J878" s="348" t="s">
        <v>638</v>
      </c>
      <c r="K878" s="349"/>
      <c r="L878" s="349"/>
      <c r="M878" s="349"/>
      <c r="N878" s="349"/>
      <c r="O878" s="349"/>
      <c r="P878" s="362" t="s">
        <v>627</v>
      </c>
      <c r="Q878" s="350"/>
      <c r="R878" s="350"/>
      <c r="S878" s="350"/>
      <c r="T878" s="350"/>
      <c r="U878" s="350"/>
      <c r="V878" s="350"/>
      <c r="W878" s="350"/>
      <c r="X878" s="350"/>
      <c r="Y878" s="351">
        <v>0</v>
      </c>
      <c r="Z878" s="352"/>
      <c r="AA878" s="352"/>
      <c r="AB878" s="353"/>
      <c r="AC878" s="363" t="s">
        <v>196</v>
      </c>
      <c r="AD878" s="371"/>
      <c r="AE878" s="371"/>
      <c r="AF878" s="371"/>
      <c r="AG878" s="371"/>
      <c r="AH878" s="372" t="s">
        <v>640</v>
      </c>
      <c r="AI878" s="373"/>
      <c r="AJ878" s="373"/>
      <c r="AK878" s="373"/>
      <c r="AL878" s="357" t="s">
        <v>638</v>
      </c>
      <c r="AM878" s="358"/>
      <c r="AN878" s="358"/>
      <c r="AO878" s="359"/>
      <c r="AP878" s="360" t="s">
        <v>638</v>
      </c>
      <c r="AQ878" s="360"/>
      <c r="AR878" s="360"/>
      <c r="AS878" s="360"/>
      <c r="AT878" s="360"/>
      <c r="AU878" s="360"/>
      <c r="AV878" s="360"/>
      <c r="AW878" s="360"/>
      <c r="AX878" s="360"/>
    </row>
    <row r="879" spans="1:50" ht="30" customHeight="1" x14ac:dyDescent="0.15">
      <c r="A879" s="376">
        <v>10</v>
      </c>
      <c r="B879" s="376">
        <v>1</v>
      </c>
      <c r="C879" s="361" t="s">
        <v>637</v>
      </c>
      <c r="D879" s="347"/>
      <c r="E879" s="347"/>
      <c r="F879" s="347"/>
      <c r="G879" s="347"/>
      <c r="H879" s="347"/>
      <c r="I879" s="347"/>
      <c r="J879" s="348" t="s">
        <v>638</v>
      </c>
      <c r="K879" s="349"/>
      <c r="L879" s="349"/>
      <c r="M879" s="349"/>
      <c r="N879" s="349"/>
      <c r="O879" s="349"/>
      <c r="P879" s="362" t="s">
        <v>627</v>
      </c>
      <c r="Q879" s="350"/>
      <c r="R879" s="350"/>
      <c r="S879" s="350"/>
      <c r="T879" s="350"/>
      <c r="U879" s="350"/>
      <c r="V879" s="350"/>
      <c r="W879" s="350"/>
      <c r="X879" s="350"/>
      <c r="Y879" s="351">
        <v>0</v>
      </c>
      <c r="Z879" s="352"/>
      <c r="AA879" s="352"/>
      <c r="AB879" s="353"/>
      <c r="AC879" s="363" t="s">
        <v>196</v>
      </c>
      <c r="AD879" s="371"/>
      <c r="AE879" s="371"/>
      <c r="AF879" s="371"/>
      <c r="AG879" s="371"/>
      <c r="AH879" s="372" t="s">
        <v>640</v>
      </c>
      <c r="AI879" s="373"/>
      <c r="AJ879" s="373"/>
      <c r="AK879" s="373"/>
      <c r="AL879" s="357" t="s">
        <v>638</v>
      </c>
      <c r="AM879" s="358"/>
      <c r="AN879" s="358"/>
      <c r="AO879" s="359"/>
      <c r="AP879" s="360" t="s">
        <v>638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628</v>
      </c>
      <c r="D903" s="347"/>
      <c r="E903" s="347"/>
      <c r="F903" s="347"/>
      <c r="G903" s="347"/>
      <c r="H903" s="347"/>
      <c r="I903" s="347"/>
      <c r="J903" s="348" t="s">
        <v>638</v>
      </c>
      <c r="K903" s="349"/>
      <c r="L903" s="349"/>
      <c r="M903" s="349"/>
      <c r="N903" s="349"/>
      <c r="O903" s="349"/>
      <c r="P903" s="362" t="s">
        <v>639</v>
      </c>
      <c r="Q903" s="350"/>
      <c r="R903" s="350"/>
      <c r="S903" s="350"/>
      <c r="T903" s="350"/>
      <c r="U903" s="350"/>
      <c r="V903" s="350"/>
      <c r="W903" s="350"/>
      <c r="X903" s="350"/>
      <c r="Y903" s="351">
        <v>0.1</v>
      </c>
      <c r="Z903" s="352"/>
      <c r="AA903" s="352"/>
      <c r="AB903" s="353"/>
      <c r="AC903" s="363" t="s">
        <v>196</v>
      </c>
      <c r="AD903" s="371"/>
      <c r="AE903" s="371"/>
      <c r="AF903" s="371"/>
      <c r="AG903" s="371"/>
      <c r="AH903" s="372" t="s">
        <v>640</v>
      </c>
      <c r="AI903" s="373"/>
      <c r="AJ903" s="373"/>
      <c r="AK903" s="373"/>
      <c r="AL903" s="357" t="s">
        <v>638</v>
      </c>
      <c r="AM903" s="358"/>
      <c r="AN903" s="358"/>
      <c r="AO903" s="359"/>
      <c r="AP903" s="360" t="s">
        <v>638</v>
      </c>
      <c r="AQ903" s="360"/>
      <c r="AR903" s="360"/>
      <c r="AS903" s="360"/>
      <c r="AT903" s="360"/>
      <c r="AU903" s="360"/>
      <c r="AV903" s="360"/>
      <c r="AW903" s="360"/>
      <c r="AX903" s="360"/>
    </row>
    <row r="904" spans="1:50" ht="30" customHeight="1" x14ac:dyDescent="0.15">
      <c r="A904" s="376">
        <v>2</v>
      </c>
      <c r="B904" s="376">
        <v>1</v>
      </c>
      <c r="C904" s="361" t="s">
        <v>629</v>
      </c>
      <c r="D904" s="347"/>
      <c r="E904" s="347"/>
      <c r="F904" s="347"/>
      <c r="G904" s="347"/>
      <c r="H904" s="347"/>
      <c r="I904" s="347"/>
      <c r="J904" s="348" t="s">
        <v>638</v>
      </c>
      <c r="K904" s="349"/>
      <c r="L904" s="349"/>
      <c r="M904" s="349"/>
      <c r="N904" s="349"/>
      <c r="O904" s="349"/>
      <c r="P904" s="362" t="s">
        <v>639</v>
      </c>
      <c r="Q904" s="350"/>
      <c r="R904" s="350"/>
      <c r="S904" s="350"/>
      <c r="T904" s="350"/>
      <c r="U904" s="350"/>
      <c r="V904" s="350"/>
      <c r="W904" s="350"/>
      <c r="X904" s="350"/>
      <c r="Y904" s="351">
        <v>0.1</v>
      </c>
      <c r="Z904" s="352"/>
      <c r="AA904" s="352"/>
      <c r="AB904" s="353"/>
      <c r="AC904" s="363" t="s">
        <v>196</v>
      </c>
      <c r="AD904" s="371"/>
      <c r="AE904" s="371"/>
      <c r="AF904" s="371"/>
      <c r="AG904" s="371"/>
      <c r="AH904" s="372" t="s">
        <v>640</v>
      </c>
      <c r="AI904" s="373"/>
      <c r="AJ904" s="373"/>
      <c r="AK904" s="373"/>
      <c r="AL904" s="357" t="s">
        <v>638</v>
      </c>
      <c r="AM904" s="358"/>
      <c r="AN904" s="358"/>
      <c r="AO904" s="359"/>
      <c r="AP904" s="360" t="s">
        <v>638</v>
      </c>
      <c r="AQ904" s="360"/>
      <c r="AR904" s="360"/>
      <c r="AS904" s="360"/>
      <c r="AT904" s="360"/>
      <c r="AU904" s="360"/>
      <c r="AV904" s="360"/>
      <c r="AW904" s="360"/>
      <c r="AX904" s="360"/>
    </row>
    <row r="905" spans="1:50" ht="30" customHeight="1" x14ac:dyDescent="0.15">
      <c r="A905" s="376">
        <v>3</v>
      </c>
      <c r="B905" s="376">
        <v>1</v>
      </c>
      <c r="C905" s="361" t="s">
        <v>630</v>
      </c>
      <c r="D905" s="347"/>
      <c r="E905" s="347"/>
      <c r="F905" s="347"/>
      <c r="G905" s="347"/>
      <c r="H905" s="347"/>
      <c r="I905" s="347"/>
      <c r="J905" s="348" t="s">
        <v>638</v>
      </c>
      <c r="K905" s="349"/>
      <c r="L905" s="349"/>
      <c r="M905" s="349"/>
      <c r="N905" s="349"/>
      <c r="O905" s="349"/>
      <c r="P905" s="362" t="s">
        <v>639</v>
      </c>
      <c r="Q905" s="350"/>
      <c r="R905" s="350"/>
      <c r="S905" s="350"/>
      <c r="T905" s="350"/>
      <c r="U905" s="350"/>
      <c r="V905" s="350"/>
      <c r="W905" s="350"/>
      <c r="X905" s="350"/>
      <c r="Y905" s="351">
        <v>0.1</v>
      </c>
      <c r="Z905" s="352"/>
      <c r="AA905" s="352"/>
      <c r="AB905" s="353"/>
      <c r="AC905" s="363" t="s">
        <v>196</v>
      </c>
      <c r="AD905" s="371"/>
      <c r="AE905" s="371"/>
      <c r="AF905" s="371"/>
      <c r="AG905" s="371"/>
      <c r="AH905" s="372" t="s">
        <v>640</v>
      </c>
      <c r="AI905" s="373"/>
      <c r="AJ905" s="373"/>
      <c r="AK905" s="373"/>
      <c r="AL905" s="357" t="s">
        <v>638</v>
      </c>
      <c r="AM905" s="358"/>
      <c r="AN905" s="358"/>
      <c r="AO905" s="359"/>
      <c r="AP905" s="360" t="s">
        <v>638</v>
      </c>
      <c r="AQ905" s="360"/>
      <c r="AR905" s="360"/>
      <c r="AS905" s="360"/>
      <c r="AT905" s="360"/>
      <c r="AU905" s="360"/>
      <c r="AV905" s="360"/>
      <c r="AW905" s="360"/>
      <c r="AX905" s="360"/>
    </row>
    <row r="906" spans="1:50" ht="30" customHeight="1" x14ac:dyDescent="0.15">
      <c r="A906" s="376">
        <v>4</v>
      </c>
      <c r="B906" s="376">
        <v>1</v>
      </c>
      <c r="C906" s="361" t="s">
        <v>631</v>
      </c>
      <c r="D906" s="347"/>
      <c r="E906" s="347"/>
      <c r="F906" s="347"/>
      <c r="G906" s="347"/>
      <c r="H906" s="347"/>
      <c r="I906" s="347"/>
      <c r="J906" s="348" t="s">
        <v>638</v>
      </c>
      <c r="K906" s="349"/>
      <c r="L906" s="349"/>
      <c r="M906" s="349"/>
      <c r="N906" s="349"/>
      <c r="O906" s="349"/>
      <c r="P906" s="362" t="s">
        <v>639</v>
      </c>
      <c r="Q906" s="350"/>
      <c r="R906" s="350"/>
      <c r="S906" s="350"/>
      <c r="T906" s="350"/>
      <c r="U906" s="350"/>
      <c r="V906" s="350"/>
      <c r="W906" s="350"/>
      <c r="X906" s="350"/>
      <c r="Y906" s="351">
        <v>0</v>
      </c>
      <c r="Z906" s="352"/>
      <c r="AA906" s="352"/>
      <c r="AB906" s="353"/>
      <c r="AC906" s="363" t="s">
        <v>196</v>
      </c>
      <c r="AD906" s="371"/>
      <c r="AE906" s="371"/>
      <c r="AF906" s="371"/>
      <c r="AG906" s="371"/>
      <c r="AH906" s="372" t="s">
        <v>640</v>
      </c>
      <c r="AI906" s="373"/>
      <c r="AJ906" s="373"/>
      <c r="AK906" s="373"/>
      <c r="AL906" s="357" t="s">
        <v>638</v>
      </c>
      <c r="AM906" s="358"/>
      <c r="AN906" s="358"/>
      <c r="AO906" s="359"/>
      <c r="AP906" s="360" t="s">
        <v>638</v>
      </c>
      <c r="AQ906" s="360"/>
      <c r="AR906" s="360"/>
      <c r="AS906" s="360"/>
      <c r="AT906" s="360"/>
      <c r="AU906" s="360"/>
      <c r="AV906" s="360"/>
      <c r="AW906" s="360"/>
      <c r="AX906" s="360"/>
    </row>
    <row r="907" spans="1:50" ht="30" customHeight="1" x14ac:dyDescent="0.15">
      <c r="A907" s="376">
        <v>5</v>
      </c>
      <c r="B907" s="376">
        <v>1</v>
      </c>
      <c r="C907" s="361" t="s">
        <v>632</v>
      </c>
      <c r="D907" s="347"/>
      <c r="E907" s="347"/>
      <c r="F907" s="347"/>
      <c r="G907" s="347"/>
      <c r="H907" s="347"/>
      <c r="I907" s="347"/>
      <c r="J907" s="348" t="s">
        <v>638</v>
      </c>
      <c r="K907" s="349"/>
      <c r="L907" s="349"/>
      <c r="M907" s="349"/>
      <c r="N907" s="349"/>
      <c r="O907" s="349"/>
      <c r="P907" s="362" t="s">
        <v>639</v>
      </c>
      <c r="Q907" s="350"/>
      <c r="R907" s="350"/>
      <c r="S907" s="350"/>
      <c r="T907" s="350"/>
      <c r="U907" s="350"/>
      <c r="V907" s="350"/>
      <c r="W907" s="350"/>
      <c r="X907" s="350"/>
      <c r="Y907" s="351">
        <v>0</v>
      </c>
      <c r="Z907" s="352"/>
      <c r="AA907" s="352"/>
      <c r="AB907" s="353"/>
      <c r="AC907" s="363" t="s">
        <v>196</v>
      </c>
      <c r="AD907" s="371"/>
      <c r="AE907" s="371"/>
      <c r="AF907" s="371"/>
      <c r="AG907" s="371"/>
      <c r="AH907" s="372" t="s">
        <v>640</v>
      </c>
      <c r="AI907" s="373"/>
      <c r="AJ907" s="373"/>
      <c r="AK907" s="373"/>
      <c r="AL907" s="357" t="s">
        <v>638</v>
      </c>
      <c r="AM907" s="358"/>
      <c r="AN907" s="358"/>
      <c r="AO907" s="359"/>
      <c r="AP907" s="360" t="s">
        <v>638</v>
      </c>
      <c r="AQ907" s="360"/>
      <c r="AR907" s="360"/>
      <c r="AS907" s="360"/>
      <c r="AT907" s="360"/>
      <c r="AU907" s="360"/>
      <c r="AV907" s="360"/>
      <c r="AW907" s="360"/>
      <c r="AX907" s="360"/>
    </row>
    <row r="908" spans="1:50" ht="30" customHeight="1" x14ac:dyDescent="0.15">
      <c r="A908" s="376">
        <v>6</v>
      </c>
      <c r="B908" s="376">
        <v>1</v>
      </c>
      <c r="C908" s="361" t="s">
        <v>633</v>
      </c>
      <c r="D908" s="347"/>
      <c r="E908" s="347"/>
      <c r="F908" s="347"/>
      <c r="G908" s="347"/>
      <c r="H908" s="347"/>
      <c r="I908" s="347"/>
      <c r="J908" s="348" t="s">
        <v>638</v>
      </c>
      <c r="K908" s="349"/>
      <c r="L908" s="349"/>
      <c r="M908" s="349"/>
      <c r="N908" s="349"/>
      <c r="O908" s="349"/>
      <c r="P908" s="362" t="s">
        <v>639</v>
      </c>
      <c r="Q908" s="350"/>
      <c r="R908" s="350"/>
      <c r="S908" s="350"/>
      <c r="T908" s="350"/>
      <c r="U908" s="350"/>
      <c r="V908" s="350"/>
      <c r="W908" s="350"/>
      <c r="X908" s="350"/>
      <c r="Y908" s="351">
        <v>0</v>
      </c>
      <c r="Z908" s="352"/>
      <c r="AA908" s="352"/>
      <c r="AB908" s="353"/>
      <c r="AC908" s="363" t="s">
        <v>196</v>
      </c>
      <c r="AD908" s="371"/>
      <c r="AE908" s="371"/>
      <c r="AF908" s="371"/>
      <c r="AG908" s="371"/>
      <c r="AH908" s="372" t="s">
        <v>640</v>
      </c>
      <c r="AI908" s="373"/>
      <c r="AJ908" s="373"/>
      <c r="AK908" s="373"/>
      <c r="AL908" s="357" t="s">
        <v>638</v>
      </c>
      <c r="AM908" s="358"/>
      <c r="AN908" s="358"/>
      <c r="AO908" s="359"/>
      <c r="AP908" s="360" t="s">
        <v>638</v>
      </c>
      <c r="AQ908" s="360"/>
      <c r="AR908" s="360"/>
      <c r="AS908" s="360"/>
      <c r="AT908" s="360"/>
      <c r="AU908" s="360"/>
      <c r="AV908" s="360"/>
      <c r="AW908" s="360"/>
      <c r="AX908" s="360"/>
    </row>
    <row r="909" spans="1:50" ht="30" customHeight="1" x14ac:dyDescent="0.15">
      <c r="A909" s="376">
        <v>7</v>
      </c>
      <c r="B909" s="376">
        <v>1</v>
      </c>
      <c r="C909" s="361" t="s">
        <v>634</v>
      </c>
      <c r="D909" s="347"/>
      <c r="E909" s="347"/>
      <c r="F909" s="347"/>
      <c r="G909" s="347"/>
      <c r="H909" s="347"/>
      <c r="I909" s="347"/>
      <c r="J909" s="348" t="s">
        <v>638</v>
      </c>
      <c r="K909" s="349"/>
      <c r="L909" s="349"/>
      <c r="M909" s="349"/>
      <c r="N909" s="349"/>
      <c r="O909" s="349"/>
      <c r="P909" s="362" t="s">
        <v>639</v>
      </c>
      <c r="Q909" s="350"/>
      <c r="R909" s="350"/>
      <c r="S909" s="350"/>
      <c r="T909" s="350"/>
      <c r="U909" s="350"/>
      <c r="V909" s="350"/>
      <c r="W909" s="350"/>
      <c r="X909" s="350"/>
      <c r="Y909" s="351">
        <v>0</v>
      </c>
      <c r="Z909" s="352"/>
      <c r="AA909" s="352"/>
      <c r="AB909" s="353"/>
      <c r="AC909" s="363" t="s">
        <v>196</v>
      </c>
      <c r="AD909" s="371"/>
      <c r="AE909" s="371"/>
      <c r="AF909" s="371"/>
      <c r="AG909" s="371"/>
      <c r="AH909" s="372" t="s">
        <v>640</v>
      </c>
      <c r="AI909" s="373"/>
      <c r="AJ909" s="373"/>
      <c r="AK909" s="373"/>
      <c r="AL909" s="357" t="s">
        <v>638</v>
      </c>
      <c r="AM909" s="358"/>
      <c r="AN909" s="358"/>
      <c r="AO909" s="359"/>
      <c r="AP909" s="360" t="s">
        <v>638</v>
      </c>
      <c r="AQ909" s="360"/>
      <c r="AR909" s="360"/>
      <c r="AS909" s="360"/>
      <c r="AT909" s="360"/>
      <c r="AU909" s="360"/>
      <c r="AV909" s="360"/>
      <c r="AW909" s="360"/>
      <c r="AX909" s="360"/>
    </row>
    <row r="910" spans="1:50" ht="30" customHeight="1" x14ac:dyDescent="0.15">
      <c r="A910" s="376">
        <v>8</v>
      </c>
      <c r="B910" s="376">
        <v>1</v>
      </c>
      <c r="C910" s="361" t="s">
        <v>635</v>
      </c>
      <c r="D910" s="347"/>
      <c r="E910" s="347"/>
      <c r="F910" s="347"/>
      <c r="G910" s="347"/>
      <c r="H910" s="347"/>
      <c r="I910" s="347"/>
      <c r="J910" s="348" t="s">
        <v>638</v>
      </c>
      <c r="K910" s="349"/>
      <c r="L910" s="349"/>
      <c r="M910" s="349"/>
      <c r="N910" s="349"/>
      <c r="O910" s="349"/>
      <c r="P910" s="362" t="s">
        <v>639</v>
      </c>
      <c r="Q910" s="350"/>
      <c r="R910" s="350"/>
      <c r="S910" s="350"/>
      <c r="T910" s="350"/>
      <c r="U910" s="350"/>
      <c r="V910" s="350"/>
      <c r="W910" s="350"/>
      <c r="X910" s="350"/>
      <c r="Y910" s="351">
        <v>0</v>
      </c>
      <c r="Z910" s="352"/>
      <c r="AA910" s="352"/>
      <c r="AB910" s="353"/>
      <c r="AC910" s="363" t="s">
        <v>196</v>
      </c>
      <c r="AD910" s="371"/>
      <c r="AE910" s="371"/>
      <c r="AF910" s="371"/>
      <c r="AG910" s="371"/>
      <c r="AH910" s="372" t="s">
        <v>640</v>
      </c>
      <c r="AI910" s="373"/>
      <c r="AJ910" s="373"/>
      <c r="AK910" s="373"/>
      <c r="AL910" s="357" t="s">
        <v>638</v>
      </c>
      <c r="AM910" s="358"/>
      <c r="AN910" s="358"/>
      <c r="AO910" s="359"/>
      <c r="AP910" s="360" t="s">
        <v>638</v>
      </c>
      <c r="AQ910" s="360"/>
      <c r="AR910" s="360"/>
      <c r="AS910" s="360"/>
      <c r="AT910" s="360"/>
      <c r="AU910" s="360"/>
      <c r="AV910" s="360"/>
      <c r="AW910" s="360"/>
      <c r="AX910" s="360"/>
    </row>
    <row r="911" spans="1:50" ht="30" customHeight="1" x14ac:dyDescent="0.15">
      <c r="A911" s="376">
        <v>9</v>
      </c>
      <c r="B911" s="376">
        <v>1</v>
      </c>
      <c r="C911" s="361" t="s">
        <v>636</v>
      </c>
      <c r="D911" s="347"/>
      <c r="E911" s="347"/>
      <c r="F911" s="347"/>
      <c r="G911" s="347"/>
      <c r="H911" s="347"/>
      <c r="I911" s="347"/>
      <c r="J911" s="348" t="s">
        <v>638</v>
      </c>
      <c r="K911" s="349"/>
      <c r="L911" s="349"/>
      <c r="M911" s="349"/>
      <c r="N911" s="349"/>
      <c r="O911" s="349"/>
      <c r="P911" s="362" t="s">
        <v>639</v>
      </c>
      <c r="Q911" s="350"/>
      <c r="R911" s="350"/>
      <c r="S911" s="350"/>
      <c r="T911" s="350"/>
      <c r="U911" s="350"/>
      <c r="V911" s="350"/>
      <c r="W911" s="350"/>
      <c r="X911" s="350"/>
      <c r="Y911" s="351">
        <v>0</v>
      </c>
      <c r="Z911" s="352"/>
      <c r="AA911" s="352"/>
      <c r="AB911" s="353"/>
      <c r="AC911" s="363" t="s">
        <v>196</v>
      </c>
      <c r="AD911" s="371"/>
      <c r="AE911" s="371"/>
      <c r="AF911" s="371"/>
      <c r="AG911" s="371"/>
      <c r="AH911" s="372" t="s">
        <v>640</v>
      </c>
      <c r="AI911" s="373"/>
      <c r="AJ911" s="373"/>
      <c r="AK911" s="373"/>
      <c r="AL911" s="357" t="s">
        <v>638</v>
      </c>
      <c r="AM911" s="358"/>
      <c r="AN911" s="358"/>
      <c r="AO911" s="359"/>
      <c r="AP911" s="360" t="s">
        <v>638</v>
      </c>
      <c r="AQ911" s="360"/>
      <c r="AR911" s="360"/>
      <c r="AS911" s="360"/>
      <c r="AT911" s="360"/>
      <c r="AU911" s="360"/>
      <c r="AV911" s="360"/>
      <c r="AW911" s="360"/>
      <c r="AX911" s="360"/>
    </row>
    <row r="912" spans="1:50" ht="30" customHeight="1" x14ac:dyDescent="0.15">
      <c r="A912" s="376">
        <v>10</v>
      </c>
      <c r="B912" s="376">
        <v>1</v>
      </c>
      <c r="C912" s="361" t="s">
        <v>637</v>
      </c>
      <c r="D912" s="347"/>
      <c r="E912" s="347"/>
      <c r="F912" s="347"/>
      <c r="G912" s="347"/>
      <c r="H912" s="347"/>
      <c r="I912" s="347"/>
      <c r="J912" s="348" t="s">
        <v>638</v>
      </c>
      <c r="K912" s="349"/>
      <c r="L912" s="349"/>
      <c r="M912" s="349"/>
      <c r="N912" s="349"/>
      <c r="O912" s="349"/>
      <c r="P912" s="362" t="s">
        <v>639</v>
      </c>
      <c r="Q912" s="350"/>
      <c r="R912" s="350"/>
      <c r="S912" s="350"/>
      <c r="T912" s="350"/>
      <c r="U912" s="350"/>
      <c r="V912" s="350"/>
      <c r="W912" s="350"/>
      <c r="X912" s="350"/>
      <c r="Y912" s="351">
        <v>0</v>
      </c>
      <c r="Z912" s="352"/>
      <c r="AA912" s="352"/>
      <c r="AB912" s="353"/>
      <c r="AC912" s="363" t="s">
        <v>196</v>
      </c>
      <c r="AD912" s="371"/>
      <c r="AE912" s="371"/>
      <c r="AF912" s="371"/>
      <c r="AG912" s="371"/>
      <c r="AH912" s="372" t="s">
        <v>640</v>
      </c>
      <c r="AI912" s="373"/>
      <c r="AJ912" s="373"/>
      <c r="AK912" s="373"/>
      <c r="AL912" s="357" t="s">
        <v>638</v>
      </c>
      <c r="AM912" s="358"/>
      <c r="AN912" s="358"/>
      <c r="AO912" s="359"/>
      <c r="AP912" s="360" t="s">
        <v>638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641</v>
      </c>
      <c r="D936" s="347"/>
      <c r="E936" s="347"/>
      <c r="F936" s="347"/>
      <c r="G936" s="347"/>
      <c r="H936" s="347"/>
      <c r="I936" s="347"/>
      <c r="J936" s="348">
        <v>6010001109206</v>
      </c>
      <c r="K936" s="349"/>
      <c r="L936" s="349"/>
      <c r="M936" s="349"/>
      <c r="N936" s="349"/>
      <c r="O936" s="349"/>
      <c r="P936" s="362" t="s">
        <v>649</v>
      </c>
      <c r="Q936" s="350"/>
      <c r="R936" s="350"/>
      <c r="S936" s="350"/>
      <c r="T936" s="350"/>
      <c r="U936" s="350"/>
      <c r="V936" s="350"/>
      <c r="W936" s="350"/>
      <c r="X936" s="350"/>
      <c r="Y936" s="351">
        <v>0.1</v>
      </c>
      <c r="Z936" s="352"/>
      <c r="AA936" s="352"/>
      <c r="AB936" s="353"/>
      <c r="AC936" s="363" t="s">
        <v>196</v>
      </c>
      <c r="AD936" s="371"/>
      <c r="AE936" s="371"/>
      <c r="AF936" s="371"/>
      <c r="AG936" s="371"/>
      <c r="AH936" s="372" t="s">
        <v>640</v>
      </c>
      <c r="AI936" s="373"/>
      <c r="AJ936" s="373"/>
      <c r="AK936" s="373"/>
      <c r="AL936" s="357" t="s">
        <v>638</v>
      </c>
      <c r="AM936" s="358"/>
      <c r="AN936" s="358"/>
      <c r="AO936" s="359"/>
      <c r="AP936" s="360" t="s">
        <v>638</v>
      </c>
      <c r="AQ936" s="360"/>
      <c r="AR936" s="360"/>
      <c r="AS936" s="360"/>
      <c r="AT936" s="360"/>
      <c r="AU936" s="360"/>
      <c r="AV936" s="360"/>
      <c r="AW936" s="360"/>
      <c r="AX936" s="360"/>
    </row>
    <row r="937" spans="1:50" ht="30" customHeight="1" x14ac:dyDescent="0.15">
      <c r="A937" s="376">
        <v>2</v>
      </c>
      <c r="B937" s="376">
        <v>1</v>
      </c>
      <c r="C937" s="361" t="s">
        <v>642</v>
      </c>
      <c r="D937" s="347"/>
      <c r="E937" s="347"/>
      <c r="F937" s="347"/>
      <c r="G937" s="347"/>
      <c r="H937" s="347"/>
      <c r="I937" s="347"/>
      <c r="J937" s="348">
        <v>8010001036398</v>
      </c>
      <c r="K937" s="349"/>
      <c r="L937" s="349"/>
      <c r="M937" s="349"/>
      <c r="N937" s="349"/>
      <c r="O937" s="349"/>
      <c r="P937" s="362" t="s">
        <v>650</v>
      </c>
      <c r="Q937" s="350"/>
      <c r="R937" s="350"/>
      <c r="S937" s="350"/>
      <c r="T937" s="350"/>
      <c r="U937" s="350"/>
      <c r="V937" s="350"/>
      <c r="W937" s="350"/>
      <c r="X937" s="350"/>
      <c r="Y937" s="351">
        <v>0</v>
      </c>
      <c r="Z937" s="352"/>
      <c r="AA937" s="352"/>
      <c r="AB937" s="353"/>
      <c r="AC937" s="363" t="s">
        <v>196</v>
      </c>
      <c r="AD937" s="371"/>
      <c r="AE937" s="371"/>
      <c r="AF937" s="371"/>
      <c r="AG937" s="371"/>
      <c r="AH937" s="372" t="s">
        <v>640</v>
      </c>
      <c r="AI937" s="373"/>
      <c r="AJ937" s="373"/>
      <c r="AK937" s="373"/>
      <c r="AL937" s="357" t="s">
        <v>638</v>
      </c>
      <c r="AM937" s="358"/>
      <c r="AN937" s="358"/>
      <c r="AO937" s="359"/>
      <c r="AP937" s="360" t="s">
        <v>638</v>
      </c>
      <c r="AQ937" s="360"/>
      <c r="AR937" s="360"/>
      <c r="AS937" s="360"/>
      <c r="AT937" s="360"/>
      <c r="AU937" s="360"/>
      <c r="AV937" s="360"/>
      <c r="AW937" s="360"/>
      <c r="AX937" s="360"/>
    </row>
    <row r="938" spans="1:50" ht="30" customHeight="1" x14ac:dyDescent="0.15">
      <c r="A938" s="376">
        <v>3</v>
      </c>
      <c r="B938" s="376">
        <v>1</v>
      </c>
      <c r="C938" s="361" t="s">
        <v>643</v>
      </c>
      <c r="D938" s="347"/>
      <c r="E938" s="347"/>
      <c r="F938" s="347"/>
      <c r="G938" s="347"/>
      <c r="H938" s="347"/>
      <c r="I938" s="347"/>
      <c r="J938" s="348">
        <v>4011101005131</v>
      </c>
      <c r="K938" s="349"/>
      <c r="L938" s="349"/>
      <c r="M938" s="349"/>
      <c r="N938" s="349"/>
      <c r="O938" s="349"/>
      <c r="P938" s="362" t="s">
        <v>651</v>
      </c>
      <c r="Q938" s="350"/>
      <c r="R938" s="350"/>
      <c r="S938" s="350"/>
      <c r="T938" s="350"/>
      <c r="U938" s="350"/>
      <c r="V938" s="350"/>
      <c r="W938" s="350"/>
      <c r="X938" s="350"/>
      <c r="Y938" s="351">
        <v>0</v>
      </c>
      <c r="Z938" s="352"/>
      <c r="AA938" s="352"/>
      <c r="AB938" s="353"/>
      <c r="AC938" s="363" t="s">
        <v>196</v>
      </c>
      <c r="AD938" s="371"/>
      <c r="AE938" s="371"/>
      <c r="AF938" s="371"/>
      <c r="AG938" s="371"/>
      <c r="AH938" s="372" t="s">
        <v>640</v>
      </c>
      <c r="AI938" s="373"/>
      <c r="AJ938" s="373"/>
      <c r="AK938" s="373"/>
      <c r="AL938" s="357" t="s">
        <v>638</v>
      </c>
      <c r="AM938" s="358"/>
      <c r="AN938" s="358"/>
      <c r="AO938" s="359"/>
      <c r="AP938" s="360" t="s">
        <v>638</v>
      </c>
      <c r="AQ938" s="360"/>
      <c r="AR938" s="360"/>
      <c r="AS938" s="360"/>
      <c r="AT938" s="360"/>
      <c r="AU938" s="360"/>
      <c r="AV938" s="360"/>
      <c r="AW938" s="360"/>
      <c r="AX938" s="360"/>
    </row>
    <row r="939" spans="1:50" ht="30" customHeight="1" x14ac:dyDescent="0.15">
      <c r="A939" s="376">
        <v>4</v>
      </c>
      <c r="B939" s="376">
        <v>1</v>
      </c>
      <c r="C939" s="361" t="s">
        <v>643</v>
      </c>
      <c r="D939" s="347"/>
      <c r="E939" s="347"/>
      <c r="F939" s="347"/>
      <c r="G939" s="347"/>
      <c r="H939" s="347"/>
      <c r="I939" s="347"/>
      <c r="J939" s="348">
        <v>4011101005131</v>
      </c>
      <c r="K939" s="349"/>
      <c r="L939" s="349"/>
      <c r="M939" s="349"/>
      <c r="N939" s="349"/>
      <c r="O939" s="349"/>
      <c r="P939" s="362" t="s">
        <v>651</v>
      </c>
      <c r="Q939" s="350"/>
      <c r="R939" s="350"/>
      <c r="S939" s="350"/>
      <c r="T939" s="350"/>
      <c r="U939" s="350"/>
      <c r="V939" s="350"/>
      <c r="W939" s="350"/>
      <c r="X939" s="350"/>
      <c r="Y939" s="351">
        <v>0</v>
      </c>
      <c r="Z939" s="352"/>
      <c r="AA939" s="352"/>
      <c r="AB939" s="353"/>
      <c r="AC939" s="363" t="s">
        <v>196</v>
      </c>
      <c r="AD939" s="371"/>
      <c r="AE939" s="371"/>
      <c r="AF939" s="371"/>
      <c r="AG939" s="371"/>
      <c r="AH939" s="372" t="s">
        <v>640</v>
      </c>
      <c r="AI939" s="373"/>
      <c r="AJ939" s="373"/>
      <c r="AK939" s="373"/>
      <c r="AL939" s="357" t="s">
        <v>638</v>
      </c>
      <c r="AM939" s="358"/>
      <c r="AN939" s="358"/>
      <c r="AO939" s="359"/>
      <c r="AP939" s="360" t="s">
        <v>638</v>
      </c>
      <c r="AQ939" s="360"/>
      <c r="AR939" s="360"/>
      <c r="AS939" s="360"/>
      <c r="AT939" s="360"/>
      <c r="AU939" s="360"/>
      <c r="AV939" s="360"/>
      <c r="AW939" s="360"/>
      <c r="AX939" s="360"/>
    </row>
    <row r="940" spans="1:50" ht="30" customHeight="1" x14ac:dyDescent="0.15">
      <c r="A940" s="376">
        <v>5</v>
      </c>
      <c r="B940" s="376">
        <v>1</v>
      </c>
      <c r="C940" s="361" t="s">
        <v>654</v>
      </c>
      <c r="D940" s="347"/>
      <c r="E940" s="347"/>
      <c r="F940" s="347"/>
      <c r="G940" s="347"/>
      <c r="H940" s="347"/>
      <c r="I940" s="347"/>
      <c r="J940" s="348">
        <v>2140001094827</v>
      </c>
      <c r="K940" s="349"/>
      <c r="L940" s="349"/>
      <c r="M940" s="349"/>
      <c r="N940" s="349"/>
      <c r="O940" s="349"/>
      <c r="P940" s="362" t="s">
        <v>649</v>
      </c>
      <c r="Q940" s="350"/>
      <c r="R940" s="350"/>
      <c r="S940" s="350"/>
      <c r="T940" s="350"/>
      <c r="U940" s="350"/>
      <c r="V940" s="350"/>
      <c r="W940" s="350"/>
      <c r="X940" s="350"/>
      <c r="Y940" s="351">
        <v>0</v>
      </c>
      <c r="Z940" s="352"/>
      <c r="AA940" s="352"/>
      <c r="AB940" s="353"/>
      <c r="AC940" s="363" t="s">
        <v>196</v>
      </c>
      <c r="AD940" s="371"/>
      <c r="AE940" s="371"/>
      <c r="AF940" s="371"/>
      <c r="AG940" s="371"/>
      <c r="AH940" s="372" t="s">
        <v>640</v>
      </c>
      <c r="AI940" s="373"/>
      <c r="AJ940" s="373"/>
      <c r="AK940" s="373"/>
      <c r="AL940" s="357" t="s">
        <v>638</v>
      </c>
      <c r="AM940" s="358"/>
      <c r="AN940" s="358"/>
      <c r="AO940" s="359"/>
      <c r="AP940" s="360" t="s">
        <v>638</v>
      </c>
      <c r="AQ940" s="360"/>
      <c r="AR940" s="360"/>
      <c r="AS940" s="360"/>
      <c r="AT940" s="360"/>
      <c r="AU940" s="360"/>
      <c r="AV940" s="360"/>
      <c r="AW940" s="360"/>
      <c r="AX940" s="360"/>
    </row>
    <row r="941" spans="1:50" ht="30" customHeight="1" x14ac:dyDescent="0.15">
      <c r="A941" s="376">
        <v>6</v>
      </c>
      <c r="B941" s="376">
        <v>1</v>
      </c>
      <c r="C941" s="361" t="s">
        <v>644</v>
      </c>
      <c r="D941" s="347"/>
      <c r="E941" s="347"/>
      <c r="F941" s="347"/>
      <c r="G941" s="347"/>
      <c r="H941" s="347"/>
      <c r="I941" s="347"/>
      <c r="J941" s="348">
        <v>1010401025932</v>
      </c>
      <c r="K941" s="349"/>
      <c r="L941" s="349"/>
      <c r="M941" s="349"/>
      <c r="N941" s="349"/>
      <c r="O941" s="349"/>
      <c r="P941" s="362" t="s">
        <v>651</v>
      </c>
      <c r="Q941" s="350"/>
      <c r="R941" s="350"/>
      <c r="S941" s="350"/>
      <c r="T941" s="350"/>
      <c r="U941" s="350"/>
      <c r="V941" s="350"/>
      <c r="W941" s="350"/>
      <c r="X941" s="350"/>
      <c r="Y941" s="351">
        <v>0</v>
      </c>
      <c r="Z941" s="352"/>
      <c r="AA941" s="352"/>
      <c r="AB941" s="353"/>
      <c r="AC941" s="363" t="s">
        <v>196</v>
      </c>
      <c r="AD941" s="371"/>
      <c r="AE941" s="371"/>
      <c r="AF941" s="371"/>
      <c r="AG941" s="371"/>
      <c r="AH941" s="372" t="s">
        <v>640</v>
      </c>
      <c r="AI941" s="373"/>
      <c r="AJ941" s="373"/>
      <c r="AK941" s="373"/>
      <c r="AL941" s="357" t="s">
        <v>638</v>
      </c>
      <c r="AM941" s="358"/>
      <c r="AN941" s="358"/>
      <c r="AO941" s="359"/>
      <c r="AP941" s="360" t="s">
        <v>638</v>
      </c>
      <c r="AQ941" s="360"/>
      <c r="AR941" s="360"/>
      <c r="AS941" s="360"/>
      <c r="AT941" s="360"/>
      <c r="AU941" s="360"/>
      <c r="AV941" s="360"/>
      <c r="AW941" s="360"/>
      <c r="AX941" s="360"/>
    </row>
    <row r="942" spans="1:50" ht="30" customHeight="1" x14ac:dyDescent="0.15">
      <c r="A942" s="376">
        <v>7</v>
      </c>
      <c r="B942" s="376">
        <v>1</v>
      </c>
      <c r="C942" s="361" t="s">
        <v>645</v>
      </c>
      <c r="D942" s="347"/>
      <c r="E942" s="347"/>
      <c r="F942" s="347"/>
      <c r="G942" s="347"/>
      <c r="H942" s="347"/>
      <c r="I942" s="347"/>
      <c r="J942" s="348">
        <v>2010001003156</v>
      </c>
      <c r="K942" s="349"/>
      <c r="L942" s="349"/>
      <c r="M942" s="349"/>
      <c r="N942" s="349"/>
      <c r="O942" s="349"/>
      <c r="P942" s="362" t="s">
        <v>651</v>
      </c>
      <c r="Q942" s="350"/>
      <c r="R942" s="350"/>
      <c r="S942" s="350"/>
      <c r="T942" s="350"/>
      <c r="U942" s="350"/>
      <c r="V942" s="350"/>
      <c r="W942" s="350"/>
      <c r="X942" s="350"/>
      <c r="Y942" s="351">
        <v>0</v>
      </c>
      <c r="Z942" s="352"/>
      <c r="AA942" s="352"/>
      <c r="AB942" s="353"/>
      <c r="AC942" s="363" t="s">
        <v>196</v>
      </c>
      <c r="AD942" s="371"/>
      <c r="AE942" s="371"/>
      <c r="AF942" s="371"/>
      <c r="AG942" s="371"/>
      <c r="AH942" s="372" t="s">
        <v>640</v>
      </c>
      <c r="AI942" s="373"/>
      <c r="AJ942" s="373"/>
      <c r="AK942" s="373"/>
      <c r="AL942" s="357" t="s">
        <v>638</v>
      </c>
      <c r="AM942" s="358"/>
      <c r="AN942" s="358"/>
      <c r="AO942" s="359"/>
      <c r="AP942" s="360" t="s">
        <v>638</v>
      </c>
      <c r="AQ942" s="360"/>
      <c r="AR942" s="360"/>
      <c r="AS942" s="360"/>
      <c r="AT942" s="360"/>
      <c r="AU942" s="360"/>
      <c r="AV942" s="360"/>
      <c r="AW942" s="360"/>
      <c r="AX942" s="360"/>
    </row>
    <row r="943" spans="1:50" ht="30" customHeight="1" x14ac:dyDescent="0.15">
      <c r="A943" s="376">
        <v>8</v>
      </c>
      <c r="B943" s="376">
        <v>1</v>
      </c>
      <c r="C943" s="361" t="s">
        <v>646</v>
      </c>
      <c r="D943" s="347"/>
      <c r="E943" s="347"/>
      <c r="F943" s="347"/>
      <c r="G943" s="347"/>
      <c r="H943" s="347"/>
      <c r="I943" s="347"/>
      <c r="J943" s="348">
        <v>7010001016830</v>
      </c>
      <c r="K943" s="349"/>
      <c r="L943" s="349"/>
      <c r="M943" s="349"/>
      <c r="N943" s="349"/>
      <c r="O943" s="349"/>
      <c r="P943" s="362" t="s">
        <v>651</v>
      </c>
      <c r="Q943" s="350"/>
      <c r="R943" s="350"/>
      <c r="S943" s="350"/>
      <c r="T943" s="350"/>
      <c r="U943" s="350"/>
      <c r="V943" s="350"/>
      <c r="W943" s="350"/>
      <c r="X943" s="350"/>
      <c r="Y943" s="351">
        <v>0</v>
      </c>
      <c r="Z943" s="352"/>
      <c r="AA943" s="352"/>
      <c r="AB943" s="353"/>
      <c r="AC943" s="363" t="s">
        <v>196</v>
      </c>
      <c r="AD943" s="371"/>
      <c r="AE943" s="371"/>
      <c r="AF943" s="371"/>
      <c r="AG943" s="371"/>
      <c r="AH943" s="372" t="s">
        <v>640</v>
      </c>
      <c r="AI943" s="373"/>
      <c r="AJ943" s="373"/>
      <c r="AK943" s="373"/>
      <c r="AL943" s="357" t="s">
        <v>638</v>
      </c>
      <c r="AM943" s="358"/>
      <c r="AN943" s="358"/>
      <c r="AO943" s="359"/>
      <c r="AP943" s="360" t="s">
        <v>638</v>
      </c>
      <c r="AQ943" s="360"/>
      <c r="AR943" s="360"/>
      <c r="AS943" s="360"/>
      <c r="AT943" s="360"/>
      <c r="AU943" s="360"/>
      <c r="AV943" s="360"/>
      <c r="AW943" s="360"/>
      <c r="AX943" s="360"/>
    </row>
    <row r="944" spans="1:50" ht="30" customHeight="1" x14ac:dyDescent="0.15">
      <c r="A944" s="376">
        <v>9</v>
      </c>
      <c r="B944" s="376">
        <v>1</v>
      </c>
      <c r="C944" s="361" t="s">
        <v>647</v>
      </c>
      <c r="D944" s="347"/>
      <c r="E944" s="347"/>
      <c r="F944" s="347"/>
      <c r="G944" s="347"/>
      <c r="H944" s="347"/>
      <c r="I944" s="347"/>
      <c r="J944" s="348">
        <v>7010401086168</v>
      </c>
      <c r="K944" s="349"/>
      <c r="L944" s="349"/>
      <c r="M944" s="349"/>
      <c r="N944" s="349"/>
      <c r="O944" s="349"/>
      <c r="P944" s="362" t="s">
        <v>652</v>
      </c>
      <c r="Q944" s="350"/>
      <c r="R944" s="350"/>
      <c r="S944" s="350"/>
      <c r="T944" s="350"/>
      <c r="U944" s="350"/>
      <c r="V944" s="350"/>
      <c r="W944" s="350"/>
      <c r="X944" s="350"/>
      <c r="Y944" s="351">
        <v>0</v>
      </c>
      <c r="Z944" s="352"/>
      <c r="AA944" s="352"/>
      <c r="AB944" s="353"/>
      <c r="AC944" s="363" t="s">
        <v>196</v>
      </c>
      <c r="AD944" s="371"/>
      <c r="AE944" s="371"/>
      <c r="AF944" s="371"/>
      <c r="AG944" s="371"/>
      <c r="AH944" s="372" t="s">
        <v>640</v>
      </c>
      <c r="AI944" s="373"/>
      <c r="AJ944" s="373"/>
      <c r="AK944" s="373"/>
      <c r="AL944" s="357" t="s">
        <v>638</v>
      </c>
      <c r="AM944" s="358"/>
      <c r="AN944" s="358"/>
      <c r="AO944" s="359"/>
      <c r="AP944" s="360" t="s">
        <v>638</v>
      </c>
      <c r="AQ944" s="360"/>
      <c r="AR944" s="360"/>
      <c r="AS944" s="360"/>
      <c r="AT944" s="360"/>
      <c r="AU944" s="360"/>
      <c r="AV944" s="360"/>
      <c r="AW944" s="360"/>
      <c r="AX944" s="360"/>
    </row>
    <row r="945" spans="1:50" ht="30" customHeight="1" x14ac:dyDescent="0.15">
      <c r="A945" s="376">
        <v>10</v>
      </c>
      <c r="B945" s="376">
        <v>1</v>
      </c>
      <c r="C945" s="361" t="s">
        <v>648</v>
      </c>
      <c r="D945" s="347"/>
      <c r="E945" s="347"/>
      <c r="F945" s="347"/>
      <c r="G945" s="347"/>
      <c r="H945" s="347"/>
      <c r="I945" s="347"/>
      <c r="J945" s="348">
        <v>7010401012982</v>
      </c>
      <c r="K945" s="349"/>
      <c r="L945" s="349"/>
      <c r="M945" s="349"/>
      <c r="N945" s="349"/>
      <c r="O945" s="349"/>
      <c r="P945" s="362" t="s">
        <v>650</v>
      </c>
      <c r="Q945" s="350"/>
      <c r="R945" s="350"/>
      <c r="S945" s="350"/>
      <c r="T945" s="350"/>
      <c r="U945" s="350"/>
      <c r="V945" s="350"/>
      <c r="W945" s="350"/>
      <c r="X945" s="350"/>
      <c r="Y945" s="351">
        <v>0</v>
      </c>
      <c r="Z945" s="352"/>
      <c r="AA945" s="352"/>
      <c r="AB945" s="353"/>
      <c r="AC945" s="363" t="s">
        <v>196</v>
      </c>
      <c r="AD945" s="371"/>
      <c r="AE945" s="371"/>
      <c r="AF945" s="371"/>
      <c r="AG945" s="371"/>
      <c r="AH945" s="372" t="s">
        <v>640</v>
      </c>
      <c r="AI945" s="373"/>
      <c r="AJ945" s="373"/>
      <c r="AK945" s="373"/>
      <c r="AL945" s="357" t="s">
        <v>638</v>
      </c>
      <c r="AM945" s="358"/>
      <c r="AN945" s="358"/>
      <c r="AO945" s="359"/>
      <c r="AP945" s="360" t="s">
        <v>638</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3:AX13 AR15:AX15 P15:AQ17">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5">
    <cfRule type="expression" dxfId="2633" priority="13219">
      <formula>IF(RIGHT(TEXT(AE105,"0.#"),1)=".",FALSE,TRUE)</formula>
    </cfRule>
    <cfRule type="expression" dxfId="2632" priority="13220">
      <formula>IF(RIGHT(TEXT(AE105,"0.#"),1)=".",TRUE,FALSE)</formula>
    </cfRule>
  </conditionalFormatting>
  <conditionalFormatting sqref="AI105">
    <cfRule type="expression" dxfId="2631" priority="13217">
      <formula>IF(RIGHT(TEXT(AI105,"0.#"),1)=".",FALSE,TRUE)</formula>
    </cfRule>
    <cfRule type="expression" dxfId="2630" priority="13218">
      <formula>IF(RIGHT(TEXT(AI105,"0.#"),1)=".",TRUE,FALSE)</formula>
    </cfRule>
  </conditionalFormatting>
  <conditionalFormatting sqref="AM105">
    <cfRule type="expression" dxfId="2629" priority="13215">
      <formula>IF(RIGHT(TEXT(AM105,"0.#"),1)=".",FALSE,TRUE)</formula>
    </cfRule>
    <cfRule type="expression" dxfId="2628" priority="13216">
      <formula>IF(RIGHT(TEXT(AM105,"0.#"),1)=".",TRUE,FALSE)</formula>
    </cfRule>
  </conditionalFormatting>
  <conditionalFormatting sqref="AE107">
    <cfRule type="expression" dxfId="2627" priority="13211">
      <formula>IF(RIGHT(TEXT(AE107,"0.#"),1)=".",FALSE,TRUE)</formula>
    </cfRule>
    <cfRule type="expression" dxfId="2626" priority="13212">
      <formula>IF(RIGHT(TEXT(AE107,"0.#"),1)=".",TRUE,FALSE)</formula>
    </cfRule>
  </conditionalFormatting>
  <conditionalFormatting sqref="AI107">
    <cfRule type="expression" dxfId="2625" priority="13209">
      <formula>IF(RIGHT(TEXT(AI107,"0.#"),1)=".",FALSE,TRUE)</formula>
    </cfRule>
    <cfRule type="expression" dxfId="2624" priority="13210">
      <formula>IF(RIGHT(TEXT(AI107,"0.#"),1)=".",TRUE,FALSE)</formula>
    </cfRule>
  </conditionalFormatting>
  <conditionalFormatting sqref="AM107">
    <cfRule type="expression" dxfId="2623" priority="13207">
      <formula>IF(RIGHT(TEXT(AM107,"0.#"),1)=".",FALSE,TRUE)</formula>
    </cfRule>
    <cfRule type="expression" dxfId="2622" priority="13208">
      <formula>IF(RIGHT(TEXT(AM107,"0.#"),1)=".",TRUE,FALSE)</formula>
    </cfRule>
  </conditionalFormatting>
  <conditionalFormatting sqref="AE108">
    <cfRule type="expression" dxfId="2621" priority="13205">
      <formula>IF(RIGHT(TEXT(AE108,"0.#"),1)=".",FALSE,TRUE)</formula>
    </cfRule>
    <cfRule type="expression" dxfId="2620" priority="13206">
      <formula>IF(RIGHT(TEXT(AE108,"0.#"),1)=".",TRUE,FALSE)</formula>
    </cfRule>
  </conditionalFormatting>
  <conditionalFormatting sqref="AI108">
    <cfRule type="expression" dxfId="2619" priority="13203">
      <formula>IF(RIGHT(TEXT(AI108,"0.#"),1)=".",FALSE,TRUE)</formula>
    </cfRule>
    <cfRule type="expression" dxfId="2618" priority="13204">
      <formula>IF(RIGHT(TEXT(AI108,"0.#"),1)=".",TRUE,FALSE)</formula>
    </cfRule>
  </conditionalFormatting>
  <conditionalFormatting sqref="AM108">
    <cfRule type="expression" dxfId="2617" priority="13201">
      <formula>IF(RIGHT(TEXT(AM108,"0.#"),1)=".",FALSE,TRUE)</formula>
    </cfRule>
    <cfRule type="expression" dxfId="2616" priority="13202">
      <formula>IF(RIGHT(TEXT(AM108,"0.#"),1)=".",TRUE,FALSE)</formula>
    </cfRule>
  </conditionalFormatting>
  <conditionalFormatting sqref="AE110">
    <cfRule type="expression" dxfId="2615" priority="13197">
      <formula>IF(RIGHT(TEXT(AE110,"0.#"),1)=".",FALSE,TRUE)</formula>
    </cfRule>
    <cfRule type="expression" dxfId="2614" priority="13198">
      <formula>IF(RIGHT(TEXT(AE110,"0.#"),1)=".",TRUE,FALSE)</formula>
    </cfRule>
  </conditionalFormatting>
  <conditionalFormatting sqref="AI110">
    <cfRule type="expression" dxfId="2613" priority="13195">
      <formula>IF(RIGHT(TEXT(AI110,"0.#"),1)=".",FALSE,TRUE)</formula>
    </cfRule>
    <cfRule type="expression" dxfId="2612" priority="13196">
      <formula>IF(RIGHT(TEXT(AI110,"0.#"),1)=".",TRUE,FALSE)</formula>
    </cfRule>
  </conditionalFormatting>
  <conditionalFormatting sqref="AM110">
    <cfRule type="expression" dxfId="2611" priority="13193">
      <formula>IF(RIGHT(TEXT(AM110,"0.#"),1)=".",FALSE,TRUE)</formula>
    </cfRule>
    <cfRule type="expression" dxfId="2610" priority="13194">
      <formula>IF(RIGHT(TEXT(AM110,"0.#"),1)=".",TRUE,FALSE)</formula>
    </cfRule>
  </conditionalFormatting>
  <conditionalFormatting sqref="AE111">
    <cfRule type="expression" dxfId="2609" priority="13191">
      <formula>IF(RIGHT(TEXT(AE111,"0.#"),1)=".",FALSE,TRUE)</formula>
    </cfRule>
    <cfRule type="expression" dxfId="2608" priority="13192">
      <formula>IF(RIGHT(TEXT(AE111,"0.#"),1)=".",TRUE,FALSE)</formula>
    </cfRule>
  </conditionalFormatting>
  <conditionalFormatting sqref="AI111">
    <cfRule type="expression" dxfId="2607" priority="13189">
      <formula>IF(RIGHT(TEXT(AI111,"0.#"),1)=".",FALSE,TRUE)</formula>
    </cfRule>
    <cfRule type="expression" dxfId="2606" priority="13190">
      <formula>IF(RIGHT(TEXT(AI111,"0.#"),1)=".",TRUE,FALSE)</formula>
    </cfRule>
  </conditionalFormatting>
  <conditionalFormatting sqref="AM111">
    <cfRule type="expression" dxfId="2605" priority="13187">
      <formula>IF(RIGHT(TEXT(AM111,"0.#"),1)=".",FALSE,TRUE)</formula>
    </cfRule>
    <cfRule type="expression" dxfId="2604" priority="13188">
      <formula>IF(RIGHT(TEXT(AM111,"0.#"),1)=".",TRUE,FALSE)</formula>
    </cfRule>
  </conditionalFormatting>
  <conditionalFormatting sqref="AE113">
    <cfRule type="expression" dxfId="2603" priority="13183">
      <formula>IF(RIGHT(TEXT(AE113,"0.#"),1)=".",FALSE,TRUE)</formula>
    </cfRule>
    <cfRule type="expression" dxfId="2602" priority="13184">
      <formula>IF(RIGHT(TEXT(AE113,"0.#"),1)=".",TRUE,FALSE)</formula>
    </cfRule>
  </conditionalFormatting>
  <conditionalFormatting sqref="AI113">
    <cfRule type="expression" dxfId="2601" priority="13181">
      <formula>IF(RIGHT(TEXT(AI113,"0.#"),1)=".",FALSE,TRUE)</formula>
    </cfRule>
    <cfRule type="expression" dxfId="2600" priority="13182">
      <formula>IF(RIGHT(TEXT(AI113,"0.#"),1)=".",TRUE,FALSE)</formula>
    </cfRule>
  </conditionalFormatting>
  <conditionalFormatting sqref="AM113">
    <cfRule type="expression" dxfId="2599" priority="13179">
      <formula>IF(RIGHT(TEXT(AM113,"0.#"),1)=".",FALSE,TRUE)</formula>
    </cfRule>
    <cfRule type="expression" dxfId="2598" priority="13180">
      <formula>IF(RIGHT(TEXT(AM113,"0.#"),1)=".",TRUE,FALSE)</formula>
    </cfRule>
  </conditionalFormatting>
  <conditionalFormatting sqref="AE114">
    <cfRule type="expression" dxfId="2597" priority="13177">
      <formula>IF(RIGHT(TEXT(AE114,"0.#"),1)=".",FALSE,TRUE)</formula>
    </cfRule>
    <cfRule type="expression" dxfId="2596" priority="13178">
      <formula>IF(RIGHT(TEXT(AE114,"0.#"),1)=".",TRUE,FALSE)</formula>
    </cfRule>
  </conditionalFormatting>
  <conditionalFormatting sqref="AI114">
    <cfRule type="expression" dxfId="2595" priority="13175">
      <formula>IF(RIGHT(TEXT(AI114,"0.#"),1)=".",FALSE,TRUE)</formula>
    </cfRule>
    <cfRule type="expression" dxfId="2594" priority="13176">
      <formula>IF(RIGHT(TEXT(AI114,"0.#"),1)=".",TRUE,FALSE)</formula>
    </cfRule>
  </conditionalFormatting>
  <conditionalFormatting sqref="AM114">
    <cfRule type="expression" dxfId="2593" priority="13173">
      <formula>IF(RIGHT(TEXT(AM114,"0.#"),1)=".",FALSE,TRUE)</formula>
    </cfRule>
    <cfRule type="expression" dxfId="2592" priority="13174">
      <formula>IF(RIGHT(TEXT(AM114,"0.#"),1)=".",TRUE,FALSE)</formula>
    </cfRule>
  </conditionalFormatting>
  <conditionalFormatting sqref="AE116 AQ116">
    <cfRule type="expression" dxfId="2591" priority="13169">
      <formula>IF(RIGHT(TEXT(AE116,"0.#"),1)=".",FALSE,TRUE)</formula>
    </cfRule>
    <cfRule type="expression" dxfId="2590" priority="13170">
      <formula>IF(RIGHT(TEXT(AE116,"0.#"),1)=".",TRUE,FALSE)</formula>
    </cfRule>
  </conditionalFormatting>
  <conditionalFormatting sqref="AI116">
    <cfRule type="expression" dxfId="2589" priority="13167">
      <formula>IF(RIGHT(TEXT(AI116,"0.#"),1)=".",FALSE,TRUE)</formula>
    </cfRule>
    <cfRule type="expression" dxfId="2588" priority="13168">
      <formula>IF(RIGHT(TEXT(AI116,"0.#"),1)=".",TRUE,FALSE)</formula>
    </cfRule>
  </conditionalFormatting>
  <conditionalFormatting sqref="AM116">
    <cfRule type="expression" dxfId="2587" priority="13165">
      <formula>IF(RIGHT(TEXT(AM116,"0.#"),1)=".",FALSE,TRUE)</formula>
    </cfRule>
    <cfRule type="expression" dxfId="2586" priority="13166">
      <formula>IF(RIGHT(TEXT(AM116,"0.#"),1)=".",TRUE,FALSE)</formula>
    </cfRule>
  </conditionalFormatting>
  <conditionalFormatting sqref="AE117 AM117">
    <cfRule type="expression" dxfId="2585" priority="13163">
      <formula>IF(RIGHT(TEXT(AE117,"0.#"),1)=".",FALSE,TRUE)</formula>
    </cfRule>
    <cfRule type="expression" dxfId="2584" priority="13164">
      <formula>IF(RIGHT(TEXT(AE117,"0.#"),1)=".",TRUE,FALSE)</formula>
    </cfRule>
  </conditionalFormatting>
  <conditionalFormatting sqref="AI117">
    <cfRule type="expression" dxfId="2583" priority="13161">
      <formula>IF(RIGHT(TEXT(AI117,"0.#"),1)=".",FALSE,TRUE)</formula>
    </cfRule>
    <cfRule type="expression" dxfId="2582" priority="13162">
      <formula>IF(RIGHT(TEXT(AI117,"0.#"),1)=".",TRUE,FALSE)</formula>
    </cfRule>
  </conditionalFormatting>
  <conditionalFormatting sqref="AQ117">
    <cfRule type="expression" dxfId="2581" priority="13157">
      <formula>IF(RIGHT(TEXT(AQ117,"0.#"),1)=".",FALSE,TRUE)</formula>
    </cfRule>
    <cfRule type="expression" dxfId="2580" priority="13158">
      <formula>IF(RIGHT(TEXT(AQ117,"0.#"),1)=".",TRUE,FALSE)</formula>
    </cfRule>
  </conditionalFormatting>
  <conditionalFormatting sqref="AE119 AQ119">
    <cfRule type="expression" dxfId="2579" priority="13155">
      <formula>IF(RIGHT(TEXT(AE119,"0.#"),1)=".",FALSE,TRUE)</formula>
    </cfRule>
    <cfRule type="expression" dxfId="2578" priority="13156">
      <formula>IF(RIGHT(TEXT(AE119,"0.#"),1)=".",TRUE,FALSE)</formula>
    </cfRule>
  </conditionalFormatting>
  <conditionalFormatting sqref="AI119">
    <cfRule type="expression" dxfId="2577" priority="13153">
      <formula>IF(RIGHT(TEXT(AI119,"0.#"),1)=".",FALSE,TRUE)</formula>
    </cfRule>
    <cfRule type="expression" dxfId="2576" priority="13154">
      <formula>IF(RIGHT(TEXT(AI119,"0.#"),1)=".",TRUE,FALSE)</formula>
    </cfRule>
  </conditionalFormatting>
  <conditionalFormatting sqref="AM119">
    <cfRule type="expression" dxfId="2575" priority="13151">
      <formula>IF(RIGHT(TEXT(AM119,"0.#"),1)=".",FALSE,TRUE)</formula>
    </cfRule>
    <cfRule type="expression" dxfId="2574" priority="13152">
      <formula>IF(RIGHT(TEXT(AM119,"0.#"),1)=".",TRUE,FALSE)</formula>
    </cfRule>
  </conditionalFormatting>
  <conditionalFormatting sqref="AQ120">
    <cfRule type="expression" dxfId="2573" priority="13143">
      <formula>IF(RIGHT(TEXT(AQ120,"0.#"),1)=".",FALSE,TRUE)</formula>
    </cfRule>
    <cfRule type="expression" dxfId="2572" priority="13144">
      <formula>IF(RIGHT(TEXT(AQ120,"0.#"),1)=".",TRUE,FALSE)</formula>
    </cfRule>
  </conditionalFormatting>
  <conditionalFormatting sqref="AE122 AQ122">
    <cfRule type="expression" dxfId="2571" priority="13141">
      <formula>IF(RIGHT(TEXT(AE122,"0.#"),1)=".",FALSE,TRUE)</formula>
    </cfRule>
    <cfRule type="expression" dxfId="2570" priority="13142">
      <formula>IF(RIGHT(TEXT(AE122,"0.#"),1)=".",TRUE,FALSE)</formula>
    </cfRule>
  </conditionalFormatting>
  <conditionalFormatting sqref="AI122">
    <cfRule type="expression" dxfId="2569" priority="13139">
      <formula>IF(RIGHT(TEXT(AI122,"0.#"),1)=".",FALSE,TRUE)</formula>
    </cfRule>
    <cfRule type="expression" dxfId="2568" priority="13140">
      <formula>IF(RIGHT(TEXT(AI122,"0.#"),1)=".",TRUE,FALSE)</formula>
    </cfRule>
  </conditionalFormatting>
  <conditionalFormatting sqref="AM122">
    <cfRule type="expression" dxfId="2567" priority="13137">
      <formula>IF(RIGHT(TEXT(AM122,"0.#"),1)=".",FALSE,TRUE)</formula>
    </cfRule>
    <cfRule type="expression" dxfId="2566" priority="13138">
      <formula>IF(RIGHT(TEXT(AM122,"0.#"),1)=".",TRUE,FALSE)</formula>
    </cfRule>
  </conditionalFormatting>
  <conditionalFormatting sqref="AQ123">
    <cfRule type="expression" dxfId="2565" priority="13129">
      <formula>IF(RIGHT(TEXT(AQ123,"0.#"),1)=".",FALSE,TRUE)</formula>
    </cfRule>
    <cfRule type="expression" dxfId="2564" priority="13130">
      <formula>IF(RIGHT(TEXT(AQ123,"0.#"),1)=".",TRUE,FALSE)</formula>
    </cfRule>
  </conditionalFormatting>
  <conditionalFormatting sqref="AE125 AQ125">
    <cfRule type="expression" dxfId="2563" priority="13127">
      <formula>IF(RIGHT(TEXT(AE125,"0.#"),1)=".",FALSE,TRUE)</formula>
    </cfRule>
    <cfRule type="expression" dxfId="2562" priority="13128">
      <formula>IF(RIGHT(TEXT(AE125,"0.#"),1)=".",TRUE,FALSE)</formula>
    </cfRule>
  </conditionalFormatting>
  <conditionalFormatting sqref="AI125">
    <cfRule type="expression" dxfId="2561" priority="13125">
      <formula>IF(RIGHT(TEXT(AI125,"0.#"),1)=".",FALSE,TRUE)</formula>
    </cfRule>
    <cfRule type="expression" dxfId="2560" priority="13126">
      <formula>IF(RIGHT(TEXT(AI125,"0.#"),1)=".",TRUE,FALSE)</formula>
    </cfRule>
  </conditionalFormatting>
  <conditionalFormatting sqref="AM125">
    <cfRule type="expression" dxfId="2559" priority="13123">
      <formula>IF(RIGHT(TEXT(AM125,"0.#"),1)=".",FALSE,TRUE)</formula>
    </cfRule>
    <cfRule type="expression" dxfId="2558" priority="13124">
      <formula>IF(RIGHT(TEXT(AM125,"0.#"),1)=".",TRUE,FALSE)</formula>
    </cfRule>
  </conditionalFormatting>
  <conditionalFormatting sqref="AQ126">
    <cfRule type="expression" dxfId="2557" priority="13115">
      <formula>IF(RIGHT(TEXT(AQ126,"0.#"),1)=".",FALSE,TRUE)</formula>
    </cfRule>
    <cfRule type="expression" dxfId="2556" priority="13116">
      <formula>IF(RIGHT(TEXT(AQ126,"0.#"),1)=".",TRUE,FALSE)</formula>
    </cfRule>
  </conditionalFormatting>
  <conditionalFormatting sqref="AE128 AQ128">
    <cfRule type="expression" dxfId="2555" priority="13113">
      <formula>IF(RIGHT(TEXT(AE128,"0.#"),1)=".",FALSE,TRUE)</formula>
    </cfRule>
    <cfRule type="expression" dxfId="2554" priority="13114">
      <formula>IF(RIGHT(TEXT(AE128,"0.#"),1)=".",TRUE,FALSE)</formula>
    </cfRule>
  </conditionalFormatting>
  <conditionalFormatting sqref="AI128">
    <cfRule type="expression" dxfId="2553" priority="13111">
      <formula>IF(RIGHT(TEXT(AI128,"0.#"),1)=".",FALSE,TRUE)</formula>
    </cfRule>
    <cfRule type="expression" dxfId="2552" priority="13112">
      <formula>IF(RIGHT(TEXT(AI128,"0.#"),1)=".",TRUE,FALSE)</formula>
    </cfRule>
  </conditionalFormatting>
  <conditionalFormatting sqref="AM128">
    <cfRule type="expression" dxfId="2551" priority="13109">
      <formula>IF(RIGHT(TEXT(AM128,"0.#"),1)=".",FALSE,TRUE)</formula>
    </cfRule>
    <cfRule type="expression" dxfId="2550" priority="13110">
      <formula>IF(RIGHT(TEXT(AM128,"0.#"),1)=".",TRUE,FALSE)</formula>
    </cfRule>
  </conditionalFormatting>
  <conditionalFormatting sqref="AQ129">
    <cfRule type="expression" dxfId="2549" priority="13101">
      <formula>IF(RIGHT(TEXT(AQ129,"0.#"),1)=".",FALSE,TRUE)</formula>
    </cfRule>
    <cfRule type="expression" dxfId="2548" priority="13102">
      <formula>IF(RIGHT(TEXT(AQ129,"0.#"),1)=".",TRUE,FALSE)</formula>
    </cfRule>
  </conditionalFormatting>
  <conditionalFormatting sqref="AE75">
    <cfRule type="expression" dxfId="2547" priority="13099">
      <formula>IF(RIGHT(TEXT(AE75,"0.#"),1)=".",FALSE,TRUE)</formula>
    </cfRule>
    <cfRule type="expression" dxfId="2546" priority="13100">
      <formula>IF(RIGHT(TEXT(AE75,"0.#"),1)=".",TRUE,FALSE)</formula>
    </cfRule>
  </conditionalFormatting>
  <conditionalFormatting sqref="AE76">
    <cfRule type="expression" dxfId="2545" priority="13097">
      <formula>IF(RIGHT(TEXT(AE76,"0.#"),1)=".",FALSE,TRUE)</formula>
    </cfRule>
    <cfRule type="expression" dxfId="2544" priority="13098">
      <formula>IF(RIGHT(TEXT(AE76,"0.#"),1)=".",TRUE,FALSE)</formula>
    </cfRule>
  </conditionalFormatting>
  <conditionalFormatting sqref="AE77">
    <cfRule type="expression" dxfId="2543" priority="13095">
      <formula>IF(RIGHT(TEXT(AE77,"0.#"),1)=".",FALSE,TRUE)</formula>
    </cfRule>
    <cfRule type="expression" dxfId="2542" priority="13096">
      <formula>IF(RIGHT(TEXT(AE77,"0.#"),1)=".",TRUE,FALSE)</formula>
    </cfRule>
  </conditionalFormatting>
  <conditionalFormatting sqref="AI77">
    <cfRule type="expression" dxfId="2541" priority="13093">
      <formula>IF(RIGHT(TEXT(AI77,"0.#"),1)=".",FALSE,TRUE)</formula>
    </cfRule>
    <cfRule type="expression" dxfId="2540" priority="13094">
      <formula>IF(RIGHT(TEXT(AI77,"0.#"),1)=".",TRUE,FALSE)</formula>
    </cfRule>
  </conditionalFormatting>
  <conditionalFormatting sqref="AI76">
    <cfRule type="expression" dxfId="2539" priority="13091">
      <formula>IF(RIGHT(TEXT(AI76,"0.#"),1)=".",FALSE,TRUE)</formula>
    </cfRule>
    <cfRule type="expression" dxfId="2538" priority="13092">
      <formula>IF(RIGHT(TEXT(AI76,"0.#"),1)=".",TRUE,FALSE)</formula>
    </cfRule>
  </conditionalFormatting>
  <conditionalFormatting sqref="AI75">
    <cfRule type="expression" dxfId="2537" priority="13089">
      <formula>IF(RIGHT(TEXT(AI75,"0.#"),1)=".",FALSE,TRUE)</formula>
    </cfRule>
    <cfRule type="expression" dxfId="2536" priority="13090">
      <formula>IF(RIGHT(TEXT(AI75,"0.#"),1)=".",TRUE,FALSE)</formula>
    </cfRule>
  </conditionalFormatting>
  <conditionalFormatting sqref="AM75">
    <cfRule type="expression" dxfId="2535" priority="13087">
      <formula>IF(RIGHT(TEXT(AM75,"0.#"),1)=".",FALSE,TRUE)</formula>
    </cfRule>
    <cfRule type="expression" dxfId="2534" priority="13088">
      <formula>IF(RIGHT(TEXT(AM75,"0.#"),1)=".",TRUE,FALSE)</formula>
    </cfRule>
  </conditionalFormatting>
  <conditionalFormatting sqref="AM76">
    <cfRule type="expression" dxfId="2533" priority="13085">
      <formula>IF(RIGHT(TEXT(AM76,"0.#"),1)=".",FALSE,TRUE)</formula>
    </cfRule>
    <cfRule type="expression" dxfId="2532" priority="13086">
      <formula>IF(RIGHT(TEXT(AM76,"0.#"),1)=".",TRUE,FALSE)</formula>
    </cfRule>
  </conditionalFormatting>
  <conditionalFormatting sqref="AM77">
    <cfRule type="expression" dxfId="2531" priority="13083">
      <formula>IF(RIGHT(TEXT(AM77,"0.#"),1)=".",FALSE,TRUE)</formula>
    </cfRule>
    <cfRule type="expression" dxfId="2530" priority="13084">
      <formula>IF(RIGHT(TEXT(AM77,"0.#"),1)=".",TRUE,FALSE)</formula>
    </cfRule>
  </conditionalFormatting>
  <conditionalFormatting sqref="AE134:AE135 AI134:AI135 AQ134:AQ135 AU134:AU135 AM134:AM135">
    <cfRule type="expression" dxfId="2529" priority="13069">
      <formula>IF(RIGHT(TEXT(AE134,"0.#"),1)=".",FALSE,TRUE)</formula>
    </cfRule>
    <cfRule type="expression" dxfId="2528" priority="13070">
      <formula>IF(RIGHT(TEXT(AE134,"0.#"),1)=".",TRUE,FALSE)</formula>
    </cfRule>
  </conditionalFormatting>
  <conditionalFormatting sqref="AE433">
    <cfRule type="expression" dxfId="2527" priority="13039">
      <formula>IF(RIGHT(TEXT(AE433,"0.#"),1)=".",FALSE,TRUE)</formula>
    </cfRule>
    <cfRule type="expression" dxfId="2526" priority="13040">
      <formula>IF(RIGHT(TEXT(AE433,"0.#"),1)=".",TRUE,FALSE)</formula>
    </cfRule>
  </conditionalFormatting>
  <conditionalFormatting sqref="AM435">
    <cfRule type="expression" dxfId="2525" priority="13023">
      <formula>IF(RIGHT(TEXT(AM435,"0.#"),1)=".",FALSE,TRUE)</formula>
    </cfRule>
    <cfRule type="expression" dxfId="2524" priority="13024">
      <formula>IF(RIGHT(TEXT(AM435,"0.#"),1)=".",TRUE,FALSE)</formula>
    </cfRule>
  </conditionalFormatting>
  <conditionalFormatting sqref="AE434">
    <cfRule type="expression" dxfId="2523" priority="13037">
      <formula>IF(RIGHT(TEXT(AE434,"0.#"),1)=".",FALSE,TRUE)</formula>
    </cfRule>
    <cfRule type="expression" dxfId="2522" priority="13038">
      <formula>IF(RIGHT(TEXT(AE434,"0.#"),1)=".",TRUE,FALSE)</formula>
    </cfRule>
  </conditionalFormatting>
  <conditionalFormatting sqref="AE435">
    <cfRule type="expression" dxfId="2521" priority="13035">
      <formula>IF(RIGHT(TEXT(AE435,"0.#"),1)=".",FALSE,TRUE)</formula>
    </cfRule>
    <cfRule type="expression" dxfId="2520" priority="13036">
      <formula>IF(RIGHT(TEXT(AE435,"0.#"),1)=".",TRUE,FALSE)</formula>
    </cfRule>
  </conditionalFormatting>
  <conditionalFormatting sqref="AM433">
    <cfRule type="expression" dxfId="2519" priority="13027">
      <formula>IF(RIGHT(TEXT(AM433,"0.#"),1)=".",FALSE,TRUE)</formula>
    </cfRule>
    <cfRule type="expression" dxfId="2518" priority="13028">
      <formula>IF(RIGHT(TEXT(AM433,"0.#"),1)=".",TRUE,FALSE)</formula>
    </cfRule>
  </conditionalFormatting>
  <conditionalFormatting sqref="AM434">
    <cfRule type="expression" dxfId="2517" priority="13025">
      <formula>IF(RIGHT(TEXT(AM434,"0.#"),1)=".",FALSE,TRUE)</formula>
    </cfRule>
    <cfRule type="expression" dxfId="2516" priority="13026">
      <formula>IF(RIGHT(TEXT(AM434,"0.#"),1)=".",TRUE,FALSE)</formula>
    </cfRule>
  </conditionalFormatting>
  <conditionalFormatting sqref="AU433">
    <cfRule type="expression" dxfId="2515" priority="13015">
      <formula>IF(RIGHT(TEXT(AU433,"0.#"),1)=".",FALSE,TRUE)</formula>
    </cfRule>
    <cfRule type="expression" dxfId="2514" priority="13016">
      <formula>IF(RIGHT(TEXT(AU433,"0.#"),1)=".",TRUE,FALSE)</formula>
    </cfRule>
  </conditionalFormatting>
  <conditionalFormatting sqref="AU434">
    <cfRule type="expression" dxfId="2513" priority="13013">
      <formula>IF(RIGHT(TEXT(AU434,"0.#"),1)=".",FALSE,TRUE)</formula>
    </cfRule>
    <cfRule type="expression" dxfId="2512" priority="13014">
      <formula>IF(RIGHT(TEXT(AU434,"0.#"),1)=".",TRUE,FALSE)</formula>
    </cfRule>
  </conditionalFormatting>
  <conditionalFormatting sqref="AU435">
    <cfRule type="expression" dxfId="2511" priority="13011">
      <formula>IF(RIGHT(TEXT(AU435,"0.#"),1)=".",FALSE,TRUE)</formula>
    </cfRule>
    <cfRule type="expression" dxfId="2510" priority="13012">
      <formula>IF(RIGHT(TEXT(AU435,"0.#"),1)=".",TRUE,FALSE)</formula>
    </cfRule>
  </conditionalFormatting>
  <conditionalFormatting sqref="AI435">
    <cfRule type="expression" dxfId="2509" priority="12945">
      <formula>IF(RIGHT(TEXT(AI435,"0.#"),1)=".",FALSE,TRUE)</formula>
    </cfRule>
    <cfRule type="expression" dxfId="2508" priority="12946">
      <formula>IF(RIGHT(TEXT(AI435,"0.#"),1)=".",TRUE,FALSE)</formula>
    </cfRule>
  </conditionalFormatting>
  <conditionalFormatting sqref="AI433">
    <cfRule type="expression" dxfId="2507" priority="12949">
      <formula>IF(RIGHT(TEXT(AI433,"0.#"),1)=".",FALSE,TRUE)</formula>
    </cfRule>
    <cfRule type="expression" dxfId="2506" priority="12950">
      <formula>IF(RIGHT(TEXT(AI433,"0.#"),1)=".",TRUE,FALSE)</formula>
    </cfRule>
  </conditionalFormatting>
  <conditionalFormatting sqref="AI434">
    <cfRule type="expression" dxfId="2505" priority="12947">
      <formula>IF(RIGHT(TEXT(AI434,"0.#"),1)=".",FALSE,TRUE)</formula>
    </cfRule>
    <cfRule type="expression" dxfId="2504" priority="12948">
      <formula>IF(RIGHT(TEXT(AI434,"0.#"),1)=".",TRUE,FALSE)</formula>
    </cfRule>
  </conditionalFormatting>
  <conditionalFormatting sqref="AQ434">
    <cfRule type="expression" dxfId="2503" priority="12931">
      <formula>IF(RIGHT(TEXT(AQ434,"0.#"),1)=".",FALSE,TRUE)</formula>
    </cfRule>
    <cfRule type="expression" dxfId="2502" priority="12932">
      <formula>IF(RIGHT(TEXT(AQ434,"0.#"),1)=".",TRUE,FALSE)</formula>
    </cfRule>
  </conditionalFormatting>
  <conditionalFormatting sqref="AQ435">
    <cfRule type="expression" dxfId="2501" priority="12917">
      <formula>IF(RIGHT(TEXT(AQ435,"0.#"),1)=".",FALSE,TRUE)</formula>
    </cfRule>
    <cfRule type="expression" dxfId="2500" priority="12918">
      <formula>IF(RIGHT(TEXT(AQ435,"0.#"),1)=".",TRUE,FALSE)</formula>
    </cfRule>
  </conditionalFormatting>
  <conditionalFormatting sqref="AQ433">
    <cfRule type="expression" dxfId="2499" priority="12915">
      <formula>IF(RIGHT(TEXT(AQ433,"0.#"),1)=".",FALSE,TRUE)</formula>
    </cfRule>
    <cfRule type="expression" dxfId="2498" priority="12916">
      <formula>IF(RIGHT(TEXT(AQ433,"0.#"),1)=".",TRUE,FALSE)</formula>
    </cfRule>
  </conditionalFormatting>
  <conditionalFormatting sqref="AL847:AO866">
    <cfRule type="expression" dxfId="2497" priority="6639">
      <formula>IF(AND(AL847&gt;=0, RIGHT(TEXT(AL847,"0.#"),1)&lt;&gt;"."),TRUE,FALSE)</formula>
    </cfRule>
    <cfRule type="expression" dxfId="2496" priority="6640">
      <formula>IF(AND(AL847&gt;=0, RIGHT(TEXT(AL847,"0.#"),1)="."),TRUE,FALSE)</formula>
    </cfRule>
    <cfRule type="expression" dxfId="2495" priority="6641">
      <formula>IF(AND(AL847&lt;0, RIGHT(TEXT(AL847,"0.#"),1)&lt;&gt;"."),TRUE,FALSE)</formula>
    </cfRule>
    <cfRule type="expression" dxfId="2494" priority="6642">
      <formula>IF(AND(AL847&lt;0, RIGHT(TEXT(AL847,"0.#"),1)="."),TRUE,FALSE)</formula>
    </cfRule>
  </conditionalFormatting>
  <conditionalFormatting sqref="AQ53:AQ55">
    <cfRule type="expression" dxfId="2493" priority="4661">
      <formula>IF(RIGHT(TEXT(AQ53,"0.#"),1)=".",FALSE,TRUE)</formula>
    </cfRule>
    <cfRule type="expression" dxfId="2492" priority="4662">
      <formula>IF(RIGHT(TEXT(AQ53,"0.#"),1)=".",TRUE,FALSE)</formula>
    </cfRule>
  </conditionalFormatting>
  <conditionalFormatting sqref="AU53:AU55">
    <cfRule type="expression" dxfId="2491" priority="4659">
      <formula>IF(RIGHT(TEXT(AU53,"0.#"),1)=".",FALSE,TRUE)</formula>
    </cfRule>
    <cfRule type="expression" dxfId="2490" priority="4660">
      <formula>IF(RIGHT(TEXT(AU53,"0.#"),1)=".",TRUE,FALSE)</formula>
    </cfRule>
  </conditionalFormatting>
  <conditionalFormatting sqref="AQ60:AQ62">
    <cfRule type="expression" dxfId="2489" priority="4657">
      <formula>IF(RIGHT(TEXT(AQ60,"0.#"),1)=".",FALSE,TRUE)</formula>
    </cfRule>
    <cfRule type="expression" dxfId="2488" priority="4658">
      <formula>IF(RIGHT(TEXT(AQ60,"0.#"),1)=".",TRUE,FALSE)</formula>
    </cfRule>
  </conditionalFormatting>
  <conditionalFormatting sqref="AU60:AU62">
    <cfRule type="expression" dxfId="2487" priority="4655">
      <formula>IF(RIGHT(TEXT(AU60,"0.#"),1)=".",FALSE,TRUE)</formula>
    </cfRule>
    <cfRule type="expression" dxfId="2486" priority="4656">
      <formula>IF(RIGHT(TEXT(AU60,"0.#"),1)=".",TRUE,FALSE)</formula>
    </cfRule>
  </conditionalFormatting>
  <conditionalFormatting sqref="AQ75:AQ77">
    <cfRule type="expression" dxfId="2485" priority="4653">
      <formula>IF(RIGHT(TEXT(AQ75,"0.#"),1)=".",FALSE,TRUE)</formula>
    </cfRule>
    <cfRule type="expression" dxfId="2484" priority="4654">
      <formula>IF(RIGHT(TEXT(AQ75,"0.#"),1)=".",TRUE,FALSE)</formula>
    </cfRule>
  </conditionalFormatting>
  <conditionalFormatting sqref="AU75:AU77">
    <cfRule type="expression" dxfId="2483" priority="4651">
      <formula>IF(RIGHT(TEXT(AU75,"0.#"),1)=".",FALSE,TRUE)</formula>
    </cfRule>
    <cfRule type="expression" dxfId="2482" priority="4652">
      <formula>IF(RIGHT(TEXT(AU75,"0.#"),1)=".",TRUE,FALSE)</formula>
    </cfRule>
  </conditionalFormatting>
  <conditionalFormatting sqref="AQ87:AQ89">
    <cfRule type="expression" dxfId="2481" priority="4649">
      <formula>IF(RIGHT(TEXT(AQ87,"0.#"),1)=".",FALSE,TRUE)</formula>
    </cfRule>
    <cfRule type="expression" dxfId="2480" priority="4650">
      <formula>IF(RIGHT(TEXT(AQ87,"0.#"),1)=".",TRUE,FALSE)</formula>
    </cfRule>
  </conditionalFormatting>
  <conditionalFormatting sqref="AU87:AU89">
    <cfRule type="expression" dxfId="2479" priority="4647">
      <formula>IF(RIGHT(TEXT(AU87,"0.#"),1)=".",FALSE,TRUE)</formula>
    </cfRule>
    <cfRule type="expression" dxfId="2478" priority="4648">
      <formula>IF(RIGHT(TEXT(AU87,"0.#"),1)=".",TRUE,FALSE)</formula>
    </cfRule>
  </conditionalFormatting>
  <conditionalFormatting sqref="AQ92:AQ94">
    <cfRule type="expression" dxfId="2477" priority="4645">
      <formula>IF(RIGHT(TEXT(AQ92,"0.#"),1)=".",FALSE,TRUE)</formula>
    </cfRule>
    <cfRule type="expression" dxfId="2476" priority="4646">
      <formula>IF(RIGHT(TEXT(AQ92,"0.#"),1)=".",TRUE,FALSE)</formula>
    </cfRule>
  </conditionalFormatting>
  <conditionalFormatting sqref="AU92:AU94">
    <cfRule type="expression" dxfId="2475" priority="4643">
      <formula>IF(RIGHT(TEXT(AU92,"0.#"),1)=".",FALSE,TRUE)</formula>
    </cfRule>
    <cfRule type="expression" dxfId="2474" priority="4644">
      <formula>IF(RIGHT(TEXT(AU92,"0.#"),1)=".",TRUE,FALSE)</formula>
    </cfRule>
  </conditionalFormatting>
  <conditionalFormatting sqref="AQ97:AQ99">
    <cfRule type="expression" dxfId="2473" priority="4641">
      <formula>IF(RIGHT(TEXT(AQ97,"0.#"),1)=".",FALSE,TRUE)</formula>
    </cfRule>
    <cfRule type="expression" dxfId="2472" priority="4642">
      <formula>IF(RIGHT(TEXT(AQ97,"0.#"),1)=".",TRUE,FALSE)</formula>
    </cfRule>
  </conditionalFormatting>
  <conditionalFormatting sqref="AU97:AU99">
    <cfRule type="expression" dxfId="2471" priority="4639">
      <formula>IF(RIGHT(TEXT(AU97,"0.#"),1)=".",FALSE,TRUE)</formula>
    </cfRule>
    <cfRule type="expression" dxfId="2470" priority="4640">
      <formula>IF(RIGHT(TEXT(AU97,"0.#"),1)=".",TRUE,FALSE)</formula>
    </cfRule>
  </conditionalFormatting>
  <conditionalFormatting sqref="AE458">
    <cfRule type="expression" dxfId="2469" priority="4333">
      <formula>IF(RIGHT(TEXT(AE458,"0.#"),1)=".",FALSE,TRUE)</formula>
    </cfRule>
    <cfRule type="expression" dxfId="2468" priority="4334">
      <formula>IF(RIGHT(TEXT(AE458,"0.#"),1)=".",TRUE,FALSE)</formula>
    </cfRule>
  </conditionalFormatting>
  <conditionalFormatting sqref="AM460">
    <cfRule type="expression" dxfId="2467" priority="4323">
      <formula>IF(RIGHT(TEXT(AM460,"0.#"),1)=".",FALSE,TRUE)</formula>
    </cfRule>
    <cfRule type="expression" dxfId="2466" priority="4324">
      <formula>IF(RIGHT(TEXT(AM460,"0.#"),1)=".",TRUE,FALSE)</formula>
    </cfRule>
  </conditionalFormatting>
  <conditionalFormatting sqref="AE459">
    <cfRule type="expression" dxfId="2465" priority="4331">
      <formula>IF(RIGHT(TEXT(AE459,"0.#"),1)=".",FALSE,TRUE)</formula>
    </cfRule>
    <cfRule type="expression" dxfId="2464" priority="4332">
      <formula>IF(RIGHT(TEXT(AE459,"0.#"),1)=".",TRUE,FALSE)</formula>
    </cfRule>
  </conditionalFormatting>
  <conditionalFormatting sqref="AE460">
    <cfRule type="expression" dxfId="2463" priority="4329">
      <formula>IF(RIGHT(TEXT(AE460,"0.#"),1)=".",FALSE,TRUE)</formula>
    </cfRule>
    <cfRule type="expression" dxfId="2462" priority="4330">
      <formula>IF(RIGHT(TEXT(AE460,"0.#"),1)=".",TRUE,FALSE)</formula>
    </cfRule>
  </conditionalFormatting>
  <conditionalFormatting sqref="AM458">
    <cfRule type="expression" dxfId="2461" priority="4327">
      <formula>IF(RIGHT(TEXT(AM458,"0.#"),1)=".",FALSE,TRUE)</formula>
    </cfRule>
    <cfRule type="expression" dxfId="2460" priority="4328">
      <formula>IF(RIGHT(TEXT(AM458,"0.#"),1)=".",TRUE,FALSE)</formula>
    </cfRule>
  </conditionalFormatting>
  <conditionalFormatting sqref="AM459">
    <cfRule type="expression" dxfId="2459" priority="4325">
      <formula>IF(RIGHT(TEXT(AM459,"0.#"),1)=".",FALSE,TRUE)</formula>
    </cfRule>
    <cfRule type="expression" dxfId="2458" priority="4326">
      <formula>IF(RIGHT(TEXT(AM459,"0.#"),1)=".",TRUE,FALSE)</formula>
    </cfRule>
  </conditionalFormatting>
  <conditionalFormatting sqref="AU458">
    <cfRule type="expression" dxfId="2457" priority="4321">
      <formula>IF(RIGHT(TEXT(AU458,"0.#"),1)=".",FALSE,TRUE)</formula>
    </cfRule>
    <cfRule type="expression" dxfId="2456" priority="4322">
      <formula>IF(RIGHT(TEXT(AU458,"0.#"),1)=".",TRUE,FALSE)</formula>
    </cfRule>
  </conditionalFormatting>
  <conditionalFormatting sqref="AU459">
    <cfRule type="expression" dxfId="2455" priority="4319">
      <formula>IF(RIGHT(TEXT(AU459,"0.#"),1)=".",FALSE,TRUE)</formula>
    </cfRule>
    <cfRule type="expression" dxfId="2454" priority="4320">
      <formula>IF(RIGHT(TEXT(AU459,"0.#"),1)=".",TRUE,FALSE)</formula>
    </cfRule>
  </conditionalFormatting>
  <conditionalFormatting sqref="AU460">
    <cfRule type="expression" dxfId="2453" priority="4317">
      <formula>IF(RIGHT(TEXT(AU460,"0.#"),1)=".",FALSE,TRUE)</formula>
    </cfRule>
    <cfRule type="expression" dxfId="2452" priority="4318">
      <formula>IF(RIGHT(TEXT(AU460,"0.#"),1)=".",TRUE,FALSE)</formula>
    </cfRule>
  </conditionalFormatting>
  <conditionalFormatting sqref="AI460">
    <cfRule type="expression" dxfId="2451" priority="4311">
      <formula>IF(RIGHT(TEXT(AI460,"0.#"),1)=".",FALSE,TRUE)</formula>
    </cfRule>
    <cfRule type="expression" dxfId="2450" priority="4312">
      <formula>IF(RIGHT(TEXT(AI460,"0.#"),1)=".",TRUE,FALSE)</formula>
    </cfRule>
  </conditionalFormatting>
  <conditionalFormatting sqref="AI458">
    <cfRule type="expression" dxfId="2449" priority="4315">
      <formula>IF(RIGHT(TEXT(AI458,"0.#"),1)=".",FALSE,TRUE)</formula>
    </cfRule>
    <cfRule type="expression" dxfId="2448" priority="4316">
      <formula>IF(RIGHT(TEXT(AI458,"0.#"),1)=".",TRUE,FALSE)</formula>
    </cfRule>
  </conditionalFormatting>
  <conditionalFormatting sqref="AI459">
    <cfRule type="expression" dxfId="2447" priority="4313">
      <formula>IF(RIGHT(TEXT(AI459,"0.#"),1)=".",FALSE,TRUE)</formula>
    </cfRule>
    <cfRule type="expression" dxfId="2446" priority="4314">
      <formula>IF(RIGHT(TEXT(AI459,"0.#"),1)=".",TRUE,FALSE)</formula>
    </cfRule>
  </conditionalFormatting>
  <conditionalFormatting sqref="AQ459">
    <cfRule type="expression" dxfId="2445" priority="4309">
      <formula>IF(RIGHT(TEXT(AQ459,"0.#"),1)=".",FALSE,TRUE)</formula>
    </cfRule>
    <cfRule type="expression" dxfId="2444" priority="4310">
      <formula>IF(RIGHT(TEXT(AQ459,"0.#"),1)=".",TRUE,FALSE)</formula>
    </cfRule>
  </conditionalFormatting>
  <conditionalFormatting sqref="AQ460">
    <cfRule type="expression" dxfId="2443" priority="4307">
      <formula>IF(RIGHT(TEXT(AQ460,"0.#"),1)=".",FALSE,TRUE)</formula>
    </cfRule>
    <cfRule type="expression" dxfId="2442" priority="4308">
      <formula>IF(RIGHT(TEXT(AQ460,"0.#"),1)=".",TRUE,FALSE)</formula>
    </cfRule>
  </conditionalFormatting>
  <conditionalFormatting sqref="AQ458">
    <cfRule type="expression" dxfId="2441" priority="4305">
      <formula>IF(RIGHT(TEXT(AQ458,"0.#"),1)=".",FALSE,TRUE)</formula>
    </cfRule>
    <cfRule type="expression" dxfId="2440" priority="4306">
      <formula>IF(RIGHT(TEXT(AQ458,"0.#"),1)=".",TRUE,FALSE)</formula>
    </cfRule>
  </conditionalFormatting>
  <conditionalFormatting sqref="AE120 AM120">
    <cfRule type="expression" dxfId="2439" priority="2983">
      <formula>IF(RIGHT(TEXT(AE120,"0.#"),1)=".",FALSE,TRUE)</formula>
    </cfRule>
    <cfRule type="expression" dxfId="2438" priority="2984">
      <formula>IF(RIGHT(TEXT(AE120,"0.#"),1)=".",TRUE,FALSE)</formula>
    </cfRule>
  </conditionalFormatting>
  <conditionalFormatting sqref="AI126">
    <cfRule type="expression" dxfId="2437" priority="2973">
      <formula>IF(RIGHT(TEXT(AI126,"0.#"),1)=".",FALSE,TRUE)</formula>
    </cfRule>
    <cfRule type="expression" dxfId="2436" priority="2974">
      <formula>IF(RIGHT(TEXT(AI126,"0.#"),1)=".",TRUE,FALSE)</formula>
    </cfRule>
  </conditionalFormatting>
  <conditionalFormatting sqref="AI120">
    <cfRule type="expression" dxfId="2435" priority="2981">
      <formula>IF(RIGHT(TEXT(AI120,"0.#"),1)=".",FALSE,TRUE)</formula>
    </cfRule>
    <cfRule type="expression" dxfId="2434" priority="2982">
      <formula>IF(RIGHT(TEXT(AI120,"0.#"),1)=".",TRUE,FALSE)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45:Y866">
    <cfRule type="expression" dxfId="2423" priority="2967">
      <formula>IF(RIGHT(TEXT(Y845,"0.#"),1)=".",FALSE,TRUE)</formula>
    </cfRule>
    <cfRule type="expression" dxfId="2422" priority="2968">
      <formula>IF(RIGHT(TEXT(Y845,"0.#"),1)=".",TRUE,FALSE)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02:AO1131">
    <cfRule type="expression" dxfId="2393" priority="2873">
      <formula>IF(AND(AL1102&gt;=0, RIGHT(TEXT(AL1102,"0.#"),1)&lt;&gt;"."),TRUE,FALSE)</formula>
    </cfRule>
    <cfRule type="expression" dxfId="2392" priority="2874">
      <formula>IF(AND(AL1102&gt;=0, RIGHT(TEXT(AL1102,"0.#"),1)="."),TRUE,FALSE)</formula>
    </cfRule>
    <cfRule type="expression" dxfId="2391" priority="2875">
      <formula>IF(AND(AL1102&lt;0, RIGHT(TEXT(AL1102,"0.#"),1)&lt;&gt;"."),TRUE,FALSE)</formula>
    </cfRule>
    <cfRule type="expression" dxfId="2390" priority="2876">
      <formula>IF(AND(AL1102&lt;0, RIGHT(TEXT(AL1102,"0.#"),1)="."),TRUE,FALSE)</formula>
    </cfRule>
  </conditionalFormatting>
  <conditionalFormatting sqref="Y1102:Y1131">
    <cfRule type="expression" dxfId="2389" priority="2871">
      <formula>IF(RIGHT(TEXT(Y1102,"0.#"),1)=".",FALSE,TRUE)</formula>
    </cfRule>
    <cfRule type="expression" dxfId="2388" priority="2872">
      <formula>IF(RIGHT(TEXT(Y1102,"0.#"),1)=".",TRUE,FALSE)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37:AO846">
    <cfRule type="expression" dxfId="2379" priority="2825">
      <formula>IF(AND(AL837&gt;=0, RIGHT(TEXT(AL837,"0.#"),1)&lt;&gt;"."),TRUE,FALSE)</formula>
    </cfRule>
    <cfRule type="expression" dxfId="2378" priority="2826">
      <formula>IF(AND(AL837&gt;=0, RIGHT(TEXT(AL837,"0.#"),1)="."),TRUE,FALSE)</formula>
    </cfRule>
    <cfRule type="expression" dxfId="2377" priority="2827">
      <formula>IF(AND(AL837&lt;0, RIGHT(TEXT(AL837,"0.#"),1)&lt;&gt;"."),TRUE,FALSE)</formula>
    </cfRule>
    <cfRule type="expression" dxfId="2376" priority="2828">
      <formula>IF(AND(AL837&lt;0, RIGHT(TEXT(AL837,"0.#"),1)="."),TRUE,FALSE)</formula>
    </cfRule>
  </conditionalFormatting>
  <conditionalFormatting sqref="Y837:Y844">
    <cfRule type="expression" dxfId="2375" priority="2823">
      <formula>IF(RIGHT(TEXT(Y837,"0.#"),1)=".",FALSE,TRUE)</formula>
    </cfRule>
    <cfRule type="expression" dxfId="2374" priority="2824">
      <formula>IF(RIGHT(TEXT(Y837,"0.#"),1)=".",TRUE,FALSE)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cfRule type="expression" dxfId="2169" priority="1965">
      <formula>IF(RIGHT(TEXT(AM48,"0.#"),1)=".",FALSE,TRUE)</formula>
    </cfRule>
    <cfRule type="expression" dxfId="2168" priority="1966">
      <formula>IF(RIGHT(TEXT(AM48,"0.#"),1)=".",TRUE,FALSE)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80:Y899">
    <cfRule type="expression" dxfId="2057" priority="2083">
      <formula>IF(RIGHT(TEXT(Y880,"0.#"),1)=".",FALSE,TRUE)</formula>
    </cfRule>
    <cfRule type="expression" dxfId="2056" priority="2084">
      <formula>IF(RIGHT(TEXT(Y880,"0.#"),1)=".",TRUE,FALSE)</formula>
    </cfRule>
  </conditionalFormatting>
  <conditionalFormatting sqref="Y906:Y932">
    <cfRule type="expression" dxfId="2055" priority="2071">
      <formula>IF(RIGHT(TEXT(Y906,"0.#"),1)=".",FALSE,TRUE)</formula>
    </cfRule>
    <cfRule type="expression" dxfId="2054" priority="2072">
      <formula>IF(RIGHT(TEXT(Y906,"0.#"),1)=".",TRUE,FALSE)</formula>
    </cfRule>
  </conditionalFormatting>
  <conditionalFormatting sqref="Y903:Y905">
    <cfRule type="expression" dxfId="2053" priority="2065">
      <formula>IF(RIGHT(TEXT(Y903,"0.#"),1)=".",FALSE,TRUE)</formula>
    </cfRule>
    <cfRule type="expression" dxfId="2052" priority="2066">
      <formula>IF(RIGHT(TEXT(Y903,"0.#"),1)=".",TRUE,FALSE)</formula>
    </cfRule>
  </conditionalFormatting>
  <conditionalFormatting sqref="Y938:Y965">
    <cfRule type="expression" dxfId="2051" priority="2059">
      <formula>IF(RIGHT(TEXT(Y938,"0.#"),1)=".",FALSE,TRUE)</formula>
    </cfRule>
    <cfRule type="expression" dxfId="2050" priority="2060">
      <formula>IF(RIGHT(TEXT(Y938,"0.#"),1)=".",TRUE,FALSE)</formula>
    </cfRule>
  </conditionalFormatting>
  <conditionalFormatting sqref="Y936:Y937">
    <cfRule type="expression" dxfId="2049" priority="2053">
      <formula>IF(RIGHT(TEXT(Y936,"0.#"),1)=".",FALSE,TRUE)</formula>
    </cfRule>
    <cfRule type="expression" dxfId="2048" priority="2054">
      <formula>IF(RIGHT(TEXT(Y936,"0.#"),1)=".",TRUE,FALSE)</formula>
    </cfRule>
  </conditionalFormatting>
  <conditionalFormatting sqref="Y971:Y998">
    <cfRule type="expression" dxfId="2047" priority="2047">
      <formula>IF(RIGHT(TEXT(Y971,"0.#"),1)=".",FALSE,TRUE)</formula>
    </cfRule>
    <cfRule type="expression" dxfId="2046" priority="2048">
      <formula>IF(RIGHT(TEXT(Y971,"0.#"),1)=".",TRUE,FALSE)</formula>
    </cfRule>
  </conditionalFormatting>
  <conditionalFormatting sqref="Y969:Y970">
    <cfRule type="expression" dxfId="2045" priority="2041">
      <formula>IF(RIGHT(TEXT(Y969,"0.#"),1)=".",FALSE,TRUE)</formula>
    </cfRule>
    <cfRule type="expression" dxfId="2044" priority="2042">
      <formula>IF(RIGHT(TEXT(Y969,"0.#"),1)=".",TRUE,FALSE)</formula>
    </cfRule>
  </conditionalFormatting>
  <conditionalFormatting sqref="Y1004:Y1031">
    <cfRule type="expression" dxfId="2043" priority="2035">
      <formula>IF(RIGHT(TEXT(Y1004,"0.#"),1)=".",FALSE,TRUE)</formula>
    </cfRule>
    <cfRule type="expression" dxfId="2042" priority="2036">
      <formula>IF(RIGHT(TEXT(Y1004,"0.#"),1)=".",TRUE,FALSE)</formula>
    </cfRule>
  </conditionalFormatting>
  <conditionalFormatting sqref="W23">
    <cfRule type="expression" dxfId="2041" priority="2319">
      <formula>IF(RIGHT(TEXT(W23,"0.#"),1)=".",FALSE,TRUE)</formula>
    </cfRule>
    <cfRule type="expression" dxfId="2040" priority="2320">
      <formula>IF(RIGHT(TEXT(W23,"0.#"),1)=".",TRUE,FALSE)</formula>
    </cfRule>
  </conditionalFormatting>
  <conditionalFormatting sqref="W24:W27">
    <cfRule type="expression" dxfId="2039" priority="2317">
      <formula>IF(RIGHT(TEXT(W24,"0.#"),1)=".",FALSE,TRUE)</formula>
    </cfRule>
    <cfRule type="expression" dxfId="2038" priority="2318">
      <formula>IF(RIGHT(TEXT(W24,"0.#"),1)=".",TRUE,FALSE)</formula>
    </cfRule>
  </conditionalFormatting>
  <conditionalFormatting sqref="W28">
    <cfRule type="expression" dxfId="2037" priority="2309">
      <formula>IF(RIGHT(TEXT(W28,"0.#"),1)=".",FALSE,TRUE)</formula>
    </cfRule>
    <cfRule type="expression" dxfId="2036" priority="2310">
      <formula>IF(RIGHT(TEXT(W28,"0.#"),1)=".",TRUE,FALSE)</formula>
    </cfRule>
  </conditionalFormatting>
  <conditionalFormatting sqref="P23">
    <cfRule type="expression" dxfId="2035" priority="2307">
      <formula>IF(RIGHT(TEXT(P23,"0.#"),1)=".",FALSE,TRUE)</formula>
    </cfRule>
    <cfRule type="expression" dxfId="2034" priority="2308">
      <formula>IF(RIGHT(TEXT(P23,"0.#"),1)=".",TRUE,FALSE)</formula>
    </cfRule>
  </conditionalFormatting>
  <conditionalFormatting sqref="P24:P27">
    <cfRule type="expression" dxfId="2033" priority="2305">
      <formula>IF(RIGHT(TEXT(P24,"0.#"),1)=".",FALSE,TRUE)</formula>
    </cfRule>
    <cfRule type="expression" dxfId="2032" priority="2306">
      <formula>IF(RIGHT(TEXT(P24,"0.#"),1)=".",TRUE,FALSE)</formula>
    </cfRule>
  </conditionalFormatting>
  <conditionalFormatting sqref="P28">
    <cfRule type="expression" dxfId="2031" priority="2303">
      <formula>IF(RIGHT(TEXT(P28,"0.#"),1)=".",FALSE,TRUE)</formula>
    </cfRule>
    <cfRule type="expression" dxfId="2030" priority="2304">
      <formula>IF(RIGHT(TEXT(P28,"0.#"),1)=".",TRUE,FALSE)</formula>
    </cfRule>
  </conditionalFormatting>
  <conditionalFormatting sqref="AQ114">
    <cfRule type="expression" dxfId="2029" priority="2287">
      <formula>IF(RIGHT(TEXT(AQ114,"0.#"),1)=".",FALSE,TRUE)</formula>
    </cfRule>
    <cfRule type="expression" dxfId="2028" priority="2288">
      <formula>IF(RIGHT(TEXT(AQ114,"0.#"),1)=".",TRUE,FALSE)</formula>
    </cfRule>
  </conditionalFormatting>
  <conditionalFormatting sqref="AQ104">
    <cfRule type="expression" dxfId="2027" priority="2301">
      <formula>IF(RIGHT(TEXT(AQ104,"0.#"),1)=".",FALSE,TRUE)</formula>
    </cfRule>
    <cfRule type="expression" dxfId="2026" priority="2302">
      <formula>IF(RIGHT(TEXT(AQ104,"0.#"),1)=".",TRUE,FALSE)</formula>
    </cfRule>
  </conditionalFormatting>
  <conditionalFormatting sqref="AQ105">
    <cfRule type="expression" dxfId="2025" priority="2299">
      <formula>IF(RIGHT(TEXT(AQ105,"0.#"),1)=".",FALSE,TRUE)</formula>
    </cfRule>
    <cfRule type="expression" dxfId="2024" priority="2300">
      <formula>IF(RIGHT(TEXT(AQ105,"0.#"),1)=".",TRUE,FALSE)</formula>
    </cfRule>
  </conditionalFormatting>
  <conditionalFormatting sqref="AQ107">
    <cfRule type="expression" dxfId="2023" priority="2297">
      <formula>IF(RIGHT(TEXT(AQ107,"0.#"),1)=".",FALSE,TRUE)</formula>
    </cfRule>
    <cfRule type="expression" dxfId="2022" priority="2298">
      <formula>IF(RIGHT(TEXT(AQ107,"0.#"),1)=".",TRUE,FALSE)</formula>
    </cfRule>
  </conditionalFormatting>
  <conditionalFormatting sqref="AQ108">
    <cfRule type="expression" dxfId="2021" priority="2295">
      <formula>IF(RIGHT(TEXT(AQ108,"0.#"),1)=".",FALSE,TRUE)</formula>
    </cfRule>
    <cfRule type="expression" dxfId="2020" priority="2296">
      <formula>IF(RIGHT(TEXT(AQ108,"0.#"),1)=".",TRUE,FALSE)</formula>
    </cfRule>
  </conditionalFormatting>
  <conditionalFormatting sqref="AQ110">
    <cfRule type="expression" dxfId="2019" priority="2293">
      <formula>IF(RIGHT(TEXT(AQ110,"0.#"),1)=".",FALSE,TRUE)</formula>
    </cfRule>
    <cfRule type="expression" dxfId="2018" priority="2294">
      <formula>IF(RIGHT(TEXT(AQ110,"0.#"),1)=".",TRUE,FALSE)</formula>
    </cfRule>
  </conditionalFormatting>
  <conditionalFormatting sqref="AQ111">
    <cfRule type="expression" dxfId="2017" priority="2291">
      <formula>IF(RIGHT(TEXT(AQ111,"0.#"),1)=".",FALSE,TRUE)</formula>
    </cfRule>
    <cfRule type="expression" dxfId="2016" priority="2292">
      <formula>IF(RIGHT(TEXT(AQ111,"0.#"),1)=".",TRUE,FALSE)</formula>
    </cfRule>
  </conditionalFormatting>
  <conditionalFormatting sqref="AQ113">
    <cfRule type="expression" dxfId="2015" priority="2289">
      <formula>IF(RIGHT(TEXT(AQ113,"0.#"),1)=".",FALSE,TRUE)</formula>
    </cfRule>
    <cfRule type="expression" dxfId="2014" priority="2290">
      <formula>IF(RIGHT(TEXT(AQ113,"0.#"),1)=".",TRUE,FALSE)</formula>
    </cfRule>
  </conditionalFormatting>
  <conditionalFormatting sqref="AE67">
    <cfRule type="expression" dxfId="2013" priority="2219">
      <formula>IF(RIGHT(TEXT(AE67,"0.#"),1)=".",FALSE,TRUE)</formula>
    </cfRule>
    <cfRule type="expression" dxfId="2012" priority="2220">
      <formula>IF(RIGHT(TEXT(AE67,"0.#"),1)=".",TRUE,FALSE)</formula>
    </cfRule>
  </conditionalFormatting>
  <conditionalFormatting sqref="AE68">
    <cfRule type="expression" dxfId="2011" priority="2217">
      <formula>IF(RIGHT(TEXT(AE68,"0.#"),1)=".",FALSE,TRUE)</formula>
    </cfRule>
    <cfRule type="expression" dxfId="2010" priority="2218">
      <formula>IF(RIGHT(TEXT(AE68,"0.#"),1)=".",TRUE,FALSE)</formula>
    </cfRule>
  </conditionalFormatting>
  <conditionalFormatting sqref="AE69">
    <cfRule type="expression" dxfId="2009" priority="2215">
      <formula>IF(RIGHT(TEXT(AE69,"0.#"),1)=".",FALSE,TRUE)</formula>
    </cfRule>
    <cfRule type="expression" dxfId="2008" priority="2216">
      <formula>IF(RIGHT(TEXT(AE69,"0.#"),1)=".",TRUE,FALSE)</formula>
    </cfRule>
  </conditionalFormatting>
  <conditionalFormatting sqref="AI69">
    <cfRule type="expression" dxfId="2007" priority="2213">
      <formula>IF(RIGHT(TEXT(AI69,"0.#"),1)=".",FALSE,TRUE)</formula>
    </cfRule>
    <cfRule type="expression" dxfId="2006" priority="2214">
      <formula>IF(RIGHT(TEXT(AI69,"0.#"),1)=".",TRUE,FALSE)</formula>
    </cfRule>
  </conditionalFormatting>
  <conditionalFormatting sqref="AI68">
    <cfRule type="expression" dxfId="2005" priority="2211">
      <formula>IF(RIGHT(TEXT(AI68,"0.#"),1)=".",FALSE,TRUE)</formula>
    </cfRule>
    <cfRule type="expression" dxfId="2004" priority="2212">
      <formula>IF(RIGHT(TEXT(AI68,"0.#"),1)=".",TRUE,FALSE)</formula>
    </cfRule>
  </conditionalFormatting>
  <conditionalFormatting sqref="AI67">
    <cfRule type="expression" dxfId="2003" priority="2209">
      <formula>IF(RIGHT(TEXT(AI67,"0.#"),1)=".",FALSE,TRUE)</formula>
    </cfRule>
    <cfRule type="expression" dxfId="2002" priority="2210">
      <formula>IF(RIGHT(TEXT(AI67,"0.#"),1)=".",TRUE,FALSE)</formula>
    </cfRule>
  </conditionalFormatting>
  <conditionalFormatting sqref="AM67">
    <cfRule type="expression" dxfId="2001" priority="2207">
      <formula>IF(RIGHT(TEXT(AM67,"0.#"),1)=".",FALSE,TRUE)</formula>
    </cfRule>
    <cfRule type="expression" dxfId="2000" priority="2208">
      <formula>IF(RIGHT(TEXT(AM67,"0.#"),1)=".",TRUE,FALSE)</formula>
    </cfRule>
  </conditionalFormatting>
  <conditionalFormatting sqref="AM68">
    <cfRule type="expression" dxfId="1999" priority="2205">
      <formula>IF(RIGHT(TEXT(AM68,"0.#"),1)=".",FALSE,TRUE)</formula>
    </cfRule>
    <cfRule type="expression" dxfId="1998" priority="2206">
      <formula>IF(RIGHT(TEXT(AM68,"0.#"),1)=".",TRUE,FALSE)</formula>
    </cfRule>
  </conditionalFormatting>
  <conditionalFormatting sqref="AM69">
    <cfRule type="expression" dxfId="1997" priority="2203">
      <formula>IF(RIGHT(TEXT(AM69,"0.#"),1)=".",FALSE,TRUE)</formula>
    </cfRule>
    <cfRule type="expression" dxfId="1996" priority="2204">
      <formula>IF(RIGHT(TEXT(AM69,"0.#"),1)=".",TRUE,FALSE)</formula>
    </cfRule>
  </conditionalFormatting>
  <conditionalFormatting sqref="AQ67:AQ69">
    <cfRule type="expression" dxfId="1995" priority="2201">
      <formula>IF(RIGHT(TEXT(AQ67,"0.#"),1)=".",FALSE,TRUE)</formula>
    </cfRule>
    <cfRule type="expression" dxfId="1994" priority="2202">
      <formula>IF(RIGHT(TEXT(AQ67,"0.#"),1)=".",TRUE,FALSE)</formula>
    </cfRule>
  </conditionalFormatting>
  <conditionalFormatting sqref="AU67:AU69">
    <cfRule type="expression" dxfId="1993" priority="2199">
      <formula>IF(RIGHT(TEXT(AU67,"0.#"),1)=".",FALSE,TRUE)</formula>
    </cfRule>
    <cfRule type="expression" dxfId="1992" priority="2200">
      <formula>IF(RIGHT(TEXT(AU67,"0.#"),1)=".",TRUE,FALSE)</formula>
    </cfRule>
  </conditionalFormatting>
  <conditionalFormatting sqref="AE70">
    <cfRule type="expression" dxfId="1991" priority="2197">
      <formula>IF(RIGHT(TEXT(AE70,"0.#"),1)=".",FALSE,TRUE)</formula>
    </cfRule>
    <cfRule type="expression" dxfId="1990" priority="2198">
      <formula>IF(RIGHT(TEXT(AE70,"0.#"),1)=".",TRUE,FALSE)</formula>
    </cfRule>
  </conditionalFormatting>
  <conditionalFormatting sqref="AE71">
    <cfRule type="expression" dxfId="1989" priority="2195">
      <formula>IF(RIGHT(TEXT(AE71,"0.#"),1)=".",FALSE,TRUE)</formula>
    </cfRule>
    <cfRule type="expression" dxfId="1988" priority="2196">
      <formula>IF(RIGHT(TEXT(AE71,"0.#"),1)=".",TRUE,FALSE)</formula>
    </cfRule>
  </conditionalFormatting>
  <conditionalFormatting sqref="AE72">
    <cfRule type="expression" dxfId="1987" priority="2193">
      <formula>IF(RIGHT(TEXT(AE72,"0.#"),1)=".",FALSE,TRUE)</formula>
    </cfRule>
    <cfRule type="expression" dxfId="1986" priority="2194">
      <formula>IF(RIGHT(TEXT(AE72,"0.#"),1)=".",TRUE,FALSE)</formula>
    </cfRule>
  </conditionalFormatting>
  <conditionalFormatting sqref="AI72">
    <cfRule type="expression" dxfId="1985" priority="2191">
      <formula>IF(RIGHT(TEXT(AI72,"0.#"),1)=".",FALSE,TRUE)</formula>
    </cfRule>
    <cfRule type="expression" dxfId="1984" priority="2192">
      <formula>IF(RIGHT(TEXT(AI72,"0.#"),1)=".",TRUE,FALSE)</formula>
    </cfRule>
  </conditionalFormatting>
  <conditionalFormatting sqref="AI71">
    <cfRule type="expression" dxfId="1983" priority="2189">
      <formula>IF(RIGHT(TEXT(AI71,"0.#"),1)=".",FALSE,TRUE)</formula>
    </cfRule>
    <cfRule type="expression" dxfId="1982" priority="2190">
      <formula>IF(RIGHT(TEXT(AI71,"0.#"),1)=".",TRUE,FALSE)</formula>
    </cfRule>
  </conditionalFormatting>
  <conditionalFormatting sqref="AI70">
    <cfRule type="expression" dxfId="1981" priority="2187">
      <formula>IF(RIGHT(TEXT(AI70,"0.#"),1)=".",FALSE,TRUE)</formula>
    </cfRule>
    <cfRule type="expression" dxfId="1980" priority="2188">
      <formula>IF(RIGHT(TEXT(AI70,"0.#"),1)=".",TRUE,FALSE)</formula>
    </cfRule>
  </conditionalFormatting>
  <conditionalFormatting sqref="AM70">
    <cfRule type="expression" dxfId="1979" priority="2185">
      <formula>IF(RIGHT(TEXT(AM70,"0.#"),1)=".",FALSE,TRUE)</formula>
    </cfRule>
    <cfRule type="expression" dxfId="1978" priority="2186">
      <formula>IF(RIGHT(TEXT(AM70,"0.#"),1)=".",TRUE,FALSE)</formula>
    </cfRule>
  </conditionalFormatting>
  <conditionalFormatting sqref="AM71">
    <cfRule type="expression" dxfId="1977" priority="2183">
      <formula>IF(RIGHT(TEXT(AM71,"0.#"),1)=".",FALSE,TRUE)</formula>
    </cfRule>
    <cfRule type="expression" dxfId="1976" priority="2184">
      <formula>IF(RIGHT(TEXT(AM71,"0.#"),1)=".",TRUE,FALSE)</formula>
    </cfRule>
  </conditionalFormatting>
  <conditionalFormatting sqref="AM72">
    <cfRule type="expression" dxfId="1975" priority="2181">
      <formula>IF(RIGHT(TEXT(AM72,"0.#"),1)=".",FALSE,TRUE)</formula>
    </cfRule>
    <cfRule type="expression" dxfId="1974" priority="2182">
      <formula>IF(RIGHT(TEXT(AM72,"0.#"),1)=".",TRUE,FALSE)</formula>
    </cfRule>
  </conditionalFormatting>
  <conditionalFormatting sqref="AQ70:AQ72">
    <cfRule type="expression" dxfId="1973" priority="2179">
      <formula>IF(RIGHT(TEXT(AQ70,"0.#"),1)=".",FALSE,TRUE)</formula>
    </cfRule>
    <cfRule type="expression" dxfId="1972" priority="2180">
      <formula>IF(RIGHT(TEXT(AQ70,"0.#"),1)=".",TRUE,FALSE)</formula>
    </cfRule>
  </conditionalFormatting>
  <conditionalFormatting sqref="AU70:AU72">
    <cfRule type="expression" dxfId="1971" priority="2177">
      <formula>IF(RIGHT(TEXT(AU70,"0.#"),1)=".",FALSE,TRUE)</formula>
    </cfRule>
    <cfRule type="expression" dxfId="1970" priority="2178">
      <formula>IF(RIGHT(TEXT(AU70,"0.#"),1)=".",TRUE,FALSE)</formula>
    </cfRule>
  </conditionalFormatting>
  <conditionalFormatting sqref="AU656">
    <cfRule type="expression" dxfId="1969" priority="695">
      <formula>IF(RIGHT(TEXT(AU656,"0.#"),1)=".",FALSE,TRUE)</formula>
    </cfRule>
    <cfRule type="expression" dxfId="1968" priority="696">
      <formula>IF(RIGHT(TEXT(AU656,"0.#"),1)=".",TRUE,FALSE)</formula>
    </cfRule>
  </conditionalFormatting>
  <conditionalFormatting sqref="AQ655">
    <cfRule type="expression" dxfId="1967" priority="687">
      <formula>IF(RIGHT(TEXT(AQ655,"0.#"),1)=".",FALSE,TRUE)</formula>
    </cfRule>
    <cfRule type="expression" dxfId="1966" priority="688">
      <formula>IF(RIGHT(TEXT(AQ655,"0.#"),1)=".",TRUE,FALSE)</formula>
    </cfRule>
  </conditionalFormatting>
  <conditionalFormatting sqref="AI696">
    <cfRule type="expression" dxfId="1965" priority="479">
      <formula>IF(RIGHT(TEXT(AI696,"0.#"),1)=".",FALSE,TRUE)</formula>
    </cfRule>
    <cfRule type="expression" dxfId="1964" priority="480">
      <formula>IF(RIGHT(TEXT(AI696,"0.#"),1)=".",TRUE,FALSE)</formula>
    </cfRule>
  </conditionalFormatting>
  <conditionalFormatting sqref="AQ694">
    <cfRule type="expression" dxfId="1963" priority="473">
      <formula>IF(RIGHT(TEXT(AQ694,"0.#"),1)=".",FALSE,TRUE)</formula>
    </cfRule>
    <cfRule type="expression" dxfId="1962" priority="474">
      <formula>IF(RIGHT(TEXT(AQ694,"0.#"),1)=".",TRUE,FALSE)</formula>
    </cfRule>
  </conditionalFormatting>
  <conditionalFormatting sqref="AL880:AO899">
    <cfRule type="expression" dxfId="1961" priority="2085">
      <formula>IF(AND(AL880&gt;=0, RIGHT(TEXT(AL880,"0.#"),1)&lt;&gt;"."),TRUE,FALSE)</formula>
    </cfRule>
    <cfRule type="expression" dxfId="1960" priority="2086">
      <formula>IF(AND(AL880&gt;=0, RIGHT(TEXT(AL880,"0.#"),1)="."),TRUE,FALSE)</formula>
    </cfRule>
    <cfRule type="expression" dxfId="1959" priority="2087">
      <formula>IF(AND(AL880&lt;0, RIGHT(TEXT(AL880,"0.#"),1)&lt;&gt;"."),TRUE,FALSE)</formula>
    </cfRule>
    <cfRule type="expression" dxfId="1958" priority="2088">
      <formula>IF(AND(AL880&lt;0, RIGHT(TEXT(AL880,"0.#"),1)="."),TRUE,FALSE)</formula>
    </cfRule>
  </conditionalFormatting>
  <conditionalFormatting sqref="AL913:AO932">
    <cfRule type="expression" dxfId="1957" priority="2073">
      <formula>IF(AND(AL913&gt;=0, RIGHT(TEXT(AL913,"0.#"),1)&lt;&gt;"."),TRUE,FALSE)</formula>
    </cfRule>
    <cfRule type="expression" dxfId="1956" priority="2074">
      <formula>IF(AND(AL913&gt;=0, RIGHT(TEXT(AL913,"0.#"),1)="."),TRUE,FALSE)</formula>
    </cfRule>
    <cfRule type="expression" dxfId="1955" priority="2075">
      <formula>IF(AND(AL913&lt;0, RIGHT(TEXT(AL913,"0.#"),1)&lt;&gt;"."),TRUE,FALSE)</formula>
    </cfRule>
    <cfRule type="expression" dxfId="1954" priority="2076">
      <formula>IF(AND(AL913&lt;0, RIGHT(TEXT(AL913,"0.#"),1)="."),TRUE,FALSE)</formula>
    </cfRule>
  </conditionalFormatting>
  <conditionalFormatting sqref="AL946:AO965">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903:AO912">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870:Y879">
    <cfRule type="expression" dxfId="705" priority="5">
      <formula>IF(RIGHT(TEXT(Y870,"0.#"),1)=".",FALSE,TRUE)</formula>
    </cfRule>
    <cfRule type="expression" dxfId="704" priority="6">
      <formula>IF(RIGHT(TEXT(Y870,"0.#"),1)=".",TRUE,FALSE)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35" max="49" man="1"/>
    <brk id="158" max="49" man="1"/>
    <brk id="718" max="49" man="1"/>
    <brk id="735"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2019-08-15T05:32:16Z</cp:lastPrinted>
  <dcterms:created xsi:type="dcterms:W3CDTF">2012-03-13T00:50:25Z</dcterms:created>
  <dcterms:modified xsi:type="dcterms:W3CDTF">2020-11-18T11:27:59Z</dcterms:modified>
</cp:coreProperties>
</file>