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F2741A28-C912-4F2F-A9EB-304CC5316F8F}" xr6:coauthVersionLast="36" xr6:coauthVersionMax="36" xr10:uidLastSave="{00000000-0000-0000-0000-000000000000}"/>
  <bookViews>
    <workbookView xWindow="2079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<sst xmlns="http://schemas.openxmlformats.org/spreadsheetml/2006/main" count="3204" uniqueCount="732">
  <si>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</si>
  <si>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</si>
  <si>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</si>
  <si>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</si>
  <si>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</si>
  <si>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</si>
  <si>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</si>
  <si>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</si>
  <si>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</si>
  <si>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</si>
  <si>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</si>
  <si>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</si>
  <si>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</si>
  <si>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</si>
  <si>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</si>
  <si>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</si>
  <si>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</si>
  <si>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</si>
  <si>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</si>
  <si>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</si>
  <si>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</si>
  <si>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</si>
  <si>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</si>
  <si>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</si>
  <si>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</si>
  <si>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</si>
  <si>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</si>
  <si>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</si>
  <si>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</si>
  <si>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</si>
  <si>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</si>
  <si>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</si>
  <si>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</si>
  <si>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</si>
  <si>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</si>
  <si>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</si>
  <si>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</si>
  <si>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</si>
  <si>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</si>
  <si>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</si>
  <si>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</si>
  <si>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</si>
  <si>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</si>
  <si>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</si>
  <si>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</si>
  <si>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</si>
  <si>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</si>
  <si>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</si>
  <si>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</si>
  <si>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</si>
  <si>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</si>
  <si>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</si>
  <si>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</si>
  <si>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</si>
  <si>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</si>
  <si>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</si>
  <si>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</si>
  <si>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</si>
  <si>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</si>
  <si>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</si>
  <si>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</si>
  <si>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</si>
  <si>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</si>
  <si>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</si>
  <si>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</si>
  <si>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</si>
  <si>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</si>
  <si>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</si>
  <si>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</si>
  <si>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</si>
  <si>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</si>
  <si>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</si>
  <si>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</si>
  <si>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</si>
  <si>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</si>
  <si>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</si>
  <si>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</si>
  <si>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</si>
  <si>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</si>
  <si>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</si>
  <si>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</si>
  <si>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</si>
  <si>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</si>
  <si>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</si>
  <si>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</si>
  <si>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</si>
  <si>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</si>
  <si>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</si>
  <si>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</si>
  <si>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</si>
  <si>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</si>
  <si>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</si>
  <si>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</si>
  <si>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</si>
  <si>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</si>
  <si>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</si>
  <si>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</si>
  <si>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</si>
  <si>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</si>
  <si>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</si>
  <si>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</si>
  <si>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</si>
  <si>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</si>
  <si>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</si>
  <si>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</si>
  <si>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</si>
  <si>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</si>
  <si>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</si>
  <si>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</si>
  <si>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</si>
  <si>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</si>
  <si>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</si>
  <si>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</si>
  <si>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</si>
  <si>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</si>
  <si>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</si>
  <si>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</si>
  <si>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</si>
  <si>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</si>
  <si>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</si>
  <si>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</si>
  <si>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</si>
  <si>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</si>
  <si>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</si>
  <si>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</si>
  <si>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</si>
  <si>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</si>
  <si>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</si>
  <si>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</si>
  <si>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</si>
  <si>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</si>
  <si>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</si>
  <si>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</si>
  <si>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</si>
  <si>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</si>
  <si>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</si>
  <si>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</si>
  <si>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</si>
  <si>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</si>
  <si>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</si>
  <si>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</si>
  <si>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</si>
  <si>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</si>
  <si>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</si>
  <si>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</si>
  <si>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</si>
  <si>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</si>
  <si>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</si>
  <si>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</si>
  <si>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</si>
  <si>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</si>
  <si>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</si>
  <si>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</si>
  <si>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</si>
  <si>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</si>
  <si>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</si>
  <si>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</si>
  <si>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</si>
  <si>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</si>
  <si>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</si>
  <si>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</si>
  <si>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</si>
  <si>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</si>
  <si>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</si>
  <si>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</si>
  <si>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</si>
  <si>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</si>
  <si>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</si>
  <si>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</si>
  <si>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</si>
  <si>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</si>
  <si>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</si>
  <si>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</si>
  <si>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</si>
  <si>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</si>
  <si>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</si>
  <si>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</si>
  <si>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</si>
  <si>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</si>
  <si>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</si>
  <si>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</si>
  <si>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</si>
  <si>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</si>
  <si>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</si>
  <si>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</si>
  <si>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</si>
  <si>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</si>
  <si>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</si>
  <si>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</si>
  <si>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</si>
  <si>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</si>
  <si>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</si>
  <si>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</si>
  <si>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</si>
  <si>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</si>
  <si>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</si>
  <si>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</si>
  <si>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</si>
  <si>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</si>
  <si>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</si>
  <si>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</si>
  <si>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</si>
  <si>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</si>
  <si>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</si>
  <si>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</si>
  <si>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</si>
  <si>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</si>
  <si>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</si>
  <si>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</si>
  <si>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</si>
  <si>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</si>
  <si>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</si>
  <si>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</si>
  <si>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</si>
  <si>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</si>
  <si>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</si>
  <si>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</si>
  <si>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</si>
  <si>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</si>
  <si>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</si>
  <si>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</si>
  <si>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</si>
  <si>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</si>
  <si>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</si>
  <si>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</si>
  <si>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</si>
  <si>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</si>
  <si>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</si>
  <si>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</si>
  <si>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</si>
  <si>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</si>
  <si>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</si>
  <si>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</si>
  <si>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</si>
  <si>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</si>
  <si>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</si>
  <si>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</si>
  <si>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</si>
  <si>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</si>
  <si>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</si>
  <si>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</si>
  <si>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</si>
  <si>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</si>
  <si>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</si>
  <si>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</si>
  <si>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</si>
  <si>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</si>
  <si>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</si>
  <si>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</si>
  <si>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</si>
  <si>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</si>
  <si>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</si>
  <si>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</si>
  <si>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</si>
  <si>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</si>
  <si>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</si>
  <si>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</si>
  <si>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</si>
  <si>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</si>
  <si>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</si>
  <si>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</si>
  <si>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</si>
  <si>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</si>
  <si>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</si>
  <si>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</si>
  <si>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</si>
  <si>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</si>
  <si>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</si>
  <si>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</si>
  <si>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</si>
  <si>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</si>
  <si>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</si>
  <si>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</si>
  <si>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</si>
  <si>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</si>
  <si>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</si>
  <si>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</si>
  <si>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</si>
  <si>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</si>
  <si>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</si>
  <si>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</si>
  <si>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</si>
  <si>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</si>
  <si>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</si>
  <si>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</si>
  <si>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</si>
  <si>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</si>
  <si>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</si>
  <si>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</si>
  <si>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</si>
  <si>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</si>
  <si>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</si>
  <si>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</si>
  <si>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</si>
  <si>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</si>
  <si>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</si>
  <si>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</si>
  <si>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</si>
  <si>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</si>
  <si>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</si>
  <si>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</si>
  <si>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</si>
  <si>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</si>
  <si>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</si>
  <si>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</si>
  <si>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</si>
  <si>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</si>
  <si>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</si>
  <si>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</si>
  <si>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</si>
  <si>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</si>
  <si>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</si>
  <si>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</si>
  <si>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</si>
  <si>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</si>
  <si>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</si>
  <si>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</si>
  <si>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</si>
  <si>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</si>
  <si>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</si>
  <si>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</si>
  <si>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</si>
  <si>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</si>
  <si>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</si>
  <si>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</si>
  <si>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</si>
  <si>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</si>
  <si>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</si>
  <si>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</si>
  <si>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</si>
  <si>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</si>
  <si>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</si>
  <si>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</si>
  <si>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</si>
  <si>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</si>
  <si>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</si>
  <si>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</si>
  <si>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</si>
  <si>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</si>
  <si>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</si>
  <si>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</si>
  <si>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</si>
  <si>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</si>
  <si>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</si>
  <si>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</si>
  <si>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</si>
  <si>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</si>
  <si>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</si>
  <si>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</si>
  <si>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</si>
  <si>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</si>
  <si>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</si>
  <si>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</si>
  <si>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</si>
  <si>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</si>
  <si>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</si>
  <si>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</si>
  <si>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</si>
  <si>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</si>
  <si>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</si>
  <si>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</si>
  <si>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</si>
  <si>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</si>
  <si>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</si>
  <si>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</si>
  <si>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</si>
  <si>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</si>
  <si>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</si>
  <si>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</si>
  <si>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</si>
  <si>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</si>
  <si>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</si>
  <si>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</si>
  <si>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</si>
  <si>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</si>
  <si>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</si>
  <si>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</si>
  <si>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</si>
  <si>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</si>
  <si>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</si>
  <si>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</si>
  <si>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</si>
  <si>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</si>
  <si>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</si>
  <si>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</si>
  <si>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</si>
  <si>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</si>
  <si>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</si>
  <si>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</si>
  <si>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</si>
  <si>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</si>
  <si>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</si>
  <si>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</si>
  <si>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</si>
  <si>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</si>
  <si>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</si>
  <si>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</si>
  <si>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</si>
  <si>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</si>
  <si>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</si>
  <si>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</si>
  <si>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</si>
  <si>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</si>
  <si>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</si>
  <si>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</si>
  <si>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</si>
  <si>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</si>
  <si>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</si>
  <si>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</si>
  <si>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</si>
  <si>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</si>
  <si>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</si>
  <si>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</si>
  <si>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</si>
  <si>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</si>
  <si>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</si>
  <si>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</si>
  <si>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</si>
  <si>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</si>
  <si>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</si>
  <si>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</si>
  <si>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</si>
  <si>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</si>
  <si>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</si>
  <si>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</si>
  <si>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</si>
  <si>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</si>
  <si>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</si>
  <si>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</si>
  <si>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</si>
  <si>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</si>
  <si>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</si>
  <si>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</si>
  <si>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</si>
  <si>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</si>
  <si>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</si>
  <si>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</si>
  <si>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</si>
  <si>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</si>
  <si>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</si>
  <si>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</si>
  <si>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</si>
  <si>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</si>
  <si>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</si>
  <si>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</si>
  <si>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</si>
  <si>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</si>
  <si>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</si>
  <si>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</si>
  <si>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</si>
  <si>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</si>
  <si>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</si>
  <si>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</si>
  <si>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</si>
  <si>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</si>
  <si>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</si>
  <si>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</si>
  <si>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</si>
  <si>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</si>
  <si>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</si>
  <si>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</si>
  <si>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</si>
  <si>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</si>
  <si>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</si>
  <si>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</si>
  <si>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</si>
  <si>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</si>
  <si>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</si>
  <si>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</si>
  <si>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</si>
  <si>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</si>
  <si>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</si>
  <si>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</si>
  <si>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</si>
  <si>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</si>
  <si>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</si>
  <si>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</si>
  <si>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</si>
  <si>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</si>
  <si>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</si>
  <si>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</si>
  <si>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</si>
  <si>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</si>
  <si>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</si>
  <si>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</si>
  <si>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</si>
  <si>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</si>
  <si>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</si>
  <si>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</si>
  <si>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</si>
  <si>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</si>
  <si>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</si>
  <si>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</si>
  <si>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</si>
  <si>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</si>
  <si>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</si>
  <si>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</si>
  <si>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</si>
  <si>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</si>
  <si>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</si>
  <si>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</si>
  <si>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</si>
  <si>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</si>
  <si>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</si>
  <si>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</si>
  <si>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</si>
  <si>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</si>
  <si>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</si>
  <si>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</si>
  <si>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</si>
  <si>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</si>
  <si>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</si>
  <si>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</si>
  <si>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</si>
  <si>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</si>
  <si>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</si>
  <si>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</si>
  <si>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</si>
  <si>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</si>
  <si>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</si>
  <si>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</si>
  <si>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</si>
  <si>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</si>
  <si>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</si>
  <si>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</si>
  <si>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</si>
  <si>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</si>
  <si>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</si>
  <si>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</si>
  <si>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</si>
  <si>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</si>
  <si>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</si>
  <si>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</si>
  <si>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</si>
  <si>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</si>
  <si>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</si>
  <si>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</si>
  <si>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</si>
  <si>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</si>
  <si>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</si>
  <si>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</si>
  <si>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</si>
  <si>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</si>
  <si>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</si>
  <si>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</si>
  <si>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</si>
  <si>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</si>
  <si>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</si>
  <si>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</si>
  <si>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</si>
  <si>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</si>
  <si>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</si>
  <si>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</si>
  <si>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</si>
  <si>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</si>
  <si>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</si>
  <si>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</si>
  <si>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</si>
  <si>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</si>
  <si>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</si>
  <si>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</si>
  <si>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</si>
  <si>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</si>
  <si>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</si>
  <si>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</si>
  <si>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</si>
  <si>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文部科学省</t>
    <phoneticPr fontId="5"/>
  </si>
  <si>
    <t>平成２９年度</t>
  </si>
  <si>
    <t>平成３０年度</t>
  </si>
  <si>
    <t>教育基本法第4条、第10条、第12条、第13条</t>
  </si>
  <si>
    <t>経済財政運営と改革の基本方針2017（平成29年6月9日閣議決定）
ニッポン一億総活躍プラン（平成28年6月2日閣議決定）
少子化社会対策大綱（平成27年3月20日閣議決定）
子供の貧困対策に関する大綱（平成26年8月29日閣議決定）
第2期教育振興基本計画（平成25年6月14日閣議決定）
一億総活躍社会の構築に向けた提言（若者の雇用安定・活躍加速ＰＴ提言）（平成29年5月10日）
働き方改革実行計画（平成29年3月28日）
教育再生実行会議第十次提言（平成29年5月24日）
教育再生実行会議第九次提言（平成28年5月20日）
自民党教育再生実行本部第6次提言（平成28年4月4日）「格差克服のための教育部会」第1次提言
第3期教育振興基本計画（平成30年6月15日閣議決定）</t>
  </si>
  <si>
    <t>地域の多様な教育資源を効果的に活用し、困難を抱える親子の状況等に応じたきめ細かなアプローチを行う多様で特色ある取組モデルを構築するとともに、地域発の教育格差解消の取組を全国に普及することにより、困難を抱える親子が共に学び・育つことを応援し、家庭環境にかかわらず全ての者が活躍できる一億総活躍社会の実現の促進を図る。</t>
  </si>
  <si>
    <t>平成30年度までに事業により読書・学習意欲が向上した保護者・子供の割合を8割にする</t>
  </si>
  <si>
    <t>読書・学習意欲が向上した保護者・子供の割合</t>
  </si>
  <si>
    <t>文部科学省調べ</t>
  </si>
  <si>
    <t>平成30年度までに類型別の効果的な家庭教育支援モデルの開発数を20にする</t>
  </si>
  <si>
    <t>類型別の効果的な家庭教育支援モデルの開発数</t>
  </si>
  <si>
    <t>個</t>
  </si>
  <si>
    <t>平成31年度までに学習相談事業を利用した高校中退者等のうちの8割の者が高等学校卒業程度認定試験又は高等学校（再入学・編入学試験）を受験する</t>
  </si>
  <si>
    <t>学習相談事業を利用した高校中退者等のうち高等学校卒業程度認定試験又は高等学校を受験した者の割合</t>
  </si>
  <si>
    <t>平成31年度までに学習支援事業を利用した高校中退者等のうち3割の者が高等学校卒業程度認定試験に合格する</t>
  </si>
  <si>
    <t>学習支援事業を利用した高校中退者等のうち高等学校卒業程度認定試験に合格した者の割合</t>
  </si>
  <si>
    <t>図書館資源を活用した困難地域等における読書・学習機会提供事業の実施か所数</t>
  </si>
  <si>
    <t>か所</t>
  </si>
  <si>
    <t>訪問型家庭教育支援等の実施か所数</t>
  </si>
  <si>
    <t>学習相談・学習支援事業を実施した自治体数（委託件数）</t>
  </si>
  <si>
    <t>自治体数</t>
  </si>
  <si>
    <t>委託費支出額／委託件数　　　　　　　　　　　　　　</t>
    <phoneticPr fontId="5"/>
  </si>
  <si>
    <t>千円</t>
  </si>
  <si>
    <t>千円／件</t>
    <phoneticPr fontId="5"/>
  </si>
  <si>
    <t>48,634/12</t>
  </si>
  <si>
    <t>／　　　　　　　　　　　　　　</t>
    <phoneticPr fontId="5"/>
  </si>
  <si>
    <t>本事業は、地域の多様な教育資源を効果的に活用し、困難を抱える親子が共に学び・育つための特色ある取組を構築・普及することにより、地域における現代的課題（貧困の連鎖、地域格差等）に対応するとともに、総合的に地域の教育力の向上を図る。</t>
  </si>
  <si>
    <t>-</t>
    <phoneticPr fontId="5"/>
  </si>
  <si>
    <t>-</t>
    <phoneticPr fontId="5"/>
  </si>
  <si>
    <t>-</t>
    <phoneticPr fontId="5"/>
  </si>
  <si>
    <t>教育格差解消に向けた取組を促進し、家庭環境にかかわらず全ての者が活躍できる一億総活躍社会の実現をより一層促進する必要があり、ニーズを反映している。</t>
  </si>
  <si>
    <t>地方や民間が個別に行うものではなく、国が総合的に推進していくべき事業である。</t>
  </si>
  <si>
    <t>教育格差解消に向けた取組を促進することは喫緊の課題であり、優先度の高い事業である。</t>
  </si>
  <si>
    <t>諸謝金や旅費など各費目・使途は事業に即し真に必要なものに限定しており、受益者との負担関係は妥当である。</t>
  </si>
  <si>
    <t>事業の趣旨及び運営の基本方針に即した真に必要な案件のみに厳選した上で支出し、単位当たりのコスト削減に努めている。</t>
  </si>
  <si>
    <t>国に準じて経費の効率的使用に努めている。</t>
  </si>
  <si>
    <t>費目・使途は委員会や登壇者の謝金、報告書等の印刷製本費、会場借料等、真に必要な経費に限定されている。</t>
  </si>
  <si>
    <t>厳正な審査により真に事業趣旨に合致する取組のみを採択し、かつ、申請経費についても精査を行ったこと、また、謝金・旅費の合理的節約による経費節減等の理由により不用が生じたものであり、妥当である。</t>
  </si>
  <si>
    <t>諸謝金や旅費など各費目・使途は事業に即し真に必要なものに限定している。</t>
  </si>
  <si>
    <t>予算規模を踏まえ、成果実績は成果目標に見合ったものとなっている。</t>
  </si>
  <si>
    <t>事業趣旨を十分にふまえた特色ある取組を、地域住民や県内大学・団体等の協力を得て、効果的に実施している。</t>
  </si>
  <si>
    <t>取組内容や成果を公表する場は確保でき、見込みどおりの実績を得ることができた。</t>
  </si>
  <si>
    <t>本事業の成果は全国協議会において報告し、取組内容等を共有している。</t>
  </si>
  <si>
    <t>新29-0005</t>
  </si>
  <si>
    <t>○</t>
  </si>
  <si>
    <t>1　新しい時代に向けた教育政策の推進</t>
    <phoneticPr fontId="5"/>
  </si>
  <si>
    <t>1-5 家庭・地域の教育力の向上</t>
    <phoneticPr fontId="5"/>
  </si>
  <si>
    <t>地域の教育資源を活用した教育格差解消プラン</t>
    <phoneticPr fontId="5"/>
  </si>
  <si>
    <t>総合教育政策局</t>
    <phoneticPr fontId="5"/>
  </si>
  <si>
    <t>地域学習推進課</t>
    <phoneticPr fontId="5"/>
  </si>
  <si>
    <t>-</t>
    <phoneticPr fontId="5"/>
  </si>
  <si>
    <t>以下事業について地方公共団体に委託し、困難を抱える親子の状況等に応じたきめ細かなアプローチを行う多様で特色ある取組モデルを構築し、地域発の教育格差解消の取組を全国に普及させる。
・図書館資源を活用した困難地域等における読書・学習機会提供事業
・教育と福祉の連携による家庭教育支援事業（訪問型家庭教育支援等）
・学びを通じたステップアップ支援促進事業</t>
    <phoneticPr fontId="5"/>
  </si>
  <si>
    <t>A.長井市</t>
    <rPh sb="2" eb="5">
      <t>ナガイシ</t>
    </rPh>
    <phoneticPr fontId="5"/>
  </si>
  <si>
    <t>B.和歌山県</t>
    <rPh sb="2" eb="6">
      <t>ワカヤマケン</t>
    </rPh>
    <phoneticPr fontId="5"/>
  </si>
  <si>
    <t>国立大学法人東北大学</t>
    <rPh sb="0" eb="4">
      <t>コクリツダイガク</t>
    </rPh>
    <rPh sb="4" eb="6">
      <t>ホウジン</t>
    </rPh>
    <rPh sb="6" eb="8">
      <t>トウホク</t>
    </rPh>
    <rPh sb="8" eb="10">
      <t>ダイガク</t>
    </rPh>
    <phoneticPr fontId="5"/>
  </si>
  <si>
    <t>I.</t>
    <phoneticPr fontId="5"/>
  </si>
  <si>
    <t>J.</t>
    <phoneticPr fontId="5"/>
  </si>
  <si>
    <t>L.</t>
    <phoneticPr fontId="5"/>
  </si>
  <si>
    <t>K.</t>
    <phoneticPr fontId="5"/>
  </si>
  <si>
    <t>C.札幌市</t>
    <rPh sb="2" eb="5">
      <t>サッポロシ</t>
    </rPh>
    <phoneticPr fontId="5"/>
  </si>
  <si>
    <t>D.国立大学法人東北大学</t>
    <rPh sb="2" eb="8">
      <t>コクリツダイガクホウジン</t>
    </rPh>
    <rPh sb="8" eb="10">
      <t>トウホク</t>
    </rPh>
    <rPh sb="10" eb="12">
      <t>ダイガク</t>
    </rPh>
    <phoneticPr fontId="5"/>
  </si>
  <si>
    <t>E.亀岡市</t>
    <rPh sb="2" eb="5">
      <t>カメオカシ</t>
    </rPh>
    <phoneticPr fontId="5"/>
  </si>
  <si>
    <t>F. 公益財団法人さっぽろ青少年女性活動協会</t>
    <rPh sb="3" eb="9">
      <t>コウエキザイダンホウジン</t>
    </rPh>
    <rPh sb="13" eb="18">
      <t>セイショウネンジョセイ</t>
    </rPh>
    <rPh sb="18" eb="20">
      <t>カツドウ</t>
    </rPh>
    <rPh sb="20" eb="22">
      <t>キョウカイ</t>
    </rPh>
    <phoneticPr fontId="5"/>
  </si>
  <si>
    <t>雑役務費</t>
    <rPh sb="0" eb="1">
      <t>ザツ</t>
    </rPh>
    <rPh sb="1" eb="4">
      <t>エキムヒ</t>
    </rPh>
    <phoneticPr fontId="5"/>
  </si>
  <si>
    <t>印刷製本費</t>
    <rPh sb="0" eb="2">
      <t>インサツ</t>
    </rPh>
    <rPh sb="2" eb="4">
      <t>セイホン</t>
    </rPh>
    <rPh sb="4" eb="5">
      <t>ヒ</t>
    </rPh>
    <phoneticPr fontId="5"/>
  </si>
  <si>
    <t>マニュアル、テキスト印刷</t>
    <rPh sb="10" eb="12">
      <t>インサツ</t>
    </rPh>
    <phoneticPr fontId="5"/>
  </si>
  <si>
    <t>再委託費</t>
    <rPh sb="0" eb="3">
      <t>サイイタク</t>
    </rPh>
    <rPh sb="3" eb="4">
      <t>ヒ</t>
    </rPh>
    <phoneticPr fontId="5"/>
  </si>
  <si>
    <t>消耗品費</t>
    <rPh sb="0" eb="3">
      <t>ショウモウヒン</t>
    </rPh>
    <rPh sb="3" eb="4">
      <t>ヒ</t>
    </rPh>
    <phoneticPr fontId="5"/>
  </si>
  <si>
    <t>サテライト教員研修事業業務委託料等</t>
    <rPh sb="5" eb="7">
      <t>キョウイン</t>
    </rPh>
    <rPh sb="7" eb="9">
      <t>ケンシュウ</t>
    </rPh>
    <rPh sb="9" eb="11">
      <t>ジギョウ</t>
    </rPh>
    <rPh sb="11" eb="13">
      <t>ギョウム</t>
    </rPh>
    <rPh sb="13" eb="16">
      <t>イタクリョウ</t>
    </rPh>
    <rPh sb="16" eb="17">
      <t>ナド</t>
    </rPh>
    <phoneticPr fontId="5"/>
  </si>
  <si>
    <t>効果測定用図書、事務消耗品等</t>
    <rPh sb="0" eb="2">
      <t>コウカ</t>
    </rPh>
    <rPh sb="2" eb="5">
      <t>ソクテイヨウ</t>
    </rPh>
    <rPh sb="5" eb="7">
      <t>トショ</t>
    </rPh>
    <rPh sb="8" eb="10">
      <t>ジム</t>
    </rPh>
    <rPh sb="10" eb="13">
      <t>ショウモウヒン</t>
    </rPh>
    <rPh sb="13" eb="14">
      <t>ナド</t>
    </rPh>
    <phoneticPr fontId="5"/>
  </si>
  <si>
    <t>国立大学法人東北大学（消耗品費、雑役務費等）</t>
    <rPh sb="0" eb="10">
      <t>コクリツダイガクホウジントウホクダイガク</t>
    </rPh>
    <rPh sb="11" eb="14">
      <t>ショウモウヒン</t>
    </rPh>
    <rPh sb="14" eb="15">
      <t>ヒ</t>
    </rPh>
    <rPh sb="16" eb="17">
      <t>ザツ</t>
    </rPh>
    <rPh sb="17" eb="20">
      <t>エキムヒ</t>
    </rPh>
    <rPh sb="20" eb="21">
      <t>ナド</t>
    </rPh>
    <phoneticPr fontId="5"/>
  </si>
  <si>
    <t>諸謝金</t>
    <rPh sb="0" eb="3">
      <t>ショシャキン</t>
    </rPh>
    <phoneticPr fontId="5"/>
  </si>
  <si>
    <t>旅費</t>
    <rPh sb="0" eb="2">
      <t>リョヒ</t>
    </rPh>
    <phoneticPr fontId="5"/>
  </si>
  <si>
    <t>効果測定託児謝金</t>
    <rPh sb="0" eb="2">
      <t>コウカ</t>
    </rPh>
    <rPh sb="2" eb="4">
      <t>ソクテイ</t>
    </rPh>
    <rPh sb="4" eb="6">
      <t>タクジ</t>
    </rPh>
    <rPh sb="6" eb="8">
      <t>シャキン</t>
    </rPh>
    <phoneticPr fontId="5"/>
  </si>
  <si>
    <t>協議会等参加旅費</t>
    <rPh sb="0" eb="3">
      <t>キョウギカイ</t>
    </rPh>
    <rPh sb="3" eb="4">
      <t>トウ</t>
    </rPh>
    <rPh sb="4" eb="6">
      <t>サンカ</t>
    </rPh>
    <rPh sb="6" eb="8">
      <t>リョヒ</t>
    </rPh>
    <phoneticPr fontId="5"/>
  </si>
  <si>
    <t>その他</t>
    <rPh sb="2" eb="3">
      <t>ホカ</t>
    </rPh>
    <phoneticPr fontId="5"/>
  </si>
  <si>
    <t>通信運搬費、借料及び損料</t>
    <rPh sb="0" eb="2">
      <t>ツウシン</t>
    </rPh>
    <rPh sb="2" eb="4">
      <t>ウンパン</t>
    </rPh>
    <rPh sb="4" eb="5">
      <t>ヒ</t>
    </rPh>
    <rPh sb="6" eb="8">
      <t>シャクリョウ</t>
    </rPh>
    <rPh sb="8" eb="9">
      <t>オヨ</t>
    </rPh>
    <rPh sb="10" eb="12">
      <t>ソンリョウ</t>
    </rPh>
    <phoneticPr fontId="5"/>
  </si>
  <si>
    <t>橋本市、湯浅町、那智勝浦町、太地町</t>
    <rPh sb="0" eb="3">
      <t>ハシモトシ</t>
    </rPh>
    <rPh sb="4" eb="6">
      <t>ユアサ</t>
    </rPh>
    <rPh sb="6" eb="7">
      <t>マチ</t>
    </rPh>
    <rPh sb="8" eb="12">
      <t>ナチカツウラ</t>
    </rPh>
    <rPh sb="12" eb="13">
      <t>マチ</t>
    </rPh>
    <rPh sb="14" eb="16">
      <t>タイチ</t>
    </rPh>
    <rPh sb="16" eb="17">
      <t>マチ</t>
    </rPh>
    <phoneticPr fontId="5"/>
  </si>
  <si>
    <t>借料及び損料</t>
    <rPh sb="0" eb="2">
      <t>シャクリョウ</t>
    </rPh>
    <rPh sb="2" eb="3">
      <t>オヨ</t>
    </rPh>
    <rPh sb="4" eb="6">
      <t>ソンリョウ</t>
    </rPh>
    <phoneticPr fontId="5"/>
  </si>
  <si>
    <t>会議費</t>
    <rPh sb="0" eb="3">
      <t>カイギヒ</t>
    </rPh>
    <phoneticPr fontId="5"/>
  </si>
  <si>
    <t>協議会等水</t>
    <rPh sb="0" eb="4">
      <t>キョウギカイナド</t>
    </rPh>
    <rPh sb="4" eb="5">
      <t>ミズ</t>
    </rPh>
    <phoneticPr fontId="5"/>
  </si>
  <si>
    <t>公益財団法人さっぽろ青少年女性活動協会</t>
    <rPh sb="0" eb="6">
      <t>コウエキザイダンホウジン</t>
    </rPh>
    <rPh sb="10" eb="15">
      <t>セイショウネンジョセイ</t>
    </rPh>
    <rPh sb="15" eb="17">
      <t>カツドウ</t>
    </rPh>
    <rPh sb="17" eb="19">
      <t>キョウカイ</t>
    </rPh>
    <phoneticPr fontId="5"/>
  </si>
  <si>
    <t>謝金</t>
    <rPh sb="0" eb="2">
      <t>シャキン</t>
    </rPh>
    <phoneticPr fontId="5"/>
  </si>
  <si>
    <t>業務運営委員会　委員謝金</t>
    <rPh sb="0" eb="2">
      <t>ギョウム</t>
    </rPh>
    <rPh sb="2" eb="4">
      <t>ウンエイ</t>
    </rPh>
    <rPh sb="4" eb="7">
      <t>イインカイ</t>
    </rPh>
    <rPh sb="8" eb="10">
      <t>イイン</t>
    </rPh>
    <rPh sb="10" eb="12">
      <t>シャキン</t>
    </rPh>
    <phoneticPr fontId="5"/>
  </si>
  <si>
    <t>中間報告会・全国協議会　旅費</t>
    <rPh sb="0" eb="2">
      <t>チュウカン</t>
    </rPh>
    <rPh sb="2" eb="5">
      <t>ホウコクカイ</t>
    </rPh>
    <rPh sb="6" eb="8">
      <t>ゼンコク</t>
    </rPh>
    <rPh sb="8" eb="11">
      <t>キョウギカイ</t>
    </rPh>
    <rPh sb="12" eb="14">
      <t>リョヒ</t>
    </rPh>
    <phoneticPr fontId="5"/>
  </si>
  <si>
    <t>協議会、専門講座、シンポジウム　会場費</t>
    <rPh sb="0" eb="3">
      <t>キョウギカイ</t>
    </rPh>
    <rPh sb="4" eb="6">
      <t>センモン</t>
    </rPh>
    <rPh sb="6" eb="8">
      <t>コウザ</t>
    </rPh>
    <rPh sb="16" eb="18">
      <t>カイジョウ</t>
    </rPh>
    <rPh sb="18" eb="19">
      <t>ヒ</t>
    </rPh>
    <phoneticPr fontId="5"/>
  </si>
  <si>
    <t>協議会、専門講座、シンポジウム　旅費</t>
    <rPh sb="0" eb="3">
      <t>キョウギカイ</t>
    </rPh>
    <rPh sb="4" eb="6">
      <t>センモン</t>
    </rPh>
    <rPh sb="6" eb="8">
      <t>コウザ</t>
    </rPh>
    <rPh sb="16" eb="18">
      <t>リョヒ</t>
    </rPh>
    <phoneticPr fontId="5"/>
  </si>
  <si>
    <t>協議会、専門講座、シンポジウム　講師謝金</t>
    <rPh sb="0" eb="3">
      <t>キョウギカイ</t>
    </rPh>
    <rPh sb="4" eb="6">
      <t>センモン</t>
    </rPh>
    <rPh sb="6" eb="8">
      <t>コウザ</t>
    </rPh>
    <rPh sb="16" eb="18">
      <t>コウシ</t>
    </rPh>
    <rPh sb="18" eb="20">
      <t>シャキン</t>
    </rPh>
    <phoneticPr fontId="5"/>
  </si>
  <si>
    <t>※金額は単位未満四捨五入により、合計が一致せず</t>
    <rPh sb="1" eb="3">
      <t>キンガク</t>
    </rPh>
    <rPh sb="4" eb="6">
      <t>タンイ</t>
    </rPh>
    <rPh sb="6" eb="8">
      <t>ミマン</t>
    </rPh>
    <rPh sb="8" eb="12">
      <t>シシャゴニュウ</t>
    </rPh>
    <rPh sb="16" eb="18">
      <t>ゴウケイ</t>
    </rPh>
    <rPh sb="19" eb="21">
      <t>イッチ</t>
    </rPh>
    <phoneticPr fontId="5"/>
  </si>
  <si>
    <t>一般管理費</t>
    <rPh sb="0" eb="2">
      <t>イッパン</t>
    </rPh>
    <rPh sb="2" eb="5">
      <t>カンリヒ</t>
    </rPh>
    <phoneticPr fontId="5"/>
  </si>
  <si>
    <t>賃金</t>
    <rPh sb="0" eb="2">
      <t>チンギン</t>
    </rPh>
    <phoneticPr fontId="5"/>
  </si>
  <si>
    <t>記録用HDD、語い発達検査図版等</t>
    <rPh sb="0" eb="3">
      <t>キロクヨウ</t>
    </rPh>
    <rPh sb="7" eb="8">
      <t>ゴ</t>
    </rPh>
    <rPh sb="9" eb="11">
      <t>ハッタツ</t>
    </rPh>
    <rPh sb="11" eb="13">
      <t>ケンサ</t>
    </rPh>
    <rPh sb="13" eb="15">
      <t>ズハン</t>
    </rPh>
    <rPh sb="15" eb="16">
      <t>トウ</t>
    </rPh>
    <phoneticPr fontId="5"/>
  </si>
  <si>
    <t>ジャンボタクシー契約</t>
    <rPh sb="8" eb="10">
      <t>ケイヤク</t>
    </rPh>
    <phoneticPr fontId="5"/>
  </si>
  <si>
    <t>調査者賃金</t>
    <rPh sb="0" eb="3">
      <t>チョウサシャ</t>
    </rPh>
    <rPh sb="3" eb="5">
      <t>チンギン</t>
    </rPh>
    <phoneticPr fontId="5"/>
  </si>
  <si>
    <t>調査者旅費</t>
    <rPh sb="0" eb="3">
      <t>チョウサシャ</t>
    </rPh>
    <rPh sb="3" eb="5">
      <t>リョヒ</t>
    </rPh>
    <phoneticPr fontId="5"/>
  </si>
  <si>
    <t>家庭教育支援員報酬</t>
    <rPh sb="0" eb="2">
      <t>カテイ</t>
    </rPh>
    <rPh sb="2" eb="4">
      <t>キョウイク</t>
    </rPh>
    <rPh sb="4" eb="6">
      <t>シエン</t>
    </rPh>
    <rPh sb="6" eb="7">
      <t>イン</t>
    </rPh>
    <rPh sb="7" eb="9">
      <t>ホウシュウ</t>
    </rPh>
    <phoneticPr fontId="5"/>
  </si>
  <si>
    <t>トナーカートリッジ、PPC用紙等</t>
    <rPh sb="13" eb="15">
      <t>ヨウシ</t>
    </rPh>
    <rPh sb="15" eb="16">
      <t>ナド</t>
    </rPh>
    <phoneticPr fontId="5"/>
  </si>
  <si>
    <t>曾我部小学校ネットワーク会議委員謝金</t>
    <rPh sb="0" eb="3">
      <t>ソカベ</t>
    </rPh>
    <rPh sb="3" eb="6">
      <t>ショウガッコウ</t>
    </rPh>
    <rPh sb="12" eb="14">
      <t>カイギ</t>
    </rPh>
    <rPh sb="14" eb="16">
      <t>イイン</t>
    </rPh>
    <rPh sb="16" eb="18">
      <t>シャキン</t>
    </rPh>
    <phoneticPr fontId="5"/>
  </si>
  <si>
    <t>旅費、会議費、通信運搬費</t>
    <rPh sb="0" eb="2">
      <t>リョヒ</t>
    </rPh>
    <rPh sb="3" eb="6">
      <t>カイギヒ</t>
    </rPh>
    <rPh sb="7" eb="9">
      <t>ツウシン</t>
    </rPh>
    <rPh sb="9" eb="11">
      <t>ウンパン</t>
    </rPh>
    <rPh sb="11" eb="12">
      <t>ヒ</t>
    </rPh>
    <phoneticPr fontId="5"/>
  </si>
  <si>
    <t>スタッフ賃金</t>
    <rPh sb="4" eb="6">
      <t>チンギン</t>
    </rPh>
    <phoneticPr fontId="5"/>
  </si>
  <si>
    <t>学習コーディネーター・サポーター報酬</t>
    <rPh sb="0" eb="2">
      <t>ガクシュウ</t>
    </rPh>
    <rPh sb="16" eb="18">
      <t>ホウシュウ</t>
    </rPh>
    <phoneticPr fontId="5"/>
  </si>
  <si>
    <t>教科書、辞書、参考書等</t>
    <rPh sb="0" eb="3">
      <t>キョウカショ</t>
    </rPh>
    <rPh sb="4" eb="6">
      <t>ジショ</t>
    </rPh>
    <rPh sb="7" eb="10">
      <t>サンコウショ</t>
    </rPh>
    <rPh sb="10" eb="11">
      <t>ナド</t>
    </rPh>
    <phoneticPr fontId="5"/>
  </si>
  <si>
    <t>コピー用紙、トナー等</t>
    <rPh sb="3" eb="5">
      <t>ヨウシ</t>
    </rPh>
    <rPh sb="9" eb="10">
      <t>ナド</t>
    </rPh>
    <phoneticPr fontId="5"/>
  </si>
  <si>
    <t>ブックリストや指導法の開発等を通じた読書機会の充実</t>
    <phoneticPr fontId="5"/>
  </si>
  <si>
    <t>ブックリストや指導法の開発等を通じた読書機会の充実</t>
  </si>
  <si>
    <t>高校中退者等を対象とした学習相談・学習支援の実施、モデル構築</t>
  </si>
  <si>
    <t>長井市</t>
    <rPh sb="0" eb="3">
      <t>ナガイシ</t>
    </rPh>
    <phoneticPr fontId="5"/>
  </si>
  <si>
    <t>東神楽町</t>
    <rPh sb="0" eb="1">
      <t>ヒガシ</t>
    </rPh>
    <rPh sb="1" eb="4">
      <t>カグラチョウ</t>
    </rPh>
    <phoneticPr fontId="5"/>
  </si>
  <si>
    <t>那智勝浦町教育委員会</t>
    <rPh sb="0" eb="5">
      <t>ナチカツウラチョウ</t>
    </rPh>
    <rPh sb="5" eb="7">
      <t>キョウイク</t>
    </rPh>
    <rPh sb="7" eb="10">
      <t>イインカイ</t>
    </rPh>
    <phoneticPr fontId="5"/>
  </si>
  <si>
    <t>豊橋市</t>
    <rPh sb="0" eb="3">
      <t>トヨハシシ</t>
    </rPh>
    <phoneticPr fontId="5"/>
  </si>
  <si>
    <t>大阪府教育委員会</t>
    <rPh sb="0" eb="3">
      <t>オオサカフ</t>
    </rPh>
    <rPh sb="3" eb="5">
      <t>キョウイク</t>
    </rPh>
    <rPh sb="5" eb="8">
      <t>イインカイ</t>
    </rPh>
    <phoneticPr fontId="5"/>
  </si>
  <si>
    <t>-</t>
    <phoneticPr fontId="5"/>
  </si>
  <si>
    <t>和歌山県</t>
    <rPh sb="0" eb="4">
      <t>ワカヤマケン</t>
    </rPh>
    <phoneticPr fontId="5"/>
  </si>
  <si>
    <t>京都府教育委員会</t>
    <rPh sb="0" eb="3">
      <t>キョウトフ</t>
    </rPh>
    <rPh sb="3" eb="5">
      <t>キョウイク</t>
    </rPh>
    <rPh sb="5" eb="8">
      <t>イインカイ</t>
    </rPh>
    <phoneticPr fontId="5"/>
  </si>
  <si>
    <t>大阪府教育委員会</t>
    <rPh sb="0" eb="8">
      <t>オオサカフキョウイクイインカイ</t>
    </rPh>
    <phoneticPr fontId="5"/>
  </si>
  <si>
    <t>山口県</t>
    <rPh sb="0" eb="3">
      <t>ヤマグチケン</t>
    </rPh>
    <phoneticPr fontId="5"/>
  </si>
  <si>
    <t>茨城県教育委員会</t>
    <rPh sb="0" eb="3">
      <t>イバラキケン</t>
    </rPh>
    <rPh sb="3" eb="5">
      <t>キョウイク</t>
    </rPh>
    <rPh sb="5" eb="8">
      <t>イインカイ</t>
    </rPh>
    <phoneticPr fontId="5"/>
  </si>
  <si>
    <t>三重県</t>
    <rPh sb="0" eb="3">
      <t>ミエケン</t>
    </rPh>
    <phoneticPr fontId="5"/>
  </si>
  <si>
    <t>札幌市</t>
    <rPh sb="0" eb="3">
      <t>サッポロシ</t>
    </rPh>
    <phoneticPr fontId="5"/>
  </si>
  <si>
    <t>特定非営利活動法人さいたまユースサポートネット</t>
    <rPh sb="0" eb="7">
      <t>トクテイヒエイリカツドウ</t>
    </rPh>
    <rPh sb="7" eb="9">
      <t>ホウジン</t>
    </rPh>
    <phoneticPr fontId="5"/>
  </si>
  <si>
    <t>愛知県教育委員会</t>
    <rPh sb="0" eb="8">
      <t>アイチケンキョウイクイインカイ</t>
    </rPh>
    <phoneticPr fontId="5"/>
  </si>
  <si>
    <t>群馬県教育員会</t>
    <rPh sb="0" eb="3">
      <t>グンマケン</t>
    </rPh>
    <rPh sb="3" eb="5">
      <t>キョウイク</t>
    </rPh>
    <rPh sb="5" eb="6">
      <t>イン</t>
    </rPh>
    <rPh sb="6" eb="7">
      <t>カイ</t>
    </rPh>
    <phoneticPr fontId="5"/>
  </si>
  <si>
    <t>高知県教育委員会</t>
    <rPh sb="0" eb="8">
      <t>コウチケンキョウイクイインカイ</t>
    </rPh>
    <phoneticPr fontId="5"/>
  </si>
  <si>
    <t>国立大学法人東北大学</t>
    <rPh sb="0" eb="10">
      <t>コクリツダイガクホウジントウホクダイガク</t>
    </rPh>
    <phoneticPr fontId="5"/>
  </si>
  <si>
    <t>-</t>
    <phoneticPr fontId="5"/>
  </si>
  <si>
    <t>亀岡市</t>
    <rPh sb="0" eb="3">
      <t>カメオカシ</t>
    </rPh>
    <phoneticPr fontId="5"/>
  </si>
  <si>
    <t>岩国市</t>
    <rPh sb="0" eb="3">
      <t>イワクニシ</t>
    </rPh>
    <phoneticPr fontId="5"/>
  </si>
  <si>
    <t>久御山町</t>
    <rPh sb="0" eb="4">
      <t>クミヤマチョウ</t>
    </rPh>
    <phoneticPr fontId="5"/>
  </si>
  <si>
    <t>高萩市</t>
    <rPh sb="0" eb="3">
      <t>タカハギシ</t>
    </rPh>
    <phoneticPr fontId="5"/>
  </si>
  <si>
    <t>湯浅町</t>
    <rPh sb="0" eb="3">
      <t>ユアサチョウ</t>
    </rPh>
    <phoneticPr fontId="5"/>
  </si>
  <si>
    <t>宇部市</t>
    <rPh sb="0" eb="3">
      <t>ウベシ</t>
    </rPh>
    <phoneticPr fontId="5"/>
  </si>
  <si>
    <t>坂東市</t>
    <rPh sb="0" eb="3">
      <t>バンドウシ</t>
    </rPh>
    <phoneticPr fontId="5"/>
  </si>
  <si>
    <t>太地町</t>
    <rPh sb="0" eb="3">
      <t>タイチマチ</t>
    </rPh>
    <phoneticPr fontId="5"/>
  </si>
  <si>
    <t>橋本市</t>
    <rPh sb="0" eb="3">
      <t>ハシモトシ</t>
    </rPh>
    <phoneticPr fontId="5"/>
  </si>
  <si>
    <t>公益財団法人さっぽろ青少年女性活動協会</t>
    <rPh sb="0" eb="6">
      <t>コウエキザイダンホウジン</t>
    </rPh>
    <rPh sb="10" eb="13">
      <t>セイショウネン</t>
    </rPh>
    <rPh sb="13" eb="15">
      <t>ジョセイ</t>
    </rPh>
    <rPh sb="15" eb="17">
      <t>カツドウ</t>
    </rPh>
    <rPh sb="17" eb="19">
      <t>キョウカイ</t>
    </rPh>
    <phoneticPr fontId="5"/>
  </si>
  <si>
    <t>公益財団法人群馬県青少年育成事業団</t>
    <rPh sb="0" eb="6">
      <t>コウエキザイダンホウジン</t>
    </rPh>
    <rPh sb="6" eb="9">
      <t>グンマケン</t>
    </rPh>
    <rPh sb="9" eb="12">
      <t>セイショウネン</t>
    </rPh>
    <rPh sb="12" eb="14">
      <t>イクセイ</t>
    </rPh>
    <rPh sb="14" eb="16">
      <t>ジギョウ</t>
    </rPh>
    <rPh sb="16" eb="17">
      <t>ダン</t>
    </rPh>
    <phoneticPr fontId="5"/>
  </si>
  <si>
    <t>社会福祉法人高知県社会福祉協議会</t>
    <rPh sb="0" eb="2">
      <t>シャカイ</t>
    </rPh>
    <rPh sb="2" eb="4">
      <t>フクシ</t>
    </rPh>
    <rPh sb="4" eb="6">
      <t>ホウジン</t>
    </rPh>
    <rPh sb="6" eb="9">
      <t>コウチケン</t>
    </rPh>
    <rPh sb="9" eb="11">
      <t>シャカイ</t>
    </rPh>
    <rPh sb="11" eb="13">
      <t>フクシ</t>
    </rPh>
    <rPh sb="13" eb="16">
      <t>キョウギカイ</t>
    </rPh>
    <phoneticPr fontId="5"/>
  </si>
  <si>
    <t>特定非営利活動法人いまから</t>
    <rPh sb="0" eb="9">
      <t>トクテイヒエイリカツドウホウジン</t>
    </rPh>
    <phoneticPr fontId="5"/>
  </si>
  <si>
    <t>能勢町</t>
    <rPh sb="0" eb="1">
      <t>ノウ</t>
    </rPh>
    <rPh sb="2" eb="3">
      <t>チョウ</t>
    </rPh>
    <phoneticPr fontId="5"/>
  </si>
  <si>
    <t>公益財団法人豊田市文化振興財団</t>
    <rPh sb="0" eb="6">
      <t>コウエキザイダンホウジン</t>
    </rPh>
    <rPh sb="6" eb="9">
      <t>トヨタシ</t>
    </rPh>
    <rPh sb="9" eb="11">
      <t>ブンカ</t>
    </rPh>
    <rPh sb="11" eb="13">
      <t>シンコウ</t>
    </rPh>
    <rPh sb="13" eb="15">
      <t>ザイダン</t>
    </rPh>
    <phoneticPr fontId="5"/>
  </si>
  <si>
    <t>特定非営利活動法人あいち・子どもNPOセンター</t>
    <phoneticPr fontId="5"/>
  </si>
  <si>
    <t>NPO法人若者就労支援センターつながるねっと</t>
    <phoneticPr fontId="5"/>
  </si>
  <si>
    <t>‐</t>
  </si>
  <si>
    <t>無</t>
  </si>
  <si>
    <t>有</t>
  </si>
  <si>
    <t>△</t>
  </si>
  <si>
    <t>-</t>
    <phoneticPr fontId="5"/>
  </si>
  <si>
    <t>-</t>
    <phoneticPr fontId="5"/>
  </si>
  <si>
    <t>-</t>
    <phoneticPr fontId="5"/>
  </si>
  <si>
    <t>50,180/15</t>
    <phoneticPr fontId="5"/>
  </si>
  <si>
    <t>地域の学習施設等を活用した学習相談及び学習支援</t>
    <rPh sb="0" eb="2">
      <t>チイキ</t>
    </rPh>
    <rPh sb="3" eb="5">
      <t>ガクシュウ</t>
    </rPh>
    <rPh sb="5" eb="7">
      <t>シセツ</t>
    </rPh>
    <rPh sb="7" eb="8">
      <t>トウ</t>
    </rPh>
    <rPh sb="9" eb="11">
      <t>カツヨウ</t>
    </rPh>
    <rPh sb="13" eb="15">
      <t>ガクシュウ</t>
    </rPh>
    <rPh sb="15" eb="17">
      <t>ソウダン</t>
    </rPh>
    <rPh sb="17" eb="18">
      <t>オヨ</t>
    </rPh>
    <rPh sb="19" eb="21">
      <t>ガクシュウ</t>
    </rPh>
    <rPh sb="21" eb="23">
      <t>シエン</t>
    </rPh>
    <phoneticPr fontId="5"/>
  </si>
  <si>
    <t>教育と福祉の連携による家庭教育支援（訪問型家庭教育支援等）の実施</t>
    <rPh sb="0" eb="2">
      <t>キョウイク</t>
    </rPh>
    <rPh sb="3" eb="5">
      <t>フクシ</t>
    </rPh>
    <rPh sb="6" eb="8">
      <t>レンケイ</t>
    </rPh>
    <rPh sb="11" eb="13">
      <t>カテイ</t>
    </rPh>
    <rPh sb="13" eb="15">
      <t>キョウイク</t>
    </rPh>
    <rPh sb="15" eb="17">
      <t>シエン</t>
    </rPh>
    <rPh sb="27" eb="28">
      <t>ナド</t>
    </rPh>
    <rPh sb="30" eb="32">
      <t>ジッシ</t>
    </rPh>
    <phoneticPr fontId="5"/>
  </si>
  <si>
    <t>身に付けた知識・技能や経験を、地域や社会での活動に生かしている人の割合の増加</t>
    <phoneticPr fontId="5"/>
  </si>
  <si>
    <t>※平成30年度で事業を終了</t>
    <rPh sb="1" eb="3">
      <t>ヘイセイ</t>
    </rPh>
    <rPh sb="5" eb="7">
      <t>ネンド</t>
    </rPh>
    <rPh sb="8" eb="10">
      <t>ジギョウ</t>
    </rPh>
    <rPh sb="11" eb="13">
      <t>シュウリョウ</t>
    </rPh>
    <phoneticPr fontId="5"/>
  </si>
  <si>
    <t>29-0005</t>
    <phoneticPr fontId="5"/>
  </si>
  <si>
    <t>支出先の選定において再委託先も含めて審査を行い、選定の妥当性や競争性を確保している。一部、競争性のない随意契約となったものがあるが、これは委託先が業務の一部を再委託したため。</t>
    <rPh sb="10" eb="14">
      <t>サイイタクサキ</t>
    </rPh>
    <rPh sb="15" eb="16">
      <t>フク</t>
    </rPh>
    <phoneticPr fontId="5"/>
  </si>
  <si>
    <t>本事業では、地域発の教育格差解消にむけた取組を全国に普及することを目指して、地域の多様な教育資源を効果的に活用し、困難を抱える親子の状況等に応じたきめ細かなアプローチを行う多様で特色ある取組モデルの構築がなされるとともに、前年度に比べ単位当たりのコストの削減が図られるなど効率的な執行が行われている。</t>
    <rPh sb="99" eb="101">
      <t>コウチク</t>
    </rPh>
    <rPh sb="111" eb="114">
      <t>ゼンネンド</t>
    </rPh>
    <rPh sb="115" eb="116">
      <t>クラ</t>
    </rPh>
    <rPh sb="117" eb="119">
      <t>タンイ</t>
    </rPh>
    <rPh sb="119" eb="120">
      <t>ア</t>
    </rPh>
    <rPh sb="127" eb="129">
      <t>サクゲン</t>
    </rPh>
    <rPh sb="130" eb="131">
      <t>ハカ</t>
    </rPh>
    <rPh sb="136" eb="139">
      <t>コウリツテキ</t>
    </rPh>
    <rPh sb="140" eb="142">
      <t>シッコウ</t>
    </rPh>
    <rPh sb="143" eb="144">
      <t>オコナ</t>
    </rPh>
    <phoneticPr fontId="5"/>
  </si>
  <si>
    <t>地域の多様な教育資源を効果的に活用し、困難を抱える親子の状況等に応じたきめ細かなアプローチを行う取組が全国的に普及するよう、得られた知見のさらなる普及・啓発に努めていく必要がある。</t>
    <rPh sb="51" eb="54">
      <t>ゼンコクテキ</t>
    </rPh>
    <rPh sb="62" eb="63">
      <t>エ</t>
    </rPh>
    <rPh sb="66" eb="68">
      <t>チケン</t>
    </rPh>
    <rPh sb="73" eb="75">
      <t>フキュウ</t>
    </rPh>
    <rPh sb="76" eb="78">
      <t>ケイハツ</t>
    </rPh>
    <rPh sb="79" eb="80">
      <t>ツト</t>
    </rPh>
    <rPh sb="84" eb="86">
      <t>ヒツヨウ</t>
    </rPh>
    <phoneticPr fontId="5"/>
  </si>
  <si>
    <t>-</t>
    <phoneticPr fontId="5"/>
  </si>
  <si>
    <t>-</t>
    <phoneticPr fontId="5"/>
  </si>
  <si>
    <t>外部有識者による点検対象外</t>
    <rPh sb="0" eb="5">
      <t>ガイブユウシキシャ</t>
    </rPh>
    <rPh sb="8" eb="13">
      <t>テンケンタイショウガイ</t>
    </rPh>
    <phoneticPr fontId="5"/>
  </si>
  <si>
    <t>終了予定</t>
  </si>
  <si>
    <t>この事業は当初計画に基づき、平成30年度をもって予定通り終了。</t>
    <phoneticPr fontId="5"/>
  </si>
  <si>
    <t>本事業は、予定通り平成30年度を以て終了している。本事業で得られた地域の多様な教育資源を効果的に活用し、困難を抱える親子の状況等に応じたきめ細かなアプローチを行う多様で特色ある取組が全国的に普及するよう、会議や研修等の機会を通じて得られた知見の普及・啓発を図る。</t>
    <phoneticPr fontId="5"/>
  </si>
  <si>
    <t>地域学習推進課長　
水田　功</t>
    <rPh sb="0" eb="2">
      <t>チイキ</t>
    </rPh>
    <rPh sb="2" eb="4">
      <t>ガクシュウ</t>
    </rPh>
    <rPh sb="4" eb="6">
      <t>スイシン</t>
    </rPh>
    <rPh sb="6" eb="7">
      <t>カ</t>
    </rPh>
    <rPh sb="7" eb="8">
      <t>チョウ</t>
    </rPh>
    <rPh sb="10" eb="12">
      <t>ミズタ</t>
    </rPh>
    <rPh sb="13" eb="14">
      <t>イサオ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</si>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</sst>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81740</xdr:colOff>
      <xdr:row>743</xdr:row>
      <xdr:rowOff>56304</xdr:rowOff>
    </xdr:from>
    <xdr:to>
      <xdr:col>28</xdr:col>
      <xdr:colOff>132965</xdr:colOff>
      <xdr:row>744</xdr:row>
      <xdr:rowOff>301147</xdr:rowOff>
    </xdr:to>
    <xdr:sp macro="" textlink="">
      <xdr:nvSpPr>
        <xdr:cNvPr id="3" name="Text Box 10">
          <a:extLst>
            <a:ext uri="{FF2B5EF4-FFF2-40B4-BE49-F238E27FC236}">
              <a16:creationId xmlns:a16="http://schemas.microsoft.com/office/drawing/2014/main" id="{2FBD8CFC-ED3A-407D-80CF-FB5BE9D2DD33}"/>
            </a:ext>
          </a:extLst>
        </xdr:cNvPr>
        <xdr:cNvSpPr txBox="1">
          <a:spLocks noChangeArrowheads="1"/>
        </xdr:cNvSpPr>
      </xdr:nvSpPr>
      <xdr:spPr bwMode="auto">
        <a:xfrm>
          <a:off x="2682065" y="51615129"/>
          <a:ext cx="3051600" cy="5972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100" b="0" i="0" u="none" strike="noStrike" baseline="0">
              <a:solidFill>
                <a:schemeClr val="tx1"/>
              </a:solidFill>
              <a:latin typeface="ＭＳ Ｐゴシック"/>
              <a:ea typeface="ＭＳ Ｐゴシック"/>
            </a:rPr>
            <a:t>文部科学省　</a:t>
          </a:r>
          <a:endParaRPr lang="en-US" altLang="ja-JP" sz="1100" b="1" i="0" u="none" strike="noStrike" baseline="0">
            <a:solidFill>
              <a:schemeClr val="tx1"/>
            </a:solidFill>
            <a:latin typeface="ＭＳ Ｐゴシック"/>
            <a:ea typeface="ＭＳ Ｐゴシック"/>
          </a:endParaRPr>
        </a:p>
        <a:p>
          <a:pPr algn="ctr" rtl="0">
            <a:defRPr sz="1000"/>
          </a:pPr>
          <a:r>
            <a:rPr lang="en-US" altLang="ja-JP" sz="1100" b="0" i="0" u="none" strike="noStrike" baseline="0">
              <a:solidFill>
                <a:schemeClr val="tx1"/>
              </a:solidFill>
              <a:latin typeface="ＭＳ Ｐゴシック"/>
              <a:ea typeface="ＭＳ Ｐゴシック"/>
            </a:rPr>
            <a:t>59.0</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10</xdr:col>
      <xdr:colOff>26964</xdr:colOff>
      <xdr:row>745</xdr:row>
      <xdr:rowOff>66170</xdr:rowOff>
    </xdr:from>
    <xdr:to>
      <xdr:col>41</xdr:col>
      <xdr:colOff>66877</xdr:colOff>
      <xdr:row>746</xdr:row>
      <xdr:rowOff>226243</xdr:rowOff>
    </xdr:to>
    <xdr:sp macro="" textlink="">
      <xdr:nvSpPr>
        <xdr:cNvPr id="4" name="テキスト ボックス 3">
          <a:extLst>
            <a:ext uri="{FF2B5EF4-FFF2-40B4-BE49-F238E27FC236}">
              <a16:creationId xmlns:a16="http://schemas.microsoft.com/office/drawing/2014/main" id="{C474F95C-0100-46A0-A298-1449CDAB1C56}"/>
            </a:ext>
          </a:extLst>
        </xdr:cNvPr>
        <xdr:cNvSpPr txBox="1"/>
      </xdr:nvSpPr>
      <xdr:spPr>
        <a:xfrm>
          <a:off x="2027214" y="52329845"/>
          <a:ext cx="6240688" cy="512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社会的・経済的困難を抱える親子の状況等に応じたきめ細やかなアプローチを行う多様で特色ある取組モデルを構築するとともに、地域発の教育格差解消の取組を全国に普及する。</a:t>
          </a:r>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152108</xdr:colOff>
      <xdr:row>742</xdr:row>
      <xdr:rowOff>70080</xdr:rowOff>
    </xdr:from>
    <xdr:to>
      <xdr:col>41</xdr:col>
      <xdr:colOff>117921</xdr:colOff>
      <xdr:row>745</xdr:row>
      <xdr:rowOff>102050</xdr:rowOff>
    </xdr:to>
    <xdr:sp macro="" textlink="">
      <xdr:nvSpPr>
        <xdr:cNvPr id="5" name="Text Box 17">
          <a:extLst>
            <a:ext uri="{FF2B5EF4-FFF2-40B4-BE49-F238E27FC236}">
              <a16:creationId xmlns:a16="http://schemas.microsoft.com/office/drawing/2014/main" id="{A6428CB6-83E7-48EC-BCE3-EC6B3D00A509}"/>
            </a:ext>
          </a:extLst>
        </xdr:cNvPr>
        <xdr:cNvSpPr txBox="1">
          <a:spLocks noChangeArrowheads="1"/>
        </xdr:cNvSpPr>
      </xdr:nvSpPr>
      <xdr:spPr bwMode="auto">
        <a:xfrm>
          <a:off x="6275322" y="61955366"/>
          <a:ext cx="2210992" cy="1093327"/>
        </a:xfrm>
        <a:prstGeom prst="rect">
          <a:avLst/>
        </a:prstGeom>
        <a:noFill/>
        <a:ln w="9525">
          <a:noFill/>
          <a:miter lim="800000"/>
          <a:headEnd/>
          <a:tailEnd/>
        </a:ln>
      </xdr:spPr>
      <xdr:txBody>
        <a:bodyPr vertOverflow="clip" wrap="square" lIns="27432" tIns="18288" rIns="27432" bIns="0" anchor="t" upright="1"/>
        <a:lstStyle/>
        <a:p>
          <a:pPr algn="l" rtl="0">
            <a:lnSpc>
              <a:spcPts val="1200"/>
            </a:lnSpc>
            <a:defRPr sz="1000"/>
          </a:pPr>
          <a:r>
            <a:rPr lang="en-US" altLang="ja-JP" sz="1200" b="0" i="0" u="none" strike="noStrike" baseline="0">
              <a:solidFill>
                <a:schemeClr val="tx1"/>
              </a:solidFill>
              <a:latin typeface="ＭＳ Ｐゴシック"/>
              <a:ea typeface="ＭＳ Ｐゴシック"/>
            </a:rPr>
            <a:t>※</a:t>
          </a:r>
          <a:r>
            <a:rPr lang="ja-JP" altLang="en-US" sz="1200" b="0" i="0" u="none" strike="noStrike" baseline="0">
              <a:solidFill>
                <a:schemeClr val="tx1"/>
              </a:solidFill>
              <a:latin typeface="ＭＳ Ｐゴシック"/>
              <a:ea typeface="ＭＳ Ｐゴシック"/>
            </a:rPr>
            <a:t>本省執行分</a:t>
          </a:r>
          <a:endParaRPr lang="en-US" altLang="ja-JP" sz="1200" b="0" i="0" u="none" strike="noStrike" baseline="0">
            <a:solidFill>
              <a:schemeClr val="tx1"/>
            </a:solidFill>
            <a:latin typeface="ＭＳ Ｐゴシック"/>
            <a:ea typeface="ＭＳ Ｐゴシック"/>
          </a:endParaRPr>
        </a:p>
        <a:p>
          <a:pPr algn="l" rtl="0">
            <a:lnSpc>
              <a:spcPts val="1100"/>
            </a:lnSpc>
            <a:defRPr sz="1000"/>
          </a:pPr>
          <a:r>
            <a:rPr lang="ja-JP" altLang="en-US" sz="1200" b="0" i="0" u="none" strike="noStrike" baseline="0">
              <a:solidFill>
                <a:schemeClr val="tx1"/>
              </a:solidFill>
              <a:latin typeface="ＭＳ Ｐゴシック"/>
              <a:ea typeface="ＭＳ Ｐゴシック"/>
            </a:rPr>
            <a:t>諸謝金　　　    </a:t>
          </a:r>
          <a:r>
            <a:rPr lang="en-US" altLang="ja-JP" sz="1200" b="0" i="0" u="none" strike="noStrike" baseline="0">
              <a:solidFill>
                <a:schemeClr val="tx1"/>
              </a:solidFill>
              <a:latin typeface="ＭＳ Ｐゴシック"/>
              <a:ea typeface="ＭＳ Ｐゴシック"/>
            </a:rPr>
            <a:t>1.0</a:t>
          </a:r>
          <a:r>
            <a:rPr lang="ja-JP" altLang="en-US" sz="1200" b="0" i="0" u="none" strike="noStrike" baseline="0">
              <a:solidFill>
                <a:schemeClr val="tx1"/>
              </a:solidFill>
              <a:latin typeface="ＭＳ Ｐゴシック"/>
              <a:ea typeface="ＭＳ Ｐゴシック"/>
            </a:rPr>
            <a:t>百万円</a:t>
          </a:r>
          <a:endParaRPr lang="en-US" altLang="ja-JP" sz="1200" b="0" i="0" u="none" strike="noStrike" baseline="0">
            <a:solidFill>
              <a:schemeClr val="tx1"/>
            </a:solidFill>
            <a:latin typeface="ＭＳ Ｐゴシック"/>
            <a:ea typeface="ＭＳ Ｐゴシック"/>
          </a:endParaRPr>
        </a:p>
        <a:p>
          <a:pPr algn="l" rtl="0">
            <a:lnSpc>
              <a:spcPts val="1200"/>
            </a:lnSpc>
            <a:defRPr sz="1000"/>
          </a:pPr>
          <a:r>
            <a:rPr lang="ja-JP" altLang="en-US" sz="1200" b="0" i="0" u="none" strike="noStrike" baseline="0">
              <a:solidFill>
                <a:schemeClr val="tx1"/>
              </a:solidFill>
              <a:latin typeface="ＭＳ Ｐゴシック"/>
              <a:ea typeface="ＭＳ Ｐゴシック"/>
            </a:rPr>
            <a:t>職員旅費　　   </a:t>
          </a:r>
          <a:r>
            <a:rPr lang="en-US" altLang="ja-JP" sz="1200" b="0" i="0" u="none" strike="noStrike" baseline="0">
              <a:solidFill>
                <a:schemeClr val="tx1"/>
              </a:solidFill>
              <a:latin typeface="ＭＳ Ｐゴシック"/>
              <a:ea typeface="ＭＳ Ｐゴシック"/>
            </a:rPr>
            <a:t>0.4</a:t>
          </a:r>
          <a:r>
            <a:rPr lang="ja-JP" altLang="en-US" sz="1200" b="0" i="0" u="none" strike="noStrike" baseline="0">
              <a:solidFill>
                <a:schemeClr val="tx1"/>
              </a:solidFill>
              <a:latin typeface="ＭＳ Ｐゴシック"/>
              <a:ea typeface="ＭＳ Ｐゴシック"/>
            </a:rPr>
            <a:t>百万円</a:t>
          </a:r>
          <a:endParaRPr lang="en-US" altLang="ja-JP" sz="1200" b="0" i="0" u="none" strike="noStrike" baseline="0">
            <a:solidFill>
              <a:schemeClr val="tx1"/>
            </a:solidFill>
            <a:latin typeface="ＭＳ Ｐゴシック"/>
            <a:ea typeface="ＭＳ Ｐゴシック"/>
          </a:endParaRPr>
        </a:p>
        <a:p>
          <a:pPr algn="l" rtl="0">
            <a:lnSpc>
              <a:spcPts val="1100"/>
            </a:lnSpc>
            <a:defRPr sz="1000"/>
          </a:pPr>
          <a:r>
            <a:rPr lang="ja-JP" altLang="en-US" sz="1200" b="0" i="0" u="none" strike="noStrike" baseline="0">
              <a:solidFill>
                <a:schemeClr val="tx1"/>
              </a:solidFill>
              <a:latin typeface="ＭＳ Ｐゴシック"/>
              <a:ea typeface="ＭＳ Ｐゴシック"/>
            </a:rPr>
            <a:t>委員等旅費　  </a:t>
          </a:r>
          <a:r>
            <a:rPr lang="en-US" altLang="ja-JP" sz="1200" b="0" i="0" u="none" strike="noStrike" baseline="0">
              <a:solidFill>
                <a:schemeClr val="tx1"/>
              </a:solidFill>
              <a:latin typeface="ＭＳ Ｐゴシック"/>
              <a:ea typeface="ＭＳ Ｐゴシック"/>
            </a:rPr>
            <a:t>0.5</a:t>
          </a:r>
          <a:r>
            <a:rPr lang="ja-JP" altLang="en-US" sz="1200" b="0" i="0" u="none" strike="noStrike" baseline="0">
              <a:solidFill>
                <a:schemeClr val="tx1"/>
              </a:solidFill>
              <a:latin typeface="ＭＳ Ｐゴシック"/>
              <a:ea typeface="ＭＳ Ｐゴシック"/>
            </a:rPr>
            <a:t>百万円</a:t>
          </a:r>
          <a:endParaRPr lang="en-US" altLang="ja-JP" sz="1200" b="0" i="0" u="none" strike="noStrike" baseline="0">
            <a:solidFill>
              <a:schemeClr val="tx1"/>
            </a:solidFill>
            <a:latin typeface="ＭＳ Ｐゴシック"/>
            <a:ea typeface="ＭＳ Ｐゴシック"/>
          </a:endParaRPr>
        </a:p>
        <a:p>
          <a:pPr algn="l" rtl="0">
            <a:lnSpc>
              <a:spcPts val="1200"/>
            </a:lnSpc>
            <a:defRPr sz="1000"/>
          </a:pPr>
          <a:r>
            <a:rPr lang="ja-JP" altLang="en-US" sz="1200" b="0" i="0" u="none" strike="noStrike" baseline="0">
              <a:solidFill>
                <a:schemeClr val="tx1"/>
              </a:solidFill>
              <a:latin typeface="ＭＳ Ｐゴシック"/>
              <a:ea typeface="ＭＳ Ｐゴシック"/>
            </a:rPr>
            <a:t>庁費　　　　     </a:t>
          </a:r>
          <a:r>
            <a:rPr lang="en-US" altLang="ja-JP" sz="1200" b="0" i="0" u="none" strike="noStrike" baseline="0">
              <a:solidFill>
                <a:schemeClr val="tx1"/>
              </a:solidFill>
              <a:latin typeface="ＭＳ Ｐゴシック"/>
              <a:ea typeface="ＭＳ Ｐゴシック"/>
            </a:rPr>
            <a:t>6.8</a:t>
          </a:r>
          <a:r>
            <a:rPr lang="ja-JP" altLang="en-US" sz="1200" b="0" i="0" u="none" strike="noStrike" baseline="0">
              <a:solidFill>
                <a:schemeClr val="tx1"/>
              </a:solidFill>
              <a:latin typeface="ＭＳ Ｐゴシック"/>
              <a:ea typeface="ＭＳ Ｐゴシック"/>
            </a:rPr>
            <a:t>百万円</a:t>
          </a:r>
          <a:endParaRPr lang="en-US" altLang="ja-JP" sz="1200" b="0" i="0" u="none" strike="noStrike" baseline="0">
            <a:solidFill>
              <a:schemeClr val="tx1"/>
            </a:solidFill>
            <a:latin typeface="ＭＳ Ｐゴシック"/>
            <a:ea typeface="ＭＳ Ｐゴシック"/>
          </a:endParaRPr>
        </a:p>
        <a:p>
          <a:pPr algn="l" rtl="0">
            <a:lnSpc>
              <a:spcPts val="1200"/>
            </a:lnSpc>
            <a:defRPr sz="1000"/>
          </a:pPr>
          <a:r>
            <a:rPr lang="ja-JP" altLang="en-US" sz="1200" b="0" i="0" u="none" strike="noStrike" baseline="0">
              <a:solidFill>
                <a:schemeClr val="tx1"/>
              </a:solidFill>
              <a:latin typeface="ＭＳ Ｐゴシック"/>
              <a:ea typeface="ＭＳ Ｐゴシック"/>
            </a:rPr>
            <a:t>を含む。</a:t>
          </a:r>
          <a:endParaRPr lang="ja-JP" altLang="en-US" sz="1200">
            <a:solidFill>
              <a:schemeClr val="tx1"/>
            </a:solidFill>
          </a:endParaRPr>
        </a:p>
      </xdr:txBody>
    </xdr:sp>
    <xdr:clientData/>
  </xdr:twoCellAnchor>
  <xdr:twoCellAnchor>
    <xdr:from>
      <xdr:col>12</xdr:col>
      <xdr:colOff>66460</xdr:colOff>
      <xdr:row>747</xdr:row>
      <xdr:rowOff>73896</xdr:rowOff>
    </xdr:from>
    <xdr:to>
      <xdr:col>16</xdr:col>
      <xdr:colOff>81970</xdr:colOff>
      <xdr:row>748</xdr:row>
      <xdr:rowOff>197969</xdr:rowOff>
    </xdr:to>
    <xdr:sp macro="" textlink="">
      <xdr:nvSpPr>
        <xdr:cNvPr id="6" name="AutoShape 15">
          <a:extLst>
            <a:ext uri="{FF2B5EF4-FFF2-40B4-BE49-F238E27FC236}">
              <a16:creationId xmlns:a16="http://schemas.microsoft.com/office/drawing/2014/main" id="{1B7994C4-DE4B-49C2-BD5B-5573E2979F77}"/>
            </a:ext>
          </a:extLst>
        </xdr:cNvPr>
        <xdr:cNvSpPr>
          <a:spLocks noChangeArrowheads="1"/>
        </xdr:cNvSpPr>
      </xdr:nvSpPr>
      <xdr:spPr bwMode="auto">
        <a:xfrm>
          <a:off x="2466760" y="53042421"/>
          <a:ext cx="815610" cy="476498"/>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29</xdr:col>
      <xdr:colOff>91354</xdr:colOff>
      <xdr:row>742</xdr:row>
      <xdr:rowOff>0</xdr:rowOff>
    </xdr:from>
    <xdr:to>
      <xdr:col>30</xdr:col>
      <xdr:colOff>147900</xdr:colOff>
      <xdr:row>744</xdr:row>
      <xdr:rowOff>292658</xdr:rowOff>
    </xdr:to>
    <xdr:sp macro="" textlink="">
      <xdr:nvSpPr>
        <xdr:cNvPr id="7" name="左中かっこ 6">
          <a:extLst>
            <a:ext uri="{FF2B5EF4-FFF2-40B4-BE49-F238E27FC236}">
              <a16:creationId xmlns:a16="http://schemas.microsoft.com/office/drawing/2014/main" id="{8B9C9658-B55F-4EDE-A8AE-FD2A74E94F18}"/>
            </a:ext>
          </a:extLst>
        </xdr:cNvPr>
        <xdr:cNvSpPr/>
      </xdr:nvSpPr>
      <xdr:spPr>
        <a:xfrm>
          <a:off x="5892079" y="51206400"/>
          <a:ext cx="256571" cy="997508"/>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solidFill>
              <a:sysClr val="windowText" lastClr="000000"/>
            </a:solidFill>
          </a:endParaRPr>
        </a:p>
      </xdr:txBody>
    </xdr:sp>
    <xdr:clientData/>
  </xdr:twoCellAnchor>
  <xdr:twoCellAnchor>
    <xdr:from>
      <xdr:col>10</xdr:col>
      <xdr:colOff>37714</xdr:colOff>
      <xdr:row>749</xdr:row>
      <xdr:rowOff>33491</xdr:rowOff>
    </xdr:from>
    <xdr:to>
      <xdr:col>19</xdr:col>
      <xdr:colOff>195917</xdr:colOff>
      <xdr:row>750</xdr:row>
      <xdr:rowOff>193563</xdr:rowOff>
    </xdr:to>
    <xdr:sp macro="" textlink="">
      <xdr:nvSpPr>
        <xdr:cNvPr id="8" name="Text Box 47">
          <a:extLst>
            <a:ext uri="{FF2B5EF4-FFF2-40B4-BE49-F238E27FC236}">
              <a16:creationId xmlns:a16="http://schemas.microsoft.com/office/drawing/2014/main" id="{ED80AFD9-DB13-4686-B16A-DB52F752633D}"/>
            </a:ext>
          </a:extLst>
        </xdr:cNvPr>
        <xdr:cNvSpPr txBox="1">
          <a:spLocks noChangeArrowheads="1"/>
        </xdr:cNvSpPr>
      </xdr:nvSpPr>
      <xdr:spPr bwMode="auto">
        <a:xfrm>
          <a:off x="2037964" y="53706866"/>
          <a:ext cx="1958428" cy="5124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10</xdr:col>
      <xdr:colOff>25400</xdr:colOff>
      <xdr:row>755</xdr:row>
      <xdr:rowOff>77885</xdr:rowOff>
    </xdr:from>
    <xdr:to>
      <xdr:col>19</xdr:col>
      <xdr:colOff>38903</xdr:colOff>
      <xdr:row>763</xdr:row>
      <xdr:rowOff>258535</xdr:rowOff>
    </xdr:to>
    <xdr:sp macro="" textlink="">
      <xdr:nvSpPr>
        <xdr:cNvPr id="9" name="AutoShape 8">
          <a:extLst>
            <a:ext uri="{FF2B5EF4-FFF2-40B4-BE49-F238E27FC236}">
              <a16:creationId xmlns:a16="http://schemas.microsoft.com/office/drawing/2014/main" id="{859B992B-DE99-433F-94B1-83BE5C02601F}"/>
            </a:ext>
          </a:extLst>
        </xdr:cNvPr>
        <xdr:cNvSpPr>
          <a:spLocks noChangeArrowheads="1"/>
        </xdr:cNvSpPr>
      </xdr:nvSpPr>
      <xdr:spPr bwMode="auto">
        <a:xfrm>
          <a:off x="2066471" y="63010921"/>
          <a:ext cx="1850468" cy="39634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lIns="90000" rIns="72000" anchor="ctr"/>
        <a:lstStyle/>
        <a:p>
          <a:r>
            <a:rPr lang="ja-JP" altLang="en-US">
              <a:solidFill>
                <a:schemeClr val="tx1"/>
              </a:solidFill>
              <a:latin typeface="+mj-ea"/>
              <a:ea typeface="+mj-ea"/>
            </a:rPr>
            <a:t>図書館資源を活用した読書格差の解消に向けた活動を推進するため、困難を抱える親子等を対象としたブックリストや指導法の開発等を通じた読書機会を充実。</a:t>
          </a:r>
        </a:p>
      </xdr:txBody>
    </xdr:sp>
    <xdr:clientData/>
  </xdr:twoCellAnchor>
  <xdr:twoCellAnchor>
    <xdr:from>
      <xdr:col>10</xdr:col>
      <xdr:colOff>31947</xdr:colOff>
      <xdr:row>750</xdr:row>
      <xdr:rowOff>36482</xdr:rowOff>
    </xdr:from>
    <xdr:to>
      <xdr:col>19</xdr:col>
      <xdr:colOff>82150</xdr:colOff>
      <xdr:row>754</xdr:row>
      <xdr:rowOff>282641</xdr:rowOff>
    </xdr:to>
    <xdr:sp macro="" textlink="">
      <xdr:nvSpPr>
        <xdr:cNvPr id="10" name="Text Box 11">
          <a:extLst>
            <a:ext uri="{FF2B5EF4-FFF2-40B4-BE49-F238E27FC236}">
              <a16:creationId xmlns:a16="http://schemas.microsoft.com/office/drawing/2014/main" id="{B1B46E0B-FF52-4705-B0B3-ED9806DF2E6F}"/>
            </a:ext>
          </a:extLst>
        </xdr:cNvPr>
        <xdr:cNvSpPr txBox="1">
          <a:spLocks noChangeArrowheads="1"/>
        </xdr:cNvSpPr>
      </xdr:nvSpPr>
      <xdr:spPr bwMode="auto">
        <a:xfrm>
          <a:off x="2032197" y="54062282"/>
          <a:ext cx="1850428" cy="165585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）図書館資源を活用した困難地域等における読書・学習機会提供事業</a:t>
          </a:r>
          <a:endParaRPr lang="en-US" altLang="ja-JP" sz="1100" b="0" i="0" u="none" strike="noStrike" baseline="0">
            <a:solidFill>
              <a:sysClr val="windowText" lastClr="000000"/>
            </a:solidFill>
            <a:latin typeface="ＭＳ Ｐゴシック"/>
            <a:ea typeface="ＭＳ Ｐゴシック"/>
          </a:endParaRPr>
        </a:p>
        <a:p>
          <a:pPr algn="l"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13.5</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【5</a:t>
          </a:r>
          <a:r>
            <a:rPr lang="ja-JP" altLang="en-US" sz="1100" b="0" i="0" u="none" strike="noStrike" baseline="0">
              <a:solidFill>
                <a:sysClr val="windowText" lastClr="000000"/>
              </a:solidFill>
              <a:latin typeface="ＭＳ Ｐゴシック"/>
              <a:ea typeface="ＭＳ Ｐゴシック"/>
            </a:rPr>
            <a:t>団体</a:t>
          </a:r>
          <a:r>
            <a:rPr lang="en-US" altLang="ja-JP" sz="1100" b="0" i="0" u="none" strike="noStrike" baseline="0">
              <a:solidFill>
                <a:sysClr val="windowText" lastClr="000000"/>
              </a:solidFill>
              <a:latin typeface="ＭＳ Ｐゴシック"/>
              <a:ea typeface="ＭＳ Ｐゴシック"/>
            </a:rPr>
            <a:t>】</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20</xdr:col>
      <xdr:colOff>47561</xdr:colOff>
      <xdr:row>750</xdr:row>
      <xdr:rowOff>31998</xdr:rowOff>
    </xdr:from>
    <xdr:to>
      <xdr:col>29</xdr:col>
      <xdr:colOff>97766</xdr:colOff>
      <xdr:row>754</xdr:row>
      <xdr:rowOff>276290</xdr:rowOff>
    </xdr:to>
    <xdr:sp macro="" textlink="">
      <xdr:nvSpPr>
        <xdr:cNvPr id="11" name="Text Box 11">
          <a:extLst>
            <a:ext uri="{FF2B5EF4-FFF2-40B4-BE49-F238E27FC236}">
              <a16:creationId xmlns:a16="http://schemas.microsoft.com/office/drawing/2014/main" id="{1887B53A-A58F-4F0F-9537-E032DDF00E17}"/>
            </a:ext>
          </a:extLst>
        </xdr:cNvPr>
        <xdr:cNvSpPr txBox="1">
          <a:spLocks noChangeArrowheads="1"/>
        </xdr:cNvSpPr>
      </xdr:nvSpPr>
      <xdr:spPr bwMode="auto">
        <a:xfrm>
          <a:off x="4048061" y="54057798"/>
          <a:ext cx="1850430" cy="165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a:t>
          </a:r>
          <a:r>
            <a:rPr lang="ja-JP" altLang="en-US" sz="1100" b="0" i="0" baseline="0">
              <a:effectLst/>
              <a:latin typeface="+mn-lt"/>
              <a:ea typeface="+mn-ea"/>
              <a:cs typeface="+mn-cs"/>
            </a:rPr>
            <a:t>教育と福祉の連携による家庭教育支援事業（訪問型家庭教育支援等）</a:t>
          </a:r>
          <a:endParaRPr lang="en-US" altLang="ja-JP" sz="1100" b="0" i="0" baseline="0">
            <a:effectLst/>
            <a:latin typeface="+mn-lt"/>
            <a:ea typeface="+mn-ea"/>
            <a:cs typeface="+mn-cs"/>
          </a:endParaRPr>
        </a:p>
        <a:p>
          <a:pPr rtl="0"/>
          <a:endParaRPr lang="ja-JP" altLang="ja-JP">
            <a:effectLst/>
          </a:endParaRPr>
        </a:p>
        <a:p>
          <a:pPr algn="ctr" rtl="0">
            <a:defRPr sz="1000"/>
          </a:pPr>
          <a:r>
            <a:rPr lang="ja-JP" altLang="en-US" sz="1100" b="0" i="0" u="none" strike="noStrike" baseline="0">
              <a:solidFill>
                <a:sysClr val="windowText" lastClr="000000"/>
              </a:solidFill>
              <a:latin typeface="ＭＳ Ｐゴシック"/>
              <a:ea typeface="ＭＳ Ｐゴシック"/>
            </a:rPr>
            <a:t>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18.3</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a:t>
          </a:r>
          <a:r>
            <a:rPr lang="ja-JP" altLang="en-US" sz="1100" b="0" i="0" u="none" strike="noStrike" baseline="0">
              <a:solidFill>
                <a:sysClr val="windowText" lastClr="000000"/>
              </a:solidFill>
              <a:latin typeface="ＭＳ Ｐゴシック"/>
              <a:ea typeface="ＭＳ Ｐゴシック"/>
            </a:rPr>
            <a:t>団体</a:t>
          </a:r>
          <a:r>
            <a:rPr lang="en-US" altLang="ja-JP" sz="1100" b="0" i="0" u="none" strike="noStrike" baseline="0">
              <a:solidFill>
                <a:sysClr val="windowText" lastClr="000000"/>
              </a:solidFill>
              <a:latin typeface="ＭＳ Ｐゴシック"/>
              <a:ea typeface="ＭＳ Ｐゴシック"/>
            </a:rPr>
            <a:t>】</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30</xdr:col>
      <xdr:colOff>54376</xdr:colOff>
      <xdr:row>750</xdr:row>
      <xdr:rowOff>34239</xdr:rowOff>
    </xdr:from>
    <xdr:to>
      <xdr:col>39</xdr:col>
      <xdr:colOff>103879</xdr:colOff>
      <xdr:row>754</xdr:row>
      <xdr:rowOff>280398</xdr:rowOff>
    </xdr:to>
    <xdr:sp macro="" textlink="">
      <xdr:nvSpPr>
        <xdr:cNvPr id="12" name="Text Box 11">
          <a:extLst>
            <a:ext uri="{FF2B5EF4-FFF2-40B4-BE49-F238E27FC236}">
              <a16:creationId xmlns:a16="http://schemas.microsoft.com/office/drawing/2014/main" id="{5DC97004-6862-4F2E-9824-158935743BE4}"/>
            </a:ext>
          </a:extLst>
        </xdr:cNvPr>
        <xdr:cNvSpPr txBox="1">
          <a:spLocks noChangeArrowheads="1"/>
        </xdr:cNvSpPr>
      </xdr:nvSpPr>
      <xdr:spPr bwMode="auto">
        <a:xfrm>
          <a:off x="6055126" y="54060039"/>
          <a:ext cx="1849728" cy="165585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mj-ea"/>
            <a:ea typeface="+mj-ea"/>
          </a:endParaRPr>
        </a:p>
        <a:p>
          <a:pPr rtl="0"/>
          <a:r>
            <a:rPr lang="ja-JP" altLang="en-US" sz="1100" b="0" i="0" u="none" strike="noStrike" baseline="0">
              <a:solidFill>
                <a:sysClr val="windowText" lastClr="000000"/>
              </a:solidFill>
              <a:latin typeface="+mj-ea"/>
              <a:ea typeface="+mj-ea"/>
            </a:rPr>
            <a:t>（</a:t>
          </a:r>
          <a:r>
            <a:rPr lang="en-US" altLang="ja-JP" sz="1100" b="0" i="0" u="none" strike="noStrike" baseline="0">
              <a:solidFill>
                <a:sysClr val="windowText" lastClr="000000"/>
              </a:solidFill>
              <a:latin typeface="+mj-ea"/>
              <a:ea typeface="+mj-ea"/>
            </a:rPr>
            <a:t>C</a:t>
          </a:r>
          <a:r>
            <a:rPr lang="ja-JP" altLang="en-US" sz="1100" b="0" i="0" u="none" strike="noStrike" baseline="0">
              <a:solidFill>
                <a:sysClr val="windowText" lastClr="000000"/>
              </a:solidFill>
              <a:latin typeface="+mj-ea"/>
              <a:ea typeface="+mj-ea"/>
            </a:rPr>
            <a:t>）学びを通じたステップアップ支援促進</a:t>
          </a:r>
          <a:r>
            <a:rPr lang="ja-JP" altLang="ja-JP" sz="1100" b="0" i="0" baseline="0">
              <a:effectLst/>
              <a:latin typeface="+mj-ea"/>
              <a:ea typeface="+mj-ea"/>
              <a:cs typeface="+mn-cs"/>
            </a:rPr>
            <a:t>事業</a:t>
          </a:r>
          <a:endParaRPr lang="en-US" altLang="ja-JP" sz="1100" b="0" i="0" baseline="0">
            <a:effectLst/>
            <a:latin typeface="+mj-ea"/>
            <a:ea typeface="+mj-ea"/>
            <a:cs typeface="+mn-cs"/>
          </a:endParaRPr>
        </a:p>
        <a:p>
          <a:pPr rtl="0"/>
          <a:endParaRPr lang="en-US" altLang="ja-JP">
            <a:effectLst/>
            <a:latin typeface="+mj-ea"/>
            <a:ea typeface="+mj-ea"/>
          </a:endParaRPr>
        </a:p>
        <a:p>
          <a:pPr algn="ctr" rtl="0"/>
          <a:r>
            <a:rPr lang="ja-JP" altLang="ja-JP" sz="1100" b="0" i="0" baseline="0">
              <a:effectLst/>
              <a:latin typeface="+mj-ea"/>
              <a:ea typeface="+mj-ea"/>
              <a:cs typeface="+mn-cs"/>
            </a:rPr>
            <a:t>地方公共団体</a:t>
          </a:r>
          <a:endParaRPr lang="en-US" altLang="ja-JP" sz="1100" b="0" i="0" baseline="0">
            <a:effectLst/>
            <a:latin typeface="+mj-ea"/>
            <a:ea typeface="+mj-ea"/>
            <a:cs typeface="+mn-cs"/>
          </a:endParaRPr>
        </a:p>
        <a:p>
          <a:pPr algn="ctr" rtl="0"/>
          <a:r>
            <a:rPr lang="ja-JP" altLang="en-US" sz="1100" b="0" i="0" baseline="0">
              <a:effectLst/>
              <a:latin typeface="+mj-ea"/>
              <a:ea typeface="+mj-ea"/>
              <a:cs typeface="+mn-cs"/>
            </a:rPr>
            <a:t>特定非営利活動法人</a:t>
          </a:r>
          <a:endParaRPr lang="ja-JP" altLang="ja-JP">
            <a:effectLst/>
            <a:latin typeface="+mj-ea"/>
            <a:ea typeface="+mj-ea"/>
          </a:endParaRPr>
        </a:p>
        <a:p>
          <a:pPr algn="ctr" rtl="0"/>
          <a:r>
            <a:rPr lang="en-US" altLang="ja-JP" sz="1100" b="0" i="0" baseline="0">
              <a:effectLst/>
              <a:latin typeface="+mj-ea"/>
              <a:ea typeface="+mj-ea"/>
              <a:cs typeface="+mn-cs"/>
            </a:rPr>
            <a:t>18.4</a:t>
          </a:r>
          <a:r>
            <a:rPr lang="ja-JP" altLang="ja-JP" sz="1100" b="0" i="0" baseline="0">
              <a:effectLst/>
              <a:latin typeface="+mj-ea"/>
              <a:ea typeface="+mj-ea"/>
              <a:cs typeface="+mn-cs"/>
            </a:rPr>
            <a:t>百万円</a:t>
          </a:r>
          <a:endParaRPr lang="ja-JP" altLang="ja-JP">
            <a:effectLst/>
            <a:latin typeface="+mj-ea"/>
            <a:ea typeface="+mj-ea"/>
          </a:endParaRPr>
        </a:p>
        <a:p>
          <a:pPr algn="ctr" rtl="0"/>
          <a:r>
            <a:rPr lang="en-US" altLang="ja-JP" sz="1100" b="0" i="0" baseline="0">
              <a:effectLst/>
              <a:latin typeface="+mj-ea"/>
              <a:ea typeface="+mj-ea"/>
              <a:cs typeface="+mn-cs"/>
            </a:rPr>
            <a:t>【6</a:t>
          </a:r>
          <a:r>
            <a:rPr lang="ja-JP" altLang="ja-JP" sz="1100" b="0" i="0" baseline="0">
              <a:effectLst/>
              <a:latin typeface="+mj-ea"/>
              <a:ea typeface="+mj-ea"/>
              <a:cs typeface="+mn-cs"/>
            </a:rPr>
            <a:t>団体</a:t>
          </a:r>
          <a:r>
            <a:rPr lang="en-US" altLang="ja-JP" sz="1100" b="0" i="0" baseline="0">
              <a:effectLst/>
              <a:latin typeface="+mj-ea"/>
              <a:ea typeface="+mj-ea"/>
              <a:cs typeface="+mn-cs"/>
            </a:rPr>
            <a:t>】</a:t>
          </a:r>
          <a:endParaRPr lang="ja-JP" altLang="ja-JP">
            <a:effectLst/>
            <a:latin typeface="+mj-ea"/>
            <a:ea typeface="+mj-ea"/>
          </a:endParaRPr>
        </a:p>
      </xdr:txBody>
    </xdr:sp>
    <xdr:clientData/>
  </xdr:twoCellAnchor>
  <xdr:twoCellAnchor>
    <xdr:from>
      <xdr:col>22</xdr:col>
      <xdr:colOff>160517</xdr:colOff>
      <xdr:row>747</xdr:row>
      <xdr:rowOff>80618</xdr:rowOff>
    </xdr:from>
    <xdr:to>
      <xdr:col>26</xdr:col>
      <xdr:colOff>176027</xdr:colOff>
      <xdr:row>748</xdr:row>
      <xdr:rowOff>204691</xdr:rowOff>
    </xdr:to>
    <xdr:sp macro="" textlink="">
      <xdr:nvSpPr>
        <xdr:cNvPr id="13" name="AutoShape 15">
          <a:extLst>
            <a:ext uri="{FF2B5EF4-FFF2-40B4-BE49-F238E27FC236}">
              <a16:creationId xmlns:a16="http://schemas.microsoft.com/office/drawing/2014/main" id="{03CDD789-4D39-4A5C-ADB9-E0A48AEDB9F8}"/>
            </a:ext>
          </a:extLst>
        </xdr:cNvPr>
        <xdr:cNvSpPr>
          <a:spLocks noChangeArrowheads="1"/>
        </xdr:cNvSpPr>
      </xdr:nvSpPr>
      <xdr:spPr bwMode="auto">
        <a:xfrm>
          <a:off x="4561067" y="53049143"/>
          <a:ext cx="815610" cy="476498"/>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144251</xdr:colOff>
      <xdr:row>747</xdr:row>
      <xdr:rowOff>60444</xdr:rowOff>
    </xdr:from>
    <xdr:to>
      <xdr:col>36</xdr:col>
      <xdr:colOff>159140</xdr:colOff>
      <xdr:row>748</xdr:row>
      <xdr:rowOff>184517</xdr:rowOff>
    </xdr:to>
    <xdr:sp macro="" textlink="">
      <xdr:nvSpPr>
        <xdr:cNvPr id="14" name="AutoShape 15">
          <a:extLst>
            <a:ext uri="{FF2B5EF4-FFF2-40B4-BE49-F238E27FC236}">
              <a16:creationId xmlns:a16="http://schemas.microsoft.com/office/drawing/2014/main" id="{1A3F93D2-1908-4C7A-BB05-C1B2D4385269}"/>
            </a:ext>
          </a:extLst>
        </xdr:cNvPr>
        <xdr:cNvSpPr>
          <a:spLocks noChangeArrowheads="1"/>
        </xdr:cNvSpPr>
      </xdr:nvSpPr>
      <xdr:spPr bwMode="auto">
        <a:xfrm>
          <a:off x="6545051" y="53028969"/>
          <a:ext cx="814989" cy="476498"/>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20</xdr:col>
      <xdr:colOff>52920</xdr:colOff>
      <xdr:row>755</xdr:row>
      <xdr:rowOff>81643</xdr:rowOff>
    </xdr:from>
    <xdr:to>
      <xdr:col>29</xdr:col>
      <xdr:colOff>66425</xdr:colOff>
      <xdr:row>763</xdr:row>
      <xdr:rowOff>272143</xdr:rowOff>
    </xdr:to>
    <xdr:sp macro="" textlink="">
      <xdr:nvSpPr>
        <xdr:cNvPr id="15" name="AutoShape 8">
          <a:extLst>
            <a:ext uri="{FF2B5EF4-FFF2-40B4-BE49-F238E27FC236}">
              <a16:creationId xmlns:a16="http://schemas.microsoft.com/office/drawing/2014/main" id="{D3A809DF-9AA3-40F8-8CC9-3EE199A3C5D7}"/>
            </a:ext>
          </a:extLst>
        </xdr:cNvPr>
        <xdr:cNvSpPr>
          <a:spLocks noChangeArrowheads="1"/>
        </xdr:cNvSpPr>
      </xdr:nvSpPr>
      <xdr:spPr bwMode="auto">
        <a:xfrm>
          <a:off x="4135063" y="63014679"/>
          <a:ext cx="1850469" cy="397328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lIns="90000" rIns="72000" anchor="ctr"/>
        <a:lstStyle/>
        <a:p>
          <a:r>
            <a:rPr lang="ja-JP" altLang="en-US">
              <a:solidFill>
                <a:schemeClr val="tx1"/>
              </a:solidFill>
              <a:latin typeface="+mj-ea"/>
              <a:ea typeface="+mj-ea"/>
            </a:rPr>
            <a:t>家庭教育支援チーム等と子育て支援などの福祉関係機関との連携体制を構築し、</a:t>
          </a:r>
          <a:endParaRPr lang="en-US" altLang="ja-JP">
            <a:solidFill>
              <a:schemeClr val="tx1"/>
            </a:solidFill>
            <a:latin typeface="+mj-ea"/>
            <a:ea typeface="+mj-ea"/>
          </a:endParaRPr>
        </a:p>
        <a:p>
          <a:r>
            <a:rPr lang="ja-JP" altLang="en-US">
              <a:solidFill>
                <a:schemeClr val="tx1"/>
              </a:solidFill>
              <a:latin typeface="+mj-ea"/>
              <a:ea typeface="+mj-ea"/>
            </a:rPr>
            <a:t>①不登校、貧困等の課題を抱え孤立した家庭に対する効果的な支援手法としてニーズの高い訪問型家庭教育支援、</a:t>
          </a:r>
          <a:endParaRPr lang="en-US" altLang="ja-JP">
            <a:solidFill>
              <a:schemeClr val="tx1"/>
            </a:solidFill>
            <a:latin typeface="+mj-ea"/>
            <a:ea typeface="+mj-ea"/>
          </a:endParaRPr>
        </a:p>
        <a:p>
          <a:r>
            <a:rPr lang="ja-JP" altLang="en-US">
              <a:solidFill>
                <a:schemeClr val="tx1"/>
              </a:solidFill>
              <a:latin typeface="+mj-ea"/>
              <a:ea typeface="+mj-ea"/>
            </a:rPr>
            <a:t>②全ての保護者に対する家庭教育支援、子育て支援及び母子保健等（以下「家庭教育支援と子育て支援等」という。）の相談窓口のワンストップ化等、妊娠期から学齢期までの切れ目のない支援を実施。</a:t>
          </a:r>
        </a:p>
      </xdr:txBody>
    </xdr:sp>
    <xdr:clientData/>
  </xdr:twoCellAnchor>
  <xdr:twoCellAnchor>
    <xdr:from>
      <xdr:col>30</xdr:col>
      <xdr:colOff>97488</xdr:colOff>
      <xdr:row>755</xdr:row>
      <xdr:rowOff>68035</xdr:rowOff>
    </xdr:from>
    <xdr:to>
      <xdr:col>39</xdr:col>
      <xdr:colOff>110991</xdr:colOff>
      <xdr:row>763</xdr:row>
      <xdr:rowOff>258536</xdr:rowOff>
    </xdr:to>
    <xdr:sp macro="" textlink="">
      <xdr:nvSpPr>
        <xdr:cNvPr id="16" name="AutoShape 8">
          <a:extLst>
            <a:ext uri="{FF2B5EF4-FFF2-40B4-BE49-F238E27FC236}">
              <a16:creationId xmlns:a16="http://schemas.microsoft.com/office/drawing/2014/main" id="{8A51C70E-5764-4136-A3A0-C1FC6894D550}"/>
            </a:ext>
          </a:extLst>
        </xdr:cNvPr>
        <xdr:cNvSpPr>
          <a:spLocks noChangeArrowheads="1"/>
        </xdr:cNvSpPr>
      </xdr:nvSpPr>
      <xdr:spPr bwMode="auto">
        <a:xfrm>
          <a:off x="6220702" y="63001071"/>
          <a:ext cx="1850468" cy="397328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lIns="90000" rIns="72000" anchor="ctr"/>
        <a:lstStyle/>
        <a:p>
          <a:r>
            <a:rPr lang="ja-JP" altLang="en-US">
              <a:solidFill>
                <a:schemeClr val="tx1"/>
              </a:solidFill>
              <a:latin typeface="+mj-ea"/>
              <a:ea typeface="+mj-ea"/>
            </a:rPr>
            <a:t>高校中退者等の進学・就労に資するよう、高校中退者等を対象に、高等学校卒業程度の学力の習得を目指し、地域の学習施設等を活用した学習相談（進学・就労に対する保護者の理解促進の観点から、保護者を含めた相談も可能。）及び学習支援を実施</a:t>
          </a:r>
        </a:p>
      </xdr:txBody>
    </xdr:sp>
    <xdr:clientData/>
  </xdr:twoCellAnchor>
  <xdr:twoCellAnchor>
    <xdr:from>
      <xdr:col>20</xdr:col>
      <xdr:colOff>65217</xdr:colOff>
      <xdr:row>749</xdr:row>
      <xdr:rowOff>29009</xdr:rowOff>
    </xdr:from>
    <xdr:to>
      <xdr:col>30</xdr:col>
      <xdr:colOff>19522</xdr:colOff>
      <xdr:row>750</xdr:row>
      <xdr:rowOff>189081</xdr:rowOff>
    </xdr:to>
    <xdr:sp macro="" textlink="">
      <xdr:nvSpPr>
        <xdr:cNvPr id="17" name="Text Box 47">
          <a:extLst>
            <a:ext uri="{FF2B5EF4-FFF2-40B4-BE49-F238E27FC236}">
              <a16:creationId xmlns:a16="http://schemas.microsoft.com/office/drawing/2014/main" id="{1A449FC6-BB2F-4E7B-ABE2-FC925002D999}"/>
            </a:ext>
          </a:extLst>
        </xdr:cNvPr>
        <xdr:cNvSpPr txBox="1">
          <a:spLocks noChangeArrowheads="1"/>
        </xdr:cNvSpPr>
      </xdr:nvSpPr>
      <xdr:spPr bwMode="auto">
        <a:xfrm>
          <a:off x="4065717" y="53702384"/>
          <a:ext cx="1954555" cy="5124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71335</xdr:colOff>
      <xdr:row>749</xdr:row>
      <xdr:rowOff>18176</xdr:rowOff>
    </xdr:from>
    <xdr:to>
      <xdr:col>40</xdr:col>
      <xdr:colOff>25638</xdr:colOff>
      <xdr:row>750</xdr:row>
      <xdr:rowOff>180116</xdr:rowOff>
    </xdr:to>
    <xdr:sp macro="" textlink="">
      <xdr:nvSpPr>
        <xdr:cNvPr id="18" name="Text Box 47">
          <a:extLst>
            <a:ext uri="{FF2B5EF4-FFF2-40B4-BE49-F238E27FC236}">
              <a16:creationId xmlns:a16="http://schemas.microsoft.com/office/drawing/2014/main" id="{3C0FCBB9-B30E-4868-ABE9-5415BEC7205D}"/>
            </a:ext>
          </a:extLst>
        </xdr:cNvPr>
        <xdr:cNvSpPr txBox="1">
          <a:spLocks noChangeArrowheads="1"/>
        </xdr:cNvSpPr>
      </xdr:nvSpPr>
      <xdr:spPr bwMode="auto">
        <a:xfrm>
          <a:off x="6072085" y="53691551"/>
          <a:ext cx="1954553" cy="5143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随意契約（企画競争）</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82200</xdr:colOff>
      <xdr:row>766</xdr:row>
      <xdr:rowOff>94646</xdr:rowOff>
    </xdr:from>
    <xdr:to>
      <xdr:col>29</xdr:col>
      <xdr:colOff>131705</xdr:colOff>
      <xdr:row>771</xdr:row>
      <xdr:rowOff>158362</xdr:rowOff>
    </xdr:to>
    <xdr:sp macro="" textlink="">
      <xdr:nvSpPr>
        <xdr:cNvPr id="19" name="Text Box 11">
          <a:extLst>
            <a:ext uri="{FF2B5EF4-FFF2-40B4-BE49-F238E27FC236}">
              <a16:creationId xmlns:a16="http://schemas.microsoft.com/office/drawing/2014/main" id="{53694848-CE4A-443C-9745-B6B641AB8BD9}"/>
            </a:ext>
          </a:extLst>
        </xdr:cNvPr>
        <xdr:cNvSpPr txBox="1">
          <a:spLocks noChangeArrowheads="1"/>
        </xdr:cNvSpPr>
      </xdr:nvSpPr>
      <xdr:spPr bwMode="auto">
        <a:xfrm>
          <a:off x="4164343" y="67749360"/>
          <a:ext cx="1886469" cy="162853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E</a:t>
          </a:r>
          <a:r>
            <a:rPr lang="ja-JP" altLang="en-US" sz="1100" b="0" i="0" u="none" strike="noStrike" baseline="0">
              <a:solidFill>
                <a:sysClr val="windowText" lastClr="000000"/>
              </a:solidFill>
              <a:latin typeface="ＭＳ Ｐゴシック"/>
              <a:ea typeface="ＭＳ Ｐゴシック"/>
            </a:rPr>
            <a:t>）</a:t>
          </a:r>
          <a:r>
            <a:rPr lang="ja-JP" altLang="ja-JP" sz="1100" b="0" i="0" baseline="0">
              <a:effectLst/>
              <a:latin typeface="+mn-lt"/>
              <a:ea typeface="+mn-ea"/>
              <a:cs typeface="+mn-cs"/>
            </a:rPr>
            <a:t>教育と福祉の連携による家庭教育支援事業（訪問型家庭教育支援等）</a:t>
          </a:r>
          <a:endParaRPr lang="ja-JP" altLang="ja-JP">
            <a:effectLst/>
          </a:endParaRPr>
        </a:p>
        <a:p>
          <a:pPr rtl="0"/>
          <a:endParaRPr lang="ja-JP" altLang="ja-JP">
            <a:effectLst/>
          </a:endParaRPr>
        </a:p>
        <a:p>
          <a:pPr algn="ctr" rtl="0">
            <a:defRPr sz="1000"/>
          </a:pPr>
          <a:r>
            <a:rPr lang="ja-JP" altLang="en-US" sz="1100" b="0" i="0" u="none" strike="noStrike" baseline="0">
              <a:solidFill>
                <a:sysClr val="windowText" lastClr="000000"/>
              </a:solidFill>
              <a:latin typeface="ＭＳ Ｐゴシック"/>
              <a:ea typeface="ＭＳ Ｐゴシック"/>
            </a:rPr>
            <a:t>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15.1</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【17</a:t>
          </a:r>
          <a:r>
            <a:rPr lang="ja-JP" altLang="en-US" sz="1100" b="0" i="0" u="none" strike="noStrike" baseline="0">
              <a:solidFill>
                <a:sysClr val="windowText" lastClr="000000"/>
              </a:solidFill>
              <a:latin typeface="ＭＳ Ｐゴシック"/>
              <a:ea typeface="ＭＳ Ｐゴシック"/>
            </a:rPr>
            <a:t>団体</a:t>
          </a:r>
          <a:r>
            <a:rPr lang="en-US" altLang="ja-JP" sz="1100" b="0" i="0" u="none" strike="noStrike" baseline="0">
              <a:solidFill>
                <a:sysClr val="windowText" lastClr="000000"/>
              </a:solidFill>
              <a:latin typeface="ＭＳ Ｐゴシック"/>
              <a:ea typeface="ＭＳ Ｐゴシック"/>
            </a:rPr>
            <a:t>】</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20</xdr:col>
      <xdr:colOff>183197</xdr:colOff>
      <xdr:row>765</xdr:row>
      <xdr:rowOff>200984</xdr:rowOff>
    </xdr:from>
    <xdr:to>
      <xdr:col>32</xdr:col>
      <xdr:colOff>39836</xdr:colOff>
      <xdr:row>767</xdr:row>
      <xdr:rowOff>78041</xdr:rowOff>
    </xdr:to>
    <xdr:sp macro="" textlink="">
      <xdr:nvSpPr>
        <xdr:cNvPr id="20" name="Text Box 47">
          <a:extLst>
            <a:ext uri="{FF2B5EF4-FFF2-40B4-BE49-F238E27FC236}">
              <a16:creationId xmlns:a16="http://schemas.microsoft.com/office/drawing/2014/main" id="{6925E7B6-2CF7-49CC-B8E6-CEDD7C08C018}"/>
            </a:ext>
          </a:extLst>
        </xdr:cNvPr>
        <xdr:cNvSpPr txBox="1">
          <a:spLocks noChangeArrowheads="1"/>
        </xdr:cNvSpPr>
      </xdr:nvSpPr>
      <xdr:spPr bwMode="auto">
        <a:xfrm>
          <a:off x="4265340" y="67542734"/>
          <a:ext cx="2305925" cy="502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随意契約（その他）</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22</xdr:col>
      <xdr:colOff>164641</xdr:colOff>
      <xdr:row>764</xdr:row>
      <xdr:rowOff>1916</xdr:rowOff>
    </xdr:from>
    <xdr:to>
      <xdr:col>26</xdr:col>
      <xdr:colOff>180151</xdr:colOff>
      <xdr:row>765</xdr:row>
      <xdr:rowOff>146867</xdr:rowOff>
    </xdr:to>
    <xdr:sp macro="" textlink="">
      <xdr:nvSpPr>
        <xdr:cNvPr id="21" name="AutoShape 15">
          <a:extLst>
            <a:ext uri="{FF2B5EF4-FFF2-40B4-BE49-F238E27FC236}">
              <a16:creationId xmlns:a16="http://schemas.microsoft.com/office/drawing/2014/main" id="{C13AACB8-4914-4E05-B1AF-BC5AD7BEBBE1}"/>
            </a:ext>
          </a:extLst>
        </xdr:cNvPr>
        <xdr:cNvSpPr>
          <a:spLocks noChangeArrowheads="1"/>
        </xdr:cNvSpPr>
      </xdr:nvSpPr>
      <xdr:spPr bwMode="auto">
        <a:xfrm>
          <a:off x="4654998" y="67030702"/>
          <a:ext cx="831939" cy="457915"/>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29027</xdr:colOff>
      <xdr:row>766</xdr:row>
      <xdr:rowOff>97261</xdr:rowOff>
    </xdr:from>
    <xdr:to>
      <xdr:col>19</xdr:col>
      <xdr:colOff>79439</xdr:colOff>
      <xdr:row>771</xdr:row>
      <xdr:rowOff>160977</xdr:rowOff>
    </xdr:to>
    <xdr:sp macro="" textlink="">
      <xdr:nvSpPr>
        <xdr:cNvPr id="22" name="Text Box 11">
          <a:extLst>
            <a:ext uri="{FF2B5EF4-FFF2-40B4-BE49-F238E27FC236}">
              <a16:creationId xmlns:a16="http://schemas.microsoft.com/office/drawing/2014/main" id="{CAC58C69-4518-4022-B511-F7827939FFD5}"/>
            </a:ext>
          </a:extLst>
        </xdr:cNvPr>
        <xdr:cNvSpPr txBox="1">
          <a:spLocks noChangeArrowheads="1"/>
        </xdr:cNvSpPr>
      </xdr:nvSpPr>
      <xdr:spPr bwMode="auto">
        <a:xfrm>
          <a:off x="2070098" y="67751975"/>
          <a:ext cx="1887377" cy="162853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D</a:t>
          </a:r>
          <a:r>
            <a:rPr lang="ja-JP" altLang="en-US" sz="1100" b="0" i="0" u="none" strike="noStrike" baseline="0">
              <a:solidFill>
                <a:sysClr val="windowText" lastClr="000000"/>
              </a:solidFill>
              <a:latin typeface="ＭＳ Ｐゴシック"/>
              <a:ea typeface="ＭＳ Ｐゴシック"/>
            </a:rPr>
            <a:t>）</a:t>
          </a:r>
          <a:r>
            <a:rPr lang="ja-JP" altLang="ja-JP" sz="1100" b="0" i="0" baseline="0">
              <a:effectLst/>
              <a:latin typeface="+mn-lt"/>
              <a:ea typeface="+mn-ea"/>
              <a:cs typeface="+mn-cs"/>
            </a:rPr>
            <a:t>図書館資源を活用した困難地域等における読書・学習機会提供事業</a:t>
          </a:r>
          <a:endParaRPr lang="en-US" altLang="ja-JP" sz="1100" b="0" i="0" baseline="0">
            <a:effectLst/>
            <a:latin typeface="+mn-lt"/>
            <a:ea typeface="+mn-ea"/>
            <a:cs typeface="+mn-cs"/>
          </a:endParaRPr>
        </a:p>
        <a:p>
          <a:pPr rtl="0"/>
          <a:endParaRPr lang="ja-JP" altLang="ja-JP">
            <a:effectLst/>
          </a:endParaRPr>
        </a:p>
        <a:p>
          <a:pPr algn="ctr" rtl="0">
            <a:defRPr sz="1000"/>
          </a:pPr>
          <a:r>
            <a:rPr lang="ja-JP" altLang="en-US" sz="1100" b="0" i="0" u="none" strike="noStrike" baseline="0">
              <a:solidFill>
                <a:sysClr val="windowText" lastClr="000000"/>
              </a:solidFill>
              <a:latin typeface="ＭＳ Ｐゴシック"/>
              <a:ea typeface="ＭＳ Ｐゴシック"/>
            </a:rPr>
            <a:t>国立大学法人東北大学</a:t>
          </a:r>
          <a:endParaRPr lang="en-US" altLang="ja-JP"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0.7</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10</xdr:col>
      <xdr:colOff>130025</xdr:colOff>
      <xdr:row>765</xdr:row>
      <xdr:rowOff>203598</xdr:rowOff>
    </xdr:from>
    <xdr:to>
      <xdr:col>21</xdr:col>
      <xdr:colOff>191679</xdr:colOff>
      <xdr:row>767</xdr:row>
      <xdr:rowOff>80655</xdr:rowOff>
    </xdr:to>
    <xdr:sp macro="" textlink="">
      <xdr:nvSpPr>
        <xdr:cNvPr id="23" name="Text Box 47">
          <a:extLst>
            <a:ext uri="{FF2B5EF4-FFF2-40B4-BE49-F238E27FC236}">
              <a16:creationId xmlns:a16="http://schemas.microsoft.com/office/drawing/2014/main" id="{9CA3960B-161D-444B-AF35-3B4D1F3657C5}"/>
            </a:ext>
          </a:extLst>
        </xdr:cNvPr>
        <xdr:cNvSpPr txBox="1">
          <a:spLocks noChangeArrowheads="1"/>
        </xdr:cNvSpPr>
      </xdr:nvSpPr>
      <xdr:spPr bwMode="auto">
        <a:xfrm>
          <a:off x="2171096" y="67545348"/>
          <a:ext cx="2306833" cy="502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随意契約（その他）</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12</xdr:col>
      <xdr:colOff>98770</xdr:colOff>
      <xdr:row>764</xdr:row>
      <xdr:rowOff>1916</xdr:rowOff>
    </xdr:from>
    <xdr:to>
      <xdr:col>16</xdr:col>
      <xdr:colOff>114280</xdr:colOff>
      <xdr:row>765</xdr:row>
      <xdr:rowOff>146867</xdr:rowOff>
    </xdr:to>
    <xdr:sp macro="" textlink="">
      <xdr:nvSpPr>
        <xdr:cNvPr id="24" name="AutoShape 15">
          <a:extLst>
            <a:ext uri="{FF2B5EF4-FFF2-40B4-BE49-F238E27FC236}">
              <a16:creationId xmlns:a16="http://schemas.microsoft.com/office/drawing/2014/main" id="{9F513BEB-0A1E-45B7-B66A-3571FD932BD6}"/>
            </a:ext>
          </a:extLst>
        </xdr:cNvPr>
        <xdr:cNvSpPr>
          <a:spLocks noChangeArrowheads="1"/>
        </xdr:cNvSpPr>
      </xdr:nvSpPr>
      <xdr:spPr bwMode="auto">
        <a:xfrm>
          <a:off x="2548056" y="67030702"/>
          <a:ext cx="831938" cy="457915"/>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30</xdr:col>
      <xdr:colOff>92179</xdr:colOff>
      <xdr:row>766</xdr:row>
      <xdr:rowOff>107346</xdr:rowOff>
    </xdr:from>
    <xdr:to>
      <xdr:col>39</xdr:col>
      <xdr:colOff>141684</xdr:colOff>
      <xdr:row>771</xdr:row>
      <xdr:rowOff>166526</xdr:rowOff>
    </xdr:to>
    <xdr:sp macro="" textlink="">
      <xdr:nvSpPr>
        <xdr:cNvPr id="25" name="Text Box 11">
          <a:extLst>
            <a:ext uri="{FF2B5EF4-FFF2-40B4-BE49-F238E27FC236}">
              <a16:creationId xmlns:a16="http://schemas.microsoft.com/office/drawing/2014/main" id="{BB819453-88B6-4022-8CA7-D5E15C4B944B}"/>
            </a:ext>
          </a:extLst>
        </xdr:cNvPr>
        <xdr:cNvSpPr txBox="1">
          <a:spLocks noChangeArrowheads="1"/>
        </xdr:cNvSpPr>
      </xdr:nvSpPr>
      <xdr:spPr bwMode="auto">
        <a:xfrm>
          <a:off x="6215393" y="67762060"/>
          <a:ext cx="1886470" cy="162400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F</a:t>
          </a:r>
          <a:r>
            <a:rPr lang="ja-JP" altLang="en-US" sz="1100" b="0" i="0" u="none" strike="noStrike" baseline="0">
              <a:solidFill>
                <a:sysClr val="windowText" lastClr="000000"/>
              </a:solidFill>
              <a:latin typeface="ＭＳ Ｐゴシック"/>
              <a:ea typeface="ＭＳ Ｐゴシック"/>
            </a:rPr>
            <a:t>）</a:t>
          </a:r>
          <a:r>
            <a:rPr lang="ja-JP" altLang="ja-JP" sz="1100" b="0" i="0" baseline="0">
              <a:effectLst/>
              <a:latin typeface="+mn-lt"/>
              <a:ea typeface="+mn-ea"/>
              <a:cs typeface="+mn-cs"/>
            </a:rPr>
            <a:t>学びを通じたステップアップ支援促進事業</a:t>
          </a:r>
          <a:endParaRPr lang="en-US" altLang="ja-JP" sz="1100" b="0" i="0" baseline="0">
            <a:effectLst/>
            <a:latin typeface="+mn-lt"/>
            <a:ea typeface="+mn-ea"/>
            <a:cs typeface="+mn-cs"/>
          </a:endParaRPr>
        </a:p>
        <a:p>
          <a:pPr rtl="0"/>
          <a:endParaRPr lang="ja-JP" altLang="ja-JP">
            <a:effectLst/>
          </a:endParaRPr>
        </a:p>
        <a:p>
          <a:pPr algn="ctr" rtl="0">
            <a:defRPr sz="1000"/>
          </a:pPr>
          <a:r>
            <a:rPr lang="ja-JP" altLang="en-US" sz="1100" b="0" i="0" u="none" strike="noStrike" baseline="0">
              <a:solidFill>
                <a:sysClr val="windowText" lastClr="000000"/>
              </a:solidFill>
              <a:latin typeface="ＭＳ Ｐゴシック"/>
              <a:ea typeface="ＭＳ Ｐゴシック"/>
            </a:rPr>
            <a:t>公益財団法人、</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特定非営利活動法人、</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社会福祉法人</a:t>
          </a:r>
          <a:endParaRPr lang="en-US" altLang="ja-JP"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12.5</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【7</a:t>
          </a:r>
          <a:r>
            <a:rPr lang="ja-JP" altLang="en-US" sz="1100" b="0" i="0" u="none" strike="noStrike" baseline="0">
              <a:solidFill>
                <a:sysClr val="windowText" lastClr="000000"/>
              </a:solidFill>
              <a:latin typeface="ＭＳ Ｐゴシック"/>
              <a:ea typeface="ＭＳ Ｐゴシック"/>
            </a:rPr>
            <a:t>団体</a:t>
          </a:r>
          <a:r>
            <a:rPr lang="en-US" altLang="ja-JP" sz="1100" b="0" i="0" u="none" strike="noStrike" baseline="0">
              <a:solidFill>
                <a:sysClr val="windowText" lastClr="000000"/>
              </a:solidFill>
              <a:latin typeface="ＭＳ Ｐゴシック"/>
              <a:ea typeface="ＭＳ Ｐゴシック"/>
            </a:rPr>
            <a:t>】</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30</xdr:col>
      <xdr:colOff>179570</xdr:colOff>
      <xdr:row>765</xdr:row>
      <xdr:rowOff>213685</xdr:rowOff>
    </xdr:from>
    <xdr:to>
      <xdr:col>42</xdr:col>
      <xdr:colOff>36210</xdr:colOff>
      <xdr:row>767</xdr:row>
      <xdr:rowOff>90742</xdr:rowOff>
    </xdr:to>
    <xdr:sp macro="" textlink="">
      <xdr:nvSpPr>
        <xdr:cNvPr id="26" name="Text Box 47">
          <a:extLst>
            <a:ext uri="{FF2B5EF4-FFF2-40B4-BE49-F238E27FC236}">
              <a16:creationId xmlns:a16="http://schemas.microsoft.com/office/drawing/2014/main" id="{846597A9-CE3D-4D6E-859D-A99D03E0D4B1}"/>
            </a:ext>
          </a:extLst>
        </xdr:cNvPr>
        <xdr:cNvSpPr txBox="1">
          <a:spLocks noChangeArrowheads="1"/>
        </xdr:cNvSpPr>
      </xdr:nvSpPr>
      <xdr:spPr bwMode="auto">
        <a:xfrm>
          <a:off x="6302784" y="67555435"/>
          <a:ext cx="2305926" cy="502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随意契約（その他）</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33</xdr:col>
      <xdr:colOff>24942</xdr:colOff>
      <xdr:row>764</xdr:row>
      <xdr:rowOff>1916</xdr:rowOff>
    </xdr:from>
    <xdr:to>
      <xdr:col>37</xdr:col>
      <xdr:colOff>41359</xdr:colOff>
      <xdr:row>765</xdr:row>
      <xdr:rowOff>146867</xdr:rowOff>
    </xdr:to>
    <xdr:sp macro="" textlink="">
      <xdr:nvSpPr>
        <xdr:cNvPr id="27" name="AutoShape 15">
          <a:extLst>
            <a:ext uri="{FF2B5EF4-FFF2-40B4-BE49-F238E27FC236}">
              <a16:creationId xmlns:a16="http://schemas.microsoft.com/office/drawing/2014/main" id="{05DA64D8-7327-4113-A622-FF26F74B7854}"/>
            </a:ext>
          </a:extLst>
        </xdr:cNvPr>
        <xdr:cNvSpPr>
          <a:spLocks noChangeArrowheads="1"/>
        </xdr:cNvSpPr>
      </xdr:nvSpPr>
      <xdr:spPr bwMode="auto">
        <a:xfrm>
          <a:off x="6760478" y="67030702"/>
          <a:ext cx="832845" cy="457915"/>
        </a:xfrm>
        <a:prstGeom prst="downArrow">
          <a:avLst>
            <a:gd name="adj1" fmla="val 47667"/>
            <a:gd name="adj2" fmla="val 5217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38</v>
      </c>
      <c r="AT2" s="944"/>
      <c r="AU2" s="944"/>
      <c r="AV2" s="52" t="str">
        <f>IF(AW2="", "", "-")</f>
        <v/>
      </c>
      <c r="AW2" s="915"/>
      <c r="AX2" s="915"/>
    </row>
    <row r="3" spans="1:50" ht="21" customHeight="1" thickBot="1" x14ac:dyDescent="0.2">
      <c r="A3" s="871" t="s">
        <v>533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566</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613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567</v>
      </c>
      <c r="H5" s="844"/>
      <c r="I5" s="844"/>
      <c r="J5" s="844"/>
      <c r="K5" s="844"/>
      <c r="L5" s="844"/>
      <c r="M5" s="845" t="s">
        <v>66</v>
      </c>
      <c r="N5" s="846"/>
      <c r="O5" s="846"/>
      <c r="P5" s="846"/>
      <c r="Q5" s="846"/>
      <c r="R5" s="847"/>
      <c r="S5" s="848" t="s">
        <v>568</v>
      </c>
      <c r="T5" s="844"/>
      <c r="U5" s="844"/>
      <c r="V5" s="844"/>
      <c r="W5" s="844"/>
      <c r="X5" s="849"/>
      <c r="Y5" s="700" t="s">
        <v>3</v>
      </c>
      <c r="Z5" s="543"/>
      <c r="AA5" s="543"/>
      <c r="AB5" s="543"/>
      <c r="AC5" s="543"/>
      <c r="AD5" s="544"/>
      <c r="AE5" s="701" t="s">
        <v>615</v>
      </c>
      <c r="AF5" s="701"/>
      <c r="AG5" s="701"/>
      <c r="AH5" s="701"/>
      <c r="AI5" s="701"/>
      <c r="AJ5" s="701"/>
      <c r="AK5" s="701"/>
      <c r="AL5" s="701"/>
      <c r="AM5" s="701"/>
      <c r="AN5" s="701"/>
      <c r="AO5" s="701"/>
      <c r="AP5" s="702"/>
      <c r="AQ5" s="703" t="s">
        <v>730</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29.5" customHeight="1" x14ac:dyDescent="0.15">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26" t="s">
        <v>505</v>
      </c>
      <c r="Z7" s="443"/>
      <c r="AA7" s="443"/>
      <c r="AB7" s="443"/>
      <c r="AC7" s="443"/>
      <c r="AD7" s="927"/>
      <c r="AE7" s="916" t="s">
        <v>570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子ども・若者育成支援</v>
      </c>
      <c r="H8" s="722"/>
      <c r="I8" s="722"/>
      <c r="J8" s="722"/>
      <c r="K8" s="722"/>
      <c r="L8" s="722"/>
      <c r="M8" s="722"/>
      <c r="N8" s="722"/>
      <c r="O8" s="722"/>
      <c r="P8" s="722"/>
      <c r="Q8" s="722"/>
      <c r="R8" s="722"/>
      <c r="S8" s="722"/>
      <c r="T8" s="722"/>
      <c r="U8" s="722"/>
      <c r="V8" s="722"/>
      <c r="W8" s="722"/>
      <c r="X8" s="946"/>
      <c r="Y8" s="850" t="s">
        <v>379</v>
      </c>
      <c r="Z8" s="851"/>
      <c r="AA8" s="851"/>
      <c r="AB8" s="851"/>
      <c r="AC8" s="851"/>
      <c r="AD8" s="852"/>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3" t="s">
        <v>23</v>
      </c>
      <c r="B9" s="854"/>
      <c r="C9" s="854"/>
      <c r="D9" s="854"/>
      <c r="E9" s="854"/>
      <c r="F9" s="854"/>
      <c r="G9" s="855" t="s">
        <v>571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6" t="s">
        <v>617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7" t="s">
        <v>561</v>
      </c>
      <c r="Q13" s="658"/>
      <c r="R13" s="658"/>
      <c r="S13" s="658"/>
      <c r="T13" s="658"/>
      <c r="U13" s="658"/>
      <c r="V13" s="659"/>
      <c r="W13" s="657">
        <v>88.415000000000006</v>
      </c>
      <c r="X13" s="658"/>
      <c r="Y13" s="658"/>
      <c r="Z13" s="658"/>
      <c r="AA13" s="658"/>
      <c r="AB13" s="658"/>
      <c r="AC13" s="659"/>
      <c r="AD13" s="657">
        <v>86</v>
      </c>
      <c r="AE13" s="658"/>
      <c r="AF13" s="658"/>
      <c r="AG13" s="658"/>
      <c r="AH13" s="658"/>
      <c r="AI13" s="658"/>
      <c r="AJ13" s="659"/>
      <c r="AK13" s="657" t="s">
        <v>561</v>
      </c>
      <c r="AL13" s="658"/>
      <c r="AM13" s="658"/>
      <c r="AN13" s="658"/>
      <c r="AO13" s="658"/>
      <c r="AP13" s="658"/>
      <c r="AQ13" s="659"/>
      <c r="AR13" s="923" t="s">
        <v>725</v>
      </c>
      <c r="AS13" s="924"/>
      <c r="AT13" s="924"/>
      <c r="AU13" s="924"/>
      <c r="AV13" s="924"/>
      <c r="AW13" s="924"/>
      <c r="AX13" s="925"/>
    </row>
    <row r="14" spans="1:50" ht="21" customHeight="1" x14ac:dyDescent="0.15">
      <c r="A14" s="614"/>
      <c r="B14" s="615"/>
      <c r="C14" s="615"/>
      <c r="D14" s="615"/>
      <c r="E14" s="615"/>
      <c r="F14" s="616"/>
      <c r="G14" s="727"/>
      <c r="H14" s="728"/>
      <c r="I14" s="713" t="s">
        <v>8</v>
      </c>
      <c r="J14" s="764"/>
      <c r="K14" s="764"/>
      <c r="L14" s="764"/>
      <c r="M14" s="764"/>
      <c r="N14" s="764"/>
      <c r="O14" s="765"/>
      <c r="P14" s="657" t="s">
        <v>561</v>
      </c>
      <c r="Q14" s="658"/>
      <c r="R14" s="658"/>
      <c r="S14" s="658"/>
      <c r="T14" s="658"/>
      <c r="U14" s="658"/>
      <c r="V14" s="659"/>
      <c r="W14" s="657" t="s">
        <v>561</v>
      </c>
      <c r="X14" s="658"/>
      <c r="Y14" s="658"/>
      <c r="Z14" s="658"/>
      <c r="AA14" s="658"/>
      <c r="AB14" s="658"/>
      <c r="AC14" s="659"/>
      <c r="AD14" s="657" t="s">
        <v>616</v>
      </c>
      <c r="AE14" s="658"/>
      <c r="AF14" s="658"/>
      <c r="AG14" s="658"/>
      <c r="AH14" s="658"/>
      <c r="AI14" s="658"/>
      <c r="AJ14" s="659"/>
      <c r="AK14" s="657" t="s">
        <v>713</v>
      </c>
      <c r="AL14" s="658"/>
      <c r="AM14" s="658"/>
      <c r="AN14" s="658"/>
      <c r="AO14" s="658"/>
      <c r="AP14" s="658"/>
      <c r="AQ14" s="659"/>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7" t="s">
        <v>561</v>
      </c>
      <c r="Q15" s="658"/>
      <c r="R15" s="658"/>
      <c r="S15" s="658"/>
      <c r="T15" s="658"/>
      <c r="U15" s="658"/>
      <c r="V15" s="659"/>
      <c r="W15" s="657" t="s">
        <v>561</v>
      </c>
      <c r="X15" s="658"/>
      <c r="Y15" s="658"/>
      <c r="Z15" s="658"/>
      <c r="AA15" s="658"/>
      <c r="AB15" s="658"/>
      <c r="AC15" s="659"/>
      <c r="AD15" s="657" t="s">
        <v>561</v>
      </c>
      <c r="AE15" s="658"/>
      <c r="AF15" s="658"/>
      <c r="AG15" s="658"/>
      <c r="AH15" s="658"/>
      <c r="AI15" s="658"/>
      <c r="AJ15" s="659"/>
      <c r="AK15" s="657" t="s">
        <v>714</v>
      </c>
      <c r="AL15" s="658"/>
      <c r="AM15" s="658"/>
      <c r="AN15" s="658"/>
      <c r="AO15" s="658"/>
      <c r="AP15" s="658"/>
      <c r="AQ15" s="659"/>
      <c r="AR15" s="657" t="s">
        <v>725</v>
      </c>
      <c r="AS15" s="658"/>
      <c r="AT15" s="658"/>
      <c r="AU15" s="658"/>
      <c r="AV15" s="658"/>
      <c r="AW15" s="658"/>
      <c r="AX15" s="810"/>
    </row>
    <row r="16" spans="1:50" ht="21" customHeight="1" x14ac:dyDescent="0.15">
      <c r="A16" s="614"/>
      <c r="B16" s="615"/>
      <c r="C16" s="615"/>
      <c r="D16" s="615"/>
      <c r="E16" s="615"/>
      <c r="F16" s="616"/>
      <c r="G16" s="727"/>
      <c r="H16" s="728"/>
      <c r="I16" s="713" t="s">
        <v>52</v>
      </c>
      <c r="J16" s="714"/>
      <c r="K16" s="714"/>
      <c r="L16" s="714"/>
      <c r="M16" s="714"/>
      <c r="N16" s="714"/>
      <c r="O16" s="715"/>
      <c r="P16" s="657" t="s">
        <v>561</v>
      </c>
      <c r="Q16" s="658"/>
      <c r="R16" s="658"/>
      <c r="S16" s="658"/>
      <c r="T16" s="658"/>
      <c r="U16" s="658"/>
      <c r="V16" s="659"/>
      <c r="W16" s="657" t="s">
        <v>561</v>
      </c>
      <c r="X16" s="658"/>
      <c r="Y16" s="658"/>
      <c r="Z16" s="658"/>
      <c r="AA16" s="658"/>
      <c r="AB16" s="658"/>
      <c r="AC16" s="659"/>
      <c r="AD16" s="657" t="s">
        <v>561</v>
      </c>
      <c r="AE16" s="658"/>
      <c r="AF16" s="658"/>
      <c r="AG16" s="658"/>
      <c r="AH16" s="658"/>
      <c r="AI16" s="658"/>
      <c r="AJ16" s="659"/>
      <c r="AK16" s="657" t="s">
        <v>690</v>
      </c>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7" t="s">
        <v>561</v>
      </c>
      <c r="Q17" s="658"/>
      <c r="R17" s="658"/>
      <c r="S17" s="658"/>
      <c r="T17" s="658"/>
      <c r="U17" s="658"/>
      <c r="V17" s="659"/>
      <c r="W17" s="657" t="s">
        <v>561</v>
      </c>
      <c r="X17" s="658"/>
      <c r="Y17" s="658"/>
      <c r="Z17" s="658"/>
      <c r="AA17" s="658"/>
      <c r="AB17" s="658"/>
      <c r="AC17" s="659"/>
      <c r="AD17" s="657" t="s">
        <v>561</v>
      </c>
      <c r="AE17" s="658"/>
      <c r="AF17" s="658"/>
      <c r="AG17" s="658"/>
      <c r="AH17" s="658"/>
      <c r="AI17" s="658"/>
      <c r="AJ17" s="659"/>
      <c r="AK17" s="657" t="s">
        <v>690</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9"/>
      <c r="H18" s="730"/>
      <c r="I18" s="718" t="s">
        <v>20</v>
      </c>
      <c r="J18" s="719"/>
      <c r="K18" s="719"/>
      <c r="L18" s="719"/>
      <c r="M18" s="719"/>
      <c r="N18" s="719"/>
      <c r="O18" s="720"/>
      <c r="P18" s="882">
        <f>SUM(P13:V17)</f>
        <v>0</v>
      </c>
      <c r="Q18" s="883"/>
      <c r="R18" s="883"/>
      <c r="S18" s="883"/>
      <c r="T18" s="883"/>
      <c r="U18" s="883"/>
      <c r="V18" s="884"/>
      <c r="W18" s="882">
        <f>SUM(W13:AC17)</f>
        <v>88.415000000000006</v>
      </c>
      <c r="X18" s="883"/>
      <c r="Y18" s="883"/>
      <c r="Z18" s="883"/>
      <c r="AA18" s="883"/>
      <c r="AB18" s="883"/>
      <c r="AC18" s="884"/>
      <c r="AD18" s="882">
        <f>SUM(AD13:AJ17)</f>
        <v>86</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0</v>
      </c>
      <c r="Q19" s="658"/>
      <c r="R19" s="658"/>
      <c r="S19" s="658"/>
      <c r="T19" s="658"/>
      <c r="U19" s="658"/>
      <c r="V19" s="659"/>
      <c r="W19" s="657">
        <v>56.338999999999999</v>
      </c>
      <c r="X19" s="658"/>
      <c r="Y19" s="658"/>
      <c r="Z19" s="658"/>
      <c r="AA19" s="658"/>
      <c r="AB19" s="658"/>
      <c r="AC19" s="659"/>
      <c r="AD19" s="657">
        <v>58.95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t="str">
        <f>IF(P18=0, "-", SUM(P19)/P18)</f>
        <v>-</v>
      </c>
      <c r="Q20" s="318"/>
      <c r="R20" s="318"/>
      <c r="S20" s="318"/>
      <c r="T20" s="318"/>
      <c r="U20" s="318"/>
      <c r="V20" s="318"/>
      <c r="W20" s="318">
        <f t="shared" ref="W20" si="0">IF(W18=0, "-", SUM(W19)/W18)</f>
        <v>0.63721088050670127</v>
      </c>
      <c r="X20" s="318"/>
      <c r="Y20" s="318"/>
      <c r="Z20" s="318"/>
      <c r="AA20" s="318"/>
      <c r="AB20" s="318"/>
      <c r="AC20" s="318"/>
      <c r="AD20" s="318">
        <f t="shared" ref="AD20" si="1">IF(AD18=0, "-", SUM(AD19)/AD18)</f>
        <v>0.68546511627906981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472</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0.63721088050670127</v>
      </c>
      <c r="X21" s="318"/>
      <c r="Y21" s="318"/>
      <c r="Z21" s="318"/>
      <c r="AA21" s="318"/>
      <c r="AB21" s="318"/>
      <c r="AC21" s="318"/>
      <c r="AD21" s="318">
        <f t="shared" ref="AD21" si="3">IF(AD19=0, "-", SUM(AD19)/SUM(AD13,AD14))</f>
        <v>0.68546511627906981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549</v>
      </c>
      <c r="B22" s="969"/>
      <c r="C22" s="969"/>
      <c r="D22" s="969"/>
      <c r="E22" s="969"/>
      <c r="F22" s="970"/>
      <c r="G22" s="955" t="s">
        <v>451</v>
      </c>
      <c r="H22" s="222"/>
      <c r="I22" s="222"/>
      <c r="J22" s="222"/>
      <c r="K22" s="222"/>
      <c r="L22" s="222"/>
      <c r="M22" s="222"/>
      <c r="N22" s="222"/>
      <c r="O22" s="223"/>
      <c r="P22" s="940" t="s">
        <v>510</v>
      </c>
      <c r="Q22" s="222"/>
      <c r="R22" s="222"/>
      <c r="S22" s="222"/>
      <c r="T22" s="222"/>
      <c r="U22" s="222"/>
      <c r="V22" s="223"/>
      <c r="W22" s="940" t="s">
        <v>506</v>
      </c>
      <c r="X22" s="222"/>
      <c r="Y22" s="222"/>
      <c r="Z22" s="222"/>
      <c r="AA22" s="222"/>
      <c r="AB22" s="222"/>
      <c r="AC22" s="223"/>
      <c r="AD22" s="940" t="s">
        <v>450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c r="H23" s="957"/>
      <c r="I23" s="957"/>
      <c r="J23" s="957"/>
      <c r="K23" s="957"/>
      <c r="L23" s="957"/>
      <c r="M23" s="957"/>
      <c r="N23" s="957"/>
      <c r="O23" s="958"/>
      <c r="P23" s="923" t="s">
        <v>724</v>
      </c>
      <c r="Q23" s="924"/>
      <c r="R23" s="924"/>
      <c r="S23" s="924"/>
      <c r="T23" s="924"/>
      <c r="U23" s="924"/>
      <c r="V23" s="941"/>
      <c r="W23" s="923" t="s">
        <v>725</v>
      </c>
      <c r="X23" s="924"/>
      <c r="Y23" s="924"/>
      <c r="Z23" s="924"/>
      <c r="AA23" s="924"/>
      <c r="AB23" s="924"/>
      <c r="AC23" s="941"/>
      <c r="AD23" s="978" t="s">
        <v>719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7"/>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455</v>
      </c>
      <c r="H28" s="963"/>
      <c r="I28" s="963"/>
      <c r="J28" s="963"/>
      <c r="K28" s="963"/>
      <c r="L28" s="963"/>
      <c r="M28" s="963"/>
      <c r="N28" s="963"/>
      <c r="O28" s="964"/>
      <c r="P28" s="882" t="e">
        <f>P29-SUM(P23:P27)</f>
        <v>#VALUE!</v>
      </c>
      <c r="Q28" s="883"/>
      <c r="R28" s="883"/>
      <c r="S28" s="883"/>
      <c r="T28" s="883"/>
      <c r="U28" s="883"/>
      <c r="V28" s="884"/>
      <c r="W28" s="882" t="e">
        <f>W29-SUM(W23:W27)</f>
        <v>#VALUE!</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452</v>
      </c>
      <c r="H29" s="966"/>
      <c r="I29" s="966"/>
      <c r="J29" s="966"/>
      <c r="K29" s="966"/>
      <c r="L29" s="966"/>
      <c r="M29" s="966"/>
      <c r="N29" s="966"/>
      <c r="O29" s="967"/>
      <c r="P29" s="657" t="str">
        <f>AK13</f>
        <v>-</v>
      </c>
      <c r="Q29" s="658"/>
      <c r="R29" s="658"/>
      <c r="S29" s="658"/>
      <c r="T29" s="658"/>
      <c r="U29" s="658"/>
      <c r="V29" s="659"/>
      <c r="W29" s="937" t="str">
        <f>AR13</f>
        <v>-</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467</v>
      </c>
      <c r="B30" s="866"/>
      <c r="C30" s="866"/>
      <c r="D30" s="866"/>
      <c r="E30" s="866"/>
      <c r="F30" s="867"/>
      <c r="G30" s="775" t="s">
        <v>265</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525</v>
      </c>
      <c r="AF30" s="863"/>
      <c r="AG30" s="863"/>
      <c r="AH30" s="864"/>
      <c r="AI30" s="862" t="s">
        <v>522</v>
      </c>
      <c r="AJ30" s="863"/>
      <c r="AK30" s="863"/>
      <c r="AL30" s="864"/>
      <c r="AM30" s="919" t="s">
        <v>517</v>
      </c>
      <c r="AN30" s="919"/>
      <c r="AO30" s="919"/>
      <c r="AP30" s="862"/>
      <c r="AQ30" s="769" t="s">
        <v>354</v>
      </c>
      <c r="AR30" s="770"/>
      <c r="AS30" s="770"/>
      <c r="AT30" s="771"/>
      <c r="AU30" s="776" t="s">
        <v>253</v>
      </c>
      <c r="AV30" s="776"/>
      <c r="AW30" s="776"/>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731</v>
      </c>
      <c r="AR31" s="200"/>
      <c r="AS31" s="133" t="s">
        <v>355</v>
      </c>
      <c r="AT31" s="134"/>
      <c r="AU31" s="199" t="s">
        <v>561</v>
      </c>
      <c r="AV31" s="199"/>
      <c r="AW31" s="398" t="s">
        <v>300</v>
      </c>
      <c r="AX31" s="399"/>
    </row>
    <row r="32" spans="1:50" ht="23.25" customHeight="1" x14ac:dyDescent="0.15">
      <c r="A32" s="403"/>
      <c r="B32" s="401"/>
      <c r="C32" s="401"/>
      <c r="D32" s="401"/>
      <c r="E32" s="401"/>
      <c r="F32" s="402"/>
      <c r="G32" s="564" t="s">
        <v>572</v>
      </c>
      <c r="H32" s="565"/>
      <c r="I32" s="565"/>
      <c r="J32" s="565"/>
      <c r="K32" s="565"/>
      <c r="L32" s="565"/>
      <c r="M32" s="565"/>
      <c r="N32" s="565"/>
      <c r="O32" s="566"/>
      <c r="P32" s="105" t="s">
        <v>573</v>
      </c>
      <c r="Q32" s="105"/>
      <c r="R32" s="105"/>
      <c r="S32" s="105"/>
      <c r="T32" s="105"/>
      <c r="U32" s="105"/>
      <c r="V32" s="105"/>
      <c r="W32" s="105"/>
      <c r="X32" s="106"/>
      <c r="Y32" s="471" t="s">
        <v>12</v>
      </c>
      <c r="Z32" s="531"/>
      <c r="AA32" s="532"/>
      <c r="AB32" s="461" t="s">
        <v>486</v>
      </c>
      <c r="AC32" s="461"/>
      <c r="AD32" s="461"/>
      <c r="AE32" s="218" t="s">
        <v>561</v>
      </c>
      <c r="AF32" s="219"/>
      <c r="AG32" s="219"/>
      <c r="AH32" s="219"/>
      <c r="AI32" s="218">
        <v>74.06</v>
      </c>
      <c r="AJ32" s="219"/>
      <c r="AK32" s="219"/>
      <c r="AL32" s="219"/>
      <c r="AM32" s="218">
        <v>87.2</v>
      </c>
      <c r="AN32" s="219"/>
      <c r="AO32" s="219"/>
      <c r="AP32" s="219"/>
      <c r="AQ32" s="340" t="s">
        <v>561</v>
      </c>
      <c r="AR32" s="207"/>
      <c r="AS32" s="207"/>
      <c r="AT32" s="341"/>
      <c r="AU32" s="219" t="s">
        <v>561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486</v>
      </c>
      <c r="AC33" s="523"/>
      <c r="AD33" s="523"/>
      <c r="AE33" s="218" t="s">
        <v>561</v>
      </c>
      <c r="AF33" s="219"/>
      <c r="AG33" s="219"/>
      <c r="AH33" s="219"/>
      <c r="AI33" s="218">
        <v>70</v>
      </c>
      <c r="AJ33" s="219"/>
      <c r="AK33" s="219"/>
      <c r="AL33" s="219"/>
      <c r="AM33" s="218">
        <v>80</v>
      </c>
      <c r="AN33" s="219"/>
      <c r="AO33" s="219"/>
      <c r="AP33" s="219"/>
      <c r="AQ33" s="340" t="s">
        <v>731</v>
      </c>
      <c r="AR33" s="207"/>
      <c r="AS33" s="207"/>
      <c r="AT33" s="341"/>
      <c r="AU33" s="219" t="s">
        <v>561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561</v>
      </c>
      <c r="AF34" s="219"/>
      <c r="AG34" s="219"/>
      <c r="AH34" s="219"/>
      <c r="AI34" s="218">
        <v>105.80000000000001</v>
      </c>
      <c r="AJ34" s="219"/>
      <c r="AK34" s="219"/>
      <c r="AL34" s="219"/>
      <c r="AM34" s="218">
        <v>109</v>
      </c>
      <c r="AN34" s="219"/>
      <c r="AO34" s="219"/>
      <c r="AP34" s="219"/>
      <c r="AQ34" s="340" t="s">
        <v>561</v>
      </c>
      <c r="AR34" s="207"/>
      <c r="AS34" s="207"/>
      <c r="AT34" s="341"/>
      <c r="AU34" s="219" t="s">
        <v>561</v>
      </c>
      <c r="AV34" s="219"/>
      <c r="AW34" s="219"/>
      <c r="AX34" s="221"/>
    </row>
    <row r="35" spans="1:50" ht="23.25" customHeight="1" x14ac:dyDescent="0.15">
      <c r="A35" s="226" t="s">
        <v>495</v>
      </c>
      <c r="B35" s="227"/>
      <c r="C35" s="227"/>
      <c r="D35" s="227"/>
      <c r="E35" s="227"/>
      <c r="F35" s="228"/>
      <c r="G35" s="232" t="s">
        <v>574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467</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731</v>
      </c>
      <c r="AR38" s="200"/>
      <c r="AS38" s="133" t="s">
        <v>355</v>
      </c>
      <c r="AT38" s="134"/>
      <c r="AU38" s="199" t="s">
        <v>561</v>
      </c>
      <c r="AV38" s="199"/>
      <c r="AW38" s="398" t="s">
        <v>300</v>
      </c>
      <c r="AX38" s="399"/>
    </row>
    <row r="39" spans="1:50" ht="23.25" customHeight="1" x14ac:dyDescent="0.15">
      <c r="A39" s="403"/>
      <c r="B39" s="401"/>
      <c r="C39" s="401"/>
      <c r="D39" s="401"/>
      <c r="E39" s="401"/>
      <c r="F39" s="402"/>
      <c r="G39" s="564" t="s">
        <v>575</v>
      </c>
      <c r="H39" s="565"/>
      <c r="I39" s="565"/>
      <c r="J39" s="565"/>
      <c r="K39" s="565"/>
      <c r="L39" s="565"/>
      <c r="M39" s="565"/>
      <c r="N39" s="565"/>
      <c r="O39" s="566"/>
      <c r="P39" s="105" t="s">
        <v>576</v>
      </c>
      <c r="Q39" s="105"/>
      <c r="R39" s="105"/>
      <c r="S39" s="105"/>
      <c r="T39" s="105"/>
      <c r="U39" s="105"/>
      <c r="V39" s="105"/>
      <c r="W39" s="105"/>
      <c r="X39" s="106"/>
      <c r="Y39" s="471" t="s">
        <v>12</v>
      </c>
      <c r="Z39" s="531"/>
      <c r="AA39" s="532"/>
      <c r="AB39" s="461" t="s">
        <v>577</v>
      </c>
      <c r="AC39" s="461"/>
      <c r="AD39" s="461"/>
      <c r="AE39" s="218" t="s">
        <v>561</v>
      </c>
      <c r="AF39" s="219"/>
      <c r="AG39" s="219"/>
      <c r="AH39" s="219"/>
      <c r="AI39" s="218">
        <v>17</v>
      </c>
      <c r="AJ39" s="219"/>
      <c r="AK39" s="219"/>
      <c r="AL39" s="219"/>
      <c r="AM39" s="218">
        <v>34</v>
      </c>
      <c r="AN39" s="219"/>
      <c r="AO39" s="219"/>
      <c r="AP39" s="219"/>
      <c r="AQ39" s="340" t="s">
        <v>561</v>
      </c>
      <c r="AR39" s="207"/>
      <c r="AS39" s="207"/>
      <c r="AT39" s="341"/>
      <c r="AU39" s="219" t="s">
        <v>561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577</v>
      </c>
      <c r="AC40" s="523"/>
      <c r="AD40" s="523"/>
      <c r="AE40" s="218" t="s">
        <v>561</v>
      </c>
      <c r="AF40" s="219"/>
      <c r="AG40" s="219"/>
      <c r="AH40" s="219"/>
      <c r="AI40" s="218">
        <v>10</v>
      </c>
      <c r="AJ40" s="219"/>
      <c r="AK40" s="219"/>
      <c r="AL40" s="219"/>
      <c r="AM40" s="218">
        <v>20</v>
      </c>
      <c r="AN40" s="219"/>
      <c r="AO40" s="219"/>
      <c r="AP40" s="219"/>
      <c r="AQ40" s="340" t="s">
        <v>731</v>
      </c>
      <c r="AR40" s="207"/>
      <c r="AS40" s="207"/>
      <c r="AT40" s="341"/>
      <c r="AU40" s="219" t="s">
        <v>561</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561</v>
      </c>
      <c r="AF41" s="219"/>
      <c r="AG41" s="219"/>
      <c r="AH41" s="219"/>
      <c r="AI41" s="218">
        <v>170</v>
      </c>
      <c r="AJ41" s="219"/>
      <c r="AK41" s="219"/>
      <c r="AL41" s="219"/>
      <c r="AM41" s="218">
        <v>170</v>
      </c>
      <c r="AN41" s="219"/>
      <c r="AO41" s="219"/>
      <c r="AP41" s="219"/>
      <c r="AQ41" s="340" t="s">
        <v>561</v>
      </c>
      <c r="AR41" s="207"/>
      <c r="AS41" s="207"/>
      <c r="AT41" s="341"/>
      <c r="AU41" s="219" t="s">
        <v>561</v>
      </c>
      <c r="AV41" s="219"/>
      <c r="AW41" s="219"/>
      <c r="AX41" s="221"/>
    </row>
    <row r="42" spans="1:50" ht="23.25" customHeight="1" x14ac:dyDescent="0.15">
      <c r="A42" s="226" t="s">
        <v>495</v>
      </c>
      <c r="B42" s="227"/>
      <c r="C42" s="227"/>
      <c r="D42" s="227"/>
      <c r="E42" s="227"/>
      <c r="F42" s="228"/>
      <c r="G42" s="232" t="s">
        <v>574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2" t="s">
        <v>467</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354</v>
      </c>
      <c r="AR44" s="152"/>
      <c r="AS44" s="152"/>
      <c r="AT44" s="153"/>
      <c r="AU44" s="411" t="s">
        <v>253</v>
      </c>
      <c r="AV44" s="411"/>
      <c r="AW44" s="411"/>
      <c r="AX44" s="91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731</v>
      </c>
      <c r="AR45" s="200"/>
      <c r="AS45" s="133" t="s">
        <v>355</v>
      </c>
      <c r="AT45" s="134"/>
      <c r="AU45" s="199" t="s">
        <v>561</v>
      </c>
      <c r="AV45" s="199"/>
      <c r="AW45" s="398" t="s">
        <v>300</v>
      </c>
      <c r="AX45" s="399"/>
    </row>
    <row r="46" spans="1:50" ht="23.25" customHeight="1" x14ac:dyDescent="0.15">
      <c r="A46" s="403"/>
      <c r="B46" s="401"/>
      <c r="C46" s="401"/>
      <c r="D46" s="401"/>
      <c r="E46" s="401"/>
      <c r="F46" s="402"/>
      <c r="G46" s="564" t="s">
        <v>578</v>
      </c>
      <c r="H46" s="565"/>
      <c r="I46" s="565"/>
      <c r="J46" s="565"/>
      <c r="K46" s="565"/>
      <c r="L46" s="565"/>
      <c r="M46" s="565"/>
      <c r="N46" s="565"/>
      <c r="O46" s="566"/>
      <c r="P46" s="105" t="s">
        <v>579</v>
      </c>
      <c r="Q46" s="105"/>
      <c r="R46" s="105"/>
      <c r="S46" s="105"/>
      <c r="T46" s="105"/>
      <c r="U46" s="105"/>
      <c r="V46" s="105"/>
      <c r="W46" s="105"/>
      <c r="X46" s="106"/>
      <c r="Y46" s="471" t="s">
        <v>12</v>
      </c>
      <c r="Z46" s="531"/>
      <c r="AA46" s="532"/>
      <c r="AB46" s="461" t="s">
        <v>486</v>
      </c>
      <c r="AC46" s="461"/>
      <c r="AD46" s="461"/>
      <c r="AE46" s="218" t="s">
        <v>561</v>
      </c>
      <c r="AF46" s="219"/>
      <c r="AG46" s="219"/>
      <c r="AH46" s="219"/>
      <c r="AI46" s="218">
        <v>23.8</v>
      </c>
      <c r="AJ46" s="219"/>
      <c r="AK46" s="219"/>
      <c r="AL46" s="219"/>
      <c r="AM46" s="218">
        <v>31.6</v>
      </c>
      <c r="AN46" s="219"/>
      <c r="AO46" s="219"/>
      <c r="AP46" s="219"/>
      <c r="AQ46" s="340" t="s">
        <v>561</v>
      </c>
      <c r="AR46" s="207"/>
      <c r="AS46" s="207"/>
      <c r="AT46" s="341"/>
      <c r="AU46" s="219" t="s">
        <v>561</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486</v>
      </c>
      <c r="AC47" s="523"/>
      <c r="AD47" s="523"/>
      <c r="AE47" s="218" t="s">
        <v>561</v>
      </c>
      <c r="AF47" s="219"/>
      <c r="AG47" s="219"/>
      <c r="AH47" s="219"/>
      <c r="AI47" s="218" t="s">
        <v>561</v>
      </c>
      <c r="AJ47" s="219"/>
      <c r="AK47" s="219"/>
      <c r="AL47" s="219"/>
      <c r="AM47" s="218">
        <v>80</v>
      </c>
      <c r="AN47" s="219"/>
      <c r="AO47" s="219"/>
      <c r="AP47" s="219"/>
      <c r="AQ47" s="340" t="s">
        <v>731</v>
      </c>
      <c r="AR47" s="207"/>
      <c r="AS47" s="207"/>
      <c r="AT47" s="341"/>
      <c r="AU47" s="219" t="s">
        <v>561</v>
      </c>
      <c r="AV47" s="219"/>
      <c r="AW47" s="219"/>
      <c r="AX47" s="221"/>
    </row>
    <row r="48" spans="1:50" ht="42"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561</v>
      </c>
      <c r="AF48" s="219"/>
      <c r="AG48" s="219"/>
      <c r="AH48" s="219"/>
      <c r="AI48" s="218">
        <v>29.8</v>
      </c>
      <c r="AJ48" s="219"/>
      <c r="AK48" s="219"/>
      <c r="AL48" s="219"/>
      <c r="AM48" s="218">
        <v>39.5</v>
      </c>
      <c r="AN48" s="219"/>
      <c r="AO48" s="219"/>
      <c r="AP48" s="219"/>
      <c r="AQ48" s="340" t="s">
        <v>561</v>
      </c>
      <c r="AR48" s="207"/>
      <c r="AS48" s="207"/>
      <c r="AT48" s="341"/>
      <c r="AU48" s="219" t="s">
        <v>561</v>
      </c>
      <c r="AV48" s="219"/>
      <c r="AW48" s="219"/>
      <c r="AX48" s="221"/>
    </row>
    <row r="49" spans="1:50" ht="23.25" customHeight="1" x14ac:dyDescent="0.15">
      <c r="A49" s="226" t="s">
        <v>495</v>
      </c>
      <c r="B49" s="227"/>
      <c r="C49" s="227"/>
      <c r="D49" s="227"/>
      <c r="E49" s="227"/>
      <c r="F49" s="228"/>
      <c r="G49" s="232" t="s">
        <v>574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354</v>
      </c>
      <c r="AR51" s="152"/>
      <c r="AS51" s="152"/>
      <c r="AT51" s="153"/>
      <c r="AU51" s="928" t="s">
        <v>253</v>
      </c>
      <c r="AV51" s="928"/>
      <c r="AW51" s="928"/>
      <c r="AX51" s="929"/>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731</v>
      </c>
      <c r="AR52" s="200"/>
      <c r="AS52" s="133" t="s">
        <v>355</v>
      </c>
      <c r="AT52" s="134"/>
      <c r="AU52" s="199" t="s">
        <v>561</v>
      </c>
      <c r="AV52" s="199"/>
      <c r="AW52" s="398" t="s">
        <v>300</v>
      </c>
      <c r="AX52" s="399"/>
    </row>
    <row r="53" spans="1:50" ht="23.25" customHeight="1" x14ac:dyDescent="0.15">
      <c r="A53" s="403"/>
      <c r="B53" s="401"/>
      <c r="C53" s="401"/>
      <c r="D53" s="401"/>
      <c r="E53" s="401"/>
      <c r="F53" s="402"/>
      <c r="G53" s="564" t="s">
        <v>580</v>
      </c>
      <c r="H53" s="565"/>
      <c r="I53" s="565"/>
      <c r="J53" s="565"/>
      <c r="K53" s="565"/>
      <c r="L53" s="565"/>
      <c r="M53" s="565"/>
      <c r="N53" s="565"/>
      <c r="O53" s="566"/>
      <c r="P53" s="105" t="s">
        <v>581</v>
      </c>
      <c r="Q53" s="105"/>
      <c r="R53" s="105"/>
      <c r="S53" s="105"/>
      <c r="T53" s="105"/>
      <c r="U53" s="105"/>
      <c r="V53" s="105"/>
      <c r="W53" s="105"/>
      <c r="X53" s="106"/>
      <c r="Y53" s="471" t="s">
        <v>12</v>
      </c>
      <c r="Z53" s="531"/>
      <c r="AA53" s="532"/>
      <c r="AB53" s="461" t="s">
        <v>486</v>
      </c>
      <c r="AC53" s="461"/>
      <c r="AD53" s="461"/>
      <c r="AE53" s="218" t="s">
        <v>561</v>
      </c>
      <c r="AF53" s="219"/>
      <c r="AG53" s="219"/>
      <c r="AH53" s="219"/>
      <c r="AI53" s="218">
        <v>14.3</v>
      </c>
      <c r="AJ53" s="219"/>
      <c r="AK53" s="219"/>
      <c r="AL53" s="219"/>
      <c r="AM53" s="218">
        <v>29.2</v>
      </c>
      <c r="AN53" s="219"/>
      <c r="AO53" s="219"/>
      <c r="AP53" s="219"/>
      <c r="AQ53" s="340" t="s">
        <v>561</v>
      </c>
      <c r="AR53" s="207"/>
      <c r="AS53" s="207"/>
      <c r="AT53" s="341"/>
      <c r="AU53" s="219" t="s">
        <v>561</v>
      </c>
      <c r="AV53" s="219"/>
      <c r="AW53" s="219"/>
      <c r="AX53" s="221"/>
    </row>
    <row r="54" spans="1:50" ht="23.2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486</v>
      </c>
      <c r="AC54" s="523"/>
      <c r="AD54" s="523"/>
      <c r="AE54" s="218" t="s">
        <v>561</v>
      </c>
      <c r="AF54" s="219"/>
      <c r="AG54" s="219"/>
      <c r="AH54" s="219"/>
      <c r="AI54" s="218" t="s">
        <v>561</v>
      </c>
      <c r="AJ54" s="219"/>
      <c r="AK54" s="219"/>
      <c r="AL54" s="219"/>
      <c r="AM54" s="218">
        <v>30</v>
      </c>
      <c r="AN54" s="219"/>
      <c r="AO54" s="219"/>
      <c r="AP54" s="219"/>
      <c r="AQ54" s="340" t="s">
        <v>731</v>
      </c>
      <c r="AR54" s="207"/>
      <c r="AS54" s="207"/>
      <c r="AT54" s="341"/>
      <c r="AU54" s="219" t="s">
        <v>561</v>
      </c>
      <c r="AV54" s="219"/>
      <c r="AW54" s="219"/>
      <c r="AX54" s="221"/>
    </row>
    <row r="55" spans="1:50" ht="23.2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561</v>
      </c>
      <c r="AF55" s="219"/>
      <c r="AG55" s="219"/>
      <c r="AH55" s="219"/>
      <c r="AI55" s="218">
        <v>47.7</v>
      </c>
      <c r="AJ55" s="219"/>
      <c r="AK55" s="219"/>
      <c r="AL55" s="219"/>
      <c r="AM55" s="218">
        <v>97.3</v>
      </c>
      <c r="AN55" s="219"/>
      <c r="AO55" s="219"/>
      <c r="AP55" s="219"/>
      <c r="AQ55" s="340" t="s">
        <v>561</v>
      </c>
      <c r="AR55" s="207"/>
      <c r="AS55" s="207"/>
      <c r="AT55" s="341"/>
      <c r="AU55" s="219" t="s">
        <v>561</v>
      </c>
      <c r="AV55" s="219"/>
      <c r="AW55" s="219"/>
      <c r="AX55" s="221"/>
    </row>
    <row r="56" spans="1:50" ht="23.25" customHeight="1" x14ac:dyDescent="0.15">
      <c r="A56" s="226" t="s">
        <v>495</v>
      </c>
      <c r="B56" s="227"/>
      <c r="C56" s="227"/>
      <c r="D56" s="227"/>
      <c r="E56" s="227"/>
      <c r="F56" s="228"/>
      <c r="G56" s="232" t="s">
        <v>574</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525</v>
      </c>
      <c r="AF65" s="245"/>
      <c r="AG65" s="245"/>
      <c r="AH65" s="246"/>
      <c r="AI65" s="244" t="s">
        <v>522</v>
      </c>
      <c r="AJ65" s="245"/>
      <c r="AK65" s="245"/>
      <c r="AL65" s="246"/>
      <c r="AM65" s="250" t="s">
        <v>517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466</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525</v>
      </c>
      <c r="AF73" s="245"/>
      <c r="AG73" s="245"/>
      <c r="AH73" s="246"/>
      <c r="AI73" s="244" t="s">
        <v>522</v>
      </c>
      <c r="AJ73" s="245"/>
      <c r="AK73" s="245"/>
      <c r="AL73" s="246"/>
      <c r="AM73" s="250" t="s">
        <v>517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498</v>
      </c>
      <c r="B78" s="336"/>
      <c r="C78" s="336"/>
      <c r="D78" s="336"/>
      <c r="E78" s="333" t="s">
        <v>445</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460</v>
      </c>
      <c r="AS79" s="278"/>
      <c r="AT79" s="279"/>
      <c r="AU79" s="279"/>
      <c r="AV79" s="279"/>
      <c r="AW79" s="279"/>
      <c r="AX79" s="951"/>
    </row>
    <row r="80" spans="1:50" ht="18.75" hidden="1" customHeight="1" x14ac:dyDescent="0.15">
      <c r="A80" s="868"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525</v>
      </c>
      <c r="AF85" s="245"/>
      <c r="AG85" s="245"/>
      <c r="AH85" s="246"/>
      <c r="AI85" s="244" t="s">
        <v>522</v>
      </c>
      <c r="AJ85" s="245"/>
      <c r="AK85" s="245"/>
      <c r="AL85" s="246"/>
      <c r="AM85" s="250" t="s">
        <v>517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525</v>
      </c>
      <c r="AF90" s="245"/>
      <c r="AG90" s="245"/>
      <c r="AH90" s="246"/>
      <c r="AI90" s="244" t="s">
        <v>522</v>
      </c>
      <c r="AJ90" s="245"/>
      <c r="AK90" s="245"/>
      <c r="AL90" s="246"/>
      <c r="AM90" s="250" t="s">
        <v>517</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525</v>
      </c>
      <c r="AF95" s="245"/>
      <c r="AG95" s="245"/>
      <c r="AH95" s="246"/>
      <c r="AI95" s="244" t="s">
        <v>522</v>
      </c>
      <c r="AJ95" s="245"/>
      <c r="AK95" s="245"/>
      <c r="AL95" s="246"/>
      <c r="AM95" s="250" t="s">
        <v>517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525</v>
      </c>
      <c r="AF100" s="540"/>
      <c r="AG100" s="540"/>
      <c r="AH100" s="541"/>
      <c r="AI100" s="539" t="s">
        <v>522</v>
      </c>
      <c r="AJ100" s="540"/>
      <c r="AK100" s="540"/>
      <c r="AL100" s="541"/>
      <c r="AM100" s="539" t="s">
        <v>518</v>
      </c>
      <c r="AN100" s="540"/>
      <c r="AO100" s="540"/>
      <c r="AP100" s="541"/>
      <c r="AQ100" s="319" t="s">
        <v>511</v>
      </c>
      <c r="AR100" s="320"/>
      <c r="AS100" s="320"/>
      <c r="AT100" s="321"/>
      <c r="AU100" s="319" t="s">
        <v>508</v>
      </c>
      <c r="AV100" s="320"/>
      <c r="AW100" s="320"/>
      <c r="AX100" s="322"/>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t="s">
        <v>561</v>
      </c>
      <c r="AF101" s="219"/>
      <c r="AG101" s="219"/>
      <c r="AH101" s="220"/>
      <c r="AI101" s="218">
        <v>5</v>
      </c>
      <c r="AJ101" s="219"/>
      <c r="AK101" s="219"/>
      <c r="AL101" s="220"/>
      <c r="AM101" s="218">
        <v>5</v>
      </c>
      <c r="AN101" s="219"/>
      <c r="AO101" s="219"/>
      <c r="AP101" s="220"/>
      <c r="AQ101" s="218" t="s">
        <v>690</v>
      </c>
      <c r="AR101" s="219"/>
      <c r="AS101" s="219"/>
      <c r="AT101" s="220"/>
      <c r="AU101" s="219" t="s">
        <v>561</v>
      </c>
      <c r="AV101" s="219"/>
      <c r="AW101" s="219"/>
      <c r="AX101" s="221"/>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t="s">
        <v>561</v>
      </c>
      <c r="AF102" s="418"/>
      <c r="AG102" s="418"/>
      <c r="AH102" s="418"/>
      <c r="AI102" s="418">
        <v>8</v>
      </c>
      <c r="AJ102" s="418"/>
      <c r="AK102" s="418"/>
      <c r="AL102" s="418"/>
      <c r="AM102" s="418">
        <v>8</v>
      </c>
      <c r="AN102" s="418"/>
      <c r="AO102" s="418"/>
      <c r="AP102" s="418"/>
      <c r="AQ102" s="273" t="s">
        <v>690</v>
      </c>
      <c r="AR102" s="274"/>
      <c r="AS102" s="274"/>
      <c r="AT102" s="323"/>
      <c r="AU102" s="219" t="s">
        <v>561</v>
      </c>
      <c r="AV102" s="219"/>
      <c r="AW102" s="219"/>
      <c r="AX102" s="221"/>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583</v>
      </c>
      <c r="AC104" s="546"/>
      <c r="AD104" s="547"/>
      <c r="AE104" s="218" t="s">
        <v>561</v>
      </c>
      <c r="AF104" s="219"/>
      <c r="AG104" s="219"/>
      <c r="AH104" s="220"/>
      <c r="AI104" s="218">
        <v>17</v>
      </c>
      <c r="AJ104" s="219"/>
      <c r="AK104" s="219"/>
      <c r="AL104" s="220"/>
      <c r="AM104" s="218">
        <v>17</v>
      </c>
      <c r="AN104" s="219"/>
      <c r="AO104" s="219"/>
      <c r="AP104" s="220"/>
      <c r="AQ104" s="218" t="s">
        <v>712</v>
      </c>
      <c r="AR104" s="219"/>
      <c r="AS104" s="219"/>
      <c r="AT104" s="220"/>
      <c r="AU104" s="219" t="s">
        <v>561</v>
      </c>
      <c r="AV104" s="219"/>
      <c r="AW104" s="219"/>
      <c r="AX104" s="221"/>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583</v>
      </c>
      <c r="AC105" s="469"/>
      <c r="AD105" s="470"/>
      <c r="AE105" s="418" t="s">
        <v>561</v>
      </c>
      <c r="AF105" s="418"/>
      <c r="AG105" s="418"/>
      <c r="AH105" s="418"/>
      <c r="AI105" s="418">
        <v>10</v>
      </c>
      <c r="AJ105" s="418"/>
      <c r="AK105" s="418"/>
      <c r="AL105" s="418"/>
      <c r="AM105" s="418">
        <v>10</v>
      </c>
      <c r="AN105" s="418"/>
      <c r="AO105" s="418"/>
      <c r="AP105" s="418"/>
      <c r="AQ105" s="218" t="s">
        <v>690</v>
      </c>
      <c r="AR105" s="219"/>
      <c r="AS105" s="219"/>
      <c r="AT105" s="220"/>
      <c r="AU105" s="219" t="s">
        <v>561</v>
      </c>
      <c r="AV105" s="219"/>
      <c r="AW105" s="219"/>
      <c r="AX105" s="221"/>
    </row>
    <row r="106" spans="1:60" ht="31.5"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customHeight="1" x14ac:dyDescent="0.15">
      <c r="A107" s="422"/>
      <c r="B107" s="423"/>
      <c r="C107" s="423"/>
      <c r="D107" s="423"/>
      <c r="E107" s="423"/>
      <c r="F107" s="424"/>
      <c r="G107" s="105" t="s">
        <v>585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586</v>
      </c>
      <c r="AC107" s="546"/>
      <c r="AD107" s="547"/>
      <c r="AE107" s="418" t="s">
        <v>561</v>
      </c>
      <c r="AF107" s="418"/>
      <c r="AG107" s="418"/>
      <c r="AH107" s="418"/>
      <c r="AI107" s="418">
        <v>3</v>
      </c>
      <c r="AJ107" s="418"/>
      <c r="AK107" s="418"/>
      <c r="AL107" s="418"/>
      <c r="AM107" s="418">
        <v>6</v>
      </c>
      <c r="AN107" s="418"/>
      <c r="AO107" s="418"/>
      <c r="AP107" s="418"/>
      <c r="AQ107" s="218" t="s">
        <v>690</v>
      </c>
      <c r="AR107" s="219"/>
      <c r="AS107" s="219"/>
      <c r="AT107" s="220"/>
      <c r="AU107" s="219" t="s">
        <v>561</v>
      </c>
      <c r="AV107" s="219"/>
      <c r="AW107" s="219"/>
      <c r="AX107" s="221"/>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586</v>
      </c>
      <c r="AC108" s="469"/>
      <c r="AD108" s="470"/>
      <c r="AE108" s="418" t="s">
        <v>561</v>
      </c>
      <c r="AF108" s="418"/>
      <c r="AG108" s="418"/>
      <c r="AH108" s="418"/>
      <c r="AI108" s="418">
        <v>4</v>
      </c>
      <c r="AJ108" s="418"/>
      <c r="AK108" s="418"/>
      <c r="AL108" s="418"/>
      <c r="AM108" s="418">
        <v>6</v>
      </c>
      <c r="AN108" s="418"/>
      <c r="AO108" s="418"/>
      <c r="AP108" s="418"/>
      <c r="AQ108" s="218" t="s">
        <v>690</v>
      </c>
      <c r="AR108" s="219"/>
      <c r="AS108" s="219"/>
      <c r="AT108" s="220"/>
      <c r="AU108" s="219" t="s">
        <v>561</v>
      </c>
      <c r="AV108" s="219"/>
      <c r="AW108" s="219"/>
      <c r="AX108" s="221"/>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525</v>
      </c>
      <c r="AF115" s="416"/>
      <c r="AG115" s="416"/>
      <c r="AH115" s="417"/>
      <c r="AI115" s="415" t="s">
        <v>522</v>
      </c>
      <c r="AJ115" s="416"/>
      <c r="AK115" s="416"/>
      <c r="AL115" s="417"/>
      <c r="AM115" s="415" t="s">
        <v>517</v>
      </c>
      <c r="AN115" s="416"/>
      <c r="AO115" s="416"/>
      <c r="AP115" s="417"/>
      <c r="AQ115" s="591" t="s">
        <v>512</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561</v>
      </c>
      <c r="AF116" s="418"/>
      <c r="AG116" s="418"/>
      <c r="AH116" s="418"/>
      <c r="AI116" s="418">
        <v>4052.8</v>
      </c>
      <c r="AJ116" s="418"/>
      <c r="AK116" s="418"/>
      <c r="AL116" s="418"/>
      <c r="AM116" s="418">
        <v>3345.3</v>
      </c>
      <c r="AN116" s="418"/>
      <c r="AO116" s="418"/>
      <c r="AP116" s="418"/>
      <c r="AQ116" s="218" t="s">
        <v>690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561</v>
      </c>
      <c r="AF117" s="551"/>
      <c r="AG117" s="551"/>
      <c r="AH117" s="551"/>
      <c r="AI117" s="551" t="s">
        <v>590</v>
      </c>
      <c r="AJ117" s="551"/>
      <c r="AK117" s="551"/>
      <c r="AL117" s="551"/>
      <c r="AM117" s="551" t="s">
        <v>715</v>
      </c>
      <c r="AN117" s="551"/>
      <c r="AO117" s="551"/>
      <c r="AP117" s="551"/>
      <c r="AQ117" s="551" t="s">
        <v>690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525</v>
      </c>
      <c r="AF118" s="416"/>
      <c r="AG118" s="416"/>
      <c r="AH118" s="417"/>
      <c r="AI118" s="415" t="s">
        <v>522</v>
      </c>
      <c r="AJ118" s="416"/>
      <c r="AK118" s="416"/>
      <c r="AL118" s="417"/>
      <c r="AM118" s="415" t="s">
        <v>517</v>
      </c>
      <c r="AN118" s="416"/>
      <c r="AO118" s="416"/>
      <c r="AP118" s="417"/>
      <c r="AQ118" s="591" t="s">
        <v>512</v>
      </c>
      <c r="AR118" s="592"/>
      <c r="AS118" s="592"/>
      <c r="AT118" s="592"/>
      <c r="AU118" s="592"/>
      <c r="AV118" s="592"/>
      <c r="AW118" s="592"/>
      <c r="AX118" s="593"/>
    </row>
    <row r="119" spans="1:50" ht="23.25" hidden="1" customHeight="1" x14ac:dyDescent="0.15">
      <c r="A119" s="439"/>
      <c r="B119" s="440"/>
      <c r="C119" s="440"/>
      <c r="D119" s="440"/>
      <c r="E119" s="440"/>
      <c r="F119" s="441"/>
      <c r="G119" s="393" t="s">
        <v>476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525</v>
      </c>
      <c r="AF121" s="416"/>
      <c r="AG121" s="416"/>
      <c r="AH121" s="417"/>
      <c r="AI121" s="415" t="s">
        <v>522</v>
      </c>
      <c r="AJ121" s="416"/>
      <c r="AK121" s="416"/>
      <c r="AL121" s="417"/>
      <c r="AM121" s="415" t="s">
        <v>517</v>
      </c>
      <c r="AN121" s="416"/>
      <c r="AO121" s="416"/>
      <c r="AP121" s="417"/>
      <c r="AQ121" s="591" t="s">
        <v>512</v>
      </c>
      <c r="AR121" s="592"/>
      <c r="AS121" s="592"/>
      <c r="AT121" s="592"/>
      <c r="AU121" s="592"/>
      <c r="AV121" s="592"/>
      <c r="AW121" s="592"/>
      <c r="AX121" s="593"/>
    </row>
    <row r="122" spans="1:50" ht="23.25" hidden="1" customHeight="1" x14ac:dyDescent="0.15">
      <c r="A122" s="439"/>
      <c r="B122" s="440"/>
      <c r="C122" s="440"/>
      <c r="D122" s="440"/>
      <c r="E122" s="440"/>
      <c r="F122" s="441"/>
      <c r="G122" s="393" t="s">
        <v>591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526</v>
      </c>
      <c r="AF124" s="416"/>
      <c r="AG124" s="416"/>
      <c r="AH124" s="417"/>
      <c r="AI124" s="415" t="s">
        <v>522</v>
      </c>
      <c r="AJ124" s="416"/>
      <c r="AK124" s="416"/>
      <c r="AL124" s="417"/>
      <c r="AM124" s="415" t="s">
        <v>517</v>
      </c>
      <c r="AN124" s="416"/>
      <c r="AO124" s="416"/>
      <c r="AP124" s="417"/>
      <c r="AQ124" s="591" t="s">
        <v>512</v>
      </c>
      <c r="AR124" s="592"/>
      <c r="AS124" s="592"/>
      <c r="AT124" s="592"/>
      <c r="AU124" s="592"/>
      <c r="AV124" s="592"/>
      <c r="AW124" s="592"/>
      <c r="AX124" s="593"/>
    </row>
    <row r="125" spans="1:50" ht="23.25" hidden="1" customHeight="1" x14ac:dyDescent="0.15">
      <c r="A125" s="439"/>
      <c r="B125" s="440"/>
      <c r="C125" s="440"/>
      <c r="D125" s="440"/>
      <c r="E125" s="440"/>
      <c r="F125" s="441"/>
      <c r="G125" s="393" t="s">
        <v>591</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477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525</v>
      </c>
      <c r="AF127" s="416"/>
      <c r="AG127" s="416"/>
      <c r="AH127" s="417"/>
      <c r="AI127" s="415" t="s">
        <v>522</v>
      </c>
      <c r="AJ127" s="416"/>
      <c r="AK127" s="416"/>
      <c r="AL127" s="417"/>
      <c r="AM127" s="415" t="s">
        <v>517</v>
      </c>
      <c r="AN127" s="416"/>
      <c r="AO127" s="416"/>
      <c r="AP127" s="417"/>
      <c r="AQ127" s="591" t="s">
        <v>512</v>
      </c>
      <c r="AR127" s="592"/>
      <c r="AS127" s="592"/>
      <c r="AT127" s="592"/>
      <c r="AU127" s="592"/>
      <c r="AV127" s="592"/>
      <c r="AW127" s="592"/>
      <c r="AX127" s="593"/>
    </row>
    <row r="128" spans="1:50" ht="23.25" hidden="1" customHeight="1" x14ac:dyDescent="0.15">
      <c r="A128" s="439"/>
      <c r="B128" s="440"/>
      <c r="C128" s="440"/>
      <c r="D128" s="440"/>
      <c r="E128" s="440"/>
      <c r="F128" s="441"/>
      <c r="G128" s="393" t="s">
        <v>591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555</v>
      </c>
      <c r="B130" s="185"/>
      <c r="C130" s="184" t="s">
        <v>358</v>
      </c>
      <c r="D130" s="185"/>
      <c r="E130" s="169" t="s">
        <v>387</v>
      </c>
      <c r="F130" s="170"/>
      <c r="G130" s="171" t="s">
        <v>611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731</v>
      </c>
      <c r="AR133" s="199"/>
      <c r="AS133" s="133" t="s">
        <v>355</v>
      </c>
      <c r="AT133" s="134"/>
      <c r="AU133" s="200" t="s">
        <v>561</v>
      </c>
      <c r="AV133" s="200"/>
      <c r="AW133" s="133" t="s">
        <v>300</v>
      </c>
      <c r="AX133" s="195"/>
    </row>
    <row r="134" spans="1:50" ht="39.75" customHeight="1" x14ac:dyDescent="0.15">
      <c r="A134" s="189"/>
      <c r="B134" s="186"/>
      <c r="C134" s="180"/>
      <c r="D134" s="186"/>
      <c r="E134" s="180"/>
      <c r="F134" s="181"/>
      <c r="G134" s="104" t="s">
        <v>718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486</v>
      </c>
      <c r="AC134" s="205"/>
      <c r="AD134" s="205"/>
      <c r="AE134" s="206" t="s">
        <v>561</v>
      </c>
      <c r="AF134" s="207"/>
      <c r="AG134" s="207"/>
      <c r="AH134" s="207"/>
      <c r="AI134" s="206" t="s">
        <v>561</v>
      </c>
      <c r="AJ134" s="207"/>
      <c r="AK134" s="207"/>
      <c r="AL134" s="207"/>
      <c r="AM134" s="206">
        <v>21.2</v>
      </c>
      <c r="AN134" s="207"/>
      <c r="AO134" s="207"/>
      <c r="AP134" s="207"/>
      <c r="AQ134" s="206" t="s">
        <v>561</v>
      </c>
      <c r="AR134" s="207"/>
      <c r="AS134" s="207"/>
      <c r="AT134" s="207"/>
      <c r="AU134" s="206" t="s">
        <v>561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486</v>
      </c>
      <c r="AC135" s="213"/>
      <c r="AD135" s="213"/>
      <c r="AE135" s="206" t="s">
        <v>561</v>
      </c>
      <c r="AF135" s="207"/>
      <c r="AG135" s="207"/>
      <c r="AH135" s="207"/>
      <c r="AI135" s="206" t="s">
        <v>561</v>
      </c>
      <c r="AJ135" s="207"/>
      <c r="AK135" s="207"/>
      <c r="AL135" s="207"/>
      <c r="AM135" s="206">
        <v>24.1</v>
      </c>
      <c r="AN135" s="207"/>
      <c r="AO135" s="207"/>
      <c r="AP135" s="207"/>
      <c r="AQ135" s="206" t="s">
        <v>731</v>
      </c>
      <c r="AR135" s="207"/>
      <c r="AS135" s="207"/>
      <c r="AT135" s="207"/>
      <c r="AU135" s="206" t="s">
        <v>561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35"/>
      <c r="E430" s="174" t="s">
        <v>535</v>
      </c>
      <c r="F430" s="902"/>
      <c r="G430" s="903" t="s">
        <v>374</v>
      </c>
      <c r="H430" s="123"/>
      <c r="I430" s="123"/>
      <c r="J430" s="904" t="s">
        <v>593</v>
      </c>
      <c r="K430" s="905"/>
      <c r="L430" s="905"/>
      <c r="M430" s="905"/>
      <c r="N430" s="905"/>
      <c r="O430" s="905"/>
      <c r="P430" s="905"/>
      <c r="Q430" s="905"/>
      <c r="R430" s="905"/>
      <c r="S430" s="905"/>
      <c r="T430" s="906"/>
      <c r="U430" s="588" t="s">
        <v>556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518</v>
      </c>
      <c r="AJ431" s="217"/>
      <c r="AK431" s="217"/>
      <c r="AL431" s="159"/>
      <c r="AM431" s="217" t="s">
        <v>513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556</v>
      </c>
      <c r="AF432" s="200"/>
      <c r="AG432" s="133" t="s">
        <v>355</v>
      </c>
      <c r="AH432" s="134"/>
      <c r="AI432" s="156"/>
      <c r="AJ432" s="156"/>
      <c r="AK432" s="156"/>
      <c r="AL432" s="154"/>
      <c r="AM432" s="156"/>
      <c r="AN432" s="156"/>
      <c r="AO432" s="156"/>
      <c r="AP432" s="154"/>
      <c r="AQ432" s="590" t="s">
        <v>595</v>
      </c>
      <c r="AR432" s="200"/>
      <c r="AS432" s="133" t="s">
        <v>355</v>
      </c>
      <c r="AT432" s="134"/>
      <c r="AU432" s="200" t="s">
        <v>556</v>
      </c>
      <c r="AV432" s="200"/>
      <c r="AW432" s="133" t="s">
        <v>300</v>
      </c>
      <c r="AX432" s="195"/>
    </row>
    <row r="433" spans="1:50" ht="23.25" customHeight="1" x14ac:dyDescent="0.15">
      <c r="A433" s="189"/>
      <c r="B433" s="186"/>
      <c r="C433" s="180"/>
      <c r="D433" s="186"/>
      <c r="E433" s="342"/>
      <c r="F433" s="343"/>
      <c r="G433" s="104" t="s">
        <v>556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556</v>
      </c>
      <c r="AC433" s="213"/>
      <c r="AD433" s="213"/>
      <c r="AE433" s="340" t="s">
        <v>593</v>
      </c>
      <c r="AF433" s="207"/>
      <c r="AG433" s="207"/>
      <c r="AH433" s="341"/>
      <c r="AI433" s="340" t="s">
        <v>593</v>
      </c>
      <c r="AJ433" s="207"/>
      <c r="AK433" s="207"/>
      <c r="AL433" s="207"/>
      <c r="AM433" s="340" t="s">
        <v>561</v>
      </c>
      <c r="AN433" s="207"/>
      <c r="AO433" s="207"/>
      <c r="AP433" s="341"/>
      <c r="AQ433" s="340" t="s">
        <v>593</v>
      </c>
      <c r="AR433" s="207"/>
      <c r="AS433" s="207"/>
      <c r="AT433" s="341"/>
      <c r="AU433" s="207" t="s">
        <v>593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556</v>
      </c>
      <c r="AC434" s="205"/>
      <c r="AD434" s="205"/>
      <c r="AE434" s="340" t="s">
        <v>594</v>
      </c>
      <c r="AF434" s="207"/>
      <c r="AG434" s="207"/>
      <c r="AH434" s="341"/>
      <c r="AI434" s="340" t="s">
        <v>593</v>
      </c>
      <c r="AJ434" s="207"/>
      <c r="AK434" s="207"/>
      <c r="AL434" s="207"/>
      <c r="AM434" s="340" t="s">
        <v>561</v>
      </c>
      <c r="AN434" s="207"/>
      <c r="AO434" s="207"/>
      <c r="AP434" s="341"/>
      <c r="AQ434" s="340" t="s">
        <v>593</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593</v>
      </c>
      <c r="AF435" s="207"/>
      <c r="AG435" s="207"/>
      <c r="AH435" s="341"/>
      <c r="AI435" s="340" t="s">
        <v>594</v>
      </c>
      <c r="AJ435" s="207"/>
      <c r="AK435" s="207"/>
      <c r="AL435" s="207"/>
      <c r="AM435" s="340" t="s">
        <v>561</v>
      </c>
      <c r="AN435" s="207"/>
      <c r="AO435" s="207"/>
      <c r="AP435" s="341"/>
      <c r="AQ435" s="340" t="s">
        <v>593</v>
      </c>
      <c r="AR435" s="207"/>
      <c r="AS435" s="207"/>
      <c r="AT435" s="341"/>
      <c r="AU435" s="207" t="s">
        <v>593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517</v>
      </c>
      <c r="AJ436" s="217"/>
      <c r="AK436" s="217"/>
      <c r="AL436" s="159"/>
      <c r="AM436" s="217" t="s">
        <v>513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517</v>
      </c>
      <c r="AJ441" s="217"/>
      <c r="AK441" s="217"/>
      <c r="AL441" s="159"/>
      <c r="AM441" s="217" t="s">
        <v>509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517</v>
      </c>
      <c r="AJ446" s="217"/>
      <c r="AK446" s="217"/>
      <c r="AL446" s="159"/>
      <c r="AM446" s="217" t="s">
        <v>514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517</v>
      </c>
      <c r="AJ451" s="217"/>
      <c r="AK451" s="217"/>
      <c r="AL451" s="159"/>
      <c r="AM451" s="217" t="s">
        <v>513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517</v>
      </c>
      <c r="AJ456" s="217"/>
      <c r="AK456" s="217"/>
      <c r="AL456" s="159"/>
      <c r="AM456" s="217" t="s">
        <v>513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556</v>
      </c>
      <c r="AF457" s="200"/>
      <c r="AG457" s="133" t="s">
        <v>355</v>
      </c>
      <c r="AH457" s="134"/>
      <c r="AI457" s="156"/>
      <c r="AJ457" s="156"/>
      <c r="AK457" s="156"/>
      <c r="AL457" s="154"/>
      <c r="AM457" s="156"/>
      <c r="AN457" s="156"/>
      <c r="AO457" s="156"/>
      <c r="AP457" s="154"/>
      <c r="AQ457" s="590" t="s">
        <v>556</v>
      </c>
      <c r="AR457" s="200"/>
      <c r="AS457" s="133" t="s">
        <v>355</v>
      </c>
      <c r="AT457" s="134"/>
      <c r="AU457" s="200" t="s">
        <v>556</v>
      </c>
      <c r="AV457" s="200"/>
      <c r="AW457" s="133" t="s">
        <v>300</v>
      </c>
      <c r="AX457" s="195"/>
    </row>
    <row r="458" spans="1:50" ht="23.25" customHeight="1" x14ac:dyDescent="0.15">
      <c r="A458" s="189"/>
      <c r="B458" s="186"/>
      <c r="C458" s="180"/>
      <c r="D458" s="186"/>
      <c r="E458" s="342"/>
      <c r="F458" s="343"/>
      <c r="G458" s="104" t="s">
        <v>556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556</v>
      </c>
      <c r="AC458" s="213"/>
      <c r="AD458" s="213"/>
      <c r="AE458" s="340" t="s">
        <v>593</v>
      </c>
      <c r="AF458" s="207"/>
      <c r="AG458" s="207"/>
      <c r="AH458" s="207"/>
      <c r="AI458" s="340" t="s">
        <v>593</v>
      </c>
      <c r="AJ458" s="207"/>
      <c r="AK458" s="207"/>
      <c r="AL458" s="207"/>
      <c r="AM458" s="340" t="s">
        <v>561</v>
      </c>
      <c r="AN458" s="207"/>
      <c r="AO458" s="207"/>
      <c r="AP458" s="341"/>
      <c r="AQ458" s="340" t="s">
        <v>593</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556</v>
      </c>
      <c r="AC459" s="205"/>
      <c r="AD459" s="205"/>
      <c r="AE459" s="340" t="s">
        <v>593</v>
      </c>
      <c r="AF459" s="207"/>
      <c r="AG459" s="207"/>
      <c r="AH459" s="341"/>
      <c r="AI459" s="340" t="s">
        <v>593</v>
      </c>
      <c r="AJ459" s="207"/>
      <c r="AK459" s="207"/>
      <c r="AL459" s="207"/>
      <c r="AM459" s="340" t="s">
        <v>561</v>
      </c>
      <c r="AN459" s="207"/>
      <c r="AO459" s="207"/>
      <c r="AP459" s="341"/>
      <c r="AQ459" s="340" t="s">
        <v>593</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593</v>
      </c>
      <c r="AF460" s="207"/>
      <c r="AG460" s="207"/>
      <c r="AH460" s="341"/>
      <c r="AI460" s="340" t="s">
        <v>593</v>
      </c>
      <c r="AJ460" s="207"/>
      <c r="AK460" s="207"/>
      <c r="AL460" s="207"/>
      <c r="AM460" s="340" t="s">
        <v>561</v>
      </c>
      <c r="AN460" s="207"/>
      <c r="AO460" s="207"/>
      <c r="AP460" s="341"/>
      <c r="AQ460" s="340" t="s">
        <v>593</v>
      </c>
      <c r="AR460" s="207"/>
      <c r="AS460" s="207"/>
      <c r="AT460" s="341"/>
      <c r="AU460" s="207" t="s">
        <v>594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517</v>
      </c>
      <c r="AJ461" s="217"/>
      <c r="AK461" s="217"/>
      <c r="AL461" s="159"/>
      <c r="AM461" s="217" t="s">
        <v>515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517</v>
      </c>
      <c r="AJ466" s="217"/>
      <c r="AK466" s="217"/>
      <c r="AL466" s="159"/>
      <c r="AM466" s="217" t="s">
        <v>513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517</v>
      </c>
      <c r="AJ471" s="217"/>
      <c r="AK471" s="217"/>
      <c r="AL471" s="159"/>
      <c r="AM471" s="217" t="s">
        <v>509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517</v>
      </c>
      <c r="AJ476" s="217"/>
      <c r="AK476" s="217"/>
      <c r="AL476" s="159"/>
      <c r="AM476" s="217" t="s">
        <v>513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556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518</v>
      </c>
      <c r="AJ485" s="217"/>
      <c r="AK485" s="217"/>
      <c r="AL485" s="159"/>
      <c r="AM485" s="217" t="s">
        <v>515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517</v>
      </c>
      <c r="AJ490" s="217"/>
      <c r="AK490" s="217"/>
      <c r="AL490" s="159"/>
      <c r="AM490" s="217" t="s">
        <v>515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517</v>
      </c>
      <c r="AJ495" s="217"/>
      <c r="AK495" s="217"/>
      <c r="AL495" s="159"/>
      <c r="AM495" s="217" t="s">
        <v>513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517</v>
      </c>
      <c r="AJ500" s="217"/>
      <c r="AK500" s="217"/>
      <c r="AL500" s="159"/>
      <c r="AM500" s="217" t="s">
        <v>514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517</v>
      </c>
      <c r="AJ505" s="217"/>
      <c r="AK505" s="217"/>
      <c r="AL505" s="159"/>
      <c r="AM505" s="217" t="s">
        <v>515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517</v>
      </c>
      <c r="AJ510" s="217"/>
      <c r="AK510" s="217"/>
      <c r="AL510" s="159"/>
      <c r="AM510" s="217" t="s">
        <v>513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518</v>
      </c>
      <c r="AJ515" s="217"/>
      <c r="AK515" s="217"/>
      <c r="AL515" s="159"/>
      <c r="AM515" s="217" t="s">
        <v>513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518</v>
      </c>
      <c r="AJ520" s="217"/>
      <c r="AK520" s="217"/>
      <c r="AL520" s="159"/>
      <c r="AM520" s="217" t="s">
        <v>513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517</v>
      </c>
      <c r="AJ525" s="217"/>
      <c r="AK525" s="217"/>
      <c r="AL525" s="159"/>
      <c r="AM525" s="217" t="s">
        <v>509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517</v>
      </c>
      <c r="AJ530" s="217"/>
      <c r="AK530" s="217"/>
      <c r="AL530" s="159"/>
      <c r="AM530" s="217" t="s">
        <v>513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518</v>
      </c>
      <c r="AJ539" s="217"/>
      <c r="AK539" s="217"/>
      <c r="AL539" s="159"/>
      <c r="AM539" s="217" t="s">
        <v>513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517</v>
      </c>
      <c r="AJ544" s="217"/>
      <c r="AK544" s="217"/>
      <c r="AL544" s="159"/>
      <c r="AM544" s="217" t="s">
        <v>515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517</v>
      </c>
      <c r="AJ549" s="217"/>
      <c r="AK549" s="217"/>
      <c r="AL549" s="159"/>
      <c r="AM549" s="217" t="s">
        <v>509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517</v>
      </c>
      <c r="AJ554" s="217"/>
      <c r="AK554" s="217"/>
      <c r="AL554" s="159"/>
      <c r="AM554" s="217" t="s">
        <v>509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517</v>
      </c>
      <c r="AJ559" s="217"/>
      <c r="AK559" s="217"/>
      <c r="AL559" s="159"/>
      <c r="AM559" s="217" t="s">
        <v>513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517</v>
      </c>
      <c r="AJ564" s="217"/>
      <c r="AK564" s="217"/>
      <c r="AL564" s="159"/>
      <c r="AM564" s="217" t="s">
        <v>509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518</v>
      </c>
      <c r="AJ569" s="217"/>
      <c r="AK569" s="217"/>
      <c r="AL569" s="159"/>
      <c r="AM569" s="217" t="s">
        <v>509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517</v>
      </c>
      <c r="AJ574" s="217"/>
      <c r="AK574" s="217"/>
      <c r="AL574" s="159"/>
      <c r="AM574" s="217" t="s">
        <v>509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517</v>
      </c>
      <c r="AJ579" s="217"/>
      <c r="AK579" s="217"/>
      <c r="AL579" s="159"/>
      <c r="AM579" s="217" t="s">
        <v>509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517</v>
      </c>
      <c r="AJ584" s="217"/>
      <c r="AK584" s="217"/>
      <c r="AL584" s="159"/>
      <c r="AM584" s="217" t="s">
        <v>513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517</v>
      </c>
      <c r="AJ593" s="217"/>
      <c r="AK593" s="217"/>
      <c r="AL593" s="159"/>
      <c r="AM593" s="217" t="s">
        <v>509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518</v>
      </c>
      <c r="AJ598" s="217"/>
      <c r="AK598" s="217"/>
      <c r="AL598" s="159"/>
      <c r="AM598" s="217" t="s">
        <v>514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517</v>
      </c>
      <c r="AJ603" s="217"/>
      <c r="AK603" s="217"/>
      <c r="AL603" s="159"/>
      <c r="AM603" s="217" t="s">
        <v>509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517</v>
      </c>
      <c r="AJ608" s="217"/>
      <c r="AK608" s="217"/>
      <c r="AL608" s="159"/>
      <c r="AM608" s="217" t="s">
        <v>509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517</v>
      </c>
      <c r="AJ613" s="217"/>
      <c r="AK613" s="217"/>
      <c r="AL613" s="159"/>
      <c r="AM613" s="217" t="s">
        <v>513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517</v>
      </c>
      <c r="AJ618" s="217"/>
      <c r="AK618" s="217"/>
      <c r="AL618" s="159"/>
      <c r="AM618" s="217" t="s">
        <v>513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517</v>
      </c>
      <c r="AJ623" s="217"/>
      <c r="AK623" s="217"/>
      <c r="AL623" s="159"/>
      <c r="AM623" s="217" t="s">
        <v>514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517</v>
      </c>
      <c r="AJ628" s="217"/>
      <c r="AK628" s="217"/>
      <c r="AL628" s="159"/>
      <c r="AM628" s="217" t="s">
        <v>513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517</v>
      </c>
      <c r="AJ633" s="217"/>
      <c r="AK633" s="217"/>
      <c r="AL633" s="159"/>
      <c r="AM633" s="217" t="s">
        <v>509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517</v>
      </c>
      <c r="AJ638" s="217"/>
      <c r="AK638" s="217"/>
      <c r="AL638" s="159"/>
      <c r="AM638" s="217" t="s">
        <v>513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518</v>
      </c>
      <c r="AJ647" s="217"/>
      <c r="AK647" s="217"/>
      <c r="AL647" s="159"/>
      <c r="AM647" s="217" t="s">
        <v>509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517</v>
      </c>
      <c r="AJ652" s="217"/>
      <c r="AK652" s="217"/>
      <c r="AL652" s="159"/>
      <c r="AM652" s="217" t="s">
        <v>509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517</v>
      </c>
      <c r="AJ657" s="217"/>
      <c r="AK657" s="217"/>
      <c r="AL657" s="159"/>
      <c r="AM657" s="217" t="s">
        <v>513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517</v>
      </c>
      <c r="AJ662" s="217"/>
      <c r="AK662" s="217"/>
      <c r="AL662" s="159"/>
      <c r="AM662" s="217" t="s">
        <v>509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517</v>
      </c>
      <c r="AJ667" s="217"/>
      <c r="AK667" s="217"/>
      <c r="AL667" s="159"/>
      <c r="AM667" s="217" t="s">
        <v>509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518</v>
      </c>
      <c r="AJ672" s="217"/>
      <c r="AK672" s="217"/>
      <c r="AL672" s="159"/>
      <c r="AM672" s="217" t="s">
        <v>509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517</v>
      </c>
      <c r="AJ677" s="217"/>
      <c r="AK677" s="217"/>
      <c r="AL677" s="159"/>
      <c r="AM677" s="217" t="s">
        <v>515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518</v>
      </c>
      <c r="AJ682" s="217"/>
      <c r="AK682" s="217"/>
      <c r="AL682" s="159"/>
      <c r="AM682" s="217" t="s">
        <v>513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517</v>
      </c>
      <c r="AJ687" s="217"/>
      <c r="AK687" s="217"/>
      <c r="AL687" s="159"/>
      <c r="AM687" s="217" t="s">
        <v>509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517</v>
      </c>
      <c r="AJ692" s="217"/>
      <c r="AK692" s="217"/>
      <c r="AL692" s="159"/>
      <c r="AM692" s="217" t="s">
        <v>514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3.5" customHeight="1" x14ac:dyDescent="0.15">
      <c r="A702" s="874" t="s">
        <v>259</v>
      </c>
      <c r="B702" s="875"/>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610</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610</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41.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4" t="s">
        <v>610</v>
      </c>
      <c r="AE704" s="785"/>
      <c r="AF704" s="785"/>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6" t="s">
        <v>711</v>
      </c>
      <c r="AE705" s="717"/>
      <c r="AF705" s="717"/>
      <c r="AG705" s="125" t="s">
        <v>721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2" t="s">
        <v>496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709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8"/>
      <c r="D707" s="799"/>
      <c r="E707" s="735" t="s">
        <v>436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9" t="s">
        <v>710</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41.2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610</v>
      </c>
      <c r="AE708" s="605"/>
      <c r="AF708" s="605"/>
      <c r="AG708" s="744" t="s">
        <v>599</v>
      </c>
      <c r="AH708" s="745"/>
      <c r="AI708" s="745"/>
      <c r="AJ708" s="745"/>
      <c r="AK708" s="745"/>
      <c r="AL708" s="745"/>
      <c r="AM708" s="745"/>
      <c r="AN708" s="745"/>
      <c r="AO708" s="745"/>
      <c r="AP708" s="745"/>
      <c r="AQ708" s="745"/>
      <c r="AR708" s="745"/>
      <c r="AS708" s="745"/>
      <c r="AT708" s="745"/>
      <c r="AU708" s="745"/>
      <c r="AV708" s="745"/>
      <c r="AW708" s="745"/>
      <c r="AX708" s="746"/>
    </row>
    <row r="709" spans="1:50" ht="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610</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610</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61.5" customHeight="1" x14ac:dyDescent="0.15">
      <c r="A712" s="642"/>
      <c r="B712" s="644"/>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610</v>
      </c>
      <c r="AE712" s="785"/>
      <c r="AF712" s="785"/>
      <c r="AG712" s="814" t="s">
        <v>603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52" t="s">
        <v>465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708</v>
      </c>
      <c r="AE713" s="329"/>
      <c r="AF713" s="663"/>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38.25" customHeight="1" x14ac:dyDescent="0.15">
      <c r="A714" s="645"/>
      <c r="B714" s="646"/>
      <c r="C714" s="647" t="s">
        <v>441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610</v>
      </c>
      <c r="AE714" s="812"/>
      <c r="AF714" s="813"/>
      <c r="AG714" s="738" t="s">
        <v>604</v>
      </c>
      <c r="AH714" s="739"/>
      <c r="AI714" s="739"/>
      <c r="AJ714" s="739"/>
      <c r="AK714" s="739"/>
      <c r="AL714" s="739"/>
      <c r="AM714" s="739"/>
      <c r="AN714" s="739"/>
      <c r="AO714" s="739"/>
      <c r="AP714" s="739"/>
      <c r="AQ714" s="739"/>
      <c r="AR714" s="739"/>
      <c r="AS714" s="739"/>
      <c r="AT714" s="739"/>
      <c r="AU714" s="739"/>
      <c r="AV714" s="739"/>
      <c r="AW714" s="739"/>
      <c r="AX714" s="740"/>
    </row>
    <row r="715" spans="1:50" ht="39" customHeight="1" x14ac:dyDescent="0.15">
      <c r="A715" s="640" t="s">
        <v>40</v>
      </c>
      <c r="B715" s="786"/>
      <c r="C715" s="787" t="s">
        <v>442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610</v>
      </c>
      <c r="AE715" s="605"/>
      <c r="AF715" s="656"/>
      <c r="AG715" s="744" t="s">
        <v>605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39.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610</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41.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610</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708</v>
      </c>
      <c r="AE719" s="605"/>
      <c r="AF719" s="605"/>
      <c r="AG719" s="125" t="s">
        <v>561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75" customHeight="1" x14ac:dyDescent="0.15">
      <c r="A726" s="640" t="s">
        <v>48</v>
      </c>
      <c r="B726" s="804"/>
      <c r="C726" s="819" t="s">
        <v>53</v>
      </c>
      <c r="D726" s="841"/>
      <c r="E726" s="841"/>
      <c r="F726" s="842"/>
      <c r="G726" s="577" t="s">
        <v>722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4.75" customHeight="1" thickBot="1" x14ac:dyDescent="0.2">
      <c r="A727" s="805"/>
      <c r="B727" s="806"/>
      <c r="C727" s="750" t="s">
        <v>57</v>
      </c>
      <c r="D727" s="751"/>
      <c r="E727" s="751"/>
      <c r="F727" s="752"/>
      <c r="G727" s="575" t="s">
        <v>723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4.5" customHeight="1" thickBot="1" x14ac:dyDescent="0.2">
      <c r="A729" s="634" t="s">
        <v>726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3.75" customHeight="1" thickBot="1" x14ac:dyDescent="0.2">
      <c r="A731" s="801" t="s">
        <v>727</v>
      </c>
      <c r="B731" s="802"/>
      <c r="C731" s="802"/>
      <c r="D731" s="802"/>
      <c r="E731" s="803"/>
      <c r="F731" s="731" t="s">
        <v>728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54.75" customHeight="1" thickBot="1" x14ac:dyDescent="0.2">
      <c r="A733" s="675" t="s">
        <v>497</v>
      </c>
      <c r="B733" s="676"/>
      <c r="C733" s="676"/>
      <c r="D733" s="676"/>
      <c r="E733" s="677"/>
      <c r="F733" s="637" t="s">
        <v>729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8.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470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539</v>
      </c>
      <c r="B737" s="210"/>
      <c r="C737" s="210"/>
      <c r="D737" s="211"/>
      <c r="E737" s="994" t="s">
        <v>561</v>
      </c>
      <c r="F737" s="994"/>
      <c r="G737" s="994"/>
      <c r="H737" s="994"/>
      <c r="I737" s="994"/>
      <c r="J737" s="994"/>
      <c r="K737" s="994"/>
      <c r="L737" s="994"/>
      <c r="M737" s="994"/>
      <c r="N737" s="365" t="s">
        <v>532</v>
      </c>
      <c r="O737" s="365"/>
      <c r="P737" s="365"/>
      <c r="Q737" s="365"/>
      <c r="R737" s="994" t="s">
        <v>561</v>
      </c>
      <c r="S737" s="994"/>
      <c r="T737" s="994"/>
      <c r="U737" s="994"/>
      <c r="V737" s="994"/>
      <c r="W737" s="994"/>
      <c r="X737" s="994"/>
      <c r="Y737" s="994"/>
      <c r="Z737" s="994"/>
      <c r="AA737" s="365" t="s">
        <v>531</v>
      </c>
      <c r="AB737" s="365"/>
      <c r="AC737" s="365"/>
      <c r="AD737" s="365"/>
      <c r="AE737" s="994" t="s">
        <v>561</v>
      </c>
      <c r="AF737" s="994"/>
      <c r="AG737" s="994"/>
      <c r="AH737" s="994"/>
      <c r="AI737" s="994"/>
      <c r="AJ737" s="994"/>
      <c r="AK737" s="994"/>
      <c r="AL737" s="994"/>
      <c r="AM737" s="994"/>
      <c r="AN737" s="365" t="s">
        <v>530</v>
      </c>
      <c r="AO737" s="365"/>
      <c r="AP737" s="365"/>
      <c r="AQ737" s="365"/>
      <c r="AR737" s="986" t="s">
        <v>561</v>
      </c>
      <c r="AS737" s="987"/>
      <c r="AT737" s="987"/>
      <c r="AU737" s="987"/>
      <c r="AV737" s="987"/>
      <c r="AW737" s="987"/>
      <c r="AX737" s="988"/>
      <c r="AY737" s="89"/>
      <c r="AZ737" s="89"/>
    </row>
    <row r="738" spans="1:52" ht="24.75" customHeight="1" x14ac:dyDescent="0.15">
      <c r="A738" s="995" t="s">
        <v>529</v>
      </c>
      <c r="B738" s="210"/>
      <c r="C738" s="210"/>
      <c r="D738" s="211"/>
      <c r="E738" s="994" t="s">
        <v>561</v>
      </c>
      <c r="F738" s="994"/>
      <c r="G738" s="994"/>
      <c r="H738" s="994"/>
      <c r="I738" s="994"/>
      <c r="J738" s="994"/>
      <c r="K738" s="994"/>
      <c r="L738" s="994"/>
      <c r="M738" s="994"/>
      <c r="N738" s="365" t="s">
        <v>528</v>
      </c>
      <c r="O738" s="365"/>
      <c r="P738" s="365"/>
      <c r="Q738" s="365"/>
      <c r="R738" s="994" t="s">
        <v>561</v>
      </c>
      <c r="S738" s="994"/>
      <c r="T738" s="994"/>
      <c r="U738" s="994"/>
      <c r="V738" s="994"/>
      <c r="W738" s="994"/>
      <c r="X738" s="994"/>
      <c r="Y738" s="994"/>
      <c r="Z738" s="994"/>
      <c r="AA738" s="365" t="s">
        <v>527</v>
      </c>
      <c r="AB738" s="365"/>
      <c r="AC738" s="365"/>
      <c r="AD738" s="365"/>
      <c r="AE738" s="994" t="s">
        <v>609</v>
      </c>
      <c r="AF738" s="994"/>
      <c r="AG738" s="994"/>
      <c r="AH738" s="994"/>
      <c r="AI738" s="994"/>
      <c r="AJ738" s="994"/>
      <c r="AK738" s="994"/>
      <c r="AL738" s="994"/>
      <c r="AM738" s="994"/>
      <c r="AN738" s="365" t="s">
        <v>523</v>
      </c>
      <c r="AO738" s="365"/>
      <c r="AP738" s="365"/>
      <c r="AQ738" s="365"/>
      <c r="AR738" s="986" t="s">
        <v>720</v>
      </c>
      <c r="AS738" s="987"/>
      <c r="AT738" s="987"/>
      <c r="AU738" s="987"/>
      <c r="AV738" s="987"/>
      <c r="AW738" s="987"/>
      <c r="AX738" s="988"/>
    </row>
    <row r="739" spans="1:52" ht="24.75" customHeight="1" thickBot="1" x14ac:dyDescent="0.2">
      <c r="A739" s="996" t="s">
        <v>519</v>
      </c>
      <c r="B739" s="997"/>
      <c r="C739" s="997"/>
      <c r="D739" s="998"/>
      <c r="E739" s="999" t="s">
        <v>559</v>
      </c>
      <c r="F739" s="989"/>
      <c r="G739" s="989"/>
      <c r="H739" s="93" t="str">
        <f>IF(E739="", "", "(")</f>
        <v>(</v>
      </c>
      <c r="I739" s="989" t="s">
        <v>460</v>
      </c>
      <c r="J739" s="989"/>
      <c r="K739" s="93" t="str">
        <f>IF(OR(I739="　", I739=""), "", "-")</f>
        <v/>
      </c>
      <c r="L739" s="990">
        <v>33</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499</v>
      </c>
      <c r="B740" s="615"/>
      <c r="C740" s="615"/>
      <c r="D740" s="615"/>
      <c r="E740" s="615"/>
      <c r="F740" s="61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560</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501</v>
      </c>
      <c r="B779" s="629"/>
      <c r="C779" s="629"/>
      <c r="D779" s="629"/>
      <c r="E779" s="629"/>
      <c r="F779" s="630"/>
      <c r="G779" s="595" t="s">
        <v>618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1"/>
      <c r="B780" s="632"/>
      <c r="C780" s="632"/>
      <c r="D780" s="632"/>
      <c r="E780" s="632"/>
      <c r="F780" s="633"/>
      <c r="G780" s="819" t="s">
        <v>17</v>
      </c>
      <c r="H780" s="670"/>
      <c r="I780" s="670"/>
      <c r="J780" s="670"/>
      <c r="K780" s="670"/>
      <c r="L780" s="669" t="s">
        <v>18</v>
      </c>
      <c r="M780" s="670"/>
      <c r="N780" s="670"/>
      <c r="O780" s="670"/>
      <c r="P780" s="670"/>
      <c r="Q780" s="670"/>
      <c r="R780" s="670"/>
      <c r="S780" s="670"/>
      <c r="T780" s="670"/>
      <c r="U780" s="670"/>
      <c r="V780" s="670"/>
      <c r="W780" s="670"/>
      <c r="X780" s="671"/>
      <c r="Y780" s="653" t="s">
        <v>19</v>
      </c>
      <c r="Z780" s="654"/>
      <c r="AA780" s="654"/>
      <c r="AB780" s="800"/>
      <c r="AC780" s="819" t="s">
        <v>17</v>
      </c>
      <c r="AD780" s="670"/>
      <c r="AE780" s="670"/>
      <c r="AF780" s="670"/>
      <c r="AG780" s="670"/>
      <c r="AH780" s="669" t="s">
        <v>18</v>
      </c>
      <c r="AI780" s="670"/>
      <c r="AJ780" s="670"/>
      <c r="AK780" s="670"/>
      <c r="AL780" s="670"/>
      <c r="AM780" s="670"/>
      <c r="AN780" s="670"/>
      <c r="AO780" s="670"/>
      <c r="AP780" s="670"/>
      <c r="AQ780" s="670"/>
      <c r="AR780" s="670"/>
      <c r="AS780" s="670"/>
      <c r="AT780" s="671"/>
      <c r="AU780" s="653" t="s">
        <v>19</v>
      </c>
      <c r="AV780" s="654"/>
      <c r="AW780" s="654"/>
      <c r="AX780" s="655"/>
    </row>
    <row r="781" spans="1:50" ht="24.75" customHeight="1" x14ac:dyDescent="0.15">
      <c r="A781" s="631"/>
      <c r="B781" s="632"/>
      <c r="C781" s="632"/>
      <c r="D781" s="632"/>
      <c r="E781" s="632"/>
      <c r="F781" s="633"/>
      <c r="G781" s="672" t="s">
        <v>629</v>
      </c>
      <c r="H781" s="673"/>
      <c r="I781" s="673"/>
      <c r="J781" s="673"/>
      <c r="K781" s="674"/>
      <c r="L781" s="664" t="s">
        <v>634</v>
      </c>
      <c r="M781" s="665"/>
      <c r="N781" s="665"/>
      <c r="O781" s="665"/>
      <c r="P781" s="665"/>
      <c r="Q781" s="665"/>
      <c r="R781" s="665"/>
      <c r="S781" s="665"/>
      <c r="T781" s="665"/>
      <c r="U781" s="665"/>
      <c r="V781" s="665"/>
      <c r="W781" s="665"/>
      <c r="X781" s="666"/>
      <c r="Y781" s="388">
        <v>2.09</v>
      </c>
      <c r="Z781" s="389"/>
      <c r="AA781" s="389"/>
      <c r="AB781" s="807"/>
      <c r="AC781" s="672" t="s">
        <v>632</v>
      </c>
      <c r="AD781" s="673"/>
      <c r="AE781" s="673"/>
      <c r="AF781" s="673"/>
      <c r="AG781" s="674"/>
      <c r="AH781" s="664" t="s">
        <v>643</v>
      </c>
      <c r="AI781" s="665"/>
      <c r="AJ781" s="665"/>
      <c r="AK781" s="665"/>
      <c r="AL781" s="665"/>
      <c r="AM781" s="665"/>
      <c r="AN781" s="665"/>
      <c r="AO781" s="665"/>
      <c r="AP781" s="665"/>
      <c r="AQ781" s="665"/>
      <c r="AR781" s="665"/>
      <c r="AS781" s="665"/>
      <c r="AT781" s="666"/>
      <c r="AU781" s="388">
        <v>3.2</v>
      </c>
      <c r="AV781" s="389"/>
      <c r="AW781" s="389"/>
      <c r="AX781" s="390"/>
    </row>
    <row r="782" spans="1:50" ht="24.75" customHeight="1" x14ac:dyDescent="0.15">
      <c r="A782" s="631"/>
      <c r="B782" s="632"/>
      <c r="C782" s="632"/>
      <c r="D782" s="632"/>
      <c r="E782" s="632"/>
      <c r="F782" s="633"/>
      <c r="G782" s="606" t="s">
        <v>630</v>
      </c>
      <c r="H782" s="607"/>
      <c r="I782" s="607"/>
      <c r="J782" s="607"/>
      <c r="K782" s="608"/>
      <c r="L782" s="598" t="s">
        <v>631</v>
      </c>
      <c r="M782" s="599"/>
      <c r="N782" s="599"/>
      <c r="O782" s="599"/>
      <c r="P782" s="599"/>
      <c r="Q782" s="599"/>
      <c r="R782" s="599"/>
      <c r="S782" s="599"/>
      <c r="T782" s="599"/>
      <c r="U782" s="599"/>
      <c r="V782" s="599"/>
      <c r="W782" s="599"/>
      <c r="X782" s="600"/>
      <c r="Y782" s="601">
        <v>0.9</v>
      </c>
      <c r="Z782" s="602"/>
      <c r="AA782" s="602"/>
      <c r="AB782" s="612"/>
      <c r="AC782" s="606" t="s">
        <v>637</v>
      </c>
      <c r="AD782" s="667"/>
      <c r="AE782" s="667"/>
      <c r="AF782" s="667"/>
      <c r="AG782" s="668"/>
      <c r="AH782" s="598" t="s">
        <v>653</v>
      </c>
      <c r="AI782" s="808"/>
      <c r="AJ782" s="808"/>
      <c r="AK782" s="808"/>
      <c r="AL782" s="808"/>
      <c r="AM782" s="808"/>
      <c r="AN782" s="808"/>
      <c r="AO782" s="808"/>
      <c r="AP782" s="808"/>
      <c r="AQ782" s="808"/>
      <c r="AR782" s="808"/>
      <c r="AS782" s="808"/>
      <c r="AT782" s="809"/>
      <c r="AU782" s="601">
        <v>0.3</v>
      </c>
      <c r="AV782" s="602"/>
      <c r="AW782" s="602"/>
      <c r="AX782" s="603"/>
    </row>
    <row r="783" spans="1:50" ht="24.75" customHeight="1" x14ac:dyDescent="0.15">
      <c r="A783" s="631"/>
      <c r="B783" s="632"/>
      <c r="C783" s="632"/>
      <c r="D783" s="632"/>
      <c r="E783" s="632"/>
      <c r="F783" s="633"/>
      <c r="G783" s="606" t="s">
        <v>632</v>
      </c>
      <c r="H783" s="607"/>
      <c r="I783" s="607"/>
      <c r="J783" s="607"/>
      <c r="K783" s="608"/>
      <c r="L783" s="598" t="s">
        <v>636</v>
      </c>
      <c r="M783" s="599"/>
      <c r="N783" s="599"/>
      <c r="O783" s="599"/>
      <c r="P783" s="599"/>
      <c r="Q783" s="599"/>
      <c r="R783" s="599"/>
      <c r="S783" s="599"/>
      <c r="T783" s="599"/>
      <c r="U783" s="599"/>
      <c r="V783" s="599"/>
      <c r="W783" s="599"/>
      <c r="X783" s="600"/>
      <c r="Y783" s="601">
        <v>0.7</v>
      </c>
      <c r="Z783" s="602"/>
      <c r="AA783" s="602"/>
      <c r="AB783" s="612"/>
      <c r="AC783" s="606" t="s">
        <v>638</v>
      </c>
      <c r="AD783" s="607"/>
      <c r="AE783" s="607"/>
      <c r="AF783" s="607"/>
      <c r="AG783" s="608"/>
      <c r="AH783" s="598" t="s">
        <v>652</v>
      </c>
      <c r="AI783" s="599"/>
      <c r="AJ783" s="599"/>
      <c r="AK783" s="599"/>
      <c r="AL783" s="599"/>
      <c r="AM783" s="599"/>
      <c r="AN783" s="599"/>
      <c r="AO783" s="599"/>
      <c r="AP783" s="599"/>
      <c r="AQ783" s="599"/>
      <c r="AR783" s="599"/>
      <c r="AS783" s="599"/>
      <c r="AT783" s="600"/>
      <c r="AU783" s="601">
        <v>0.2</v>
      </c>
      <c r="AV783" s="602"/>
      <c r="AW783" s="602"/>
      <c r="AX783" s="603"/>
    </row>
    <row r="784" spans="1:50" ht="24.75" customHeight="1" x14ac:dyDescent="0.15">
      <c r="A784" s="631"/>
      <c r="B784" s="632"/>
      <c r="C784" s="632"/>
      <c r="D784" s="632"/>
      <c r="E784" s="632"/>
      <c r="F784" s="633"/>
      <c r="G784" s="606" t="s">
        <v>633</v>
      </c>
      <c r="H784" s="607"/>
      <c r="I784" s="607"/>
      <c r="J784" s="607"/>
      <c r="K784" s="608"/>
      <c r="L784" s="598" t="s">
        <v>635</v>
      </c>
      <c r="M784" s="599"/>
      <c r="N784" s="599"/>
      <c r="O784" s="599"/>
      <c r="P784" s="599"/>
      <c r="Q784" s="599"/>
      <c r="R784" s="599"/>
      <c r="S784" s="599"/>
      <c r="T784" s="599"/>
      <c r="U784" s="599"/>
      <c r="V784" s="599"/>
      <c r="W784" s="599"/>
      <c r="X784" s="600"/>
      <c r="Y784" s="601">
        <v>0.4</v>
      </c>
      <c r="Z784" s="602"/>
      <c r="AA784" s="602"/>
      <c r="AB784" s="612"/>
      <c r="AC784" s="606" t="s">
        <v>644</v>
      </c>
      <c r="AD784" s="607"/>
      <c r="AE784" s="607"/>
      <c r="AF784" s="607"/>
      <c r="AG784" s="608"/>
      <c r="AH784" s="598" t="s">
        <v>651</v>
      </c>
      <c r="AI784" s="599"/>
      <c r="AJ784" s="599"/>
      <c r="AK784" s="599"/>
      <c r="AL784" s="599"/>
      <c r="AM784" s="599"/>
      <c r="AN784" s="599"/>
      <c r="AO784" s="599"/>
      <c r="AP784" s="599"/>
      <c r="AQ784" s="599"/>
      <c r="AR784" s="599"/>
      <c r="AS784" s="599"/>
      <c r="AT784" s="600"/>
      <c r="AU784" s="601">
        <v>0.1</v>
      </c>
      <c r="AV784" s="602"/>
      <c r="AW784" s="602"/>
      <c r="AX784" s="603"/>
    </row>
    <row r="785" spans="1:50" ht="24.75" customHeight="1" x14ac:dyDescent="0.15">
      <c r="A785" s="631"/>
      <c r="B785" s="632"/>
      <c r="C785" s="632"/>
      <c r="D785" s="632"/>
      <c r="E785" s="632"/>
      <c r="F785" s="633"/>
      <c r="G785" s="606" t="s">
        <v>637</v>
      </c>
      <c r="H785" s="607"/>
      <c r="I785" s="607"/>
      <c r="J785" s="607"/>
      <c r="K785" s="608"/>
      <c r="L785" s="598" t="s">
        <v>639</v>
      </c>
      <c r="M785" s="599"/>
      <c r="N785" s="599"/>
      <c r="O785" s="599"/>
      <c r="P785" s="599"/>
      <c r="Q785" s="599"/>
      <c r="R785" s="599"/>
      <c r="S785" s="599"/>
      <c r="T785" s="599"/>
      <c r="U785" s="599"/>
      <c r="V785" s="599"/>
      <c r="W785" s="599"/>
      <c r="X785" s="600"/>
      <c r="Y785" s="601">
        <v>0.2</v>
      </c>
      <c r="Z785" s="602"/>
      <c r="AA785" s="602"/>
      <c r="AB785" s="612"/>
      <c r="AC785" s="606" t="s">
        <v>645</v>
      </c>
      <c r="AD785" s="607"/>
      <c r="AE785" s="607"/>
      <c r="AF785" s="607"/>
      <c r="AG785" s="608"/>
      <c r="AH785" s="598" t="s">
        <v>646</v>
      </c>
      <c r="AI785" s="599"/>
      <c r="AJ785" s="599"/>
      <c r="AK785" s="599"/>
      <c r="AL785" s="599"/>
      <c r="AM785" s="599"/>
      <c r="AN785" s="599"/>
      <c r="AO785" s="599"/>
      <c r="AP785" s="599"/>
      <c r="AQ785" s="599"/>
      <c r="AR785" s="599"/>
      <c r="AS785" s="599"/>
      <c r="AT785" s="600"/>
      <c r="AU785" s="601">
        <v>0.01</v>
      </c>
      <c r="AV785" s="602"/>
      <c r="AW785" s="602"/>
      <c r="AX785" s="603"/>
    </row>
    <row r="786" spans="1:50" ht="24.75" customHeight="1" x14ac:dyDescent="0.15">
      <c r="A786" s="631"/>
      <c r="B786" s="632"/>
      <c r="C786" s="632"/>
      <c r="D786" s="632"/>
      <c r="E786" s="632"/>
      <c r="F786" s="633"/>
      <c r="G786" s="606" t="s">
        <v>638</v>
      </c>
      <c r="H786" s="607"/>
      <c r="I786" s="607"/>
      <c r="J786" s="607"/>
      <c r="K786" s="608"/>
      <c r="L786" s="598" t="s">
        <v>640</v>
      </c>
      <c r="M786" s="599"/>
      <c r="N786" s="599"/>
      <c r="O786" s="599"/>
      <c r="P786" s="599"/>
      <c r="Q786" s="599"/>
      <c r="R786" s="599"/>
      <c r="S786" s="599"/>
      <c r="T786" s="599"/>
      <c r="U786" s="599"/>
      <c r="V786" s="599"/>
      <c r="W786" s="599"/>
      <c r="X786" s="600"/>
      <c r="Y786" s="601">
        <v>0.1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641</v>
      </c>
      <c r="H787" s="607"/>
      <c r="I787" s="607"/>
      <c r="J787" s="607"/>
      <c r="K787" s="608"/>
      <c r="L787" s="598" t="s">
        <v>642</v>
      </c>
      <c r="M787" s="599"/>
      <c r="N787" s="599"/>
      <c r="O787" s="599"/>
      <c r="P787" s="599"/>
      <c r="Q787" s="599"/>
      <c r="R787" s="599"/>
      <c r="S787" s="599"/>
      <c r="T787" s="599"/>
      <c r="U787" s="599"/>
      <c r="V787" s="599"/>
      <c r="W787" s="599"/>
      <c r="X787" s="600"/>
      <c r="Y787" s="601">
        <v>0.01</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4.3999999999999995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3.81</v>
      </c>
      <c r="AV791" s="836"/>
      <c r="AW791" s="836"/>
      <c r="AX791" s="838"/>
    </row>
    <row r="792" spans="1:50" ht="24.75" customHeight="1" x14ac:dyDescent="0.15">
      <c r="A792" s="631"/>
      <c r="B792" s="632"/>
      <c r="C792" s="632"/>
      <c r="D792" s="632"/>
      <c r="E792" s="632"/>
      <c r="F792" s="633"/>
      <c r="G792" s="595" t="s">
        <v>625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customHeight="1" x14ac:dyDescent="0.15">
      <c r="A793" s="631"/>
      <c r="B793" s="632"/>
      <c r="C793" s="632"/>
      <c r="D793" s="632"/>
      <c r="E793" s="632"/>
      <c r="F793" s="633"/>
      <c r="G793" s="819" t="s">
        <v>17</v>
      </c>
      <c r="H793" s="670"/>
      <c r="I793" s="670"/>
      <c r="J793" s="670"/>
      <c r="K793" s="670"/>
      <c r="L793" s="669" t="s">
        <v>18</v>
      </c>
      <c r="M793" s="670"/>
      <c r="N793" s="670"/>
      <c r="O793" s="670"/>
      <c r="P793" s="670"/>
      <c r="Q793" s="670"/>
      <c r="R793" s="670"/>
      <c r="S793" s="670"/>
      <c r="T793" s="670"/>
      <c r="U793" s="670"/>
      <c r="V793" s="670"/>
      <c r="W793" s="670"/>
      <c r="X793" s="671"/>
      <c r="Y793" s="653" t="s">
        <v>19</v>
      </c>
      <c r="Z793" s="654"/>
      <c r="AA793" s="654"/>
      <c r="AB793" s="800"/>
      <c r="AC793" s="819" t="s">
        <v>17</v>
      </c>
      <c r="AD793" s="670"/>
      <c r="AE793" s="670"/>
      <c r="AF793" s="670"/>
      <c r="AG793" s="670"/>
      <c r="AH793" s="669" t="s">
        <v>18</v>
      </c>
      <c r="AI793" s="670"/>
      <c r="AJ793" s="670"/>
      <c r="AK793" s="670"/>
      <c r="AL793" s="670"/>
      <c r="AM793" s="670"/>
      <c r="AN793" s="670"/>
      <c r="AO793" s="670"/>
      <c r="AP793" s="670"/>
      <c r="AQ793" s="670"/>
      <c r="AR793" s="670"/>
      <c r="AS793" s="670"/>
      <c r="AT793" s="671"/>
      <c r="AU793" s="653" t="s">
        <v>19</v>
      </c>
      <c r="AV793" s="654"/>
      <c r="AW793" s="654"/>
      <c r="AX793" s="655"/>
    </row>
    <row r="794" spans="1:50" ht="24.75" customHeight="1" x14ac:dyDescent="0.15">
      <c r="A794" s="631"/>
      <c r="B794" s="632"/>
      <c r="C794" s="632"/>
      <c r="D794" s="632"/>
      <c r="E794" s="632"/>
      <c r="F794" s="633"/>
      <c r="G794" s="672" t="s">
        <v>632</v>
      </c>
      <c r="H794" s="673"/>
      <c r="I794" s="673"/>
      <c r="J794" s="673"/>
      <c r="K794" s="674"/>
      <c r="L794" s="664" t="s">
        <v>647</v>
      </c>
      <c r="M794" s="665"/>
      <c r="N794" s="665"/>
      <c r="O794" s="665"/>
      <c r="P794" s="665"/>
      <c r="Q794" s="665"/>
      <c r="R794" s="665"/>
      <c r="S794" s="665"/>
      <c r="T794" s="665"/>
      <c r="U794" s="665"/>
      <c r="V794" s="665"/>
      <c r="W794" s="665"/>
      <c r="X794" s="666"/>
      <c r="Y794" s="388">
        <v>3.67</v>
      </c>
      <c r="Z794" s="389"/>
      <c r="AA794" s="389"/>
      <c r="AB794" s="807"/>
      <c r="AC794" s="672" t="s">
        <v>633</v>
      </c>
      <c r="AD794" s="673"/>
      <c r="AE794" s="673"/>
      <c r="AF794" s="673"/>
      <c r="AG794" s="674"/>
      <c r="AH794" s="664" t="s">
        <v>657</v>
      </c>
      <c r="AI794" s="665"/>
      <c r="AJ794" s="665"/>
      <c r="AK794" s="665"/>
      <c r="AL794" s="665"/>
      <c r="AM794" s="665"/>
      <c r="AN794" s="665"/>
      <c r="AO794" s="665"/>
      <c r="AP794" s="665"/>
      <c r="AQ794" s="665"/>
      <c r="AR794" s="665"/>
      <c r="AS794" s="665"/>
      <c r="AT794" s="666"/>
      <c r="AU794" s="388">
        <v>0.21</v>
      </c>
      <c r="AV794" s="389"/>
      <c r="AW794" s="389"/>
      <c r="AX794" s="390"/>
    </row>
    <row r="795" spans="1:50" ht="24.75" customHeight="1" x14ac:dyDescent="0.15">
      <c r="A795" s="631"/>
      <c r="B795" s="632"/>
      <c r="C795" s="632"/>
      <c r="D795" s="632"/>
      <c r="E795" s="632"/>
      <c r="F795" s="633"/>
      <c r="G795" s="606" t="s">
        <v>638</v>
      </c>
      <c r="H795" s="607"/>
      <c r="I795" s="607"/>
      <c r="J795" s="607"/>
      <c r="K795" s="608"/>
      <c r="L795" s="598" t="s">
        <v>650</v>
      </c>
      <c r="M795" s="599"/>
      <c r="N795" s="599"/>
      <c r="O795" s="599"/>
      <c r="P795" s="599"/>
      <c r="Q795" s="599"/>
      <c r="R795" s="599"/>
      <c r="S795" s="599"/>
      <c r="T795" s="599"/>
      <c r="U795" s="599"/>
      <c r="V795" s="599"/>
      <c r="W795" s="599"/>
      <c r="X795" s="600"/>
      <c r="Y795" s="601">
        <v>0.17</v>
      </c>
      <c r="Z795" s="602"/>
      <c r="AA795" s="602"/>
      <c r="AB795" s="612"/>
      <c r="AC795" s="606" t="s">
        <v>629</v>
      </c>
      <c r="AD795" s="607"/>
      <c r="AE795" s="607"/>
      <c r="AF795" s="607"/>
      <c r="AG795" s="608"/>
      <c r="AH795" s="598" t="s">
        <v>658</v>
      </c>
      <c r="AI795" s="599"/>
      <c r="AJ795" s="599"/>
      <c r="AK795" s="599"/>
      <c r="AL795" s="599"/>
      <c r="AM795" s="599"/>
      <c r="AN795" s="599"/>
      <c r="AO795" s="599"/>
      <c r="AP795" s="599"/>
      <c r="AQ795" s="599"/>
      <c r="AR795" s="599"/>
      <c r="AS795" s="599"/>
      <c r="AT795" s="600"/>
      <c r="AU795" s="601">
        <v>0.19</v>
      </c>
      <c r="AV795" s="602"/>
      <c r="AW795" s="602"/>
      <c r="AX795" s="603"/>
    </row>
    <row r="796" spans="1:50" ht="24.75" customHeight="1" x14ac:dyDescent="0.15">
      <c r="A796" s="631"/>
      <c r="B796" s="632"/>
      <c r="C796" s="632"/>
      <c r="D796" s="632"/>
      <c r="E796" s="632"/>
      <c r="F796" s="633"/>
      <c r="G796" s="606" t="s">
        <v>648</v>
      </c>
      <c r="H796" s="607"/>
      <c r="I796" s="607"/>
      <c r="J796" s="607"/>
      <c r="K796" s="608"/>
      <c r="L796" s="598" t="s">
        <v>649</v>
      </c>
      <c r="M796" s="599"/>
      <c r="N796" s="599"/>
      <c r="O796" s="599"/>
      <c r="P796" s="599"/>
      <c r="Q796" s="599"/>
      <c r="R796" s="599"/>
      <c r="S796" s="599"/>
      <c r="T796" s="599"/>
      <c r="U796" s="599"/>
      <c r="V796" s="599"/>
      <c r="W796" s="599"/>
      <c r="X796" s="600"/>
      <c r="Y796" s="601">
        <v>0.09</v>
      </c>
      <c r="Z796" s="602"/>
      <c r="AA796" s="602"/>
      <c r="AB796" s="612"/>
      <c r="AC796" s="606" t="s">
        <v>656</v>
      </c>
      <c r="AD796" s="607"/>
      <c r="AE796" s="607"/>
      <c r="AF796" s="607"/>
      <c r="AG796" s="608"/>
      <c r="AH796" s="598" t="s">
        <v>659</v>
      </c>
      <c r="AI796" s="599"/>
      <c r="AJ796" s="599"/>
      <c r="AK796" s="599"/>
      <c r="AL796" s="599"/>
      <c r="AM796" s="599"/>
      <c r="AN796" s="599"/>
      <c r="AO796" s="599"/>
      <c r="AP796" s="599"/>
      <c r="AQ796" s="599"/>
      <c r="AR796" s="599"/>
      <c r="AS796" s="599"/>
      <c r="AT796" s="600"/>
      <c r="AU796" s="601">
        <v>0.13</v>
      </c>
      <c r="AV796" s="602"/>
      <c r="AW796" s="602"/>
      <c r="AX796" s="603"/>
    </row>
    <row r="797" spans="1:50" ht="24.75" customHeight="1" x14ac:dyDescent="0.15">
      <c r="A797" s="631"/>
      <c r="B797" s="632"/>
      <c r="C797" s="632"/>
      <c r="D797" s="632"/>
      <c r="E797" s="632"/>
      <c r="F797" s="633"/>
      <c r="G797" s="606"/>
      <c r="H797" s="607"/>
      <c r="I797" s="607"/>
      <c r="J797" s="607"/>
      <c r="K797" s="608"/>
      <c r="L797" s="598" t="s">
        <v>654</v>
      </c>
      <c r="M797" s="599"/>
      <c r="N797" s="599"/>
      <c r="O797" s="599"/>
      <c r="P797" s="599"/>
      <c r="Q797" s="599"/>
      <c r="R797" s="599"/>
      <c r="S797" s="599"/>
      <c r="T797" s="599"/>
      <c r="U797" s="599"/>
      <c r="V797" s="599"/>
      <c r="W797" s="599"/>
      <c r="X797" s="600"/>
      <c r="Y797" s="601"/>
      <c r="Z797" s="602"/>
      <c r="AA797" s="602"/>
      <c r="AB797" s="612"/>
      <c r="AC797" s="606" t="s">
        <v>638</v>
      </c>
      <c r="AD797" s="607"/>
      <c r="AE797" s="607"/>
      <c r="AF797" s="607"/>
      <c r="AG797" s="608"/>
      <c r="AH797" s="598" t="s">
        <v>660</v>
      </c>
      <c r="AI797" s="599"/>
      <c r="AJ797" s="599"/>
      <c r="AK797" s="599"/>
      <c r="AL797" s="599"/>
      <c r="AM797" s="599"/>
      <c r="AN797" s="599"/>
      <c r="AO797" s="599"/>
      <c r="AP797" s="599"/>
      <c r="AQ797" s="599"/>
      <c r="AR797" s="599"/>
      <c r="AS797" s="599"/>
      <c r="AT797" s="600"/>
      <c r="AU797" s="601">
        <v>0.11</v>
      </c>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t="s">
        <v>655</v>
      </c>
      <c r="AD798" s="607"/>
      <c r="AE798" s="607"/>
      <c r="AF798" s="607"/>
      <c r="AG798" s="608"/>
      <c r="AH798" s="598" t="s">
        <v>655</v>
      </c>
      <c r="AI798" s="599"/>
      <c r="AJ798" s="599"/>
      <c r="AK798" s="599"/>
      <c r="AL798" s="599"/>
      <c r="AM798" s="599"/>
      <c r="AN798" s="599"/>
      <c r="AO798" s="599"/>
      <c r="AP798" s="599"/>
      <c r="AQ798" s="599"/>
      <c r="AR798" s="599"/>
      <c r="AS798" s="599"/>
      <c r="AT798" s="600"/>
      <c r="AU798" s="601">
        <v>0.02</v>
      </c>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t="s">
        <v>654</v>
      </c>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3.9299999999999997</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0.66</v>
      </c>
      <c r="AV804" s="836"/>
      <c r="AW804" s="836"/>
      <c r="AX804" s="838"/>
    </row>
    <row r="805" spans="1:50" ht="24.75" customHeight="1" x14ac:dyDescent="0.15">
      <c r="A805" s="631"/>
      <c r="B805" s="632"/>
      <c r="C805" s="632"/>
      <c r="D805" s="632"/>
      <c r="E805" s="632"/>
      <c r="F805" s="633"/>
      <c r="G805" s="595" t="s">
        <v>627</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628</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customHeight="1" x14ac:dyDescent="0.15">
      <c r="A806" s="631"/>
      <c r="B806" s="632"/>
      <c r="C806" s="632"/>
      <c r="D806" s="632"/>
      <c r="E806" s="632"/>
      <c r="F806" s="633"/>
      <c r="G806" s="819" t="s">
        <v>17</v>
      </c>
      <c r="H806" s="670"/>
      <c r="I806" s="670"/>
      <c r="J806" s="670"/>
      <c r="K806" s="670"/>
      <c r="L806" s="669" t="s">
        <v>18</v>
      </c>
      <c r="M806" s="670"/>
      <c r="N806" s="670"/>
      <c r="O806" s="670"/>
      <c r="P806" s="670"/>
      <c r="Q806" s="670"/>
      <c r="R806" s="670"/>
      <c r="S806" s="670"/>
      <c r="T806" s="670"/>
      <c r="U806" s="670"/>
      <c r="V806" s="670"/>
      <c r="W806" s="670"/>
      <c r="X806" s="671"/>
      <c r="Y806" s="653" t="s">
        <v>19</v>
      </c>
      <c r="Z806" s="654"/>
      <c r="AA806" s="654"/>
      <c r="AB806" s="800"/>
      <c r="AC806" s="819" t="s">
        <v>17</v>
      </c>
      <c r="AD806" s="670"/>
      <c r="AE806" s="670"/>
      <c r="AF806" s="670"/>
      <c r="AG806" s="670"/>
      <c r="AH806" s="669" t="s">
        <v>18</v>
      </c>
      <c r="AI806" s="670"/>
      <c r="AJ806" s="670"/>
      <c r="AK806" s="670"/>
      <c r="AL806" s="670"/>
      <c r="AM806" s="670"/>
      <c r="AN806" s="670"/>
      <c r="AO806" s="670"/>
      <c r="AP806" s="670"/>
      <c r="AQ806" s="670"/>
      <c r="AR806" s="670"/>
      <c r="AS806" s="670"/>
      <c r="AT806" s="671"/>
      <c r="AU806" s="653" t="s">
        <v>19</v>
      </c>
      <c r="AV806" s="654"/>
      <c r="AW806" s="654"/>
      <c r="AX806" s="655"/>
    </row>
    <row r="807" spans="1:50" ht="24.75" customHeight="1" x14ac:dyDescent="0.15">
      <c r="A807" s="631"/>
      <c r="B807" s="632"/>
      <c r="C807" s="632"/>
      <c r="D807" s="632"/>
      <c r="E807" s="632"/>
      <c r="F807" s="633"/>
      <c r="G807" s="672" t="s">
        <v>656</v>
      </c>
      <c r="H807" s="673"/>
      <c r="I807" s="673"/>
      <c r="J807" s="673"/>
      <c r="K807" s="674"/>
      <c r="L807" s="664" t="s">
        <v>661</v>
      </c>
      <c r="M807" s="665"/>
      <c r="N807" s="665"/>
      <c r="O807" s="665"/>
      <c r="P807" s="665"/>
      <c r="Q807" s="665"/>
      <c r="R807" s="665"/>
      <c r="S807" s="665"/>
      <c r="T807" s="665"/>
      <c r="U807" s="665"/>
      <c r="V807" s="665"/>
      <c r="W807" s="665"/>
      <c r="X807" s="666"/>
      <c r="Y807" s="388">
        <v>1.95</v>
      </c>
      <c r="Z807" s="389"/>
      <c r="AA807" s="389"/>
      <c r="AB807" s="807"/>
      <c r="AC807" s="672" t="s">
        <v>656</v>
      </c>
      <c r="AD807" s="673"/>
      <c r="AE807" s="673"/>
      <c r="AF807" s="673"/>
      <c r="AG807" s="674"/>
      <c r="AH807" s="664" t="s">
        <v>665</v>
      </c>
      <c r="AI807" s="665"/>
      <c r="AJ807" s="665"/>
      <c r="AK807" s="665"/>
      <c r="AL807" s="665"/>
      <c r="AM807" s="665"/>
      <c r="AN807" s="665"/>
      <c r="AO807" s="665"/>
      <c r="AP807" s="665"/>
      <c r="AQ807" s="665"/>
      <c r="AR807" s="665"/>
      <c r="AS807" s="665"/>
      <c r="AT807" s="666"/>
      <c r="AU807" s="388">
        <v>2.54</v>
      </c>
      <c r="AV807" s="389"/>
      <c r="AW807" s="389"/>
      <c r="AX807" s="390"/>
    </row>
    <row r="808" spans="1:50" ht="24.75" customHeight="1" x14ac:dyDescent="0.15">
      <c r="A808" s="631"/>
      <c r="B808" s="632"/>
      <c r="C808" s="632"/>
      <c r="D808" s="632"/>
      <c r="E808" s="632"/>
      <c r="F808" s="633"/>
      <c r="G808" s="606" t="s">
        <v>633</v>
      </c>
      <c r="H808" s="607"/>
      <c r="I808" s="607"/>
      <c r="J808" s="607"/>
      <c r="K808" s="608"/>
      <c r="L808" s="598" t="s">
        <v>662</v>
      </c>
      <c r="M808" s="599"/>
      <c r="N808" s="599"/>
      <c r="O808" s="599"/>
      <c r="P808" s="599"/>
      <c r="Q808" s="599"/>
      <c r="R808" s="599"/>
      <c r="S808" s="599"/>
      <c r="T808" s="599"/>
      <c r="U808" s="599"/>
      <c r="V808" s="599"/>
      <c r="W808" s="599"/>
      <c r="X808" s="600"/>
      <c r="Y808" s="601">
        <v>0.09</v>
      </c>
      <c r="Z808" s="602"/>
      <c r="AA808" s="602"/>
      <c r="AB808" s="612"/>
      <c r="AC808" s="606" t="s">
        <v>637</v>
      </c>
      <c r="AD808" s="607"/>
      <c r="AE808" s="607"/>
      <c r="AF808" s="607"/>
      <c r="AG808" s="608"/>
      <c r="AH808" s="598" t="s">
        <v>666</v>
      </c>
      <c r="AI808" s="599"/>
      <c r="AJ808" s="599"/>
      <c r="AK808" s="599"/>
      <c r="AL808" s="599"/>
      <c r="AM808" s="599"/>
      <c r="AN808" s="599"/>
      <c r="AO808" s="599"/>
      <c r="AP808" s="599"/>
      <c r="AQ808" s="599"/>
      <c r="AR808" s="599"/>
      <c r="AS808" s="599"/>
      <c r="AT808" s="600"/>
      <c r="AU808" s="601">
        <v>0.56999999999999995</v>
      </c>
      <c r="AV808" s="602"/>
      <c r="AW808" s="602"/>
      <c r="AX808" s="603"/>
    </row>
    <row r="809" spans="1:50" ht="24.75" customHeight="1" x14ac:dyDescent="0.15">
      <c r="A809" s="631"/>
      <c r="B809" s="632"/>
      <c r="C809" s="632"/>
      <c r="D809" s="632"/>
      <c r="E809" s="632"/>
      <c r="F809" s="633"/>
      <c r="G809" s="606" t="s">
        <v>637</v>
      </c>
      <c r="H809" s="607"/>
      <c r="I809" s="607"/>
      <c r="J809" s="607"/>
      <c r="K809" s="608"/>
      <c r="L809" s="598" t="s">
        <v>663</v>
      </c>
      <c r="M809" s="599"/>
      <c r="N809" s="599"/>
      <c r="O809" s="599"/>
      <c r="P809" s="599"/>
      <c r="Q809" s="599"/>
      <c r="R809" s="599"/>
      <c r="S809" s="599"/>
      <c r="T809" s="599"/>
      <c r="U809" s="599"/>
      <c r="V809" s="599"/>
      <c r="W809" s="599"/>
      <c r="X809" s="600"/>
      <c r="Y809" s="601">
        <v>0.08</v>
      </c>
      <c r="Z809" s="602"/>
      <c r="AA809" s="602"/>
      <c r="AB809" s="612"/>
      <c r="AC809" s="606" t="s">
        <v>655</v>
      </c>
      <c r="AD809" s="607"/>
      <c r="AE809" s="607"/>
      <c r="AF809" s="607"/>
      <c r="AG809" s="608"/>
      <c r="AH809" s="598" t="s">
        <v>655</v>
      </c>
      <c r="AI809" s="599"/>
      <c r="AJ809" s="599"/>
      <c r="AK809" s="599"/>
      <c r="AL809" s="599"/>
      <c r="AM809" s="599"/>
      <c r="AN809" s="599"/>
      <c r="AO809" s="599"/>
      <c r="AP809" s="599"/>
      <c r="AQ809" s="599"/>
      <c r="AR809" s="599"/>
      <c r="AS809" s="599"/>
      <c r="AT809" s="600"/>
      <c r="AU809" s="601">
        <v>0.33</v>
      </c>
      <c r="AV809" s="602"/>
      <c r="AW809" s="602"/>
      <c r="AX809" s="603"/>
    </row>
    <row r="810" spans="1:50" ht="24.75" customHeight="1" x14ac:dyDescent="0.15">
      <c r="A810" s="631"/>
      <c r="B810" s="632"/>
      <c r="C810" s="632"/>
      <c r="D810" s="632"/>
      <c r="E810" s="632"/>
      <c r="F810" s="633"/>
      <c r="G810" s="606" t="s">
        <v>641</v>
      </c>
      <c r="H810" s="607"/>
      <c r="I810" s="607"/>
      <c r="J810" s="607"/>
      <c r="K810" s="608"/>
      <c r="L810" s="598" t="s">
        <v>664</v>
      </c>
      <c r="M810" s="599"/>
      <c r="N810" s="599"/>
      <c r="O810" s="599"/>
      <c r="P810" s="599"/>
      <c r="Q810" s="599"/>
      <c r="R810" s="599"/>
      <c r="S810" s="599"/>
      <c r="T810" s="599"/>
      <c r="U810" s="599"/>
      <c r="V810" s="599"/>
      <c r="W810" s="599"/>
      <c r="X810" s="600"/>
      <c r="Y810" s="601">
        <v>0.02</v>
      </c>
      <c r="Z810" s="602"/>
      <c r="AA810" s="602"/>
      <c r="AB810" s="612"/>
      <c r="AC810" s="606" t="s">
        <v>633</v>
      </c>
      <c r="AD810" s="607"/>
      <c r="AE810" s="607"/>
      <c r="AF810" s="607"/>
      <c r="AG810" s="608"/>
      <c r="AH810" s="598" t="s">
        <v>667</v>
      </c>
      <c r="AI810" s="599"/>
      <c r="AJ810" s="599"/>
      <c r="AK810" s="599"/>
      <c r="AL810" s="599"/>
      <c r="AM810" s="599"/>
      <c r="AN810" s="599"/>
      <c r="AO810" s="599"/>
      <c r="AP810" s="599"/>
      <c r="AQ810" s="599"/>
      <c r="AR810" s="599"/>
      <c r="AS810" s="599"/>
      <c r="AT810" s="600"/>
      <c r="AU810" s="601">
        <v>0.14000000000000001</v>
      </c>
      <c r="AV810" s="602"/>
      <c r="AW810" s="602"/>
      <c r="AX810" s="603"/>
    </row>
    <row r="811" spans="1:50" ht="24.75" customHeight="1" x14ac:dyDescent="0.15">
      <c r="A811" s="631"/>
      <c r="B811" s="632"/>
      <c r="C811" s="632"/>
      <c r="D811" s="632"/>
      <c r="E811" s="632"/>
      <c r="F811" s="633"/>
      <c r="G811" s="606"/>
      <c r="H811" s="607"/>
      <c r="I811" s="607"/>
      <c r="J811" s="607"/>
      <c r="K811" s="608"/>
      <c r="L811" s="598" t="s">
        <v>654</v>
      </c>
      <c r="M811" s="599"/>
      <c r="N811" s="599"/>
      <c r="O811" s="599"/>
      <c r="P811" s="599"/>
      <c r="Q811" s="599"/>
      <c r="R811" s="599"/>
      <c r="S811" s="599"/>
      <c r="T811" s="599"/>
      <c r="U811" s="599"/>
      <c r="V811" s="599"/>
      <c r="W811" s="599"/>
      <c r="X811" s="600"/>
      <c r="Y811" s="601"/>
      <c r="Z811" s="602"/>
      <c r="AA811" s="602"/>
      <c r="AB811" s="612"/>
      <c r="AC811" s="606" t="s">
        <v>630</v>
      </c>
      <c r="AD811" s="667"/>
      <c r="AE811" s="667"/>
      <c r="AF811" s="667"/>
      <c r="AG811" s="668"/>
      <c r="AH811" s="598" t="s">
        <v>668</v>
      </c>
      <c r="AI811" s="599"/>
      <c r="AJ811" s="599"/>
      <c r="AK811" s="599"/>
      <c r="AL811" s="599"/>
      <c r="AM811" s="599"/>
      <c r="AN811" s="599"/>
      <c r="AO811" s="599"/>
      <c r="AP811" s="599"/>
      <c r="AQ811" s="599"/>
      <c r="AR811" s="599"/>
      <c r="AS811" s="599"/>
      <c r="AT811" s="600"/>
      <c r="AU811" s="601">
        <v>0.1</v>
      </c>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67"/>
      <c r="AE812" s="667"/>
      <c r="AF812" s="667"/>
      <c r="AG812" s="668"/>
      <c r="AH812" s="598" t="s">
        <v>654</v>
      </c>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2.14</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3.68</v>
      </c>
      <c r="AV817" s="836"/>
      <c r="AW817" s="836"/>
      <c r="AX817" s="838"/>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9" t="s">
        <v>17</v>
      </c>
      <c r="H819" s="670"/>
      <c r="I819" s="670"/>
      <c r="J819" s="670"/>
      <c r="K819" s="670"/>
      <c r="L819" s="669" t="s">
        <v>18</v>
      </c>
      <c r="M819" s="670"/>
      <c r="N819" s="670"/>
      <c r="O819" s="670"/>
      <c r="P819" s="670"/>
      <c r="Q819" s="670"/>
      <c r="R819" s="670"/>
      <c r="S819" s="670"/>
      <c r="T819" s="670"/>
      <c r="U819" s="670"/>
      <c r="V819" s="670"/>
      <c r="W819" s="670"/>
      <c r="X819" s="671"/>
      <c r="Y819" s="653" t="s">
        <v>19</v>
      </c>
      <c r="Z819" s="654"/>
      <c r="AA819" s="654"/>
      <c r="AB819" s="800"/>
      <c r="AC819" s="819" t="s">
        <v>17</v>
      </c>
      <c r="AD819" s="670"/>
      <c r="AE819" s="670"/>
      <c r="AF819" s="670"/>
      <c r="AG819" s="670"/>
      <c r="AH819" s="669" t="s">
        <v>18</v>
      </c>
      <c r="AI819" s="670"/>
      <c r="AJ819" s="670"/>
      <c r="AK819" s="670"/>
      <c r="AL819" s="670"/>
      <c r="AM819" s="670"/>
      <c r="AN819" s="670"/>
      <c r="AO819" s="670"/>
      <c r="AP819" s="670"/>
      <c r="AQ819" s="670"/>
      <c r="AR819" s="670"/>
      <c r="AS819" s="670"/>
      <c r="AT819" s="671"/>
      <c r="AU819" s="653" t="s">
        <v>19</v>
      </c>
      <c r="AV819" s="654"/>
      <c r="AW819" s="654"/>
      <c r="AX819" s="655"/>
    </row>
    <row r="820" spans="1:50" s="16" customFormat="1" ht="24.75" hidden="1" customHeight="1" x14ac:dyDescent="0.15">
      <c r="A820" s="631"/>
      <c r="B820" s="632"/>
      <c r="C820" s="632"/>
      <c r="D820" s="632"/>
      <c r="E820" s="632"/>
      <c r="F820" s="633"/>
      <c r="G820" s="672"/>
      <c r="H820" s="673"/>
      <c r="I820" s="673"/>
      <c r="J820" s="673"/>
      <c r="K820" s="674"/>
      <c r="L820" s="664"/>
      <c r="M820" s="665"/>
      <c r="N820" s="665"/>
      <c r="O820" s="665"/>
      <c r="P820" s="665"/>
      <c r="Q820" s="665"/>
      <c r="R820" s="665"/>
      <c r="S820" s="665"/>
      <c r="T820" s="665"/>
      <c r="U820" s="665"/>
      <c r="V820" s="665"/>
      <c r="W820" s="665"/>
      <c r="X820" s="666"/>
      <c r="Y820" s="388"/>
      <c r="Z820" s="389"/>
      <c r="AA820" s="389"/>
      <c r="AB820" s="807"/>
      <c r="AC820" s="672"/>
      <c r="AD820" s="673"/>
      <c r="AE820" s="673"/>
      <c r="AF820" s="673"/>
      <c r="AG820" s="674"/>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366</v>
      </c>
      <c r="Q836" s="366"/>
      <c r="R836" s="366"/>
      <c r="S836" s="366"/>
      <c r="T836" s="366"/>
      <c r="U836" s="366"/>
      <c r="V836" s="366"/>
      <c r="W836" s="366"/>
      <c r="X836" s="366"/>
      <c r="Y836" s="367" t="s">
        <v>415</v>
      </c>
      <c r="Z836" s="368"/>
      <c r="AA836" s="368"/>
      <c r="AB836" s="368"/>
      <c r="AC836" s="149" t="s">
        <v>456</v>
      </c>
      <c r="AD836" s="149"/>
      <c r="AE836" s="149"/>
      <c r="AF836" s="149"/>
      <c r="AG836" s="149"/>
      <c r="AH836" s="367" t="s">
        <v>483</v>
      </c>
      <c r="AI836" s="364"/>
      <c r="AJ836" s="364"/>
      <c r="AK836" s="364"/>
      <c r="AL836" s="364" t="s">
        <v>21</v>
      </c>
      <c r="AM836" s="364"/>
      <c r="AN836" s="364"/>
      <c r="AO836" s="369"/>
      <c r="AP836" s="370" t="s">
        <v>418</v>
      </c>
      <c r="AQ836" s="370"/>
      <c r="AR836" s="370"/>
      <c r="AS836" s="370"/>
      <c r="AT836" s="370"/>
      <c r="AU836" s="370"/>
      <c r="AV836" s="370"/>
      <c r="AW836" s="370"/>
      <c r="AX836" s="370"/>
    </row>
    <row r="837" spans="1:50" ht="45" customHeight="1" x14ac:dyDescent="0.15">
      <c r="A837" s="376">
        <v>1</v>
      </c>
      <c r="B837" s="376">
        <v>1</v>
      </c>
      <c r="C837" s="361" t="s">
        <v>672</v>
      </c>
      <c r="D837" s="347"/>
      <c r="E837" s="347"/>
      <c r="F837" s="347"/>
      <c r="G837" s="347"/>
      <c r="H837" s="347"/>
      <c r="I837" s="347"/>
      <c r="J837" s="348">
        <v>4000020062090</v>
      </c>
      <c r="K837" s="349"/>
      <c r="L837" s="349"/>
      <c r="M837" s="349"/>
      <c r="N837" s="349"/>
      <c r="O837" s="349"/>
      <c r="P837" s="362" t="s">
        <v>669</v>
      </c>
      <c r="Q837" s="350"/>
      <c r="R837" s="350"/>
      <c r="S837" s="350"/>
      <c r="T837" s="350"/>
      <c r="U837" s="350"/>
      <c r="V837" s="350"/>
      <c r="W837" s="350"/>
      <c r="X837" s="350"/>
      <c r="Y837" s="351">
        <v>4.41</v>
      </c>
      <c r="Z837" s="352"/>
      <c r="AA837" s="352"/>
      <c r="AB837" s="353"/>
      <c r="AC837" s="363" t="s">
        <v>494</v>
      </c>
      <c r="AD837" s="371"/>
      <c r="AE837" s="371"/>
      <c r="AF837" s="371"/>
      <c r="AG837" s="371"/>
      <c r="AH837" s="372">
        <v>20</v>
      </c>
      <c r="AI837" s="373"/>
      <c r="AJ837" s="373"/>
      <c r="AK837" s="373"/>
      <c r="AL837" s="357">
        <v>100</v>
      </c>
      <c r="AM837" s="358"/>
      <c r="AN837" s="358"/>
      <c r="AO837" s="359"/>
      <c r="AP837" s="360" t="s">
        <v>677</v>
      </c>
      <c r="AQ837" s="360"/>
      <c r="AR837" s="360"/>
      <c r="AS837" s="360"/>
      <c r="AT837" s="360"/>
      <c r="AU837" s="360"/>
      <c r="AV837" s="360"/>
      <c r="AW837" s="360"/>
      <c r="AX837" s="360"/>
    </row>
    <row r="838" spans="1:50" ht="45" customHeight="1" x14ac:dyDescent="0.15">
      <c r="A838" s="376">
        <v>2</v>
      </c>
      <c r="B838" s="376">
        <v>1</v>
      </c>
      <c r="C838" s="361" t="s">
        <v>673</v>
      </c>
      <c r="D838" s="347"/>
      <c r="E838" s="347"/>
      <c r="F838" s="347"/>
      <c r="G838" s="347"/>
      <c r="H838" s="347"/>
      <c r="I838" s="347"/>
      <c r="J838" s="348">
        <v>1000020014532</v>
      </c>
      <c r="K838" s="349"/>
      <c r="L838" s="349"/>
      <c r="M838" s="349"/>
      <c r="N838" s="349"/>
      <c r="O838" s="349"/>
      <c r="P838" s="362" t="s">
        <v>669</v>
      </c>
      <c r="Q838" s="350"/>
      <c r="R838" s="350"/>
      <c r="S838" s="350"/>
      <c r="T838" s="350"/>
      <c r="U838" s="350"/>
      <c r="V838" s="350"/>
      <c r="W838" s="350"/>
      <c r="X838" s="350"/>
      <c r="Y838" s="351">
        <v>3.16</v>
      </c>
      <c r="Z838" s="352"/>
      <c r="AA838" s="352"/>
      <c r="AB838" s="353"/>
      <c r="AC838" s="363" t="s">
        <v>494</v>
      </c>
      <c r="AD838" s="371"/>
      <c r="AE838" s="371"/>
      <c r="AF838" s="371"/>
      <c r="AG838" s="371"/>
      <c r="AH838" s="372">
        <v>20</v>
      </c>
      <c r="AI838" s="373"/>
      <c r="AJ838" s="373"/>
      <c r="AK838" s="373"/>
      <c r="AL838" s="357">
        <v>100</v>
      </c>
      <c r="AM838" s="358"/>
      <c r="AN838" s="358"/>
      <c r="AO838" s="359"/>
      <c r="AP838" s="360" t="s">
        <v>677</v>
      </c>
      <c r="AQ838" s="360"/>
      <c r="AR838" s="360"/>
      <c r="AS838" s="360"/>
      <c r="AT838" s="360"/>
      <c r="AU838" s="360"/>
      <c r="AV838" s="360"/>
      <c r="AW838" s="360"/>
      <c r="AX838" s="360"/>
    </row>
    <row r="839" spans="1:50" ht="45" customHeight="1" x14ac:dyDescent="0.15">
      <c r="A839" s="376">
        <v>3</v>
      </c>
      <c r="B839" s="376">
        <v>1</v>
      </c>
      <c r="C839" s="361" t="s">
        <v>674</v>
      </c>
      <c r="D839" s="347"/>
      <c r="E839" s="347"/>
      <c r="F839" s="347"/>
      <c r="G839" s="347"/>
      <c r="H839" s="347"/>
      <c r="I839" s="347"/>
      <c r="J839" s="348">
        <v>3000020304212</v>
      </c>
      <c r="K839" s="349"/>
      <c r="L839" s="349"/>
      <c r="M839" s="349"/>
      <c r="N839" s="349"/>
      <c r="O839" s="349"/>
      <c r="P839" s="362" t="s">
        <v>669</v>
      </c>
      <c r="Q839" s="350"/>
      <c r="R839" s="350"/>
      <c r="S839" s="350"/>
      <c r="T839" s="350"/>
      <c r="U839" s="350"/>
      <c r="V839" s="350"/>
      <c r="W839" s="350"/>
      <c r="X839" s="350"/>
      <c r="Y839" s="351">
        <v>2.5</v>
      </c>
      <c r="Z839" s="352"/>
      <c r="AA839" s="352"/>
      <c r="AB839" s="353"/>
      <c r="AC839" s="363" t="s">
        <v>494</v>
      </c>
      <c r="AD839" s="371"/>
      <c r="AE839" s="371"/>
      <c r="AF839" s="371"/>
      <c r="AG839" s="371"/>
      <c r="AH839" s="372">
        <v>20</v>
      </c>
      <c r="AI839" s="373"/>
      <c r="AJ839" s="373"/>
      <c r="AK839" s="373"/>
      <c r="AL839" s="357">
        <v>100</v>
      </c>
      <c r="AM839" s="358"/>
      <c r="AN839" s="358"/>
      <c r="AO839" s="359"/>
      <c r="AP839" s="360" t="s">
        <v>677</v>
      </c>
      <c r="AQ839" s="360"/>
      <c r="AR839" s="360"/>
      <c r="AS839" s="360"/>
      <c r="AT839" s="360"/>
      <c r="AU839" s="360"/>
      <c r="AV839" s="360"/>
      <c r="AW839" s="360"/>
      <c r="AX839" s="360"/>
    </row>
    <row r="840" spans="1:50" ht="45" customHeight="1" x14ac:dyDescent="0.15">
      <c r="A840" s="376">
        <v>4</v>
      </c>
      <c r="B840" s="376">
        <v>1</v>
      </c>
      <c r="C840" s="361" t="s">
        <v>675</v>
      </c>
      <c r="D840" s="347"/>
      <c r="E840" s="347"/>
      <c r="F840" s="347"/>
      <c r="G840" s="347"/>
      <c r="H840" s="347"/>
      <c r="I840" s="347"/>
      <c r="J840" s="348">
        <v>3000020232017</v>
      </c>
      <c r="K840" s="349"/>
      <c r="L840" s="349"/>
      <c r="M840" s="349"/>
      <c r="N840" s="349"/>
      <c r="O840" s="349"/>
      <c r="P840" s="362" t="s">
        <v>669</v>
      </c>
      <c r="Q840" s="350"/>
      <c r="R840" s="350"/>
      <c r="S840" s="350"/>
      <c r="T840" s="350"/>
      <c r="U840" s="350"/>
      <c r="V840" s="350"/>
      <c r="W840" s="350"/>
      <c r="X840" s="350"/>
      <c r="Y840" s="351">
        <v>2.34</v>
      </c>
      <c r="Z840" s="352"/>
      <c r="AA840" s="352"/>
      <c r="AB840" s="353"/>
      <c r="AC840" s="363" t="s">
        <v>494</v>
      </c>
      <c r="AD840" s="371"/>
      <c r="AE840" s="371"/>
      <c r="AF840" s="371"/>
      <c r="AG840" s="371"/>
      <c r="AH840" s="372">
        <v>20</v>
      </c>
      <c r="AI840" s="373"/>
      <c r="AJ840" s="373"/>
      <c r="AK840" s="373"/>
      <c r="AL840" s="357">
        <v>100</v>
      </c>
      <c r="AM840" s="358"/>
      <c r="AN840" s="358"/>
      <c r="AO840" s="359"/>
      <c r="AP840" s="360" t="s">
        <v>677</v>
      </c>
      <c r="AQ840" s="360"/>
      <c r="AR840" s="360"/>
      <c r="AS840" s="360"/>
      <c r="AT840" s="360"/>
      <c r="AU840" s="360"/>
      <c r="AV840" s="360"/>
      <c r="AW840" s="360"/>
      <c r="AX840" s="360"/>
    </row>
    <row r="841" spans="1:50" ht="45" customHeight="1" x14ac:dyDescent="0.15">
      <c r="A841" s="376">
        <v>5</v>
      </c>
      <c r="B841" s="376">
        <v>1</v>
      </c>
      <c r="C841" s="361" t="s">
        <v>676</v>
      </c>
      <c r="D841" s="347"/>
      <c r="E841" s="347"/>
      <c r="F841" s="347"/>
      <c r="G841" s="347"/>
      <c r="H841" s="347"/>
      <c r="I841" s="347"/>
      <c r="J841" s="348">
        <v>4000020270008</v>
      </c>
      <c r="K841" s="349"/>
      <c r="L841" s="349"/>
      <c r="M841" s="349"/>
      <c r="N841" s="349"/>
      <c r="O841" s="349"/>
      <c r="P841" s="362" t="s">
        <v>669</v>
      </c>
      <c r="Q841" s="350"/>
      <c r="R841" s="350"/>
      <c r="S841" s="350"/>
      <c r="T841" s="350"/>
      <c r="U841" s="350"/>
      <c r="V841" s="350"/>
      <c r="W841" s="350"/>
      <c r="X841" s="350"/>
      <c r="Y841" s="351">
        <v>1.0900000000000001</v>
      </c>
      <c r="Z841" s="352"/>
      <c r="AA841" s="352"/>
      <c r="AB841" s="353"/>
      <c r="AC841" s="363" t="s">
        <v>494</v>
      </c>
      <c r="AD841" s="371"/>
      <c r="AE841" s="371"/>
      <c r="AF841" s="371"/>
      <c r="AG841" s="371"/>
      <c r="AH841" s="372">
        <v>20</v>
      </c>
      <c r="AI841" s="373"/>
      <c r="AJ841" s="373"/>
      <c r="AK841" s="373"/>
      <c r="AL841" s="357">
        <v>100</v>
      </c>
      <c r="AM841" s="358"/>
      <c r="AN841" s="358"/>
      <c r="AO841" s="359"/>
      <c r="AP841" s="360" t="s">
        <v>677</v>
      </c>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366</v>
      </c>
      <c r="Q869" s="366"/>
      <c r="R869" s="366"/>
      <c r="S869" s="366"/>
      <c r="T869" s="366"/>
      <c r="U869" s="366"/>
      <c r="V869" s="366"/>
      <c r="W869" s="366"/>
      <c r="X869" s="366"/>
      <c r="Y869" s="367" t="s">
        <v>415</v>
      </c>
      <c r="Z869" s="368"/>
      <c r="AA869" s="368"/>
      <c r="AB869" s="368"/>
      <c r="AC869" s="149" t="s">
        <v>456</v>
      </c>
      <c r="AD869" s="149"/>
      <c r="AE869" s="149"/>
      <c r="AF869" s="149"/>
      <c r="AG869" s="149"/>
      <c r="AH869" s="367" t="s">
        <v>483</v>
      </c>
      <c r="AI869" s="364"/>
      <c r="AJ869" s="364"/>
      <c r="AK869" s="364"/>
      <c r="AL869" s="364" t="s">
        <v>21</v>
      </c>
      <c r="AM869" s="364"/>
      <c r="AN869" s="364"/>
      <c r="AO869" s="369"/>
      <c r="AP869" s="370" t="s">
        <v>418</v>
      </c>
      <c r="AQ869" s="370"/>
      <c r="AR869" s="370"/>
      <c r="AS869" s="370"/>
      <c r="AT869" s="370"/>
      <c r="AU869" s="370"/>
      <c r="AV869" s="370"/>
      <c r="AW869" s="370"/>
      <c r="AX869" s="370"/>
    </row>
    <row r="870" spans="1:50" ht="47.25" customHeight="1" x14ac:dyDescent="0.15">
      <c r="A870" s="376">
        <v>1</v>
      </c>
      <c r="B870" s="376">
        <v>1</v>
      </c>
      <c r="C870" s="361" t="s">
        <v>678</v>
      </c>
      <c r="D870" s="347"/>
      <c r="E870" s="347"/>
      <c r="F870" s="347"/>
      <c r="G870" s="347"/>
      <c r="H870" s="347"/>
      <c r="I870" s="347"/>
      <c r="J870" s="348">
        <v>4000020300004</v>
      </c>
      <c r="K870" s="349"/>
      <c r="L870" s="349"/>
      <c r="M870" s="349"/>
      <c r="N870" s="349"/>
      <c r="O870" s="349"/>
      <c r="P870" s="362" t="s">
        <v>717</v>
      </c>
      <c r="Q870" s="350"/>
      <c r="R870" s="350"/>
      <c r="S870" s="350"/>
      <c r="T870" s="350"/>
      <c r="U870" s="350"/>
      <c r="V870" s="350"/>
      <c r="W870" s="350"/>
      <c r="X870" s="350"/>
      <c r="Y870" s="351">
        <v>3.82</v>
      </c>
      <c r="Z870" s="352"/>
      <c r="AA870" s="352"/>
      <c r="AB870" s="353"/>
      <c r="AC870" s="363" t="s">
        <v>494</v>
      </c>
      <c r="AD870" s="371"/>
      <c r="AE870" s="371"/>
      <c r="AF870" s="371"/>
      <c r="AG870" s="371"/>
      <c r="AH870" s="372">
        <v>20</v>
      </c>
      <c r="AI870" s="373"/>
      <c r="AJ870" s="373"/>
      <c r="AK870" s="373"/>
      <c r="AL870" s="357">
        <v>100</v>
      </c>
      <c r="AM870" s="358"/>
      <c r="AN870" s="358"/>
      <c r="AO870" s="359"/>
      <c r="AP870" s="360" t="s">
        <v>677</v>
      </c>
      <c r="AQ870" s="360"/>
      <c r="AR870" s="360"/>
      <c r="AS870" s="360"/>
      <c r="AT870" s="360"/>
      <c r="AU870" s="360"/>
      <c r="AV870" s="360"/>
      <c r="AW870" s="360"/>
      <c r="AX870" s="360"/>
    </row>
    <row r="871" spans="1:50" ht="47.25" customHeight="1" x14ac:dyDescent="0.15">
      <c r="A871" s="376">
        <v>2</v>
      </c>
      <c r="B871" s="376">
        <v>1</v>
      </c>
      <c r="C871" s="361" t="s">
        <v>679</v>
      </c>
      <c r="D871" s="347"/>
      <c r="E871" s="347"/>
      <c r="F871" s="347"/>
      <c r="G871" s="347"/>
      <c r="H871" s="347"/>
      <c r="I871" s="347"/>
      <c r="J871" s="348">
        <v>2000020260002</v>
      </c>
      <c r="K871" s="349"/>
      <c r="L871" s="349"/>
      <c r="M871" s="349"/>
      <c r="N871" s="349"/>
      <c r="O871" s="349"/>
      <c r="P871" s="362" t="s">
        <v>717</v>
      </c>
      <c r="Q871" s="350"/>
      <c r="R871" s="350"/>
      <c r="S871" s="350"/>
      <c r="T871" s="350"/>
      <c r="U871" s="350"/>
      <c r="V871" s="350"/>
      <c r="W871" s="350"/>
      <c r="X871" s="350"/>
      <c r="Y871" s="351">
        <v>3.64</v>
      </c>
      <c r="Z871" s="352"/>
      <c r="AA871" s="352"/>
      <c r="AB871" s="353"/>
      <c r="AC871" s="363" t="s">
        <v>494</v>
      </c>
      <c r="AD871" s="371"/>
      <c r="AE871" s="371"/>
      <c r="AF871" s="371"/>
      <c r="AG871" s="371"/>
      <c r="AH871" s="372">
        <v>20</v>
      </c>
      <c r="AI871" s="373"/>
      <c r="AJ871" s="373"/>
      <c r="AK871" s="373"/>
      <c r="AL871" s="357">
        <v>100</v>
      </c>
      <c r="AM871" s="358"/>
      <c r="AN871" s="358"/>
      <c r="AO871" s="359"/>
      <c r="AP871" s="360" t="s">
        <v>677</v>
      </c>
      <c r="AQ871" s="360"/>
      <c r="AR871" s="360"/>
      <c r="AS871" s="360"/>
      <c r="AT871" s="360"/>
      <c r="AU871" s="360"/>
      <c r="AV871" s="360"/>
      <c r="AW871" s="360"/>
      <c r="AX871" s="360"/>
    </row>
    <row r="872" spans="1:50" ht="47.25" customHeight="1" x14ac:dyDescent="0.15">
      <c r="A872" s="376">
        <v>3</v>
      </c>
      <c r="B872" s="376">
        <v>1</v>
      </c>
      <c r="C872" s="361" t="s">
        <v>680</v>
      </c>
      <c r="D872" s="347"/>
      <c r="E872" s="347"/>
      <c r="F872" s="347"/>
      <c r="G872" s="347"/>
      <c r="H872" s="347"/>
      <c r="I872" s="347"/>
      <c r="J872" s="348">
        <v>4000020270008</v>
      </c>
      <c r="K872" s="349"/>
      <c r="L872" s="349"/>
      <c r="M872" s="349"/>
      <c r="N872" s="349"/>
      <c r="O872" s="349"/>
      <c r="P872" s="362" t="s">
        <v>717</v>
      </c>
      <c r="Q872" s="350"/>
      <c r="R872" s="350"/>
      <c r="S872" s="350"/>
      <c r="T872" s="350"/>
      <c r="U872" s="350"/>
      <c r="V872" s="350"/>
      <c r="W872" s="350"/>
      <c r="X872" s="350"/>
      <c r="Y872" s="351">
        <v>3.59</v>
      </c>
      <c r="Z872" s="352"/>
      <c r="AA872" s="352"/>
      <c r="AB872" s="353"/>
      <c r="AC872" s="363" t="s">
        <v>494</v>
      </c>
      <c r="AD872" s="371"/>
      <c r="AE872" s="371"/>
      <c r="AF872" s="371"/>
      <c r="AG872" s="371"/>
      <c r="AH872" s="372">
        <v>20</v>
      </c>
      <c r="AI872" s="373"/>
      <c r="AJ872" s="373"/>
      <c r="AK872" s="373"/>
      <c r="AL872" s="357">
        <v>100</v>
      </c>
      <c r="AM872" s="358"/>
      <c r="AN872" s="358"/>
      <c r="AO872" s="359"/>
      <c r="AP872" s="360" t="s">
        <v>677</v>
      </c>
      <c r="AQ872" s="360"/>
      <c r="AR872" s="360"/>
      <c r="AS872" s="360"/>
      <c r="AT872" s="360"/>
      <c r="AU872" s="360"/>
      <c r="AV872" s="360"/>
      <c r="AW872" s="360"/>
      <c r="AX872" s="360"/>
    </row>
    <row r="873" spans="1:50" ht="47.25" customHeight="1" x14ac:dyDescent="0.15">
      <c r="A873" s="376">
        <v>4</v>
      </c>
      <c r="B873" s="376">
        <v>1</v>
      </c>
      <c r="C873" s="361" t="s">
        <v>681</v>
      </c>
      <c r="D873" s="347"/>
      <c r="E873" s="347"/>
      <c r="F873" s="347"/>
      <c r="G873" s="347"/>
      <c r="H873" s="347"/>
      <c r="I873" s="347"/>
      <c r="J873" s="348">
        <v>2000020350001</v>
      </c>
      <c r="K873" s="349"/>
      <c r="L873" s="349"/>
      <c r="M873" s="349"/>
      <c r="N873" s="349"/>
      <c r="O873" s="349"/>
      <c r="P873" s="362" t="s">
        <v>717</v>
      </c>
      <c r="Q873" s="350"/>
      <c r="R873" s="350"/>
      <c r="S873" s="350"/>
      <c r="T873" s="350"/>
      <c r="U873" s="350"/>
      <c r="V873" s="350"/>
      <c r="W873" s="350"/>
      <c r="X873" s="350"/>
      <c r="Y873" s="351">
        <v>2.93</v>
      </c>
      <c r="Z873" s="352"/>
      <c r="AA873" s="352"/>
      <c r="AB873" s="353"/>
      <c r="AC873" s="363" t="s">
        <v>494</v>
      </c>
      <c r="AD873" s="371"/>
      <c r="AE873" s="371"/>
      <c r="AF873" s="371"/>
      <c r="AG873" s="371"/>
      <c r="AH873" s="372">
        <v>20</v>
      </c>
      <c r="AI873" s="373"/>
      <c r="AJ873" s="373"/>
      <c r="AK873" s="373"/>
      <c r="AL873" s="357">
        <v>100</v>
      </c>
      <c r="AM873" s="358"/>
      <c r="AN873" s="358"/>
      <c r="AO873" s="359"/>
      <c r="AP873" s="360" t="s">
        <v>677</v>
      </c>
      <c r="AQ873" s="360"/>
      <c r="AR873" s="360"/>
      <c r="AS873" s="360"/>
      <c r="AT873" s="360"/>
      <c r="AU873" s="360"/>
      <c r="AV873" s="360"/>
      <c r="AW873" s="360"/>
      <c r="AX873" s="360"/>
    </row>
    <row r="874" spans="1:50" ht="47.25" customHeight="1" x14ac:dyDescent="0.15">
      <c r="A874" s="376">
        <v>5</v>
      </c>
      <c r="B874" s="376">
        <v>1</v>
      </c>
      <c r="C874" s="361" t="s">
        <v>682</v>
      </c>
      <c r="D874" s="347"/>
      <c r="E874" s="347"/>
      <c r="F874" s="347"/>
      <c r="G874" s="347"/>
      <c r="H874" s="347"/>
      <c r="I874" s="347"/>
      <c r="J874" s="348">
        <v>2000020080004</v>
      </c>
      <c r="K874" s="349"/>
      <c r="L874" s="349"/>
      <c r="M874" s="349"/>
      <c r="N874" s="349"/>
      <c r="O874" s="349"/>
      <c r="P874" s="362" t="s">
        <v>717</v>
      </c>
      <c r="Q874" s="350"/>
      <c r="R874" s="350"/>
      <c r="S874" s="350"/>
      <c r="T874" s="350"/>
      <c r="U874" s="350"/>
      <c r="V874" s="350"/>
      <c r="W874" s="350"/>
      <c r="X874" s="350"/>
      <c r="Y874" s="351">
        <v>2.59</v>
      </c>
      <c r="Z874" s="352"/>
      <c r="AA874" s="352"/>
      <c r="AB874" s="353"/>
      <c r="AC874" s="363" t="s">
        <v>494</v>
      </c>
      <c r="AD874" s="371"/>
      <c r="AE874" s="371"/>
      <c r="AF874" s="371"/>
      <c r="AG874" s="371"/>
      <c r="AH874" s="372">
        <v>20</v>
      </c>
      <c r="AI874" s="373"/>
      <c r="AJ874" s="373"/>
      <c r="AK874" s="373"/>
      <c r="AL874" s="357">
        <v>100</v>
      </c>
      <c r="AM874" s="358"/>
      <c r="AN874" s="358"/>
      <c r="AO874" s="359"/>
      <c r="AP874" s="360" t="s">
        <v>677</v>
      </c>
      <c r="AQ874" s="360"/>
      <c r="AR874" s="360"/>
      <c r="AS874" s="360"/>
      <c r="AT874" s="360"/>
      <c r="AU874" s="360"/>
      <c r="AV874" s="360"/>
      <c r="AW874" s="360"/>
      <c r="AX874" s="360"/>
    </row>
    <row r="875" spans="1:50" ht="47.25" customHeight="1" x14ac:dyDescent="0.15">
      <c r="A875" s="376">
        <v>6</v>
      </c>
      <c r="B875" s="376">
        <v>1</v>
      </c>
      <c r="C875" s="361" t="s">
        <v>683</v>
      </c>
      <c r="D875" s="347"/>
      <c r="E875" s="347"/>
      <c r="F875" s="347"/>
      <c r="G875" s="347"/>
      <c r="H875" s="347"/>
      <c r="I875" s="347"/>
      <c r="J875" s="348">
        <v>5000020240001</v>
      </c>
      <c r="K875" s="349"/>
      <c r="L875" s="349"/>
      <c r="M875" s="349"/>
      <c r="N875" s="349"/>
      <c r="O875" s="349"/>
      <c r="P875" s="362" t="s">
        <v>717</v>
      </c>
      <c r="Q875" s="350"/>
      <c r="R875" s="350"/>
      <c r="S875" s="350"/>
      <c r="T875" s="350"/>
      <c r="U875" s="350"/>
      <c r="V875" s="350"/>
      <c r="W875" s="350"/>
      <c r="X875" s="350"/>
      <c r="Y875" s="351">
        <v>1.72</v>
      </c>
      <c r="Z875" s="352"/>
      <c r="AA875" s="352"/>
      <c r="AB875" s="353"/>
      <c r="AC875" s="363" t="s">
        <v>494</v>
      </c>
      <c r="AD875" s="371"/>
      <c r="AE875" s="371"/>
      <c r="AF875" s="371"/>
      <c r="AG875" s="371"/>
      <c r="AH875" s="372">
        <v>20</v>
      </c>
      <c r="AI875" s="373"/>
      <c r="AJ875" s="373"/>
      <c r="AK875" s="373"/>
      <c r="AL875" s="357">
        <v>100</v>
      </c>
      <c r="AM875" s="358"/>
      <c r="AN875" s="358"/>
      <c r="AO875" s="359"/>
      <c r="AP875" s="360" t="s">
        <v>677</v>
      </c>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366</v>
      </c>
      <c r="Q902" s="366"/>
      <c r="R902" s="366"/>
      <c r="S902" s="366"/>
      <c r="T902" s="366"/>
      <c r="U902" s="366"/>
      <c r="V902" s="366"/>
      <c r="W902" s="366"/>
      <c r="X902" s="366"/>
      <c r="Y902" s="367" t="s">
        <v>415</v>
      </c>
      <c r="Z902" s="368"/>
      <c r="AA902" s="368"/>
      <c r="AB902" s="368"/>
      <c r="AC902" s="149" t="s">
        <v>456</v>
      </c>
      <c r="AD902" s="149"/>
      <c r="AE902" s="149"/>
      <c r="AF902" s="149"/>
      <c r="AG902" s="149"/>
      <c r="AH902" s="367" t="s">
        <v>483</v>
      </c>
      <c r="AI902" s="364"/>
      <c r="AJ902" s="364"/>
      <c r="AK902" s="364"/>
      <c r="AL902" s="364" t="s">
        <v>21</v>
      </c>
      <c r="AM902" s="364"/>
      <c r="AN902" s="364"/>
      <c r="AO902" s="369"/>
      <c r="AP902" s="370" t="s">
        <v>418</v>
      </c>
      <c r="AQ902" s="370"/>
      <c r="AR902" s="370"/>
      <c r="AS902" s="370"/>
      <c r="AT902" s="370"/>
      <c r="AU902" s="370"/>
      <c r="AV902" s="370"/>
      <c r="AW902" s="370"/>
      <c r="AX902" s="370"/>
    </row>
    <row r="903" spans="1:50" ht="50.25" customHeight="1" x14ac:dyDescent="0.15">
      <c r="A903" s="376">
        <v>1</v>
      </c>
      <c r="B903" s="376">
        <v>1</v>
      </c>
      <c r="C903" s="361" t="s">
        <v>684</v>
      </c>
      <c r="D903" s="347"/>
      <c r="E903" s="347"/>
      <c r="F903" s="347"/>
      <c r="G903" s="347"/>
      <c r="H903" s="347"/>
      <c r="I903" s="347"/>
      <c r="J903" s="348">
        <v>9000020011002</v>
      </c>
      <c r="K903" s="349"/>
      <c r="L903" s="349"/>
      <c r="M903" s="349"/>
      <c r="N903" s="349"/>
      <c r="O903" s="349"/>
      <c r="P903" s="362" t="s">
        <v>716</v>
      </c>
      <c r="Q903" s="350"/>
      <c r="R903" s="350"/>
      <c r="S903" s="350"/>
      <c r="T903" s="350"/>
      <c r="U903" s="350"/>
      <c r="V903" s="350"/>
      <c r="W903" s="350"/>
      <c r="X903" s="350"/>
      <c r="Y903" s="351">
        <v>3.93</v>
      </c>
      <c r="Z903" s="352"/>
      <c r="AA903" s="352"/>
      <c r="AB903" s="353"/>
      <c r="AC903" s="363" t="s">
        <v>494</v>
      </c>
      <c r="AD903" s="371"/>
      <c r="AE903" s="371"/>
      <c r="AF903" s="371"/>
      <c r="AG903" s="371"/>
      <c r="AH903" s="372">
        <v>20</v>
      </c>
      <c r="AI903" s="373"/>
      <c r="AJ903" s="373"/>
      <c r="AK903" s="373"/>
      <c r="AL903" s="357">
        <v>100</v>
      </c>
      <c r="AM903" s="358"/>
      <c r="AN903" s="358"/>
      <c r="AO903" s="359"/>
      <c r="AP903" s="360" t="s">
        <v>677</v>
      </c>
      <c r="AQ903" s="360"/>
      <c r="AR903" s="360"/>
      <c r="AS903" s="360"/>
      <c r="AT903" s="360"/>
      <c r="AU903" s="360"/>
      <c r="AV903" s="360"/>
      <c r="AW903" s="360"/>
      <c r="AX903" s="360"/>
    </row>
    <row r="904" spans="1:50" ht="50.25" customHeight="1" x14ac:dyDescent="0.15">
      <c r="A904" s="376">
        <v>2</v>
      </c>
      <c r="B904" s="376">
        <v>1</v>
      </c>
      <c r="C904" s="361" t="s">
        <v>685</v>
      </c>
      <c r="D904" s="347"/>
      <c r="E904" s="347"/>
      <c r="F904" s="347"/>
      <c r="G904" s="347"/>
      <c r="H904" s="347"/>
      <c r="I904" s="347"/>
      <c r="J904" s="348">
        <v>5030005005532</v>
      </c>
      <c r="K904" s="349"/>
      <c r="L904" s="349"/>
      <c r="M904" s="349"/>
      <c r="N904" s="349"/>
      <c r="O904" s="349"/>
      <c r="P904" s="362" t="s">
        <v>716</v>
      </c>
      <c r="Q904" s="350"/>
      <c r="R904" s="350"/>
      <c r="S904" s="350"/>
      <c r="T904" s="350"/>
      <c r="U904" s="350"/>
      <c r="V904" s="350"/>
      <c r="W904" s="350"/>
      <c r="X904" s="350"/>
      <c r="Y904" s="351">
        <v>3.77</v>
      </c>
      <c r="Z904" s="352"/>
      <c r="AA904" s="352"/>
      <c r="AB904" s="353"/>
      <c r="AC904" s="363" t="s">
        <v>494</v>
      </c>
      <c r="AD904" s="371"/>
      <c r="AE904" s="371"/>
      <c r="AF904" s="371"/>
      <c r="AG904" s="371"/>
      <c r="AH904" s="372">
        <v>20</v>
      </c>
      <c r="AI904" s="373"/>
      <c r="AJ904" s="373"/>
      <c r="AK904" s="373"/>
      <c r="AL904" s="357">
        <v>100</v>
      </c>
      <c r="AM904" s="358"/>
      <c r="AN904" s="358"/>
      <c r="AO904" s="359"/>
      <c r="AP904" s="360" t="s">
        <v>677</v>
      </c>
      <c r="AQ904" s="360"/>
      <c r="AR904" s="360"/>
      <c r="AS904" s="360"/>
      <c r="AT904" s="360"/>
      <c r="AU904" s="360"/>
      <c r="AV904" s="360"/>
      <c r="AW904" s="360"/>
      <c r="AX904" s="360"/>
    </row>
    <row r="905" spans="1:50" ht="50.25" customHeight="1" x14ac:dyDescent="0.15">
      <c r="A905" s="376">
        <v>3</v>
      </c>
      <c r="B905" s="376">
        <v>1</v>
      </c>
      <c r="C905" s="361" t="s">
        <v>686</v>
      </c>
      <c r="D905" s="347"/>
      <c r="E905" s="347"/>
      <c r="F905" s="347"/>
      <c r="G905" s="347"/>
      <c r="H905" s="347"/>
      <c r="I905" s="347"/>
      <c r="J905" s="348">
        <v>1000020230006</v>
      </c>
      <c r="K905" s="349"/>
      <c r="L905" s="349"/>
      <c r="M905" s="349"/>
      <c r="N905" s="349"/>
      <c r="O905" s="349"/>
      <c r="P905" s="362" t="s">
        <v>716</v>
      </c>
      <c r="Q905" s="350"/>
      <c r="R905" s="350"/>
      <c r="S905" s="350"/>
      <c r="T905" s="350"/>
      <c r="U905" s="350"/>
      <c r="V905" s="350"/>
      <c r="W905" s="350"/>
      <c r="X905" s="350"/>
      <c r="Y905" s="351">
        <v>3.37</v>
      </c>
      <c r="Z905" s="352"/>
      <c r="AA905" s="352"/>
      <c r="AB905" s="353"/>
      <c r="AC905" s="363" t="s">
        <v>494</v>
      </c>
      <c r="AD905" s="371"/>
      <c r="AE905" s="371"/>
      <c r="AF905" s="371"/>
      <c r="AG905" s="371"/>
      <c r="AH905" s="372">
        <v>20</v>
      </c>
      <c r="AI905" s="373"/>
      <c r="AJ905" s="373"/>
      <c r="AK905" s="373"/>
      <c r="AL905" s="357">
        <v>100</v>
      </c>
      <c r="AM905" s="358"/>
      <c r="AN905" s="358"/>
      <c r="AO905" s="359"/>
      <c r="AP905" s="360" t="s">
        <v>677</v>
      </c>
      <c r="AQ905" s="360"/>
      <c r="AR905" s="360"/>
      <c r="AS905" s="360"/>
      <c r="AT905" s="360"/>
      <c r="AU905" s="360"/>
      <c r="AV905" s="360"/>
      <c r="AW905" s="360"/>
      <c r="AX905" s="360"/>
    </row>
    <row r="906" spans="1:50" ht="50.25" customHeight="1" x14ac:dyDescent="0.15">
      <c r="A906" s="376">
        <v>4</v>
      </c>
      <c r="B906" s="376">
        <v>1</v>
      </c>
      <c r="C906" s="361" t="s">
        <v>687</v>
      </c>
      <c r="D906" s="347"/>
      <c r="E906" s="347"/>
      <c r="F906" s="347"/>
      <c r="G906" s="347"/>
      <c r="H906" s="347"/>
      <c r="I906" s="347"/>
      <c r="J906" s="348">
        <v>7000020100005</v>
      </c>
      <c r="K906" s="349"/>
      <c r="L906" s="349"/>
      <c r="M906" s="349"/>
      <c r="N906" s="349"/>
      <c r="O906" s="349"/>
      <c r="P906" s="362" t="s">
        <v>716</v>
      </c>
      <c r="Q906" s="350"/>
      <c r="R906" s="350"/>
      <c r="S906" s="350"/>
      <c r="T906" s="350"/>
      <c r="U906" s="350"/>
      <c r="V906" s="350"/>
      <c r="W906" s="350"/>
      <c r="X906" s="350"/>
      <c r="Y906" s="351">
        <v>3.1</v>
      </c>
      <c r="Z906" s="352"/>
      <c r="AA906" s="352"/>
      <c r="AB906" s="353"/>
      <c r="AC906" s="363" t="s">
        <v>494</v>
      </c>
      <c r="AD906" s="371"/>
      <c r="AE906" s="371"/>
      <c r="AF906" s="371"/>
      <c r="AG906" s="371"/>
      <c r="AH906" s="372">
        <v>20</v>
      </c>
      <c r="AI906" s="373"/>
      <c r="AJ906" s="373"/>
      <c r="AK906" s="373"/>
      <c r="AL906" s="357">
        <v>100</v>
      </c>
      <c r="AM906" s="358"/>
      <c r="AN906" s="358"/>
      <c r="AO906" s="359"/>
      <c r="AP906" s="360" t="s">
        <v>677</v>
      </c>
      <c r="AQ906" s="360"/>
      <c r="AR906" s="360"/>
      <c r="AS906" s="360"/>
      <c r="AT906" s="360"/>
      <c r="AU906" s="360"/>
      <c r="AV906" s="360"/>
      <c r="AW906" s="360"/>
      <c r="AX906" s="360"/>
    </row>
    <row r="907" spans="1:50" ht="50.25" customHeight="1" x14ac:dyDescent="0.15">
      <c r="A907" s="376">
        <v>5</v>
      </c>
      <c r="B907" s="376">
        <v>1</v>
      </c>
      <c r="C907" s="361" t="s">
        <v>688</v>
      </c>
      <c r="D907" s="347"/>
      <c r="E907" s="347"/>
      <c r="F907" s="347"/>
      <c r="G907" s="347"/>
      <c r="H907" s="347"/>
      <c r="I907" s="347"/>
      <c r="J907" s="348">
        <v>5000020390003</v>
      </c>
      <c r="K907" s="349"/>
      <c r="L907" s="349"/>
      <c r="M907" s="349"/>
      <c r="N907" s="349"/>
      <c r="O907" s="349"/>
      <c r="P907" s="362" t="s">
        <v>716</v>
      </c>
      <c r="Q907" s="350"/>
      <c r="R907" s="350"/>
      <c r="S907" s="350"/>
      <c r="T907" s="350"/>
      <c r="U907" s="350"/>
      <c r="V907" s="350"/>
      <c r="W907" s="350"/>
      <c r="X907" s="350"/>
      <c r="Y907" s="351">
        <v>3</v>
      </c>
      <c r="Z907" s="352"/>
      <c r="AA907" s="352"/>
      <c r="AB907" s="353"/>
      <c r="AC907" s="363" t="s">
        <v>494</v>
      </c>
      <c r="AD907" s="371"/>
      <c r="AE907" s="371"/>
      <c r="AF907" s="371"/>
      <c r="AG907" s="371"/>
      <c r="AH907" s="372">
        <v>20</v>
      </c>
      <c r="AI907" s="373"/>
      <c r="AJ907" s="373"/>
      <c r="AK907" s="373"/>
      <c r="AL907" s="357">
        <v>100</v>
      </c>
      <c r="AM907" s="358"/>
      <c r="AN907" s="358"/>
      <c r="AO907" s="359"/>
      <c r="AP907" s="360" t="s">
        <v>677</v>
      </c>
      <c r="AQ907" s="360"/>
      <c r="AR907" s="360"/>
      <c r="AS907" s="360"/>
      <c r="AT907" s="360"/>
      <c r="AU907" s="360"/>
      <c r="AV907" s="360"/>
      <c r="AW907" s="360"/>
      <c r="AX907" s="360"/>
    </row>
    <row r="908" spans="1:50" ht="50.25" customHeight="1" x14ac:dyDescent="0.15">
      <c r="A908" s="376">
        <v>6</v>
      </c>
      <c r="B908" s="376">
        <v>1</v>
      </c>
      <c r="C908" s="361" t="s">
        <v>680</v>
      </c>
      <c r="D908" s="347"/>
      <c r="E908" s="347"/>
      <c r="F908" s="347"/>
      <c r="G908" s="347"/>
      <c r="H908" s="347"/>
      <c r="I908" s="347"/>
      <c r="J908" s="348">
        <v>4000020270008</v>
      </c>
      <c r="K908" s="349"/>
      <c r="L908" s="349"/>
      <c r="M908" s="349"/>
      <c r="N908" s="349"/>
      <c r="O908" s="349"/>
      <c r="P908" s="362" t="s">
        <v>716</v>
      </c>
      <c r="Q908" s="350"/>
      <c r="R908" s="350"/>
      <c r="S908" s="350"/>
      <c r="T908" s="350"/>
      <c r="U908" s="350"/>
      <c r="V908" s="350"/>
      <c r="W908" s="350"/>
      <c r="X908" s="350"/>
      <c r="Y908" s="351">
        <v>1.22</v>
      </c>
      <c r="Z908" s="352"/>
      <c r="AA908" s="352"/>
      <c r="AB908" s="353"/>
      <c r="AC908" s="363" t="s">
        <v>494</v>
      </c>
      <c r="AD908" s="371"/>
      <c r="AE908" s="371"/>
      <c r="AF908" s="371"/>
      <c r="AG908" s="371"/>
      <c r="AH908" s="372">
        <v>20</v>
      </c>
      <c r="AI908" s="373"/>
      <c r="AJ908" s="373"/>
      <c r="AK908" s="373"/>
      <c r="AL908" s="357">
        <v>100</v>
      </c>
      <c r="AM908" s="358"/>
      <c r="AN908" s="358"/>
      <c r="AO908" s="359"/>
      <c r="AP908" s="360" t="s">
        <v>677</v>
      </c>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366</v>
      </c>
      <c r="Q935" s="366"/>
      <c r="R935" s="366"/>
      <c r="S935" s="366"/>
      <c r="T935" s="366"/>
      <c r="U935" s="366"/>
      <c r="V935" s="366"/>
      <c r="W935" s="366"/>
      <c r="X935" s="366"/>
      <c r="Y935" s="367" t="s">
        <v>415</v>
      </c>
      <c r="Z935" s="368"/>
      <c r="AA935" s="368"/>
      <c r="AB935" s="368"/>
      <c r="AC935" s="149" t="s">
        <v>456</v>
      </c>
      <c r="AD935" s="149"/>
      <c r="AE935" s="149"/>
      <c r="AF935" s="149"/>
      <c r="AG935" s="149"/>
      <c r="AH935" s="367" t="s">
        <v>483</v>
      </c>
      <c r="AI935" s="364"/>
      <c r="AJ935" s="364"/>
      <c r="AK935" s="364"/>
      <c r="AL935" s="364" t="s">
        <v>21</v>
      </c>
      <c r="AM935" s="364"/>
      <c r="AN935" s="364"/>
      <c r="AO935" s="369"/>
      <c r="AP935" s="370" t="s">
        <v>418</v>
      </c>
      <c r="AQ935" s="370"/>
      <c r="AR935" s="370"/>
      <c r="AS935" s="370"/>
      <c r="AT935" s="370"/>
      <c r="AU935" s="370"/>
      <c r="AV935" s="370"/>
      <c r="AW935" s="370"/>
      <c r="AX935" s="370"/>
    </row>
    <row r="936" spans="1:50" ht="45" customHeight="1" x14ac:dyDescent="0.15">
      <c r="A936" s="376">
        <v>1</v>
      </c>
      <c r="B936" s="376">
        <v>1</v>
      </c>
      <c r="C936" s="361" t="s">
        <v>689</v>
      </c>
      <c r="D936" s="347"/>
      <c r="E936" s="347"/>
      <c r="F936" s="347"/>
      <c r="G936" s="347"/>
      <c r="H936" s="347"/>
      <c r="I936" s="347"/>
      <c r="J936" s="348">
        <v>7370005002147</v>
      </c>
      <c r="K936" s="349"/>
      <c r="L936" s="349"/>
      <c r="M936" s="349"/>
      <c r="N936" s="349"/>
      <c r="O936" s="349"/>
      <c r="P936" s="350" t="s">
        <v>670</v>
      </c>
      <c r="Q936" s="350"/>
      <c r="R936" s="350"/>
      <c r="S936" s="350"/>
      <c r="T936" s="350"/>
      <c r="U936" s="350"/>
      <c r="V936" s="350"/>
      <c r="W936" s="350"/>
      <c r="X936" s="350"/>
      <c r="Y936" s="351">
        <v>0.67</v>
      </c>
      <c r="Z936" s="352"/>
      <c r="AA936" s="352"/>
      <c r="AB936" s="353"/>
      <c r="AC936" s="363" t="s">
        <v>494</v>
      </c>
      <c r="AD936" s="371"/>
      <c r="AE936" s="371"/>
      <c r="AF936" s="371"/>
      <c r="AG936" s="371"/>
      <c r="AH936" s="372" t="s">
        <v>690</v>
      </c>
      <c r="AI936" s="373"/>
      <c r="AJ936" s="373"/>
      <c r="AK936" s="373"/>
      <c r="AL936" s="357" t="s">
        <v>690</v>
      </c>
      <c r="AM936" s="358"/>
      <c r="AN936" s="358"/>
      <c r="AO936" s="359"/>
      <c r="AP936" s="360" t="s">
        <v>677</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366</v>
      </c>
      <c r="Q968" s="366"/>
      <c r="R968" s="366"/>
      <c r="S968" s="366"/>
      <c r="T968" s="366"/>
      <c r="U968" s="366"/>
      <c r="V968" s="366"/>
      <c r="W968" s="366"/>
      <c r="X968" s="366"/>
      <c r="Y968" s="367" t="s">
        <v>415</v>
      </c>
      <c r="Z968" s="368"/>
      <c r="AA968" s="368"/>
      <c r="AB968" s="368"/>
      <c r="AC968" s="149" t="s">
        <v>456</v>
      </c>
      <c r="AD968" s="149"/>
      <c r="AE968" s="149"/>
      <c r="AF968" s="149"/>
      <c r="AG968" s="149"/>
      <c r="AH968" s="367" t="s">
        <v>483</v>
      </c>
      <c r="AI968" s="364"/>
      <c r="AJ968" s="364"/>
      <c r="AK968" s="364"/>
      <c r="AL968" s="364" t="s">
        <v>21</v>
      </c>
      <c r="AM968" s="364"/>
      <c r="AN968" s="364"/>
      <c r="AO968" s="369"/>
      <c r="AP968" s="370" t="s">
        <v>418</v>
      </c>
      <c r="AQ968" s="370"/>
      <c r="AR968" s="370"/>
      <c r="AS968" s="370"/>
      <c r="AT968" s="370"/>
      <c r="AU968" s="370"/>
      <c r="AV968" s="370"/>
      <c r="AW968" s="370"/>
      <c r="AX968" s="370"/>
    </row>
    <row r="969" spans="1:50" ht="45" customHeight="1" x14ac:dyDescent="0.15">
      <c r="A969" s="376">
        <v>1</v>
      </c>
      <c r="B969" s="376">
        <v>1</v>
      </c>
      <c r="C969" s="361" t="s">
        <v>691</v>
      </c>
      <c r="D969" s="347"/>
      <c r="E969" s="347"/>
      <c r="F969" s="347"/>
      <c r="G969" s="347"/>
      <c r="H969" s="347"/>
      <c r="I969" s="347"/>
      <c r="J969" s="348">
        <v>2000020262064</v>
      </c>
      <c r="K969" s="349"/>
      <c r="L969" s="349"/>
      <c r="M969" s="349"/>
      <c r="N969" s="349"/>
      <c r="O969" s="349"/>
      <c r="P969" s="362" t="s">
        <v>717</v>
      </c>
      <c r="Q969" s="350"/>
      <c r="R969" s="350"/>
      <c r="S969" s="350"/>
      <c r="T969" s="350"/>
      <c r="U969" s="350"/>
      <c r="V969" s="350"/>
      <c r="W969" s="350"/>
      <c r="X969" s="350"/>
      <c r="Y969" s="351">
        <v>2.13</v>
      </c>
      <c r="Z969" s="352"/>
      <c r="AA969" s="352"/>
      <c r="AB969" s="353"/>
      <c r="AC969" s="363" t="s">
        <v>494</v>
      </c>
      <c r="AD969" s="371"/>
      <c r="AE969" s="371"/>
      <c r="AF969" s="371"/>
      <c r="AG969" s="371"/>
      <c r="AH969" s="372" t="s">
        <v>690</v>
      </c>
      <c r="AI969" s="373"/>
      <c r="AJ969" s="373"/>
      <c r="AK969" s="373"/>
      <c r="AL969" s="357" t="s">
        <v>690</v>
      </c>
      <c r="AM969" s="358"/>
      <c r="AN969" s="358"/>
      <c r="AO969" s="359"/>
      <c r="AP969" s="360" t="s">
        <v>677</v>
      </c>
      <c r="AQ969" s="360"/>
      <c r="AR969" s="360"/>
      <c r="AS969" s="360"/>
      <c r="AT969" s="360"/>
      <c r="AU969" s="360"/>
      <c r="AV969" s="360"/>
      <c r="AW969" s="360"/>
      <c r="AX969" s="360"/>
    </row>
    <row r="970" spans="1:50" ht="45" customHeight="1" x14ac:dyDescent="0.15">
      <c r="A970" s="376">
        <v>2</v>
      </c>
      <c r="B970" s="376">
        <v>1</v>
      </c>
      <c r="C970" s="361" t="s">
        <v>692</v>
      </c>
      <c r="D970" s="347"/>
      <c r="E970" s="347"/>
      <c r="F970" s="347"/>
      <c r="G970" s="347"/>
      <c r="H970" s="347"/>
      <c r="I970" s="347"/>
      <c r="J970" s="348">
        <v>1000020352080</v>
      </c>
      <c r="K970" s="349"/>
      <c r="L970" s="349"/>
      <c r="M970" s="349"/>
      <c r="N970" s="349"/>
      <c r="O970" s="349"/>
      <c r="P970" s="362" t="s">
        <v>717</v>
      </c>
      <c r="Q970" s="350"/>
      <c r="R970" s="350"/>
      <c r="S970" s="350"/>
      <c r="T970" s="350"/>
      <c r="U970" s="350"/>
      <c r="V970" s="350"/>
      <c r="W970" s="350"/>
      <c r="X970" s="350"/>
      <c r="Y970" s="351">
        <v>1.38</v>
      </c>
      <c r="Z970" s="352"/>
      <c r="AA970" s="352"/>
      <c r="AB970" s="353"/>
      <c r="AC970" s="363" t="s">
        <v>494</v>
      </c>
      <c r="AD970" s="371"/>
      <c r="AE970" s="371"/>
      <c r="AF970" s="371"/>
      <c r="AG970" s="371"/>
      <c r="AH970" s="372" t="s">
        <v>690</v>
      </c>
      <c r="AI970" s="373"/>
      <c r="AJ970" s="373"/>
      <c r="AK970" s="373"/>
      <c r="AL970" s="357" t="s">
        <v>690</v>
      </c>
      <c r="AM970" s="358"/>
      <c r="AN970" s="358"/>
      <c r="AO970" s="359"/>
      <c r="AP970" s="360" t="s">
        <v>677</v>
      </c>
      <c r="AQ970" s="360"/>
      <c r="AR970" s="360"/>
      <c r="AS970" s="360"/>
      <c r="AT970" s="360"/>
      <c r="AU970" s="360"/>
      <c r="AV970" s="360"/>
      <c r="AW970" s="360"/>
      <c r="AX970" s="360"/>
    </row>
    <row r="971" spans="1:50" ht="45" customHeight="1" x14ac:dyDescent="0.15">
      <c r="A971" s="376">
        <v>3</v>
      </c>
      <c r="B971" s="376">
        <v>1</v>
      </c>
      <c r="C971" s="361" t="s">
        <v>693</v>
      </c>
      <c r="D971" s="347"/>
      <c r="E971" s="347"/>
      <c r="F971" s="347"/>
      <c r="G971" s="347"/>
      <c r="H971" s="347"/>
      <c r="I971" s="347"/>
      <c r="J971" s="348">
        <v>8000020263222</v>
      </c>
      <c r="K971" s="349"/>
      <c r="L971" s="349"/>
      <c r="M971" s="349"/>
      <c r="N971" s="349"/>
      <c r="O971" s="349"/>
      <c r="P971" s="362" t="s">
        <v>717</v>
      </c>
      <c r="Q971" s="350"/>
      <c r="R971" s="350"/>
      <c r="S971" s="350"/>
      <c r="T971" s="350"/>
      <c r="U971" s="350"/>
      <c r="V971" s="350"/>
      <c r="W971" s="350"/>
      <c r="X971" s="350"/>
      <c r="Y971" s="351">
        <v>1.32</v>
      </c>
      <c r="Z971" s="352"/>
      <c r="AA971" s="352"/>
      <c r="AB971" s="353"/>
      <c r="AC971" s="363" t="s">
        <v>494</v>
      </c>
      <c r="AD971" s="371"/>
      <c r="AE971" s="371"/>
      <c r="AF971" s="371"/>
      <c r="AG971" s="371"/>
      <c r="AH971" s="372" t="s">
        <v>690</v>
      </c>
      <c r="AI971" s="373"/>
      <c r="AJ971" s="373"/>
      <c r="AK971" s="373"/>
      <c r="AL971" s="357" t="s">
        <v>690</v>
      </c>
      <c r="AM971" s="358"/>
      <c r="AN971" s="358"/>
      <c r="AO971" s="359"/>
      <c r="AP971" s="360" t="s">
        <v>677</v>
      </c>
      <c r="AQ971" s="360"/>
      <c r="AR971" s="360"/>
      <c r="AS971" s="360"/>
      <c r="AT971" s="360"/>
      <c r="AU971" s="360"/>
      <c r="AV971" s="360"/>
      <c r="AW971" s="360"/>
      <c r="AX971" s="360"/>
    </row>
    <row r="972" spans="1:50" ht="45" customHeight="1" x14ac:dyDescent="0.15">
      <c r="A972" s="376">
        <v>4</v>
      </c>
      <c r="B972" s="376">
        <v>1</v>
      </c>
      <c r="C972" s="361" t="s">
        <v>694</v>
      </c>
      <c r="D972" s="347"/>
      <c r="E972" s="347"/>
      <c r="F972" s="347"/>
      <c r="G972" s="347"/>
      <c r="H972" s="347"/>
      <c r="I972" s="347"/>
      <c r="J972" s="348">
        <v>4000020082147</v>
      </c>
      <c r="K972" s="349"/>
      <c r="L972" s="349"/>
      <c r="M972" s="349"/>
      <c r="N972" s="349"/>
      <c r="O972" s="349"/>
      <c r="P972" s="362" t="s">
        <v>717</v>
      </c>
      <c r="Q972" s="350"/>
      <c r="R972" s="350"/>
      <c r="S972" s="350"/>
      <c r="T972" s="350"/>
      <c r="U972" s="350"/>
      <c r="V972" s="350"/>
      <c r="W972" s="350"/>
      <c r="X972" s="350"/>
      <c r="Y972" s="351">
        <v>1.3</v>
      </c>
      <c r="Z972" s="352"/>
      <c r="AA972" s="352"/>
      <c r="AB972" s="353"/>
      <c r="AC972" s="363" t="s">
        <v>494</v>
      </c>
      <c r="AD972" s="371"/>
      <c r="AE972" s="371"/>
      <c r="AF972" s="371"/>
      <c r="AG972" s="371"/>
      <c r="AH972" s="372" t="s">
        <v>690</v>
      </c>
      <c r="AI972" s="373"/>
      <c r="AJ972" s="373"/>
      <c r="AK972" s="373"/>
      <c r="AL972" s="357" t="s">
        <v>690</v>
      </c>
      <c r="AM972" s="358"/>
      <c r="AN972" s="358"/>
      <c r="AO972" s="359"/>
      <c r="AP972" s="360" t="s">
        <v>677</v>
      </c>
      <c r="AQ972" s="360"/>
      <c r="AR972" s="360"/>
      <c r="AS972" s="360"/>
      <c r="AT972" s="360"/>
      <c r="AU972" s="360"/>
      <c r="AV972" s="360"/>
      <c r="AW972" s="360"/>
      <c r="AX972" s="360"/>
    </row>
    <row r="973" spans="1:50" ht="45" customHeight="1" x14ac:dyDescent="0.15">
      <c r="A973" s="376">
        <v>5</v>
      </c>
      <c r="B973" s="376">
        <v>1</v>
      </c>
      <c r="C973" s="361" t="s">
        <v>695</v>
      </c>
      <c r="D973" s="347"/>
      <c r="E973" s="347"/>
      <c r="F973" s="347"/>
      <c r="G973" s="347"/>
      <c r="H973" s="347"/>
      <c r="I973" s="347"/>
      <c r="J973" s="348">
        <v>7000020303615</v>
      </c>
      <c r="K973" s="349"/>
      <c r="L973" s="349"/>
      <c r="M973" s="349"/>
      <c r="N973" s="349"/>
      <c r="O973" s="349"/>
      <c r="P973" s="362" t="s">
        <v>717</v>
      </c>
      <c r="Q973" s="350"/>
      <c r="R973" s="350"/>
      <c r="S973" s="350"/>
      <c r="T973" s="350"/>
      <c r="U973" s="350"/>
      <c r="V973" s="350"/>
      <c r="W973" s="350"/>
      <c r="X973" s="350"/>
      <c r="Y973" s="351">
        <v>0.95</v>
      </c>
      <c r="Z973" s="352"/>
      <c r="AA973" s="352"/>
      <c r="AB973" s="353"/>
      <c r="AC973" s="363" t="s">
        <v>494</v>
      </c>
      <c r="AD973" s="371"/>
      <c r="AE973" s="371"/>
      <c r="AF973" s="371"/>
      <c r="AG973" s="371"/>
      <c r="AH973" s="372" t="s">
        <v>690</v>
      </c>
      <c r="AI973" s="373"/>
      <c r="AJ973" s="373"/>
      <c r="AK973" s="373"/>
      <c r="AL973" s="357" t="s">
        <v>690</v>
      </c>
      <c r="AM973" s="358"/>
      <c r="AN973" s="358"/>
      <c r="AO973" s="359"/>
      <c r="AP973" s="360" t="s">
        <v>677</v>
      </c>
      <c r="AQ973" s="360"/>
      <c r="AR973" s="360"/>
      <c r="AS973" s="360"/>
      <c r="AT973" s="360"/>
      <c r="AU973" s="360"/>
      <c r="AV973" s="360"/>
      <c r="AW973" s="360"/>
      <c r="AX973" s="360"/>
    </row>
    <row r="974" spans="1:50" ht="45" customHeight="1" x14ac:dyDescent="0.15">
      <c r="A974" s="376">
        <v>6</v>
      </c>
      <c r="B974" s="376">
        <v>1</v>
      </c>
      <c r="C974" s="361" t="s">
        <v>696</v>
      </c>
      <c r="D974" s="347"/>
      <c r="E974" s="347"/>
      <c r="F974" s="347"/>
      <c r="G974" s="347"/>
      <c r="H974" s="347"/>
      <c r="I974" s="347"/>
      <c r="J974" s="348">
        <v>3000020352021</v>
      </c>
      <c r="K974" s="349"/>
      <c r="L974" s="349"/>
      <c r="M974" s="349"/>
      <c r="N974" s="349"/>
      <c r="O974" s="349"/>
      <c r="P974" s="362" t="s">
        <v>717</v>
      </c>
      <c r="Q974" s="350"/>
      <c r="R974" s="350"/>
      <c r="S974" s="350"/>
      <c r="T974" s="350"/>
      <c r="U974" s="350"/>
      <c r="V974" s="350"/>
      <c r="W974" s="350"/>
      <c r="X974" s="350"/>
      <c r="Y974" s="351">
        <v>0.94</v>
      </c>
      <c r="Z974" s="352"/>
      <c r="AA974" s="352"/>
      <c r="AB974" s="353"/>
      <c r="AC974" s="363" t="s">
        <v>494</v>
      </c>
      <c r="AD974" s="371"/>
      <c r="AE974" s="371"/>
      <c r="AF974" s="371"/>
      <c r="AG974" s="371"/>
      <c r="AH974" s="372" t="s">
        <v>690</v>
      </c>
      <c r="AI974" s="373"/>
      <c r="AJ974" s="373"/>
      <c r="AK974" s="373"/>
      <c r="AL974" s="357" t="s">
        <v>690</v>
      </c>
      <c r="AM974" s="358"/>
      <c r="AN974" s="358"/>
      <c r="AO974" s="359"/>
      <c r="AP974" s="360" t="s">
        <v>677</v>
      </c>
      <c r="AQ974" s="360"/>
      <c r="AR974" s="360"/>
      <c r="AS974" s="360"/>
      <c r="AT974" s="360"/>
      <c r="AU974" s="360"/>
      <c r="AV974" s="360"/>
      <c r="AW974" s="360"/>
      <c r="AX974" s="360"/>
    </row>
    <row r="975" spans="1:50" ht="45" customHeight="1" x14ac:dyDescent="0.15">
      <c r="A975" s="376">
        <v>7</v>
      </c>
      <c r="B975" s="376">
        <v>1</v>
      </c>
      <c r="C975" s="361" t="s">
        <v>704</v>
      </c>
      <c r="D975" s="347"/>
      <c r="E975" s="347"/>
      <c r="F975" s="347"/>
      <c r="G975" s="347"/>
      <c r="H975" s="347"/>
      <c r="I975" s="347"/>
      <c r="J975" s="348">
        <v>1000020273228</v>
      </c>
      <c r="K975" s="349"/>
      <c r="L975" s="349"/>
      <c r="M975" s="349"/>
      <c r="N975" s="349"/>
      <c r="O975" s="349"/>
      <c r="P975" s="362" t="s">
        <v>717</v>
      </c>
      <c r="Q975" s="350"/>
      <c r="R975" s="350"/>
      <c r="S975" s="350"/>
      <c r="T975" s="350"/>
      <c r="U975" s="350"/>
      <c r="V975" s="350"/>
      <c r="W975" s="350"/>
      <c r="X975" s="350"/>
      <c r="Y975" s="351">
        <v>0.9</v>
      </c>
      <c r="Z975" s="352"/>
      <c r="AA975" s="352"/>
      <c r="AB975" s="353"/>
      <c r="AC975" s="363" t="s">
        <v>494</v>
      </c>
      <c r="AD975" s="371"/>
      <c r="AE975" s="371"/>
      <c r="AF975" s="371"/>
      <c r="AG975" s="371"/>
      <c r="AH975" s="372" t="s">
        <v>690</v>
      </c>
      <c r="AI975" s="373"/>
      <c r="AJ975" s="373"/>
      <c r="AK975" s="373"/>
      <c r="AL975" s="357" t="s">
        <v>690</v>
      </c>
      <c r="AM975" s="358"/>
      <c r="AN975" s="358"/>
      <c r="AO975" s="359"/>
      <c r="AP975" s="360" t="s">
        <v>677</v>
      </c>
      <c r="AQ975" s="360"/>
      <c r="AR975" s="360"/>
      <c r="AS975" s="360"/>
      <c r="AT975" s="360"/>
      <c r="AU975" s="360"/>
      <c r="AV975" s="360"/>
      <c r="AW975" s="360"/>
      <c r="AX975" s="360"/>
    </row>
    <row r="976" spans="1:50" ht="45" customHeight="1" x14ac:dyDescent="0.15">
      <c r="A976" s="376">
        <v>8</v>
      </c>
      <c r="B976" s="376">
        <v>1</v>
      </c>
      <c r="C976" s="361" t="s">
        <v>697</v>
      </c>
      <c r="D976" s="347"/>
      <c r="E976" s="347"/>
      <c r="F976" s="347"/>
      <c r="G976" s="347"/>
      <c r="H976" s="347"/>
      <c r="I976" s="347"/>
      <c r="J976" s="348">
        <v>4000020082287</v>
      </c>
      <c r="K976" s="349"/>
      <c r="L976" s="349"/>
      <c r="M976" s="349"/>
      <c r="N976" s="349"/>
      <c r="O976" s="349"/>
      <c r="P976" s="362" t="s">
        <v>717</v>
      </c>
      <c r="Q976" s="350"/>
      <c r="R976" s="350"/>
      <c r="S976" s="350"/>
      <c r="T976" s="350"/>
      <c r="U976" s="350"/>
      <c r="V976" s="350"/>
      <c r="W976" s="350"/>
      <c r="X976" s="350"/>
      <c r="Y976" s="351">
        <v>0.84</v>
      </c>
      <c r="Z976" s="352"/>
      <c r="AA976" s="352"/>
      <c r="AB976" s="353"/>
      <c r="AC976" s="363" t="s">
        <v>494</v>
      </c>
      <c r="AD976" s="371"/>
      <c r="AE976" s="371"/>
      <c r="AF976" s="371"/>
      <c r="AG976" s="371"/>
      <c r="AH976" s="372" t="s">
        <v>690</v>
      </c>
      <c r="AI976" s="373"/>
      <c r="AJ976" s="373"/>
      <c r="AK976" s="373"/>
      <c r="AL976" s="357" t="s">
        <v>690</v>
      </c>
      <c r="AM976" s="358"/>
      <c r="AN976" s="358"/>
      <c r="AO976" s="359"/>
      <c r="AP976" s="360" t="s">
        <v>677</v>
      </c>
      <c r="AQ976" s="360"/>
      <c r="AR976" s="360"/>
      <c r="AS976" s="360"/>
      <c r="AT976" s="360"/>
      <c r="AU976" s="360"/>
      <c r="AV976" s="360"/>
      <c r="AW976" s="360"/>
      <c r="AX976" s="360"/>
    </row>
    <row r="977" spans="1:50" ht="45" customHeight="1" x14ac:dyDescent="0.15">
      <c r="A977" s="376">
        <v>9</v>
      </c>
      <c r="B977" s="376">
        <v>1</v>
      </c>
      <c r="C977" s="361" t="s">
        <v>698</v>
      </c>
      <c r="D977" s="347"/>
      <c r="E977" s="347"/>
      <c r="F977" s="347"/>
      <c r="G977" s="347"/>
      <c r="H977" s="347"/>
      <c r="I977" s="347"/>
      <c r="J977" s="348">
        <v>2000020304221</v>
      </c>
      <c r="K977" s="349"/>
      <c r="L977" s="349"/>
      <c r="M977" s="349"/>
      <c r="N977" s="349"/>
      <c r="O977" s="349"/>
      <c r="P977" s="362" t="s">
        <v>717</v>
      </c>
      <c r="Q977" s="350"/>
      <c r="R977" s="350"/>
      <c r="S977" s="350"/>
      <c r="T977" s="350"/>
      <c r="U977" s="350"/>
      <c r="V977" s="350"/>
      <c r="W977" s="350"/>
      <c r="X977" s="350"/>
      <c r="Y977" s="351">
        <v>0.8</v>
      </c>
      <c r="Z977" s="352"/>
      <c r="AA977" s="352"/>
      <c r="AB977" s="353"/>
      <c r="AC977" s="363" t="s">
        <v>494</v>
      </c>
      <c r="AD977" s="371"/>
      <c r="AE977" s="371"/>
      <c r="AF977" s="371"/>
      <c r="AG977" s="371"/>
      <c r="AH977" s="372" t="s">
        <v>690</v>
      </c>
      <c r="AI977" s="373"/>
      <c r="AJ977" s="373"/>
      <c r="AK977" s="373"/>
      <c r="AL977" s="357" t="s">
        <v>690</v>
      </c>
      <c r="AM977" s="358"/>
      <c r="AN977" s="358"/>
      <c r="AO977" s="359"/>
      <c r="AP977" s="360" t="s">
        <v>677</v>
      </c>
      <c r="AQ977" s="360"/>
      <c r="AR977" s="360"/>
      <c r="AS977" s="360"/>
      <c r="AT977" s="360"/>
      <c r="AU977" s="360"/>
      <c r="AV977" s="360"/>
      <c r="AW977" s="360"/>
      <c r="AX977" s="360"/>
    </row>
    <row r="978" spans="1:50" ht="45" customHeight="1" x14ac:dyDescent="0.15">
      <c r="A978" s="376">
        <v>10</v>
      </c>
      <c r="B978" s="376">
        <v>1</v>
      </c>
      <c r="C978" s="361" t="s">
        <v>699</v>
      </c>
      <c r="D978" s="347"/>
      <c r="E978" s="347"/>
      <c r="F978" s="347"/>
      <c r="G978" s="347"/>
      <c r="H978" s="347"/>
      <c r="I978" s="347"/>
      <c r="J978" s="348">
        <v>6000020302031</v>
      </c>
      <c r="K978" s="349"/>
      <c r="L978" s="349"/>
      <c r="M978" s="349"/>
      <c r="N978" s="349"/>
      <c r="O978" s="349"/>
      <c r="P978" s="362" t="s">
        <v>717</v>
      </c>
      <c r="Q978" s="350"/>
      <c r="R978" s="350"/>
      <c r="S978" s="350"/>
      <c r="T978" s="350"/>
      <c r="U978" s="350"/>
      <c r="V978" s="350"/>
      <c r="W978" s="350"/>
      <c r="X978" s="350"/>
      <c r="Y978" s="351">
        <v>0.8</v>
      </c>
      <c r="Z978" s="352"/>
      <c r="AA978" s="352"/>
      <c r="AB978" s="353"/>
      <c r="AC978" s="363" t="s">
        <v>494</v>
      </c>
      <c r="AD978" s="371"/>
      <c r="AE978" s="371"/>
      <c r="AF978" s="371"/>
      <c r="AG978" s="371"/>
      <c r="AH978" s="372" t="s">
        <v>690</v>
      </c>
      <c r="AI978" s="373"/>
      <c r="AJ978" s="373"/>
      <c r="AK978" s="373"/>
      <c r="AL978" s="357" t="s">
        <v>690</v>
      </c>
      <c r="AM978" s="358"/>
      <c r="AN978" s="358"/>
      <c r="AO978" s="359"/>
      <c r="AP978" s="360" t="s">
        <v>677</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366</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483</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44.25" customHeight="1" x14ac:dyDescent="0.15">
      <c r="A1002" s="376">
        <v>1</v>
      </c>
      <c r="B1002" s="376">
        <v>1</v>
      </c>
      <c r="C1002" s="361" t="s">
        <v>700</v>
      </c>
      <c r="D1002" s="347"/>
      <c r="E1002" s="347"/>
      <c r="F1002" s="347"/>
      <c r="G1002" s="347"/>
      <c r="H1002" s="347"/>
      <c r="I1002" s="347"/>
      <c r="J1002" s="348">
        <v>3430005001286</v>
      </c>
      <c r="K1002" s="349"/>
      <c r="L1002" s="349"/>
      <c r="M1002" s="349"/>
      <c r="N1002" s="349"/>
      <c r="O1002" s="349"/>
      <c r="P1002" s="362" t="s">
        <v>716</v>
      </c>
      <c r="Q1002" s="350"/>
      <c r="R1002" s="350"/>
      <c r="S1002" s="350"/>
      <c r="T1002" s="350"/>
      <c r="U1002" s="350"/>
      <c r="V1002" s="350"/>
      <c r="W1002" s="350"/>
      <c r="X1002" s="350"/>
      <c r="Y1002" s="351">
        <v>3.67</v>
      </c>
      <c r="Z1002" s="352"/>
      <c r="AA1002" s="352"/>
      <c r="AB1002" s="353"/>
      <c r="AC1002" s="363" t="s">
        <v>494</v>
      </c>
      <c r="AD1002" s="371"/>
      <c r="AE1002" s="371"/>
      <c r="AF1002" s="371"/>
      <c r="AG1002" s="371"/>
      <c r="AH1002" s="372" t="s">
        <v>690</v>
      </c>
      <c r="AI1002" s="373"/>
      <c r="AJ1002" s="373"/>
      <c r="AK1002" s="373"/>
      <c r="AL1002" s="357" t="s">
        <v>690</v>
      </c>
      <c r="AM1002" s="358"/>
      <c r="AN1002" s="358"/>
      <c r="AO1002" s="359"/>
      <c r="AP1002" s="360" t="s">
        <v>677</v>
      </c>
      <c r="AQ1002" s="360"/>
      <c r="AR1002" s="360"/>
      <c r="AS1002" s="360"/>
      <c r="AT1002" s="360"/>
      <c r="AU1002" s="360"/>
      <c r="AV1002" s="360"/>
      <c r="AW1002" s="360"/>
      <c r="AX1002" s="360"/>
    </row>
    <row r="1003" spans="1:50" ht="44.25" customHeight="1" x14ac:dyDescent="0.15">
      <c r="A1003" s="376">
        <v>2</v>
      </c>
      <c r="B1003" s="376">
        <v>1</v>
      </c>
      <c r="C1003" s="361" t="s">
        <v>701</v>
      </c>
      <c r="D1003" s="347"/>
      <c r="E1003" s="347"/>
      <c r="F1003" s="347"/>
      <c r="G1003" s="347"/>
      <c r="H1003" s="347"/>
      <c r="I1003" s="347"/>
      <c r="J1003" s="348">
        <v>7070005008083</v>
      </c>
      <c r="K1003" s="349"/>
      <c r="L1003" s="349"/>
      <c r="M1003" s="349"/>
      <c r="N1003" s="349"/>
      <c r="O1003" s="349"/>
      <c r="P1003" s="362" t="s">
        <v>716</v>
      </c>
      <c r="Q1003" s="350"/>
      <c r="R1003" s="350"/>
      <c r="S1003" s="350"/>
      <c r="T1003" s="350"/>
      <c r="U1003" s="350"/>
      <c r="V1003" s="350"/>
      <c r="W1003" s="350"/>
      <c r="X1003" s="350"/>
      <c r="Y1003" s="351">
        <v>2.93</v>
      </c>
      <c r="Z1003" s="352"/>
      <c r="AA1003" s="352"/>
      <c r="AB1003" s="353"/>
      <c r="AC1003" s="363" t="s">
        <v>494</v>
      </c>
      <c r="AD1003" s="371"/>
      <c r="AE1003" s="371"/>
      <c r="AF1003" s="371"/>
      <c r="AG1003" s="371"/>
      <c r="AH1003" s="372" t="s">
        <v>690</v>
      </c>
      <c r="AI1003" s="373"/>
      <c r="AJ1003" s="373"/>
      <c r="AK1003" s="373"/>
      <c r="AL1003" s="357" t="s">
        <v>690</v>
      </c>
      <c r="AM1003" s="358"/>
      <c r="AN1003" s="358"/>
      <c r="AO1003" s="359"/>
      <c r="AP1003" s="360" t="s">
        <v>677</v>
      </c>
      <c r="AQ1003" s="360"/>
      <c r="AR1003" s="360"/>
      <c r="AS1003" s="360"/>
      <c r="AT1003" s="360"/>
      <c r="AU1003" s="360"/>
      <c r="AV1003" s="360"/>
      <c r="AW1003" s="360"/>
      <c r="AX1003" s="360"/>
    </row>
    <row r="1004" spans="1:50" ht="44.25" customHeight="1" x14ac:dyDescent="0.15">
      <c r="A1004" s="376">
        <v>3</v>
      </c>
      <c r="B1004" s="376">
        <v>1</v>
      </c>
      <c r="C1004" s="361" t="s">
        <v>702</v>
      </c>
      <c r="D1004" s="347"/>
      <c r="E1004" s="347"/>
      <c r="F1004" s="347"/>
      <c r="G1004" s="347"/>
      <c r="H1004" s="347"/>
      <c r="I1004" s="347"/>
      <c r="J1004" s="348">
        <v>8490005000336</v>
      </c>
      <c r="K1004" s="349"/>
      <c r="L1004" s="349"/>
      <c r="M1004" s="349"/>
      <c r="N1004" s="349"/>
      <c r="O1004" s="349"/>
      <c r="P1004" s="362" t="s">
        <v>716</v>
      </c>
      <c r="Q1004" s="350"/>
      <c r="R1004" s="350"/>
      <c r="S1004" s="350"/>
      <c r="T1004" s="350"/>
      <c r="U1004" s="350"/>
      <c r="V1004" s="350"/>
      <c r="W1004" s="350"/>
      <c r="X1004" s="350"/>
      <c r="Y1004" s="351">
        <v>2.79</v>
      </c>
      <c r="Z1004" s="352"/>
      <c r="AA1004" s="352"/>
      <c r="AB1004" s="353"/>
      <c r="AC1004" s="363" t="s">
        <v>494</v>
      </c>
      <c r="AD1004" s="371"/>
      <c r="AE1004" s="371"/>
      <c r="AF1004" s="371"/>
      <c r="AG1004" s="371"/>
      <c r="AH1004" s="372" t="s">
        <v>690</v>
      </c>
      <c r="AI1004" s="373"/>
      <c r="AJ1004" s="373"/>
      <c r="AK1004" s="373"/>
      <c r="AL1004" s="357" t="s">
        <v>690</v>
      </c>
      <c r="AM1004" s="358"/>
      <c r="AN1004" s="358"/>
      <c r="AO1004" s="359"/>
      <c r="AP1004" s="360" t="s">
        <v>677</v>
      </c>
      <c r="AQ1004" s="360"/>
      <c r="AR1004" s="360"/>
      <c r="AS1004" s="360"/>
      <c r="AT1004" s="360"/>
      <c r="AU1004" s="360"/>
      <c r="AV1004" s="360"/>
      <c r="AW1004" s="360"/>
      <c r="AX1004" s="360"/>
    </row>
    <row r="1005" spans="1:50" ht="44.25" customHeight="1" x14ac:dyDescent="0.15">
      <c r="A1005" s="376">
        <v>4</v>
      </c>
      <c r="B1005" s="376">
        <v>1</v>
      </c>
      <c r="C1005" s="361" t="s">
        <v>705</v>
      </c>
      <c r="D1005" s="347"/>
      <c r="E1005" s="347"/>
      <c r="F1005" s="347"/>
      <c r="G1005" s="347"/>
      <c r="H1005" s="347"/>
      <c r="I1005" s="347"/>
      <c r="J1005" s="348">
        <v>6180305006603</v>
      </c>
      <c r="K1005" s="349"/>
      <c r="L1005" s="349"/>
      <c r="M1005" s="349"/>
      <c r="N1005" s="349"/>
      <c r="O1005" s="349"/>
      <c r="P1005" s="362" t="s">
        <v>716</v>
      </c>
      <c r="Q1005" s="350"/>
      <c r="R1005" s="350"/>
      <c r="S1005" s="350"/>
      <c r="T1005" s="350"/>
      <c r="U1005" s="350"/>
      <c r="V1005" s="350"/>
      <c r="W1005" s="350"/>
      <c r="X1005" s="350"/>
      <c r="Y1005" s="351">
        <v>1.1499999999999999</v>
      </c>
      <c r="Z1005" s="352"/>
      <c r="AA1005" s="352"/>
      <c r="AB1005" s="353"/>
      <c r="AC1005" s="363" t="s">
        <v>494</v>
      </c>
      <c r="AD1005" s="371"/>
      <c r="AE1005" s="371"/>
      <c r="AF1005" s="371"/>
      <c r="AG1005" s="371"/>
      <c r="AH1005" s="372" t="s">
        <v>690</v>
      </c>
      <c r="AI1005" s="373"/>
      <c r="AJ1005" s="373"/>
      <c r="AK1005" s="373"/>
      <c r="AL1005" s="357" t="s">
        <v>690</v>
      </c>
      <c r="AM1005" s="358"/>
      <c r="AN1005" s="358"/>
      <c r="AO1005" s="359"/>
      <c r="AP1005" s="360" t="s">
        <v>677</v>
      </c>
      <c r="AQ1005" s="360"/>
      <c r="AR1005" s="360"/>
      <c r="AS1005" s="360"/>
      <c r="AT1005" s="360"/>
      <c r="AU1005" s="360"/>
      <c r="AV1005" s="360"/>
      <c r="AW1005" s="360"/>
      <c r="AX1005" s="360"/>
    </row>
    <row r="1006" spans="1:50" ht="44.25" customHeight="1" x14ac:dyDescent="0.15">
      <c r="A1006" s="376">
        <v>5</v>
      </c>
      <c r="B1006" s="376">
        <v>1</v>
      </c>
      <c r="C1006" s="361" t="s">
        <v>703</v>
      </c>
      <c r="D1006" s="347"/>
      <c r="E1006" s="347"/>
      <c r="F1006" s="347"/>
      <c r="G1006" s="347"/>
      <c r="H1006" s="347"/>
      <c r="I1006" s="347"/>
      <c r="J1006" s="348">
        <v>2180305004296</v>
      </c>
      <c r="K1006" s="349"/>
      <c r="L1006" s="349"/>
      <c r="M1006" s="349"/>
      <c r="N1006" s="349"/>
      <c r="O1006" s="349"/>
      <c r="P1006" s="362" t="s">
        <v>716</v>
      </c>
      <c r="Q1006" s="350"/>
      <c r="R1006" s="350"/>
      <c r="S1006" s="350"/>
      <c r="T1006" s="350"/>
      <c r="U1006" s="350"/>
      <c r="V1006" s="350"/>
      <c r="W1006" s="350"/>
      <c r="X1006" s="350"/>
      <c r="Y1006" s="351">
        <v>1.07</v>
      </c>
      <c r="Z1006" s="352"/>
      <c r="AA1006" s="352"/>
      <c r="AB1006" s="353"/>
      <c r="AC1006" s="363" t="s">
        <v>494</v>
      </c>
      <c r="AD1006" s="371"/>
      <c r="AE1006" s="371"/>
      <c r="AF1006" s="371"/>
      <c r="AG1006" s="371"/>
      <c r="AH1006" s="372" t="s">
        <v>690</v>
      </c>
      <c r="AI1006" s="373"/>
      <c r="AJ1006" s="373"/>
      <c r="AK1006" s="373"/>
      <c r="AL1006" s="357" t="s">
        <v>690</v>
      </c>
      <c r="AM1006" s="358"/>
      <c r="AN1006" s="358"/>
      <c r="AO1006" s="359"/>
      <c r="AP1006" s="360" t="s">
        <v>677</v>
      </c>
      <c r="AQ1006" s="360"/>
      <c r="AR1006" s="360"/>
      <c r="AS1006" s="360"/>
      <c r="AT1006" s="360"/>
      <c r="AU1006" s="360"/>
      <c r="AV1006" s="360"/>
      <c r="AW1006" s="360"/>
      <c r="AX1006" s="360"/>
    </row>
    <row r="1007" spans="1:50" ht="44.25" customHeight="1" x14ac:dyDescent="0.15">
      <c r="A1007" s="376">
        <v>6</v>
      </c>
      <c r="B1007" s="376">
        <v>1</v>
      </c>
      <c r="C1007" s="361" t="s">
        <v>706</v>
      </c>
      <c r="D1007" s="347"/>
      <c r="E1007" s="347"/>
      <c r="F1007" s="347"/>
      <c r="G1007" s="347"/>
      <c r="H1007" s="347"/>
      <c r="I1007" s="347"/>
      <c r="J1007" s="348">
        <v>1180005006098</v>
      </c>
      <c r="K1007" s="349"/>
      <c r="L1007" s="349"/>
      <c r="M1007" s="349"/>
      <c r="N1007" s="349"/>
      <c r="O1007" s="349"/>
      <c r="P1007" s="362" t="s">
        <v>716</v>
      </c>
      <c r="Q1007" s="350"/>
      <c r="R1007" s="350"/>
      <c r="S1007" s="350"/>
      <c r="T1007" s="350"/>
      <c r="U1007" s="350"/>
      <c r="V1007" s="350"/>
      <c r="W1007" s="350"/>
      <c r="X1007" s="350"/>
      <c r="Y1007" s="351">
        <v>0.72</v>
      </c>
      <c r="Z1007" s="352"/>
      <c r="AA1007" s="352"/>
      <c r="AB1007" s="353"/>
      <c r="AC1007" s="363" t="s">
        <v>494</v>
      </c>
      <c r="AD1007" s="371"/>
      <c r="AE1007" s="371"/>
      <c r="AF1007" s="371"/>
      <c r="AG1007" s="371"/>
      <c r="AH1007" s="372" t="s">
        <v>690</v>
      </c>
      <c r="AI1007" s="373"/>
      <c r="AJ1007" s="373"/>
      <c r="AK1007" s="373"/>
      <c r="AL1007" s="357" t="s">
        <v>690</v>
      </c>
      <c r="AM1007" s="358"/>
      <c r="AN1007" s="358"/>
      <c r="AO1007" s="359"/>
      <c r="AP1007" s="360" t="s">
        <v>677</v>
      </c>
      <c r="AQ1007" s="360"/>
      <c r="AR1007" s="360"/>
      <c r="AS1007" s="360"/>
      <c r="AT1007" s="360"/>
      <c r="AU1007" s="360"/>
      <c r="AV1007" s="360"/>
      <c r="AW1007" s="360"/>
      <c r="AX1007" s="360"/>
    </row>
    <row r="1008" spans="1:50" ht="44.25" customHeight="1" x14ac:dyDescent="0.15">
      <c r="A1008" s="376">
        <v>7</v>
      </c>
      <c r="B1008" s="376">
        <v>1</v>
      </c>
      <c r="C1008" s="361" t="s">
        <v>707</v>
      </c>
      <c r="D1008" s="347"/>
      <c r="E1008" s="347"/>
      <c r="F1008" s="347"/>
      <c r="G1008" s="347"/>
      <c r="H1008" s="347"/>
      <c r="I1008" s="347"/>
      <c r="J1008" s="348">
        <v>4490005006304</v>
      </c>
      <c r="K1008" s="349"/>
      <c r="L1008" s="349"/>
      <c r="M1008" s="349"/>
      <c r="N1008" s="349"/>
      <c r="O1008" s="349"/>
      <c r="P1008" s="362" t="s">
        <v>716</v>
      </c>
      <c r="Q1008" s="350"/>
      <c r="R1008" s="350"/>
      <c r="S1008" s="350"/>
      <c r="T1008" s="350"/>
      <c r="U1008" s="350"/>
      <c r="V1008" s="350"/>
      <c r="W1008" s="350"/>
      <c r="X1008" s="350"/>
      <c r="Y1008" s="351">
        <v>0.12</v>
      </c>
      <c r="Z1008" s="352"/>
      <c r="AA1008" s="352"/>
      <c r="AB1008" s="353"/>
      <c r="AC1008" s="363" t="s">
        <v>494</v>
      </c>
      <c r="AD1008" s="371"/>
      <c r="AE1008" s="371"/>
      <c r="AF1008" s="371"/>
      <c r="AG1008" s="371"/>
      <c r="AH1008" s="372" t="s">
        <v>690</v>
      </c>
      <c r="AI1008" s="373"/>
      <c r="AJ1008" s="373"/>
      <c r="AK1008" s="373"/>
      <c r="AL1008" s="357" t="s">
        <v>690</v>
      </c>
      <c r="AM1008" s="358"/>
      <c r="AN1008" s="358"/>
      <c r="AO1008" s="359"/>
      <c r="AP1008" s="360" t="s">
        <v>677</v>
      </c>
      <c r="AQ1008" s="360"/>
      <c r="AR1008" s="360"/>
      <c r="AS1008" s="360"/>
      <c r="AT1008" s="360"/>
      <c r="AU1008" s="360"/>
      <c r="AV1008" s="360"/>
      <c r="AW1008" s="360"/>
      <c r="AX1008" s="360"/>
    </row>
    <row r="1009" spans="1:50" ht="44.25" hidden="1" customHeight="1" x14ac:dyDescent="0.15">
      <c r="A1009" s="376">
        <v>8</v>
      </c>
      <c r="B1009" s="376">
        <v>1</v>
      </c>
      <c r="C1009" s="347"/>
      <c r="D1009" s="347"/>
      <c r="E1009" s="347"/>
      <c r="F1009" s="347"/>
      <c r="G1009" s="347"/>
      <c r="H1009" s="347"/>
      <c r="I1009" s="347"/>
      <c r="J1009" s="348"/>
      <c r="K1009" s="349"/>
      <c r="L1009" s="349"/>
      <c r="M1009" s="349"/>
      <c r="N1009" s="349"/>
      <c r="O1009" s="349"/>
      <c r="P1009" s="350" t="s">
        <v>671</v>
      </c>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44.25" hidden="1" customHeight="1" x14ac:dyDescent="0.15">
      <c r="A1010" s="376">
        <v>9</v>
      </c>
      <c r="B1010" s="376">
        <v>1</v>
      </c>
      <c r="C1010" s="347"/>
      <c r="D1010" s="347"/>
      <c r="E1010" s="347"/>
      <c r="F1010" s="347"/>
      <c r="G1010" s="347"/>
      <c r="H1010" s="347"/>
      <c r="I1010" s="347"/>
      <c r="J1010" s="348"/>
      <c r="K1010" s="349"/>
      <c r="L1010" s="349"/>
      <c r="M1010" s="349"/>
      <c r="N1010" s="349"/>
      <c r="O1010" s="349"/>
      <c r="P1010" s="350" t="s">
        <v>671</v>
      </c>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44.25" hidden="1" customHeight="1" x14ac:dyDescent="0.15">
      <c r="A1011" s="376">
        <v>10</v>
      </c>
      <c r="B1011" s="376">
        <v>1</v>
      </c>
      <c r="C1011" s="347"/>
      <c r="D1011" s="347"/>
      <c r="E1011" s="347"/>
      <c r="F1011" s="347"/>
      <c r="G1011" s="347"/>
      <c r="H1011" s="347"/>
      <c r="I1011" s="347"/>
      <c r="J1011" s="348"/>
      <c r="K1011" s="349"/>
      <c r="L1011" s="349"/>
      <c r="M1011" s="349"/>
      <c r="N1011" s="349"/>
      <c r="O1011" s="349"/>
      <c r="P1011" s="350" t="s">
        <v>671</v>
      </c>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366</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483</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366</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483</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8.25"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t="s">
        <v>460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562</v>
      </c>
      <c r="F1102" s="375"/>
      <c r="G1102" s="375"/>
      <c r="H1102" s="375"/>
      <c r="I1102" s="375"/>
      <c r="J1102" s="348" t="s">
        <v>563</v>
      </c>
      <c r="K1102" s="349"/>
      <c r="L1102" s="349"/>
      <c r="M1102" s="349"/>
      <c r="N1102" s="349"/>
      <c r="O1102" s="349"/>
      <c r="P1102" s="362" t="s">
        <v>562</v>
      </c>
      <c r="Q1102" s="350"/>
      <c r="R1102" s="350"/>
      <c r="S1102" s="350"/>
      <c r="T1102" s="350"/>
      <c r="U1102" s="350"/>
      <c r="V1102" s="350"/>
      <c r="W1102" s="350"/>
      <c r="X1102" s="350"/>
      <c r="Y1102" s="351" t="s">
        <v>564</v>
      </c>
      <c r="Z1102" s="352"/>
      <c r="AA1102" s="352"/>
      <c r="AB1102" s="353"/>
      <c r="AC1102" s="354"/>
      <c r="AD1102" s="354"/>
      <c r="AE1102" s="354"/>
      <c r="AF1102" s="354"/>
      <c r="AG1102" s="354"/>
      <c r="AH1102" s="355" t="s">
        <v>563</v>
      </c>
      <c r="AI1102" s="356"/>
      <c r="AJ1102" s="356"/>
      <c r="AK1102" s="356"/>
      <c r="AL1102" s="357" t="s">
        <v>565</v>
      </c>
      <c r="AM1102" s="358"/>
      <c r="AN1102" s="358"/>
      <c r="AO1102" s="359"/>
      <c r="AP1102" s="360" t="s">
        <v>562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9">
      <formula>IF(RIGHT(TEXT(P14,"0.#"),1)=".",FALSE,TRUE)</formula>
    </cfRule>
    <cfRule type="expression" dxfId="2806" priority="14050">
      <formula>IF(RIGHT(TEXT(P14,"0.#"),1)=".",TRUE,FALSE)</formula>
    </cfRule>
  </conditionalFormatting>
  <conditionalFormatting sqref="AE32">
    <cfRule type="expression" dxfId="2805" priority="14039">
      <formula>IF(RIGHT(TEXT(AE32,"0.#"),1)=".",FALSE,TRUE)</formula>
    </cfRule>
    <cfRule type="expression" dxfId="2804" priority="14040">
      <formula>IF(RIGHT(TEXT(AE32,"0.#"),1)=".",TRUE,FALSE)</formula>
    </cfRule>
  </conditionalFormatting>
  <conditionalFormatting sqref="P18:AX18">
    <cfRule type="expression" dxfId="2803" priority="13925">
      <formula>IF(RIGHT(TEXT(P18,"0.#"),1)=".",FALSE,TRUE)</formula>
    </cfRule>
    <cfRule type="expression" dxfId="2802" priority="13926">
      <formula>IF(RIGHT(TEXT(P18,"0.#"),1)=".",TRUE,FALSE)</formula>
    </cfRule>
  </conditionalFormatting>
  <conditionalFormatting sqref="Y782">
    <cfRule type="expression" dxfId="2801" priority="13921">
      <formula>IF(RIGHT(TEXT(Y782,"0.#"),1)=".",FALSE,TRUE)</formula>
    </cfRule>
    <cfRule type="expression" dxfId="2800" priority="13922">
      <formula>IF(RIGHT(TEXT(Y782,"0.#"),1)=".",TRUE,FALSE)</formula>
    </cfRule>
  </conditionalFormatting>
  <conditionalFormatting sqref="Y791">
    <cfRule type="expression" dxfId="2799" priority="13917">
      <formula>IF(RIGHT(TEXT(Y791,"0.#"),1)=".",FALSE,TRUE)</formula>
    </cfRule>
    <cfRule type="expression" dxfId="2798" priority="13918">
      <formula>IF(RIGHT(TEXT(Y791,"0.#"),1)=".",TRUE,FALSE)</formula>
    </cfRule>
  </conditionalFormatting>
  <conditionalFormatting sqref="Y822:Y829 Y820 Y809:Y816 Y807 Y796:Y803 Y794">
    <cfRule type="expression" dxfId="2797" priority="13699">
      <formula>IF(RIGHT(TEXT(Y794,"0.#"),1)=".",FALSE,TRUE)</formula>
    </cfRule>
    <cfRule type="expression" dxfId="2796" priority="13700">
      <formula>IF(RIGHT(TEXT(Y794,"0.#"),1)=".",TRUE,FALSE)</formula>
    </cfRule>
  </conditionalFormatting>
  <conditionalFormatting sqref="P16:AQ17 P15:AX15 P13:AX13">
    <cfRule type="expression" dxfId="2795" priority="13747">
      <formula>IF(RIGHT(TEXT(P13,"0.#"),1)=".",FALSE,TRUE)</formula>
    </cfRule>
    <cfRule type="expression" dxfId="2794" priority="13748">
      <formula>IF(RIGHT(TEXT(P13,"0.#"),1)=".",TRUE,FALSE)</formula>
    </cfRule>
  </conditionalFormatting>
  <conditionalFormatting sqref="P19:AJ19">
    <cfRule type="expression" dxfId="2793" priority="13745">
      <formula>IF(RIGHT(TEXT(P19,"0.#"),1)=".",FALSE,TRUE)</formula>
    </cfRule>
    <cfRule type="expression" dxfId="2792" priority="13746">
      <formula>IF(RIGHT(TEXT(P19,"0.#"),1)=".",TRUE,FALSE)</formula>
    </cfRule>
  </conditionalFormatting>
  <conditionalFormatting sqref="AE101 AQ101">
    <cfRule type="expression" dxfId="2791" priority="13737">
      <formula>IF(RIGHT(TEXT(AE101,"0.#"),1)=".",FALSE,TRUE)</formula>
    </cfRule>
    <cfRule type="expression" dxfId="2790" priority="13738">
      <formula>IF(RIGHT(TEXT(AE101,"0.#"),1)=".",TRUE,FALSE)</formula>
    </cfRule>
  </conditionalFormatting>
  <conditionalFormatting sqref="Y783:Y790 Y781">
    <cfRule type="expression" dxfId="2789" priority="13723">
      <formula>IF(RIGHT(TEXT(Y781,"0.#"),1)=".",FALSE,TRUE)</formula>
    </cfRule>
    <cfRule type="expression" dxfId="2788" priority="13724">
      <formula>IF(RIGHT(TEXT(Y781,"0.#"),1)=".",TRUE,FALSE)</formula>
    </cfRule>
  </conditionalFormatting>
  <conditionalFormatting sqref="AU782">
    <cfRule type="expression" dxfId="2787" priority="13721">
      <formula>IF(RIGHT(TEXT(AU782,"0.#"),1)=".",FALSE,TRUE)</formula>
    </cfRule>
    <cfRule type="expression" dxfId="2786" priority="13722">
      <formula>IF(RIGHT(TEXT(AU782,"0.#"),1)=".",TRUE,FALSE)</formula>
    </cfRule>
  </conditionalFormatting>
  <conditionalFormatting sqref="AU791">
    <cfRule type="expression" dxfId="2785" priority="13719">
      <formula>IF(RIGHT(TEXT(AU791,"0.#"),1)=".",FALSE,TRUE)</formula>
    </cfRule>
    <cfRule type="expression" dxfId="2784" priority="13720">
      <formula>IF(RIGHT(TEXT(AU791,"0.#"),1)=".",TRUE,FALSE)</formula>
    </cfRule>
  </conditionalFormatting>
  <conditionalFormatting sqref="AU783:AU790 AU781">
    <cfRule type="expression" dxfId="2783" priority="13717">
      <formula>IF(RIGHT(TEXT(AU781,"0.#"),1)=".",FALSE,TRUE)</formula>
    </cfRule>
    <cfRule type="expression" dxfId="2782" priority="13718">
      <formula>IF(RIGHT(TEXT(AU781,"0.#"),1)=".",TRUE,FALSE)</formula>
    </cfRule>
  </conditionalFormatting>
  <conditionalFormatting sqref="Y821 Y808 Y795">
    <cfRule type="expression" dxfId="2781" priority="13703">
      <formula>IF(RIGHT(TEXT(Y795,"0.#"),1)=".",FALSE,TRUE)</formula>
    </cfRule>
    <cfRule type="expression" dxfId="2780" priority="13704">
      <formula>IF(RIGHT(TEXT(Y795,"0.#"),1)=".",TRUE,FALSE)</formula>
    </cfRule>
  </conditionalFormatting>
  <conditionalFormatting sqref="Y830 Y817 Y804">
    <cfRule type="expression" dxfId="2779" priority="13701">
      <formula>IF(RIGHT(TEXT(Y804,"0.#"),1)=".",FALSE,TRUE)</formula>
    </cfRule>
    <cfRule type="expression" dxfId="2778" priority="13702">
      <formula>IF(RIGHT(TEXT(Y804,"0.#"),1)=".",TRUE,FALSE)</formula>
    </cfRule>
  </conditionalFormatting>
  <conditionalFormatting sqref="AU821 AU808 AU795">
    <cfRule type="expression" dxfId="2777" priority="13697">
      <formula>IF(RIGHT(TEXT(AU795,"0.#"),1)=".",FALSE,TRUE)</formula>
    </cfRule>
    <cfRule type="expression" dxfId="2776" priority="13698">
      <formula>IF(RIGHT(TEXT(AU795,"0.#"),1)=".",TRUE,FALSE)</formula>
    </cfRule>
  </conditionalFormatting>
  <conditionalFormatting sqref="AU830 AU817 AU804">
    <cfRule type="expression" dxfId="2775" priority="13695">
      <formula>IF(RIGHT(TEXT(AU804,"0.#"),1)=".",FALSE,TRUE)</formula>
    </cfRule>
    <cfRule type="expression" dxfId="2774" priority="13696">
      <formula>IF(RIGHT(TEXT(AU804,"0.#"),1)=".",TRUE,FALSE)</formula>
    </cfRule>
  </conditionalFormatting>
  <conditionalFormatting sqref="AU822:AU829 AU820 AU809:AU816 AU807 AU796:AU803 AU794">
    <cfRule type="expression" dxfId="2773" priority="13693">
      <formula>IF(RIGHT(TEXT(AU794,"0.#"),1)=".",FALSE,TRUE)</formula>
    </cfRule>
    <cfRule type="expression" dxfId="2772" priority="13694">
      <formula>IF(RIGHT(TEXT(AU794,"0.#"),1)=".",TRUE,FALSE)</formula>
    </cfRule>
  </conditionalFormatting>
  <conditionalFormatting sqref="AM87">
    <cfRule type="expression" dxfId="2771" priority="13347">
      <formula>IF(RIGHT(TEXT(AM87,"0.#"),1)=".",FALSE,TRUE)</formula>
    </cfRule>
    <cfRule type="expression" dxfId="2770" priority="13348">
      <formula>IF(RIGHT(TEXT(AM87,"0.#"),1)=".",TRUE,FALSE)</formula>
    </cfRule>
  </conditionalFormatting>
  <conditionalFormatting sqref="AE55">
    <cfRule type="expression" dxfId="2769" priority="13415">
      <formula>IF(RIGHT(TEXT(AE55,"0.#"),1)=".",FALSE,TRUE)</formula>
    </cfRule>
    <cfRule type="expression" dxfId="2768" priority="13416">
      <formula>IF(RIGHT(TEXT(AE55,"0.#"),1)=".",TRUE,FALSE)</formula>
    </cfRule>
  </conditionalFormatting>
  <conditionalFormatting sqref="AI55">
    <cfRule type="expression" dxfId="2767" priority="13413">
      <formula>IF(RIGHT(TEXT(AI55,"0.#"),1)=".",FALSE,TRUE)</formula>
    </cfRule>
    <cfRule type="expression" dxfId="2766" priority="13414">
      <formula>IF(RIGHT(TEXT(AI55,"0.#"),1)=".",TRUE,FALSE)</formula>
    </cfRule>
  </conditionalFormatting>
  <conditionalFormatting sqref="AM34">
    <cfRule type="expression" dxfId="2765" priority="13493">
      <formula>IF(RIGHT(TEXT(AM34,"0.#"),1)=".",FALSE,TRUE)</formula>
    </cfRule>
    <cfRule type="expression" dxfId="2764" priority="13494">
      <formula>IF(RIGHT(TEXT(AM34,"0.#"),1)=".",TRUE,FALSE)</formula>
    </cfRule>
  </conditionalFormatting>
  <conditionalFormatting sqref="AE33">
    <cfRule type="expression" dxfId="2763" priority="13507">
      <formula>IF(RIGHT(TEXT(AE33,"0.#"),1)=".",FALSE,TRUE)</formula>
    </cfRule>
    <cfRule type="expression" dxfId="2762" priority="13508">
      <formula>IF(RIGHT(TEXT(AE33,"0.#"),1)=".",TRUE,FALSE)</formula>
    </cfRule>
  </conditionalFormatting>
  <conditionalFormatting sqref="AE34">
    <cfRule type="expression" dxfId="2761" priority="13505">
      <formula>IF(RIGHT(TEXT(AE34,"0.#"),1)=".",FALSE,TRUE)</formula>
    </cfRule>
    <cfRule type="expression" dxfId="2760" priority="13506">
      <formula>IF(RIGHT(TEXT(AE34,"0.#"),1)=".",TRUE,FALSE)</formula>
    </cfRule>
  </conditionalFormatting>
  <conditionalFormatting sqref="AI34">
    <cfRule type="expression" dxfId="2759" priority="13503">
      <formula>IF(RIGHT(TEXT(AI34,"0.#"),1)=".",FALSE,TRUE)</formula>
    </cfRule>
    <cfRule type="expression" dxfId="2758" priority="13504">
      <formula>IF(RIGHT(TEXT(AI34,"0.#"),1)=".",TRUE,FALSE)</formula>
    </cfRule>
  </conditionalFormatting>
  <conditionalFormatting sqref="AI33">
    <cfRule type="expression" dxfId="2757" priority="13501">
      <formula>IF(RIGHT(TEXT(AI33,"0.#"),1)=".",FALSE,TRUE)</formula>
    </cfRule>
    <cfRule type="expression" dxfId="2756" priority="13502">
      <formula>IF(RIGHT(TEXT(AI33,"0.#"),1)=".",TRUE,FALSE)</formula>
    </cfRule>
  </conditionalFormatting>
  <conditionalFormatting sqref="AI32">
    <cfRule type="expression" dxfId="2755" priority="13499">
      <formula>IF(RIGHT(TEXT(AI32,"0.#"),1)=".",FALSE,TRUE)</formula>
    </cfRule>
    <cfRule type="expression" dxfId="2754" priority="13500">
      <formula>IF(RIGHT(TEXT(AI32,"0.#"),1)=".",TRUE,FALSE)</formula>
    </cfRule>
  </conditionalFormatting>
  <conditionalFormatting sqref="AM32">
    <cfRule type="expression" dxfId="2753" priority="13497">
      <formula>IF(RIGHT(TEXT(AM32,"0.#"),1)=".",FALSE,TRUE)</formula>
    </cfRule>
    <cfRule type="expression" dxfId="2752" priority="13498">
      <formula>IF(RIGHT(TEXT(AM32,"0.#"),1)=".",TRUE,FALSE)</formula>
    </cfRule>
  </conditionalFormatting>
  <conditionalFormatting sqref="AM33">
    <cfRule type="expression" dxfId="2751" priority="13495">
      <formula>IF(RIGHT(TEXT(AM33,"0.#"),1)=".",FALSE,TRUE)</formula>
    </cfRule>
    <cfRule type="expression" dxfId="2750" priority="13496">
      <formula>IF(RIGHT(TEXT(AM33,"0.#"),1)=".",TRUE,FALSE)</formula>
    </cfRule>
  </conditionalFormatting>
  <conditionalFormatting sqref="AQ32:AQ34">
    <cfRule type="expression" dxfId="2749" priority="13487">
      <formula>IF(RIGHT(TEXT(AQ32,"0.#"),1)=".",FALSE,TRUE)</formula>
    </cfRule>
    <cfRule type="expression" dxfId="2748" priority="13488">
      <formula>IF(RIGHT(TEXT(AQ32,"0.#"),1)=".",TRUE,FALSE)</formula>
    </cfRule>
  </conditionalFormatting>
  <conditionalFormatting sqref="AU32:AU34">
    <cfRule type="expression" dxfId="2747" priority="13485">
      <formula>IF(RIGHT(TEXT(AU32,"0.#"),1)=".",FALSE,TRUE)</formula>
    </cfRule>
    <cfRule type="expression" dxfId="2746" priority="13486">
      <formula>IF(RIGHT(TEXT(AU32,"0.#"),1)=".",TRUE,FALSE)</formula>
    </cfRule>
  </conditionalFormatting>
  <conditionalFormatting sqref="AE53">
    <cfRule type="expression" dxfId="2745" priority="13419">
      <formula>IF(RIGHT(TEXT(AE53,"0.#"),1)=".",FALSE,TRUE)</formula>
    </cfRule>
    <cfRule type="expression" dxfId="2744" priority="13420">
      <formula>IF(RIGHT(TEXT(AE53,"0.#"),1)=".",TRUE,FALSE)</formula>
    </cfRule>
  </conditionalFormatting>
  <conditionalFormatting sqref="AE54">
    <cfRule type="expression" dxfId="2743" priority="13417">
      <formula>IF(RIGHT(TEXT(AE54,"0.#"),1)=".",FALSE,TRUE)</formula>
    </cfRule>
    <cfRule type="expression" dxfId="2742" priority="13418">
      <formula>IF(RIGHT(TEXT(AE54,"0.#"),1)=".",TRUE,FALSE)</formula>
    </cfRule>
  </conditionalFormatting>
  <conditionalFormatting sqref="AI54">
    <cfRule type="expression" dxfId="2741" priority="13411">
      <formula>IF(RIGHT(TEXT(AI54,"0.#"),1)=".",FALSE,TRUE)</formula>
    </cfRule>
    <cfRule type="expression" dxfId="2740" priority="13412">
      <formula>IF(RIGHT(TEXT(AI54,"0.#"),1)=".",TRUE,FALSE)</formula>
    </cfRule>
  </conditionalFormatting>
  <conditionalFormatting sqref="AI53">
    <cfRule type="expression" dxfId="2739" priority="13409">
      <formula>IF(RIGHT(TEXT(AI53,"0.#"),1)=".",FALSE,TRUE)</formula>
    </cfRule>
    <cfRule type="expression" dxfId="2738" priority="13410">
      <formula>IF(RIGHT(TEXT(AI53,"0.#"),1)=".",TRUE,FALSE)</formula>
    </cfRule>
  </conditionalFormatting>
  <conditionalFormatting sqref="AM53">
    <cfRule type="expression" dxfId="2737" priority="13407">
      <formula>IF(RIGHT(TEXT(AM53,"0.#"),1)=".",FALSE,TRUE)</formula>
    </cfRule>
    <cfRule type="expression" dxfId="2736" priority="13408">
      <formula>IF(RIGHT(TEXT(AM53,"0.#"),1)=".",TRUE,FALSE)</formula>
    </cfRule>
  </conditionalFormatting>
  <conditionalFormatting sqref="AM54">
    <cfRule type="expression" dxfId="2735" priority="13405">
      <formula>IF(RIGHT(TEXT(AM54,"0.#"),1)=".",FALSE,TRUE)</formula>
    </cfRule>
    <cfRule type="expression" dxfId="2734" priority="13406">
      <formula>IF(RIGHT(TEXT(AM54,"0.#"),1)=".",TRUE,FALSE)</formula>
    </cfRule>
  </conditionalFormatting>
  <conditionalFormatting sqref="AM55">
    <cfRule type="expression" dxfId="2733" priority="13403">
      <formula>IF(RIGHT(TEXT(AM55,"0.#"),1)=".",FALSE,TRUE)</formula>
    </cfRule>
    <cfRule type="expression" dxfId="2732" priority="13404">
      <formula>IF(RIGHT(TEXT(AM55,"0.#"),1)=".",TRUE,FALSE)</formula>
    </cfRule>
  </conditionalFormatting>
  <conditionalFormatting sqref="AE60">
    <cfRule type="expression" dxfId="2731" priority="13389">
      <formula>IF(RIGHT(TEXT(AE60,"0.#"),1)=".",FALSE,TRUE)</formula>
    </cfRule>
    <cfRule type="expression" dxfId="2730" priority="13390">
      <formula>IF(RIGHT(TEXT(AE60,"0.#"),1)=".",TRUE,FALSE)</formula>
    </cfRule>
  </conditionalFormatting>
  <conditionalFormatting sqref="AE61">
    <cfRule type="expression" dxfId="2729" priority="13387">
      <formula>IF(RIGHT(TEXT(AE61,"0.#"),1)=".",FALSE,TRUE)</formula>
    </cfRule>
    <cfRule type="expression" dxfId="2728" priority="13388">
      <formula>IF(RIGHT(TEXT(AE61,"0.#"),1)=".",TRUE,FALSE)</formula>
    </cfRule>
  </conditionalFormatting>
  <conditionalFormatting sqref="AE62">
    <cfRule type="expression" dxfId="2727" priority="13385">
      <formula>IF(RIGHT(TEXT(AE62,"0.#"),1)=".",FALSE,TRUE)</formula>
    </cfRule>
    <cfRule type="expression" dxfId="2726" priority="13386">
      <formula>IF(RIGHT(TEXT(AE62,"0.#"),1)=".",TRUE,FALSE)</formula>
    </cfRule>
  </conditionalFormatting>
  <conditionalFormatting sqref="AI62">
    <cfRule type="expression" dxfId="2725" priority="13383">
      <formula>IF(RIGHT(TEXT(AI62,"0.#"),1)=".",FALSE,TRUE)</formula>
    </cfRule>
    <cfRule type="expression" dxfId="2724" priority="13384">
      <formula>IF(RIGHT(TEXT(AI62,"0.#"),1)=".",TRUE,FALSE)</formula>
    </cfRule>
  </conditionalFormatting>
  <conditionalFormatting sqref="AI61">
    <cfRule type="expression" dxfId="2723" priority="13381">
      <formula>IF(RIGHT(TEXT(AI61,"0.#"),1)=".",FALSE,TRUE)</formula>
    </cfRule>
    <cfRule type="expression" dxfId="2722" priority="13382">
      <formula>IF(RIGHT(TEXT(AI61,"0.#"),1)=".",TRUE,FALSE)</formula>
    </cfRule>
  </conditionalFormatting>
  <conditionalFormatting sqref="AI60">
    <cfRule type="expression" dxfId="2721" priority="13379">
      <formula>IF(RIGHT(TEXT(AI60,"0.#"),1)=".",FALSE,TRUE)</formula>
    </cfRule>
    <cfRule type="expression" dxfId="2720" priority="13380">
      <formula>IF(RIGHT(TEXT(AI60,"0.#"),1)=".",TRUE,FALSE)</formula>
    </cfRule>
  </conditionalFormatting>
  <conditionalFormatting sqref="AM60">
    <cfRule type="expression" dxfId="2719" priority="13377">
      <formula>IF(RIGHT(TEXT(AM60,"0.#"),1)=".",FALSE,TRUE)</formula>
    </cfRule>
    <cfRule type="expression" dxfId="2718" priority="13378">
      <formula>IF(RIGHT(TEXT(AM60,"0.#"),1)=".",TRUE,FALSE)</formula>
    </cfRule>
  </conditionalFormatting>
  <conditionalFormatting sqref="AM61">
    <cfRule type="expression" dxfId="2717" priority="13375">
      <formula>IF(RIGHT(TEXT(AM61,"0.#"),1)=".",FALSE,TRUE)</formula>
    </cfRule>
    <cfRule type="expression" dxfId="2716" priority="13376">
      <formula>IF(RIGHT(TEXT(AM61,"0.#"),1)=".",TRUE,FALSE)</formula>
    </cfRule>
  </conditionalFormatting>
  <conditionalFormatting sqref="AM62">
    <cfRule type="expression" dxfId="2715" priority="13373">
      <formula>IF(RIGHT(TEXT(AM62,"0.#"),1)=".",FALSE,TRUE)</formula>
    </cfRule>
    <cfRule type="expression" dxfId="2714" priority="13374">
      <formula>IF(RIGHT(TEXT(AM62,"0.#"),1)=".",TRUE,FALSE)</formula>
    </cfRule>
  </conditionalFormatting>
  <conditionalFormatting sqref="AE87">
    <cfRule type="expression" dxfId="2713" priority="13359">
      <formula>IF(RIGHT(TEXT(AE87,"0.#"),1)=".",FALSE,TRUE)</formula>
    </cfRule>
    <cfRule type="expression" dxfId="2712" priority="13360">
      <formula>IF(RIGHT(TEXT(AE87,"0.#"),1)=".",TRUE,FALSE)</formula>
    </cfRule>
  </conditionalFormatting>
  <conditionalFormatting sqref="AE88">
    <cfRule type="expression" dxfId="2711" priority="13357">
      <formula>IF(RIGHT(TEXT(AE88,"0.#"),1)=".",FALSE,TRUE)</formula>
    </cfRule>
    <cfRule type="expression" dxfId="2710" priority="13358">
      <formula>IF(RIGHT(TEXT(AE88,"0.#"),1)=".",TRUE,FALSE)</formula>
    </cfRule>
  </conditionalFormatting>
  <conditionalFormatting sqref="AE89">
    <cfRule type="expression" dxfId="2709" priority="13355">
      <formula>IF(RIGHT(TEXT(AE89,"0.#"),1)=".",FALSE,TRUE)</formula>
    </cfRule>
    <cfRule type="expression" dxfId="2708" priority="13356">
      <formula>IF(RIGHT(TEXT(AE89,"0.#"),1)=".",TRUE,FALSE)</formula>
    </cfRule>
  </conditionalFormatting>
  <conditionalFormatting sqref="AI89">
    <cfRule type="expression" dxfId="2707" priority="13353">
      <formula>IF(RIGHT(TEXT(AI89,"0.#"),1)=".",FALSE,TRUE)</formula>
    </cfRule>
    <cfRule type="expression" dxfId="2706" priority="13354">
      <formula>IF(RIGHT(TEXT(AI89,"0.#"),1)=".",TRUE,FALSE)</formula>
    </cfRule>
  </conditionalFormatting>
  <conditionalFormatting sqref="AI88">
    <cfRule type="expression" dxfId="2705" priority="13351">
      <formula>IF(RIGHT(TEXT(AI88,"0.#"),1)=".",FALSE,TRUE)</formula>
    </cfRule>
    <cfRule type="expression" dxfId="2704" priority="13352">
      <formula>IF(RIGHT(TEXT(AI88,"0.#"),1)=".",TRUE,FALSE)</formula>
    </cfRule>
  </conditionalFormatting>
  <conditionalFormatting sqref="AI87">
    <cfRule type="expression" dxfId="2703" priority="13349">
      <formula>IF(RIGHT(TEXT(AI87,"0.#"),1)=".",FALSE,TRUE)</formula>
    </cfRule>
    <cfRule type="expression" dxfId="2702" priority="13350">
      <formula>IF(RIGHT(TEXT(AI87,"0.#"),1)=".",TRUE,FALSE)</formula>
    </cfRule>
  </conditionalFormatting>
  <conditionalFormatting sqref="AM88">
    <cfRule type="expression" dxfId="2701" priority="13345">
      <formula>IF(RIGHT(TEXT(AM88,"0.#"),1)=".",FALSE,TRUE)</formula>
    </cfRule>
    <cfRule type="expression" dxfId="2700" priority="13346">
      <formula>IF(RIGHT(TEXT(AM88,"0.#"),1)=".",TRUE,FALSE)</formula>
    </cfRule>
  </conditionalFormatting>
  <conditionalFormatting sqref="AM89">
    <cfRule type="expression" dxfId="2699" priority="13343">
      <formula>IF(RIGHT(TEXT(AM89,"0.#"),1)=".",FALSE,TRUE)</formula>
    </cfRule>
    <cfRule type="expression" dxfId="2698" priority="13344">
      <formula>IF(RIGHT(TEXT(AM89,"0.#"),1)=".",TRUE,FALSE)</formula>
    </cfRule>
  </conditionalFormatting>
  <conditionalFormatting sqref="AE92">
    <cfRule type="expression" dxfId="2697" priority="13329">
      <formula>IF(RIGHT(TEXT(AE92,"0.#"),1)=".",FALSE,TRUE)</formula>
    </cfRule>
    <cfRule type="expression" dxfId="2696" priority="13330">
      <formula>IF(RIGHT(TEXT(AE92,"0.#"),1)=".",TRUE,FALSE)</formula>
    </cfRule>
  </conditionalFormatting>
  <conditionalFormatting sqref="AE93">
    <cfRule type="expression" dxfId="2695" priority="13327">
      <formula>IF(RIGHT(TEXT(AE93,"0.#"),1)=".",FALSE,TRUE)</formula>
    </cfRule>
    <cfRule type="expression" dxfId="2694" priority="13328">
      <formula>IF(RIGHT(TEXT(AE93,"0.#"),1)=".",TRUE,FALSE)</formula>
    </cfRule>
  </conditionalFormatting>
  <conditionalFormatting sqref="AE94">
    <cfRule type="expression" dxfId="2693" priority="13325">
      <formula>IF(RIGHT(TEXT(AE94,"0.#"),1)=".",FALSE,TRUE)</formula>
    </cfRule>
    <cfRule type="expression" dxfId="2692" priority="13326">
      <formula>IF(RIGHT(TEXT(AE94,"0.#"),1)=".",TRUE,FALSE)</formula>
    </cfRule>
  </conditionalFormatting>
  <conditionalFormatting sqref="AI94">
    <cfRule type="expression" dxfId="2691" priority="13323">
      <formula>IF(RIGHT(TEXT(AI94,"0.#"),1)=".",FALSE,TRUE)</formula>
    </cfRule>
    <cfRule type="expression" dxfId="2690" priority="13324">
      <formula>IF(RIGHT(TEXT(AI94,"0.#"),1)=".",TRUE,FALSE)</formula>
    </cfRule>
  </conditionalFormatting>
  <conditionalFormatting sqref="AI93">
    <cfRule type="expression" dxfId="2689" priority="13321">
      <formula>IF(RIGHT(TEXT(AI93,"0.#"),1)=".",FALSE,TRUE)</formula>
    </cfRule>
    <cfRule type="expression" dxfId="2688" priority="13322">
      <formula>IF(RIGHT(TEXT(AI93,"0.#"),1)=".",TRUE,FALSE)</formula>
    </cfRule>
  </conditionalFormatting>
  <conditionalFormatting sqref="AI92">
    <cfRule type="expression" dxfId="2687" priority="13319">
      <formula>IF(RIGHT(TEXT(AI92,"0.#"),1)=".",FALSE,TRUE)</formula>
    </cfRule>
    <cfRule type="expression" dxfId="2686" priority="13320">
      <formula>IF(RIGHT(TEXT(AI92,"0.#"),1)=".",TRUE,FALSE)</formula>
    </cfRule>
  </conditionalFormatting>
  <conditionalFormatting sqref="AM92">
    <cfRule type="expression" dxfId="2685" priority="13317">
      <formula>IF(RIGHT(TEXT(AM92,"0.#"),1)=".",FALSE,TRUE)</formula>
    </cfRule>
    <cfRule type="expression" dxfId="2684" priority="13318">
      <formula>IF(RIGHT(TEXT(AM92,"0.#"),1)=".",TRUE,FALSE)</formula>
    </cfRule>
  </conditionalFormatting>
  <conditionalFormatting sqref="AM93">
    <cfRule type="expression" dxfId="2683" priority="13315">
      <formula>IF(RIGHT(TEXT(AM93,"0.#"),1)=".",FALSE,TRUE)</formula>
    </cfRule>
    <cfRule type="expression" dxfId="2682" priority="13316">
      <formula>IF(RIGHT(TEXT(AM93,"0.#"),1)=".",TRUE,FALSE)</formula>
    </cfRule>
  </conditionalFormatting>
  <conditionalFormatting sqref="AM94">
    <cfRule type="expression" dxfId="2681" priority="13313">
      <formula>IF(RIGHT(TEXT(AM94,"0.#"),1)=".",FALSE,TRUE)</formula>
    </cfRule>
    <cfRule type="expression" dxfId="2680" priority="13314">
      <formula>IF(RIGHT(TEXT(AM94,"0.#"),1)=".",TRUE,FALSE)</formula>
    </cfRule>
  </conditionalFormatting>
  <conditionalFormatting sqref="AE97">
    <cfRule type="expression" dxfId="2679" priority="13299">
      <formula>IF(RIGHT(TEXT(AE97,"0.#"),1)=".",FALSE,TRUE)</formula>
    </cfRule>
    <cfRule type="expression" dxfId="2678" priority="13300">
      <formula>IF(RIGHT(TEXT(AE97,"0.#"),1)=".",TRUE,FALSE)</formula>
    </cfRule>
  </conditionalFormatting>
  <conditionalFormatting sqref="AE98">
    <cfRule type="expression" dxfId="2677" priority="13297">
      <formula>IF(RIGHT(TEXT(AE98,"0.#"),1)=".",FALSE,TRUE)</formula>
    </cfRule>
    <cfRule type="expression" dxfId="2676" priority="13298">
      <formula>IF(RIGHT(TEXT(AE98,"0.#"),1)=".",TRUE,FALSE)</formula>
    </cfRule>
  </conditionalFormatting>
  <conditionalFormatting sqref="AE99">
    <cfRule type="expression" dxfId="2675" priority="13295">
      <formula>IF(RIGHT(TEXT(AE99,"0.#"),1)=".",FALSE,TRUE)</formula>
    </cfRule>
    <cfRule type="expression" dxfId="2674" priority="13296">
      <formula>IF(RIGHT(TEXT(AE99,"0.#"),1)=".",TRUE,FALSE)</formula>
    </cfRule>
  </conditionalFormatting>
  <conditionalFormatting sqref="AI99">
    <cfRule type="expression" dxfId="2673" priority="13293">
      <formula>IF(RIGHT(TEXT(AI99,"0.#"),1)=".",FALSE,TRUE)</formula>
    </cfRule>
    <cfRule type="expression" dxfId="2672" priority="13294">
      <formula>IF(RIGHT(TEXT(AI99,"0.#"),1)=".",TRUE,FALSE)</formula>
    </cfRule>
  </conditionalFormatting>
  <conditionalFormatting sqref="AI98">
    <cfRule type="expression" dxfId="2671" priority="13291">
      <formula>IF(RIGHT(TEXT(AI98,"0.#"),1)=".",FALSE,TRUE)</formula>
    </cfRule>
    <cfRule type="expression" dxfId="2670" priority="13292">
      <formula>IF(RIGHT(TEXT(AI98,"0.#"),1)=".",TRUE,FALSE)</formula>
    </cfRule>
  </conditionalFormatting>
  <conditionalFormatting sqref="AI97">
    <cfRule type="expression" dxfId="2669" priority="13289">
      <formula>IF(RIGHT(TEXT(AI97,"0.#"),1)=".",FALSE,TRUE)</formula>
    </cfRule>
    <cfRule type="expression" dxfId="2668" priority="13290">
      <formula>IF(RIGHT(TEXT(AI97,"0.#"),1)=".",TRUE,FALSE)</formula>
    </cfRule>
  </conditionalFormatting>
  <conditionalFormatting sqref="AM97">
    <cfRule type="expression" dxfId="2667" priority="13287">
      <formula>IF(RIGHT(TEXT(AM97,"0.#"),1)=".",FALSE,TRUE)</formula>
    </cfRule>
    <cfRule type="expression" dxfId="2666" priority="13288">
      <formula>IF(RIGHT(TEXT(AM97,"0.#"),1)=".",TRUE,FALSE)</formula>
    </cfRule>
  </conditionalFormatting>
  <conditionalFormatting sqref="AM98">
    <cfRule type="expression" dxfId="2665" priority="13285">
      <formula>IF(RIGHT(TEXT(AM98,"0.#"),1)=".",FALSE,TRUE)</formula>
    </cfRule>
    <cfRule type="expression" dxfId="2664" priority="13286">
      <formula>IF(RIGHT(TEXT(AM98,"0.#"),1)=".",TRUE,FALSE)</formula>
    </cfRule>
  </conditionalFormatting>
  <conditionalFormatting sqref="AM99">
    <cfRule type="expression" dxfId="2663" priority="13283">
      <formula>IF(RIGHT(TEXT(AM99,"0.#"),1)=".",FALSE,TRUE)</formula>
    </cfRule>
    <cfRule type="expression" dxfId="2662" priority="13284">
      <formula>IF(RIGHT(TEXT(AM99,"0.#"),1)=".",TRUE,FALSE)</formula>
    </cfRule>
  </conditionalFormatting>
  <conditionalFormatting sqref="AI101">
    <cfRule type="expression" dxfId="2661" priority="13269">
      <formula>IF(RIGHT(TEXT(AI101,"0.#"),1)=".",FALSE,TRUE)</formula>
    </cfRule>
    <cfRule type="expression" dxfId="2660" priority="13270">
      <formula>IF(RIGHT(TEXT(AI101,"0.#"),1)=".",TRUE,FALSE)</formula>
    </cfRule>
  </conditionalFormatting>
  <conditionalFormatting sqref="AM101">
    <cfRule type="expression" dxfId="2659" priority="13267">
      <formula>IF(RIGHT(TEXT(AM101,"0.#"),1)=".",FALSE,TRUE)</formula>
    </cfRule>
    <cfRule type="expression" dxfId="2658" priority="13268">
      <formula>IF(RIGHT(TEXT(AM101,"0.#"),1)=".",TRUE,FALSE)</formula>
    </cfRule>
  </conditionalFormatting>
  <conditionalFormatting sqref="AE102">
    <cfRule type="expression" dxfId="2657" priority="13265">
      <formula>IF(RIGHT(TEXT(AE102,"0.#"),1)=".",FALSE,TRUE)</formula>
    </cfRule>
    <cfRule type="expression" dxfId="2656" priority="13266">
      <formula>IF(RIGHT(TEXT(AE102,"0.#"),1)=".",TRUE,FALSE)</formula>
    </cfRule>
  </conditionalFormatting>
  <conditionalFormatting sqref="AI102">
    <cfRule type="expression" dxfId="2655" priority="13263">
      <formula>IF(RIGHT(TEXT(AI102,"0.#"),1)=".",FALSE,TRUE)</formula>
    </cfRule>
    <cfRule type="expression" dxfId="2654" priority="13264">
      <formula>IF(RIGHT(TEXT(AI102,"0.#"),1)=".",TRUE,FALSE)</formula>
    </cfRule>
  </conditionalFormatting>
  <conditionalFormatting sqref="AM102">
    <cfRule type="expression" dxfId="2653" priority="13261">
      <formula>IF(RIGHT(TEXT(AM102,"0.#"),1)=".",FALSE,TRUE)</formula>
    </cfRule>
    <cfRule type="expression" dxfId="2652" priority="13262">
      <formula>IF(RIGHT(TEXT(AM102,"0.#"),1)=".",TRUE,FALSE)</formula>
    </cfRule>
  </conditionalFormatting>
  <conditionalFormatting sqref="AQ102">
    <cfRule type="expression" dxfId="2651" priority="13259">
      <formula>IF(RIGHT(TEXT(AQ102,"0.#"),1)=".",FALSE,TRUE)</formula>
    </cfRule>
    <cfRule type="expression" dxfId="2650" priority="13260">
      <formula>IF(RIGHT(TEXT(AQ102,"0.#"),1)=".",TRUE,FALSE)</formula>
    </cfRule>
  </conditionalFormatting>
  <conditionalFormatting sqref="AE104">
    <cfRule type="expression" dxfId="2649" priority="13257">
      <formula>IF(RIGHT(TEXT(AE104,"0.#"),1)=".",FALSE,TRUE)</formula>
    </cfRule>
    <cfRule type="expression" dxfId="2648" priority="13258">
      <formula>IF(RIGHT(TEXT(AE104,"0.#"),1)=".",TRUE,FALSE)</formula>
    </cfRule>
  </conditionalFormatting>
  <conditionalFormatting sqref="AI104">
    <cfRule type="expression" dxfId="2647" priority="13255">
      <formula>IF(RIGHT(TEXT(AI104,"0.#"),1)=".",FALSE,TRUE)</formula>
    </cfRule>
    <cfRule type="expression" dxfId="2646" priority="13256">
      <formula>IF(RIGHT(TEXT(AI104,"0.#"),1)=".",TRUE,FALSE)</formula>
    </cfRule>
  </conditionalFormatting>
  <conditionalFormatting sqref="AM104">
    <cfRule type="expression" dxfId="2645" priority="13253">
      <formula>IF(RIGHT(TEXT(AM104,"0.#"),1)=".",FALSE,TRUE)</formula>
    </cfRule>
    <cfRule type="expression" dxfId="2644" priority="13254">
      <formula>IF(RIGHT(TEXT(AM104,"0.#"),1)=".",TRUE,FALSE)</formula>
    </cfRule>
  </conditionalFormatting>
  <conditionalFormatting sqref="AE105">
    <cfRule type="expression" dxfId="2643" priority="13251">
      <formula>IF(RIGHT(TEXT(AE105,"0.#"),1)=".",FALSE,TRUE)</formula>
    </cfRule>
    <cfRule type="expression" dxfId="2642" priority="13252">
      <formula>IF(RIGHT(TEXT(AE105,"0.#"),1)=".",TRUE,FALSE)</formula>
    </cfRule>
  </conditionalFormatting>
  <conditionalFormatting sqref="AI105">
    <cfRule type="expression" dxfId="2641" priority="13249">
      <formula>IF(RIGHT(TEXT(AI105,"0.#"),1)=".",FALSE,TRUE)</formula>
    </cfRule>
    <cfRule type="expression" dxfId="2640" priority="13250">
      <formula>IF(RIGHT(TEXT(AI105,"0.#"),1)=".",TRUE,FALSE)</formula>
    </cfRule>
  </conditionalFormatting>
  <conditionalFormatting sqref="AM105">
    <cfRule type="expression" dxfId="2639" priority="13247">
      <formula>IF(RIGHT(TEXT(AM105,"0.#"),1)=".",FALSE,TRUE)</formula>
    </cfRule>
    <cfRule type="expression" dxfId="2638" priority="13248">
      <formula>IF(RIGHT(TEXT(AM105,"0.#"),1)=".",TRUE,FALSE)</formula>
    </cfRule>
  </conditionalFormatting>
  <conditionalFormatting sqref="AE107">
    <cfRule type="expression" dxfId="2637" priority="13243">
      <formula>IF(RIGHT(TEXT(AE107,"0.#"),1)=".",FALSE,TRUE)</formula>
    </cfRule>
    <cfRule type="expression" dxfId="2636" priority="13244">
      <formula>IF(RIGHT(TEXT(AE107,"0.#"),1)=".",TRUE,FALSE)</formula>
    </cfRule>
  </conditionalFormatting>
  <conditionalFormatting sqref="AI107">
    <cfRule type="expression" dxfId="2635" priority="13241">
      <formula>IF(RIGHT(TEXT(AI107,"0.#"),1)=".",FALSE,TRUE)</formula>
    </cfRule>
    <cfRule type="expression" dxfId="2634" priority="13242">
      <formula>IF(RIGHT(TEXT(AI107,"0.#"),1)=".",TRUE,FALSE)</formula>
    </cfRule>
  </conditionalFormatting>
  <conditionalFormatting sqref="AM107">
    <cfRule type="expression" dxfId="2633" priority="13239">
      <formula>IF(RIGHT(TEXT(AM107,"0.#"),1)=".",FALSE,TRUE)</formula>
    </cfRule>
    <cfRule type="expression" dxfId="2632" priority="13240">
      <formula>IF(RIGHT(TEXT(AM107,"0.#"),1)=".",TRUE,FALSE)</formula>
    </cfRule>
  </conditionalFormatting>
  <conditionalFormatting sqref="AE108">
    <cfRule type="expression" dxfId="2631" priority="13237">
      <formula>IF(RIGHT(TEXT(AE108,"0.#"),1)=".",FALSE,TRUE)</formula>
    </cfRule>
    <cfRule type="expression" dxfId="2630" priority="13238">
      <formula>IF(RIGHT(TEXT(AE108,"0.#"),1)=".",TRUE,FALSE)</formula>
    </cfRule>
  </conditionalFormatting>
  <conditionalFormatting sqref="AI108">
    <cfRule type="expression" dxfId="2629" priority="13235">
      <formula>IF(RIGHT(TEXT(AI108,"0.#"),1)=".",FALSE,TRUE)</formula>
    </cfRule>
    <cfRule type="expression" dxfId="2628" priority="13236">
      <formula>IF(RIGHT(TEXT(AI108,"0.#"),1)=".",TRUE,FALSE)</formula>
    </cfRule>
  </conditionalFormatting>
  <conditionalFormatting sqref="AM108">
    <cfRule type="expression" dxfId="2627" priority="13233">
      <formula>IF(RIGHT(TEXT(AM108,"0.#"),1)=".",FALSE,TRUE)</formula>
    </cfRule>
    <cfRule type="expression" dxfId="2626" priority="13234">
      <formula>IF(RIGHT(TEXT(AM108,"0.#"),1)=".",TRUE,FALSE)</formula>
    </cfRule>
  </conditionalFormatting>
  <conditionalFormatting sqref="AE110">
    <cfRule type="expression" dxfId="2625" priority="13229">
      <formula>IF(RIGHT(TEXT(AE110,"0.#"),1)=".",FALSE,TRUE)</formula>
    </cfRule>
    <cfRule type="expression" dxfId="2624" priority="13230">
      <formula>IF(RIGHT(TEXT(AE110,"0.#"),1)=".",TRUE,FALSE)</formula>
    </cfRule>
  </conditionalFormatting>
  <conditionalFormatting sqref="AI110">
    <cfRule type="expression" dxfId="2623" priority="13227">
      <formula>IF(RIGHT(TEXT(AI110,"0.#"),1)=".",FALSE,TRUE)</formula>
    </cfRule>
    <cfRule type="expression" dxfId="2622" priority="13228">
      <formula>IF(RIGHT(TEXT(AI110,"0.#"),1)=".",TRUE,FALSE)</formula>
    </cfRule>
  </conditionalFormatting>
  <conditionalFormatting sqref="AM110">
    <cfRule type="expression" dxfId="2621" priority="13225">
      <formula>IF(RIGHT(TEXT(AM110,"0.#"),1)=".",FALSE,TRUE)</formula>
    </cfRule>
    <cfRule type="expression" dxfId="2620" priority="13226">
      <formula>IF(RIGHT(TEXT(AM110,"0.#"),1)=".",TRUE,FALSE)</formula>
    </cfRule>
  </conditionalFormatting>
  <conditionalFormatting sqref="AE111">
    <cfRule type="expression" dxfId="2619" priority="13223">
      <formula>IF(RIGHT(TEXT(AE111,"0.#"),1)=".",FALSE,TRUE)</formula>
    </cfRule>
    <cfRule type="expression" dxfId="2618" priority="13224">
      <formula>IF(RIGHT(TEXT(AE111,"0.#"),1)=".",TRUE,FALSE)</formula>
    </cfRule>
  </conditionalFormatting>
  <conditionalFormatting sqref="AI111">
    <cfRule type="expression" dxfId="2617" priority="13221">
      <formula>IF(RIGHT(TEXT(AI111,"0.#"),1)=".",FALSE,TRUE)</formula>
    </cfRule>
    <cfRule type="expression" dxfId="2616" priority="13222">
      <formula>IF(RIGHT(TEXT(AI111,"0.#"),1)=".",TRUE,FALSE)</formula>
    </cfRule>
  </conditionalFormatting>
  <conditionalFormatting sqref="AM111">
    <cfRule type="expression" dxfId="2615" priority="13219">
      <formula>IF(RIGHT(TEXT(AM111,"0.#"),1)=".",FALSE,TRUE)</formula>
    </cfRule>
    <cfRule type="expression" dxfId="2614" priority="13220">
      <formula>IF(RIGHT(TEXT(AM111,"0.#"),1)=".",TRUE,FALSE)</formula>
    </cfRule>
  </conditionalFormatting>
  <conditionalFormatting sqref="AE113">
    <cfRule type="expression" dxfId="2613" priority="13215">
      <formula>IF(RIGHT(TEXT(AE113,"0.#"),1)=".",FALSE,TRUE)</formula>
    </cfRule>
    <cfRule type="expression" dxfId="2612" priority="13216">
      <formula>IF(RIGHT(TEXT(AE113,"0.#"),1)=".",TRUE,FALSE)</formula>
    </cfRule>
  </conditionalFormatting>
  <conditionalFormatting sqref="AI113">
    <cfRule type="expression" dxfId="2611" priority="13213">
      <formula>IF(RIGHT(TEXT(AI113,"0.#"),1)=".",FALSE,TRUE)</formula>
    </cfRule>
    <cfRule type="expression" dxfId="2610" priority="13214">
      <formula>IF(RIGHT(TEXT(AI113,"0.#"),1)=".",TRUE,FALSE)</formula>
    </cfRule>
  </conditionalFormatting>
  <conditionalFormatting sqref="AM113">
    <cfRule type="expression" dxfId="2609" priority="13211">
      <formula>IF(RIGHT(TEXT(AM113,"0.#"),1)=".",FALSE,TRUE)</formula>
    </cfRule>
    <cfRule type="expression" dxfId="2608" priority="13212">
      <formula>IF(RIGHT(TEXT(AM113,"0.#"),1)=".",TRUE,FALSE)</formula>
    </cfRule>
  </conditionalFormatting>
  <conditionalFormatting sqref="AE114">
    <cfRule type="expression" dxfId="2607" priority="13209">
      <formula>IF(RIGHT(TEXT(AE114,"0.#"),1)=".",FALSE,TRUE)</formula>
    </cfRule>
    <cfRule type="expression" dxfId="2606" priority="13210">
      <formula>IF(RIGHT(TEXT(AE114,"0.#"),1)=".",TRUE,FALSE)</formula>
    </cfRule>
  </conditionalFormatting>
  <conditionalFormatting sqref="AI114">
    <cfRule type="expression" dxfId="2605" priority="13207">
      <formula>IF(RIGHT(TEXT(AI114,"0.#"),1)=".",FALSE,TRUE)</formula>
    </cfRule>
    <cfRule type="expression" dxfId="2604" priority="13208">
      <formula>IF(RIGHT(TEXT(AI114,"0.#"),1)=".",TRUE,FALSE)</formula>
    </cfRule>
  </conditionalFormatting>
  <conditionalFormatting sqref="AM114">
    <cfRule type="expression" dxfId="2603" priority="13205">
      <formula>IF(RIGHT(TEXT(AM114,"0.#"),1)=".",FALSE,TRUE)</formula>
    </cfRule>
    <cfRule type="expression" dxfId="2602" priority="13206">
      <formula>IF(RIGHT(TEXT(AM114,"0.#"),1)=".",TRUE,FALSE)</formula>
    </cfRule>
  </conditionalFormatting>
  <conditionalFormatting sqref="AE116 AQ116">
    <cfRule type="expression" dxfId="2601" priority="13201">
      <formula>IF(RIGHT(TEXT(AE116,"0.#"),1)=".",FALSE,TRUE)</formula>
    </cfRule>
    <cfRule type="expression" dxfId="2600" priority="13202">
      <formula>IF(RIGHT(TEXT(AE116,"0.#"),1)=".",TRUE,FALSE)</formula>
    </cfRule>
  </conditionalFormatting>
  <conditionalFormatting sqref="AI116">
    <cfRule type="expression" dxfId="2599" priority="13199">
      <formula>IF(RIGHT(TEXT(AI116,"0.#"),1)=".",FALSE,TRUE)</formula>
    </cfRule>
    <cfRule type="expression" dxfId="2598" priority="13200">
      <formula>IF(RIGHT(TEXT(AI116,"0.#"),1)=".",TRUE,FALSE)</formula>
    </cfRule>
  </conditionalFormatting>
  <conditionalFormatting sqref="AM116">
    <cfRule type="expression" dxfId="2597" priority="13197">
      <formula>IF(RIGHT(TEXT(AM116,"0.#"),1)=".",FALSE,TRUE)</formula>
    </cfRule>
    <cfRule type="expression" dxfId="2596" priority="13198">
      <formula>IF(RIGHT(TEXT(AM116,"0.#"),1)=".",TRUE,FALSE)</formula>
    </cfRule>
  </conditionalFormatting>
  <conditionalFormatting sqref="AE117 AM117">
    <cfRule type="expression" dxfId="2595" priority="13195">
      <formula>IF(RIGHT(TEXT(AE117,"0.#"),1)=".",FALSE,TRUE)</formula>
    </cfRule>
    <cfRule type="expression" dxfId="2594" priority="13196">
      <formula>IF(RIGHT(TEXT(AE117,"0.#"),1)=".",TRUE,FALSE)</formula>
    </cfRule>
  </conditionalFormatting>
  <conditionalFormatting sqref="AI117">
    <cfRule type="expression" dxfId="2593" priority="13193">
      <formula>IF(RIGHT(TEXT(AI117,"0.#"),1)=".",FALSE,TRUE)</formula>
    </cfRule>
    <cfRule type="expression" dxfId="2592" priority="13194">
      <formula>IF(RIGHT(TEXT(AI117,"0.#"),1)=".",TRUE,FALSE)</formula>
    </cfRule>
  </conditionalFormatting>
  <conditionalFormatting sqref="AQ117">
    <cfRule type="expression" dxfId="2591" priority="13189">
      <formula>IF(RIGHT(TEXT(AQ117,"0.#"),1)=".",FALSE,TRUE)</formula>
    </cfRule>
    <cfRule type="expression" dxfId="2590" priority="13190">
      <formula>IF(RIGHT(TEXT(AQ117,"0.#"),1)=".",TRUE,FALSE)</formula>
    </cfRule>
  </conditionalFormatting>
  <conditionalFormatting sqref="AE119 AQ119">
    <cfRule type="expression" dxfId="2589" priority="13187">
      <formula>IF(RIGHT(TEXT(AE119,"0.#"),1)=".",FALSE,TRUE)</formula>
    </cfRule>
    <cfRule type="expression" dxfId="2588" priority="13188">
      <formula>IF(RIGHT(TEXT(AE119,"0.#"),1)=".",TRUE,FALSE)</formula>
    </cfRule>
  </conditionalFormatting>
  <conditionalFormatting sqref="AI119">
    <cfRule type="expression" dxfId="2587" priority="13185">
      <formula>IF(RIGHT(TEXT(AI119,"0.#"),1)=".",FALSE,TRUE)</formula>
    </cfRule>
    <cfRule type="expression" dxfId="2586" priority="13186">
      <formula>IF(RIGHT(TEXT(AI119,"0.#"),1)=".",TRUE,FALSE)</formula>
    </cfRule>
  </conditionalFormatting>
  <conditionalFormatting sqref="AM119">
    <cfRule type="expression" dxfId="2585" priority="13183">
      <formula>IF(RIGHT(TEXT(AM119,"0.#"),1)=".",FALSE,TRUE)</formula>
    </cfRule>
    <cfRule type="expression" dxfId="2584" priority="13184">
      <formula>IF(RIGHT(TEXT(AM119,"0.#"),1)=".",TRUE,FALSE)</formula>
    </cfRule>
  </conditionalFormatting>
  <conditionalFormatting sqref="AQ120">
    <cfRule type="expression" dxfId="2583" priority="13175">
      <formula>IF(RIGHT(TEXT(AQ120,"0.#"),1)=".",FALSE,TRUE)</formula>
    </cfRule>
    <cfRule type="expression" dxfId="2582" priority="13176">
      <formula>IF(RIGHT(TEXT(AQ120,"0.#"),1)=".",TRUE,FALSE)</formula>
    </cfRule>
  </conditionalFormatting>
  <conditionalFormatting sqref="AE122 AQ122">
    <cfRule type="expression" dxfId="2581" priority="13173">
      <formula>IF(RIGHT(TEXT(AE122,"0.#"),1)=".",FALSE,TRUE)</formula>
    </cfRule>
    <cfRule type="expression" dxfId="2580" priority="13174">
      <formula>IF(RIGHT(TEXT(AE122,"0.#"),1)=".",TRUE,FALSE)</formula>
    </cfRule>
  </conditionalFormatting>
  <conditionalFormatting sqref="AI122">
    <cfRule type="expression" dxfId="2579" priority="13171">
      <formula>IF(RIGHT(TEXT(AI122,"0.#"),1)=".",FALSE,TRUE)</formula>
    </cfRule>
    <cfRule type="expression" dxfId="2578" priority="13172">
      <formula>IF(RIGHT(TEXT(AI122,"0.#"),1)=".",TRUE,FALSE)</formula>
    </cfRule>
  </conditionalFormatting>
  <conditionalFormatting sqref="AM122">
    <cfRule type="expression" dxfId="2577" priority="13169">
      <formula>IF(RIGHT(TEXT(AM122,"0.#"),1)=".",FALSE,TRUE)</formula>
    </cfRule>
    <cfRule type="expression" dxfId="2576" priority="13170">
      <formula>IF(RIGHT(TEXT(AM122,"0.#"),1)=".",TRUE,FALSE)</formula>
    </cfRule>
  </conditionalFormatting>
  <conditionalFormatting sqref="AQ123">
    <cfRule type="expression" dxfId="2575" priority="13161">
      <formula>IF(RIGHT(TEXT(AQ123,"0.#"),1)=".",FALSE,TRUE)</formula>
    </cfRule>
    <cfRule type="expression" dxfId="2574" priority="13162">
      <formula>IF(RIGHT(TEXT(AQ123,"0.#"),1)=".",TRUE,FALSE)</formula>
    </cfRule>
  </conditionalFormatting>
  <conditionalFormatting sqref="AE125 AQ125">
    <cfRule type="expression" dxfId="2573" priority="13159">
      <formula>IF(RIGHT(TEXT(AE125,"0.#"),1)=".",FALSE,TRUE)</formula>
    </cfRule>
    <cfRule type="expression" dxfId="2572" priority="13160">
      <formula>IF(RIGHT(TEXT(AE125,"0.#"),1)=".",TRUE,FALSE)</formula>
    </cfRule>
  </conditionalFormatting>
  <conditionalFormatting sqref="AI125">
    <cfRule type="expression" dxfId="2571" priority="13157">
      <formula>IF(RIGHT(TEXT(AI125,"0.#"),1)=".",FALSE,TRUE)</formula>
    </cfRule>
    <cfRule type="expression" dxfId="2570" priority="13158">
      <formula>IF(RIGHT(TEXT(AI125,"0.#"),1)=".",TRUE,FALSE)</formula>
    </cfRule>
  </conditionalFormatting>
  <conditionalFormatting sqref="AM125">
    <cfRule type="expression" dxfId="2569" priority="13155">
      <formula>IF(RIGHT(TEXT(AM125,"0.#"),1)=".",FALSE,TRUE)</formula>
    </cfRule>
    <cfRule type="expression" dxfId="2568" priority="13156">
      <formula>IF(RIGHT(TEXT(AM125,"0.#"),1)=".",TRUE,FALSE)</formula>
    </cfRule>
  </conditionalFormatting>
  <conditionalFormatting sqref="AQ126">
    <cfRule type="expression" dxfId="2567" priority="13147">
      <formula>IF(RIGHT(TEXT(AQ126,"0.#"),1)=".",FALSE,TRUE)</formula>
    </cfRule>
    <cfRule type="expression" dxfId="2566" priority="13148">
      <formula>IF(RIGHT(TEXT(AQ126,"0.#"),1)=".",TRUE,FALSE)</formula>
    </cfRule>
  </conditionalFormatting>
  <conditionalFormatting sqref="AE128 AQ128">
    <cfRule type="expression" dxfId="2565" priority="13145">
      <formula>IF(RIGHT(TEXT(AE128,"0.#"),1)=".",FALSE,TRUE)</formula>
    </cfRule>
    <cfRule type="expression" dxfId="2564" priority="13146">
      <formula>IF(RIGHT(TEXT(AE128,"0.#"),1)=".",TRUE,FALSE)</formula>
    </cfRule>
  </conditionalFormatting>
  <conditionalFormatting sqref="AI128">
    <cfRule type="expression" dxfId="2563" priority="13143">
      <formula>IF(RIGHT(TEXT(AI128,"0.#"),1)=".",FALSE,TRUE)</formula>
    </cfRule>
    <cfRule type="expression" dxfId="2562" priority="13144">
      <formula>IF(RIGHT(TEXT(AI128,"0.#"),1)=".",TRUE,FALSE)</formula>
    </cfRule>
  </conditionalFormatting>
  <conditionalFormatting sqref="AM128">
    <cfRule type="expression" dxfId="2561" priority="13141">
      <formula>IF(RIGHT(TEXT(AM128,"0.#"),1)=".",FALSE,TRUE)</formula>
    </cfRule>
    <cfRule type="expression" dxfId="2560" priority="13142">
      <formula>IF(RIGHT(TEXT(AM128,"0.#"),1)=".",TRUE,FALSE)</formula>
    </cfRule>
  </conditionalFormatting>
  <conditionalFormatting sqref="AQ129">
    <cfRule type="expression" dxfId="2559" priority="13133">
      <formula>IF(RIGHT(TEXT(AQ129,"0.#"),1)=".",FALSE,TRUE)</formula>
    </cfRule>
    <cfRule type="expression" dxfId="2558" priority="13134">
      <formula>IF(RIGHT(TEXT(AQ129,"0.#"),1)=".",TRUE,FALSE)</formula>
    </cfRule>
  </conditionalFormatting>
  <conditionalFormatting sqref="AE75">
    <cfRule type="expression" dxfId="2557" priority="13131">
      <formula>IF(RIGHT(TEXT(AE75,"0.#"),1)=".",FALSE,TRUE)</formula>
    </cfRule>
    <cfRule type="expression" dxfId="2556" priority="13132">
      <formula>IF(RIGHT(TEXT(AE75,"0.#"),1)=".",TRUE,FALSE)</formula>
    </cfRule>
  </conditionalFormatting>
  <conditionalFormatting sqref="AE76">
    <cfRule type="expression" dxfId="2555" priority="13129">
      <formula>IF(RIGHT(TEXT(AE76,"0.#"),1)=".",FALSE,TRUE)</formula>
    </cfRule>
    <cfRule type="expression" dxfId="2554" priority="13130">
      <formula>IF(RIGHT(TEXT(AE76,"0.#"),1)=".",TRUE,FALSE)</formula>
    </cfRule>
  </conditionalFormatting>
  <conditionalFormatting sqref="AE77">
    <cfRule type="expression" dxfId="2553" priority="13127">
      <formula>IF(RIGHT(TEXT(AE77,"0.#"),1)=".",FALSE,TRUE)</formula>
    </cfRule>
    <cfRule type="expression" dxfId="2552" priority="13128">
      <formula>IF(RIGHT(TEXT(AE77,"0.#"),1)=".",TRUE,FALSE)</formula>
    </cfRule>
  </conditionalFormatting>
  <conditionalFormatting sqref="AI77">
    <cfRule type="expression" dxfId="2551" priority="13125">
      <formula>IF(RIGHT(TEXT(AI77,"0.#"),1)=".",FALSE,TRUE)</formula>
    </cfRule>
    <cfRule type="expression" dxfId="2550" priority="13126">
      <formula>IF(RIGHT(TEXT(AI77,"0.#"),1)=".",TRUE,FALSE)</formula>
    </cfRule>
  </conditionalFormatting>
  <conditionalFormatting sqref="AI76">
    <cfRule type="expression" dxfId="2549" priority="13123">
      <formula>IF(RIGHT(TEXT(AI76,"0.#"),1)=".",FALSE,TRUE)</formula>
    </cfRule>
    <cfRule type="expression" dxfId="2548" priority="13124">
      <formula>IF(RIGHT(TEXT(AI76,"0.#"),1)=".",TRUE,FALSE)</formula>
    </cfRule>
  </conditionalFormatting>
  <conditionalFormatting sqref="AI75">
    <cfRule type="expression" dxfId="2547" priority="13121">
      <formula>IF(RIGHT(TEXT(AI75,"0.#"),1)=".",FALSE,TRUE)</formula>
    </cfRule>
    <cfRule type="expression" dxfId="2546" priority="13122">
      <formula>IF(RIGHT(TEXT(AI75,"0.#"),1)=".",TRUE,FALSE)</formula>
    </cfRule>
  </conditionalFormatting>
  <conditionalFormatting sqref="AM75">
    <cfRule type="expression" dxfId="2545" priority="13119">
      <formula>IF(RIGHT(TEXT(AM75,"0.#"),1)=".",FALSE,TRUE)</formula>
    </cfRule>
    <cfRule type="expression" dxfId="2544" priority="13120">
      <formula>IF(RIGHT(TEXT(AM75,"0.#"),1)=".",TRUE,FALSE)</formula>
    </cfRule>
  </conditionalFormatting>
  <conditionalFormatting sqref="AM76">
    <cfRule type="expression" dxfId="2543" priority="13117">
      <formula>IF(RIGHT(TEXT(AM76,"0.#"),1)=".",FALSE,TRUE)</formula>
    </cfRule>
    <cfRule type="expression" dxfId="2542" priority="13118">
      <formula>IF(RIGHT(TEXT(AM76,"0.#"),1)=".",TRUE,FALSE)</formula>
    </cfRule>
  </conditionalFormatting>
  <conditionalFormatting sqref="AM77">
    <cfRule type="expression" dxfId="2541" priority="13115">
      <formula>IF(RIGHT(TEXT(AM77,"0.#"),1)=".",FALSE,TRUE)</formula>
    </cfRule>
    <cfRule type="expression" dxfId="2540" priority="13116">
      <formula>IF(RIGHT(TEXT(AM77,"0.#"),1)=".",TRUE,FALSE)</formula>
    </cfRule>
  </conditionalFormatting>
  <conditionalFormatting sqref="AE134:AE135 AI134:AI135 AM134:AM135 AQ134:AQ135 AU134:AU135">
    <cfRule type="expression" dxfId="2539" priority="13101">
      <formula>IF(RIGHT(TEXT(AE134,"0.#"),1)=".",FALSE,TRUE)</formula>
    </cfRule>
    <cfRule type="expression" dxfId="2538" priority="13102">
      <formula>IF(RIGHT(TEXT(AE134,"0.#"),1)=".",TRUE,FALSE)</formula>
    </cfRule>
  </conditionalFormatting>
  <conditionalFormatting sqref="AE433">
    <cfRule type="expression" dxfId="2537" priority="13071">
      <formula>IF(RIGHT(TEXT(AE433,"0.#"),1)=".",FALSE,TRUE)</formula>
    </cfRule>
    <cfRule type="expression" dxfId="2536" priority="13072">
      <formula>IF(RIGHT(TEXT(AE433,"0.#"),1)=".",TRUE,FALSE)</formula>
    </cfRule>
  </conditionalFormatting>
  <conditionalFormatting sqref="AM435">
    <cfRule type="expression" dxfId="2535" priority="13055">
      <formula>IF(RIGHT(TEXT(AM435,"0.#"),1)=".",FALSE,TRUE)</formula>
    </cfRule>
    <cfRule type="expression" dxfId="2534" priority="13056">
      <formula>IF(RIGHT(TEXT(AM435,"0.#"),1)=".",TRUE,FALSE)</formula>
    </cfRule>
  </conditionalFormatting>
  <conditionalFormatting sqref="AE434">
    <cfRule type="expression" dxfId="2533" priority="13069">
      <formula>IF(RIGHT(TEXT(AE434,"0.#"),1)=".",FALSE,TRUE)</formula>
    </cfRule>
    <cfRule type="expression" dxfId="2532" priority="13070">
      <formula>IF(RIGHT(TEXT(AE434,"0.#"),1)=".",TRUE,FALSE)</formula>
    </cfRule>
  </conditionalFormatting>
  <conditionalFormatting sqref="AE435">
    <cfRule type="expression" dxfId="2531" priority="13067">
      <formula>IF(RIGHT(TEXT(AE435,"0.#"),1)=".",FALSE,TRUE)</formula>
    </cfRule>
    <cfRule type="expression" dxfId="2530" priority="13068">
      <formula>IF(RIGHT(TEXT(AE435,"0.#"),1)=".",TRUE,FALSE)</formula>
    </cfRule>
  </conditionalFormatting>
  <conditionalFormatting sqref="AM433">
    <cfRule type="expression" dxfId="2529" priority="13059">
      <formula>IF(RIGHT(TEXT(AM433,"0.#"),1)=".",FALSE,TRUE)</formula>
    </cfRule>
    <cfRule type="expression" dxfId="2528" priority="13060">
      <formula>IF(RIGHT(TEXT(AM433,"0.#"),1)=".",TRUE,FALSE)</formula>
    </cfRule>
  </conditionalFormatting>
  <conditionalFormatting sqref="AM434">
    <cfRule type="expression" dxfId="2527" priority="13057">
      <formula>IF(RIGHT(TEXT(AM434,"0.#"),1)=".",FALSE,TRUE)</formula>
    </cfRule>
    <cfRule type="expression" dxfId="2526" priority="13058">
      <formula>IF(RIGHT(TEXT(AM434,"0.#"),1)=".",TRUE,FALSE)</formula>
    </cfRule>
  </conditionalFormatting>
  <conditionalFormatting sqref="AU433">
    <cfRule type="expression" dxfId="2525" priority="13047">
      <formula>IF(RIGHT(TEXT(AU433,"0.#"),1)=".",FALSE,TRUE)</formula>
    </cfRule>
    <cfRule type="expression" dxfId="2524" priority="13048">
      <formula>IF(RIGHT(TEXT(AU433,"0.#"),1)=".",TRUE,FALSE)</formula>
    </cfRule>
  </conditionalFormatting>
  <conditionalFormatting sqref="AU434">
    <cfRule type="expression" dxfId="2523" priority="13045">
      <formula>IF(RIGHT(TEXT(AU434,"0.#"),1)=".",FALSE,TRUE)</formula>
    </cfRule>
    <cfRule type="expression" dxfId="2522" priority="13046">
      <formula>IF(RIGHT(TEXT(AU434,"0.#"),1)=".",TRUE,FALSE)</formula>
    </cfRule>
  </conditionalFormatting>
  <conditionalFormatting sqref="AU435">
    <cfRule type="expression" dxfId="2521" priority="13043">
      <formula>IF(RIGHT(TEXT(AU435,"0.#"),1)=".",FALSE,TRUE)</formula>
    </cfRule>
    <cfRule type="expression" dxfId="2520" priority="13044">
      <formula>IF(RIGHT(TEXT(AU435,"0.#"),1)=".",TRUE,FALSE)</formula>
    </cfRule>
  </conditionalFormatting>
  <conditionalFormatting sqref="AI435">
    <cfRule type="expression" dxfId="2519" priority="12977">
      <formula>IF(RIGHT(TEXT(AI435,"0.#"),1)=".",FALSE,TRUE)</formula>
    </cfRule>
    <cfRule type="expression" dxfId="2518" priority="12978">
      <formula>IF(RIGHT(TEXT(AI435,"0.#"),1)=".",TRUE,FALSE)</formula>
    </cfRule>
  </conditionalFormatting>
  <conditionalFormatting sqref="AI433">
    <cfRule type="expression" dxfId="2517" priority="12981">
      <formula>IF(RIGHT(TEXT(AI433,"0.#"),1)=".",FALSE,TRUE)</formula>
    </cfRule>
    <cfRule type="expression" dxfId="2516" priority="12982">
      <formula>IF(RIGHT(TEXT(AI433,"0.#"),1)=".",TRUE,FALSE)</formula>
    </cfRule>
  </conditionalFormatting>
  <conditionalFormatting sqref="AI434">
    <cfRule type="expression" dxfId="2515" priority="12979">
      <formula>IF(RIGHT(TEXT(AI434,"0.#"),1)=".",FALSE,TRUE)</formula>
    </cfRule>
    <cfRule type="expression" dxfId="2514" priority="12980">
      <formula>IF(RIGHT(TEXT(AI434,"0.#"),1)=".",TRUE,FALSE)</formula>
    </cfRule>
  </conditionalFormatting>
  <conditionalFormatting sqref="AQ434">
    <cfRule type="expression" dxfId="2513" priority="12963">
      <formula>IF(RIGHT(TEXT(AQ434,"0.#"),1)=".",FALSE,TRUE)</formula>
    </cfRule>
    <cfRule type="expression" dxfId="2512" priority="12964">
      <formula>IF(RIGHT(TEXT(AQ434,"0.#"),1)=".",TRUE,FALSE)</formula>
    </cfRule>
  </conditionalFormatting>
  <conditionalFormatting sqref="AQ435">
    <cfRule type="expression" dxfId="2511" priority="12949">
      <formula>IF(RIGHT(TEXT(AQ435,"0.#"),1)=".",FALSE,TRUE)</formula>
    </cfRule>
    <cfRule type="expression" dxfId="2510" priority="12950">
      <formula>IF(RIGHT(TEXT(AQ435,"0.#"),1)=".",TRUE,FALSE)</formula>
    </cfRule>
  </conditionalFormatting>
  <conditionalFormatting sqref="AQ433">
    <cfRule type="expression" dxfId="2509" priority="12947">
      <formula>IF(RIGHT(TEXT(AQ433,"0.#"),1)=".",FALSE,TRUE)</formula>
    </cfRule>
    <cfRule type="expression" dxfId="2508" priority="12948">
      <formula>IF(RIGHT(TEXT(AQ433,"0.#"),1)=".",TRUE,FALSE)</formula>
    </cfRule>
  </conditionalFormatting>
  <conditionalFormatting sqref="AL842:AO866">
    <cfRule type="expression" dxfId="2507" priority="6671">
      <formula>IF(AND(AL842&gt;=0, RIGHT(TEXT(AL842,"0.#"),1)&lt;&gt;"."),TRUE,FALSE)</formula>
    </cfRule>
    <cfRule type="expression" dxfId="2506" priority="6672">
      <formula>IF(AND(AL842&gt;=0, RIGHT(TEXT(AL842,"0.#"),1)="."),TRUE,FALSE)</formula>
    </cfRule>
    <cfRule type="expression" dxfId="2505" priority="6673">
      <formula>IF(AND(AL842&lt;0, RIGHT(TEXT(AL842,"0.#"),1)&lt;&gt;"."),TRUE,FALSE)</formula>
    </cfRule>
    <cfRule type="expression" dxfId="2504" priority="6674">
      <formula>IF(AND(AL842&lt;0, RIGHT(TEXT(AL842,"0.#"),1)="."),TRUE,FALSE)</formula>
    </cfRule>
  </conditionalFormatting>
  <conditionalFormatting sqref="AQ53:AQ55">
    <cfRule type="expression" dxfId="2503" priority="4693">
      <formula>IF(RIGHT(TEXT(AQ53,"0.#"),1)=".",FALSE,TRUE)</formula>
    </cfRule>
    <cfRule type="expression" dxfId="2502" priority="4694">
      <formula>IF(RIGHT(TEXT(AQ53,"0.#"),1)=".",TRUE,FALSE)</formula>
    </cfRule>
  </conditionalFormatting>
  <conditionalFormatting sqref="AU53:AU55">
    <cfRule type="expression" dxfId="2501" priority="4691">
      <formula>IF(RIGHT(TEXT(AU53,"0.#"),1)=".",FALSE,TRUE)</formula>
    </cfRule>
    <cfRule type="expression" dxfId="2500" priority="4692">
      <formula>IF(RIGHT(TEXT(AU53,"0.#"),1)=".",TRUE,FALSE)</formula>
    </cfRule>
  </conditionalFormatting>
  <conditionalFormatting sqref="AQ60:AQ62">
    <cfRule type="expression" dxfId="2499" priority="4689">
      <formula>IF(RIGHT(TEXT(AQ60,"0.#"),1)=".",FALSE,TRUE)</formula>
    </cfRule>
    <cfRule type="expression" dxfId="2498" priority="4690">
      <formula>IF(RIGHT(TEXT(AQ60,"0.#"),1)=".",TRUE,FALSE)</formula>
    </cfRule>
  </conditionalFormatting>
  <conditionalFormatting sqref="AU60:AU62">
    <cfRule type="expression" dxfId="2497" priority="4687">
      <formula>IF(RIGHT(TEXT(AU60,"0.#"),1)=".",FALSE,TRUE)</formula>
    </cfRule>
    <cfRule type="expression" dxfId="2496" priority="4688">
      <formula>IF(RIGHT(TEXT(AU60,"0.#"),1)=".",TRUE,FALSE)</formula>
    </cfRule>
  </conditionalFormatting>
  <conditionalFormatting sqref="AQ75:AQ77">
    <cfRule type="expression" dxfId="2495" priority="4685">
      <formula>IF(RIGHT(TEXT(AQ75,"0.#"),1)=".",FALSE,TRUE)</formula>
    </cfRule>
    <cfRule type="expression" dxfId="2494" priority="4686">
      <formula>IF(RIGHT(TEXT(AQ75,"0.#"),1)=".",TRUE,FALSE)</formula>
    </cfRule>
  </conditionalFormatting>
  <conditionalFormatting sqref="AU75:AU77">
    <cfRule type="expression" dxfId="2493" priority="4683">
      <formula>IF(RIGHT(TEXT(AU75,"0.#"),1)=".",FALSE,TRUE)</formula>
    </cfRule>
    <cfRule type="expression" dxfId="2492" priority="4684">
      <formula>IF(RIGHT(TEXT(AU75,"0.#"),1)=".",TRUE,FALSE)</formula>
    </cfRule>
  </conditionalFormatting>
  <conditionalFormatting sqref="AQ87:AQ89">
    <cfRule type="expression" dxfId="2491" priority="4681">
      <formula>IF(RIGHT(TEXT(AQ87,"0.#"),1)=".",FALSE,TRUE)</formula>
    </cfRule>
    <cfRule type="expression" dxfId="2490" priority="4682">
      <formula>IF(RIGHT(TEXT(AQ87,"0.#"),1)=".",TRUE,FALSE)</formula>
    </cfRule>
  </conditionalFormatting>
  <conditionalFormatting sqref="AU87:AU89">
    <cfRule type="expression" dxfId="2489" priority="4679">
      <formula>IF(RIGHT(TEXT(AU87,"0.#"),1)=".",FALSE,TRUE)</formula>
    </cfRule>
    <cfRule type="expression" dxfId="2488" priority="4680">
      <formula>IF(RIGHT(TEXT(AU87,"0.#"),1)=".",TRUE,FALSE)</formula>
    </cfRule>
  </conditionalFormatting>
  <conditionalFormatting sqref="AQ92:AQ94">
    <cfRule type="expression" dxfId="2487" priority="4677">
      <formula>IF(RIGHT(TEXT(AQ92,"0.#"),1)=".",FALSE,TRUE)</formula>
    </cfRule>
    <cfRule type="expression" dxfId="2486" priority="4678">
      <formula>IF(RIGHT(TEXT(AQ92,"0.#"),1)=".",TRUE,FALSE)</formula>
    </cfRule>
  </conditionalFormatting>
  <conditionalFormatting sqref="AU92:AU94">
    <cfRule type="expression" dxfId="2485" priority="4675">
      <formula>IF(RIGHT(TEXT(AU92,"0.#"),1)=".",FALSE,TRUE)</formula>
    </cfRule>
    <cfRule type="expression" dxfId="2484" priority="4676">
      <formula>IF(RIGHT(TEXT(AU92,"0.#"),1)=".",TRUE,FALSE)</formula>
    </cfRule>
  </conditionalFormatting>
  <conditionalFormatting sqref="AQ97:AQ99">
    <cfRule type="expression" dxfId="2483" priority="4673">
      <formula>IF(RIGHT(TEXT(AQ97,"0.#"),1)=".",FALSE,TRUE)</formula>
    </cfRule>
    <cfRule type="expression" dxfId="2482" priority="4674">
      <formula>IF(RIGHT(TEXT(AQ97,"0.#"),1)=".",TRUE,FALSE)</formula>
    </cfRule>
  </conditionalFormatting>
  <conditionalFormatting sqref="AU97:AU99">
    <cfRule type="expression" dxfId="2481" priority="4671">
      <formula>IF(RIGHT(TEXT(AU97,"0.#"),1)=".",FALSE,TRUE)</formula>
    </cfRule>
    <cfRule type="expression" dxfId="2480" priority="4672">
      <formula>IF(RIGHT(TEXT(AU97,"0.#"),1)=".",TRUE,FALSE)</formula>
    </cfRule>
  </conditionalFormatting>
  <conditionalFormatting sqref="AE458">
    <cfRule type="expression" dxfId="2479" priority="4365">
      <formula>IF(RIGHT(TEXT(AE458,"0.#"),1)=".",FALSE,TRUE)</formula>
    </cfRule>
    <cfRule type="expression" dxfId="2478" priority="4366">
      <formula>IF(RIGHT(TEXT(AE458,"0.#"),1)=".",TRUE,FALSE)</formula>
    </cfRule>
  </conditionalFormatting>
  <conditionalFormatting sqref="AM460">
    <cfRule type="expression" dxfId="2477" priority="4355">
      <formula>IF(RIGHT(TEXT(AM460,"0.#"),1)=".",FALSE,TRUE)</formula>
    </cfRule>
    <cfRule type="expression" dxfId="2476" priority="4356">
      <formula>IF(RIGHT(TEXT(AM460,"0.#"),1)=".",TRUE,FALSE)</formula>
    </cfRule>
  </conditionalFormatting>
  <conditionalFormatting sqref="AE459">
    <cfRule type="expression" dxfId="2475" priority="4363">
      <formula>IF(RIGHT(TEXT(AE459,"0.#"),1)=".",FALSE,TRUE)</formula>
    </cfRule>
    <cfRule type="expression" dxfId="2474" priority="4364">
      <formula>IF(RIGHT(TEXT(AE459,"0.#"),1)=".",TRUE,FALSE)</formula>
    </cfRule>
  </conditionalFormatting>
  <conditionalFormatting sqref="AE460">
    <cfRule type="expression" dxfId="2473" priority="4361">
      <formula>IF(RIGHT(TEXT(AE460,"0.#"),1)=".",FALSE,TRUE)</formula>
    </cfRule>
    <cfRule type="expression" dxfId="2472" priority="4362">
      <formula>IF(RIGHT(TEXT(AE460,"0.#"),1)=".",TRUE,FALSE)</formula>
    </cfRule>
  </conditionalFormatting>
  <conditionalFormatting sqref="AM458">
    <cfRule type="expression" dxfId="2471" priority="4359">
      <formula>IF(RIGHT(TEXT(AM458,"0.#"),1)=".",FALSE,TRUE)</formula>
    </cfRule>
    <cfRule type="expression" dxfId="2470" priority="4360">
      <formula>IF(RIGHT(TEXT(AM458,"0.#"),1)=".",TRUE,FALSE)</formula>
    </cfRule>
  </conditionalFormatting>
  <conditionalFormatting sqref="AM459">
    <cfRule type="expression" dxfId="2469" priority="4357">
      <formula>IF(RIGHT(TEXT(AM459,"0.#"),1)=".",FALSE,TRUE)</formula>
    </cfRule>
    <cfRule type="expression" dxfId="2468" priority="4358">
      <formula>IF(RIGHT(TEXT(AM459,"0.#"),1)=".",TRUE,FALSE)</formula>
    </cfRule>
  </conditionalFormatting>
  <conditionalFormatting sqref="AU458">
    <cfRule type="expression" dxfId="2467" priority="4353">
      <formula>IF(RIGHT(TEXT(AU458,"0.#"),1)=".",FALSE,TRUE)</formula>
    </cfRule>
    <cfRule type="expression" dxfId="2466" priority="4354">
      <formula>IF(RIGHT(TEXT(AU458,"0.#"),1)=".",TRUE,FALSE)</formula>
    </cfRule>
  </conditionalFormatting>
  <conditionalFormatting sqref="AU459">
    <cfRule type="expression" dxfId="2465" priority="4351">
      <formula>IF(RIGHT(TEXT(AU459,"0.#"),1)=".",FALSE,TRUE)</formula>
    </cfRule>
    <cfRule type="expression" dxfId="2464" priority="4352">
      <formula>IF(RIGHT(TEXT(AU459,"0.#"),1)=".",TRUE,FALSE)</formula>
    </cfRule>
  </conditionalFormatting>
  <conditionalFormatting sqref="AU460">
    <cfRule type="expression" dxfId="2463" priority="4349">
      <formula>IF(RIGHT(TEXT(AU460,"0.#"),1)=".",FALSE,TRUE)</formula>
    </cfRule>
    <cfRule type="expression" dxfId="2462" priority="4350">
      <formula>IF(RIGHT(TEXT(AU460,"0.#"),1)=".",TRUE,FALSE)</formula>
    </cfRule>
  </conditionalFormatting>
  <conditionalFormatting sqref="AI460">
    <cfRule type="expression" dxfId="2461" priority="4343">
      <formula>IF(RIGHT(TEXT(AI460,"0.#"),1)=".",FALSE,TRUE)</formula>
    </cfRule>
    <cfRule type="expression" dxfId="2460" priority="4344">
      <formula>IF(RIGHT(TEXT(AI460,"0.#"),1)=".",TRUE,FALSE)</formula>
    </cfRule>
  </conditionalFormatting>
  <conditionalFormatting sqref="AI458">
    <cfRule type="expression" dxfId="2459" priority="4347">
      <formula>IF(RIGHT(TEXT(AI458,"0.#"),1)=".",FALSE,TRUE)</formula>
    </cfRule>
    <cfRule type="expression" dxfId="2458" priority="4348">
      <formula>IF(RIGHT(TEXT(AI458,"0.#"),1)=".",TRUE,FALSE)</formula>
    </cfRule>
  </conditionalFormatting>
  <conditionalFormatting sqref="AI459">
    <cfRule type="expression" dxfId="2457" priority="4345">
      <formula>IF(RIGHT(TEXT(AI459,"0.#"),1)=".",FALSE,TRUE)</formula>
    </cfRule>
    <cfRule type="expression" dxfId="2456" priority="4346">
      <formula>IF(RIGHT(TEXT(AI459,"0.#"),1)=".",TRUE,FALSE)</formula>
    </cfRule>
  </conditionalFormatting>
  <conditionalFormatting sqref="AQ459">
    <cfRule type="expression" dxfId="2455" priority="4341">
      <formula>IF(RIGHT(TEXT(AQ459,"0.#"),1)=".",FALSE,TRUE)</formula>
    </cfRule>
    <cfRule type="expression" dxfId="2454" priority="4342">
      <formula>IF(RIGHT(TEXT(AQ459,"0.#"),1)=".",TRUE,FALSE)</formula>
    </cfRule>
  </conditionalFormatting>
  <conditionalFormatting sqref="AQ460">
    <cfRule type="expression" dxfId="2453" priority="4339">
      <formula>IF(RIGHT(TEXT(AQ460,"0.#"),1)=".",FALSE,TRUE)</formula>
    </cfRule>
    <cfRule type="expression" dxfId="2452" priority="4340">
      <formula>IF(RIGHT(TEXT(AQ460,"0.#"),1)=".",TRUE,FALSE)</formula>
    </cfRule>
  </conditionalFormatting>
  <conditionalFormatting sqref="AQ458">
    <cfRule type="expression" dxfId="2451" priority="4337">
      <formula>IF(RIGHT(TEXT(AQ458,"0.#"),1)=".",FALSE,TRUE)</formula>
    </cfRule>
    <cfRule type="expression" dxfId="2450" priority="4338">
      <formula>IF(RIGHT(TEXT(AQ458,"0.#"),1)=".",TRUE,FALSE)</formula>
    </cfRule>
  </conditionalFormatting>
  <conditionalFormatting sqref="AE120 AM120">
    <cfRule type="expression" dxfId="2449" priority="3015">
      <formula>IF(RIGHT(TEXT(AE120,"0.#"),1)=".",FALSE,TRUE)</formula>
    </cfRule>
    <cfRule type="expression" dxfId="2448" priority="3016">
      <formula>IF(RIGHT(TEXT(AE120,"0.#"),1)=".",TRUE,FALSE)</formula>
    </cfRule>
  </conditionalFormatting>
  <conditionalFormatting sqref="AI126">
    <cfRule type="expression" dxfId="2447" priority="3005">
      <formula>IF(RIGHT(TEXT(AI126,"0.#"),1)=".",FALSE,TRUE)</formula>
    </cfRule>
    <cfRule type="expression" dxfId="2446" priority="3006">
      <formula>IF(RIGHT(TEXT(AI126,"0.#"),1)=".",TRUE,FALSE)</formula>
    </cfRule>
  </conditionalFormatting>
  <conditionalFormatting sqref="AI120">
    <cfRule type="expression" dxfId="2445" priority="3013">
      <formula>IF(RIGHT(TEXT(AI120,"0.#"),1)=".",FALSE,TRUE)</formula>
    </cfRule>
    <cfRule type="expression" dxfId="2444" priority="3014">
      <formula>IF(RIGHT(TEXT(AI120,"0.#"),1)=".",TRUE,FALSE)</formula>
    </cfRule>
  </conditionalFormatting>
  <conditionalFormatting sqref="AE123 AM123">
    <cfRule type="expression" dxfId="2443" priority="3011">
      <formula>IF(RIGHT(TEXT(AE123,"0.#"),1)=".",FALSE,TRUE)</formula>
    </cfRule>
    <cfRule type="expression" dxfId="2442" priority="3012">
      <formula>IF(RIGHT(TEXT(AE123,"0.#"),1)=".",TRUE,FALSE)</formula>
    </cfRule>
  </conditionalFormatting>
  <conditionalFormatting sqref="AI123">
    <cfRule type="expression" dxfId="2441" priority="3009">
      <formula>IF(RIGHT(TEXT(AI123,"0.#"),1)=".",FALSE,TRUE)</formula>
    </cfRule>
    <cfRule type="expression" dxfId="2440" priority="3010">
      <formula>IF(RIGHT(TEXT(AI123,"0.#"),1)=".",TRUE,FALSE)</formula>
    </cfRule>
  </conditionalFormatting>
  <conditionalFormatting sqref="AE126 AM126">
    <cfRule type="expression" dxfId="2439" priority="3007">
      <formula>IF(RIGHT(TEXT(AE126,"0.#"),1)=".",FALSE,TRUE)</formula>
    </cfRule>
    <cfRule type="expression" dxfId="2438" priority="3008">
      <formula>IF(RIGHT(TEXT(AE126,"0.#"),1)=".",TRUE,FALSE)</formula>
    </cfRule>
  </conditionalFormatting>
  <conditionalFormatting sqref="AE129 AM129">
    <cfRule type="expression" dxfId="2437" priority="3003">
      <formula>IF(RIGHT(TEXT(AE129,"0.#"),1)=".",FALSE,TRUE)</formula>
    </cfRule>
    <cfRule type="expression" dxfId="2436" priority="3004">
      <formula>IF(RIGHT(TEXT(AE129,"0.#"),1)=".",TRUE,FALSE)</formula>
    </cfRule>
  </conditionalFormatting>
  <conditionalFormatting sqref="AI129">
    <cfRule type="expression" dxfId="2435" priority="3001">
      <formula>IF(RIGHT(TEXT(AI129,"0.#"),1)=".",FALSE,TRUE)</formula>
    </cfRule>
    <cfRule type="expression" dxfId="2434" priority="3002">
      <formula>IF(RIGHT(TEXT(AI129,"0.#"),1)=".",TRUE,FALSE)</formula>
    </cfRule>
  </conditionalFormatting>
  <conditionalFormatting sqref="Y839:Y866">
    <cfRule type="expression" dxfId="2433" priority="2999">
      <formula>IF(RIGHT(TEXT(Y839,"0.#"),1)=".",FALSE,TRUE)</formula>
    </cfRule>
    <cfRule type="expression" dxfId="2432" priority="3000">
      <formula>IF(RIGHT(TEXT(Y839,"0.#"),1)=".",TRUE,FALSE)</formula>
    </cfRule>
  </conditionalFormatting>
  <conditionalFormatting sqref="AU518">
    <cfRule type="expression" dxfId="2431" priority="1509">
      <formula>IF(RIGHT(TEXT(AU518,"0.#"),1)=".",FALSE,TRUE)</formula>
    </cfRule>
    <cfRule type="expression" dxfId="2430" priority="1510">
      <formula>IF(RIGHT(TEXT(AU518,"0.#"),1)=".",TRUE,FALSE)</formula>
    </cfRule>
  </conditionalFormatting>
  <conditionalFormatting sqref="AQ551">
    <cfRule type="expression" dxfId="2429" priority="1285">
      <formula>IF(RIGHT(TEXT(AQ551,"0.#"),1)=".",FALSE,TRUE)</formula>
    </cfRule>
    <cfRule type="expression" dxfId="2428" priority="1286">
      <formula>IF(RIGHT(TEXT(AQ551,"0.#"),1)=".",TRUE,FALSE)</formula>
    </cfRule>
  </conditionalFormatting>
  <conditionalFormatting sqref="AE556">
    <cfRule type="expression" dxfId="2427" priority="1283">
      <formula>IF(RIGHT(TEXT(AE556,"0.#"),1)=".",FALSE,TRUE)</formula>
    </cfRule>
    <cfRule type="expression" dxfId="2426" priority="1284">
      <formula>IF(RIGHT(TEXT(AE556,"0.#"),1)=".",TRUE,FALSE)</formula>
    </cfRule>
  </conditionalFormatting>
  <conditionalFormatting sqref="AE557">
    <cfRule type="expression" dxfId="2425" priority="1281">
      <formula>IF(RIGHT(TEXT(AE557,"0.#"),1)=".",FALSE,TRUE)</formula>
    </cfRule>
    <cfRule type="expression" dxfId="2424" priority="1282">
      <formula>IF(RIGHT(TEXT(AE557,"0.#"),1)=".",TRUE,FALSE)</formula>
    </cfRule>
  </conditionalFormatting>
  <conditionalFormatting sqref="AE558">
    <cfRule type="expression" dxfId="2423" priority="1279">
      <formula>IF(RIGHT(TEXT(AE558,"0.#"),1)=".",FALSE,TRUE)</formula>
    </cfRule>
    <cfRule type="expression" dxfId="2422" priority="1280">
      <formula>IF(RIGHT(TEXT(AE558,"0.#"),1)=".",TRUE,FALSE)</formula>
    </cfRule>
  </conditionalFormatting>
  <conditionalFormatting sqref="AU556">
    <cfRule type="expression" dxfId="2421" priority="1271">
      <formula>IF(RIGHT(TEXT(AU556,"0.#"),1)=".",FALSE,TRUE)</formula>
    </cfRule>
    <cfRule type="expression" dxfId="2420" priority="1272">
      <formula>IF(RIGHT(TEXT(AU556,"0.#"),1)=".",TRUE,FALSE)</formula>
    </cfRule>
  </conditionalFormatting>
  <conditionalFormatting sqref="AU557">
    <cfRule type="expression" dxfId="2419" priority="1269">
      <formula>IF(RIGHT(TEXT(AU557,"0.#"),1)=".",FALSE,TRUE)</formula>
    </cfRule>
    <cfRule type="expression" dxfId="2418" priority="1270">
      <formula>IF(RIGHT(TEXT(AU557,"0.#"),1)=".",TRUE,FALSE)</formula>
    </cfRule>
  </conditionalFormatting>
  <conditionalFormatting sqref="AU558">
    <cfRule type="expression" dxfId="2417" priority="1267">
      <formula>IF(RIGHT(TEXT(AU558,"0.#"),1)=".",FALSE,TRUE)</formula>
    </cfRule>
    <cfRule type="expression" dxfId="2416" priority="1268">
      <formula>IF(RIGHT(TEXT(AU558,"0.#"),1)=".",TRUE,FALSE)</formula>
    </cfRule>
  </conditionalFormatting>
  <conditionalFormatting sqref="AQ557">
    <cfRule type="expression" dxfId="2415" priority="1259">
      <formula>IF(RIGHT(TEXT(AQ557,"0.#"),1)=".",FALSE,TRUE)</formula>
    </cfRule>
    <cfRule type="expression" dxfId="2414" priority="1260">
      <formula>IF(RIGHT(TEXT(AQ557,"0.#"),1)=".",TRUE,FALSE)</formula>
    </cfRule>
  </conditionalFormatting>
  <conditionalFormatting sqref="AQ558">
    <cfRule type="expression" dxfId="2413" priority="1257">
      <formula>IF(RIGHT(TEXT(AQ558,"0.#"),1)=".",FALSE,TRUE)</formula>
    </cfRule>
    <cfRule type="expression" dxfId="2412" priority="1258">
      <formula>IF(RIGHT(TEXT(AQ558,"0.#"),1)=".",TRUE,FALSE)</formula>
    </cfRule>
  </conditionalFormatting>
  <conditionalFormatting sqref="AQ556">
    <cfRule type="expression" dxfId="2411" priority="1255">
      <formula>IF(RIGHT(TEXT(AQ556,"0.#"),1)=".",FALSE,TRUE)</formula>
    </cfRule>
    <cfRule type="expression" dxfId="2410" priority="1256">
      <formula>IF(RIGHT(TEXT(AQ556,"0.#"),1)=".",TRUE,FALSE)</formula>
    </cfRule>
  </conditionalFormatting>
  <conditionalFormatting sqref="AE561">
    <cfRule type="expression" dxfId="2409" priority="1253">
      <formula>IF(RIGHT(TEXT(AE561,"0.#"),1)=".",FALSE,TRUE)</formula>
    </cfRule>
    <cfRule type="expression" dxfId="2408" priority="1254">
      <formula>IF(RIGHT(TEXT(AE561,"0.#"),1)=".",TRUE,FALSE)</formula>
    </cfRule>
  </conditionalFormatting>
  <conditionalFormatting sqref="AE562">
    <cfRule type="expression" dxfId="2407" priority="1251">
      <formula>IF(RIGHT(TEXT(AE562,"0.#"),1)=".",FALSE,TRUE)</formula>
    </cfRule>
    <cfRule type="expression" dxfId="2406" priority="1252">
      <formula>IF(RIGHT(TEXT(AE562,"0.#"),1)=".",TRUE,FALSE)</formula>
    </cfRule>
  </conditionalFormatting>
  <conditionalFormatting sqref="AE563">
    <cfRule type="expression" dxfId="2405" priority="1249">
      <formula>IF(RIGHT(TEXT(AE563,"0.#"),1)=".",FALSE,TRUE)</formula>
    </cfRule>
    <cfRule type="expression" dxfId="2404" priority="1250">
      <formula>IF(RIGHT(TEXT(AE563,"0.#"),1)=".",TRUE,FALSE)</formula>
    </cfRule>
  </conditionalFormatting>
  <conditionalFormatting sqref="AL1102:AO1131">
    <cfRule type="expression" dxfId="2403" priority="2905">
      <formula>IF(AND(AL1102&gt;=0, RIGHT(TEXT(AL1102,"0.#"),1)&lt;&gt;"."),TRUE,FALSE)</formula>
    </cfRule>
    <cfRule type="expression" dxfId="2402" priority="2906">
      <formula>IF(AND(AL1102&gt;=0, RIGHT(TEXT(AL1102,"0.#"),1)="."),TRUE,FALSE)</formula>
    </cfRule>
    <cfRule type="expression" dxfId="2401" priority="2907">
      <formula>IF(AND(AL1102&lt;0, RIGHT(TEXT(AL1102,"0.#"),1)&lt;&gt;"."),TRUE,FALSE)</formula>
    </cfRule>
    <cfRule type="expression" dxfId="2400" priority="2908">
      <formula>IF(AND(AL1102&lt;0, RIGHT(TEXT(AL1102,"0.#"),1)="."),TRUE,FALSE)</formula>
    </cfRule>
  </conditionalFormatting>
  <conditionalFormatting sqref="Y1102:Y1131">
    <cfRule type="expression" dxfId="2399" priority="2903">
      <formula>IF(RIGHT(TEXT(Y1102,"0.#"),1)=".",FALSE,TRUE)</formula>
    </cfRule>
    <cfRule type="expression" dxfId="2398" priority="2904">
      <formula>IF(RIGHT(TEXT(Y1102,"0.#"),1)=".",TRUE,FALSE)</formula>
    </cfRule>
  </conditionalFormatting>
  <conditionalFormatting sqref="AQ553">
    <cfRule type="expression" dxfId="2397" priority="1287">
      <formula>IF(RIGHT(TEXT(AQ553,"0.#"),1)=".",FALSE,TRUE)</formula>
    </cfRule>
    <cfRule type="expression" dxfId="2396" priority="1288">
      <formula>IF(RIGHT(TEXT(AQ553,"0.#"),1)=".",TRUE,FALSE)</formula>
    </cfRule>
  </conditionalFormatting>
  <conditionalFormatting sqref="AU552">
    <cfRule type="expression" dxfId="2395" priority="1299">
      <formula>IF(RIGHT(TEXT(AU552,"0.#"),1)=".",FALSE,TRUE)</formula>
    </cfRule>
    <cfRule type="expression" dxfId="2394" priority="1300">
      <formula>IF(RIGHT(TEXT(AU552,"0.#"),1)=".",TRUE,FALSE)</formula>
    </cfRule>
  </conditionalFormatting>
  <conditionalFormatting sqref="AE552">
    <cfRule type="expression" dxfId="2393" priority="1311">
      <formula>IF(RIGHT(TEXT(AE552,"0.#"),1)=".",FALSE,TRUE)</formula>
    </cfRule>
    <cfRule type="expression" dxfId="2392" priority="1312">
      <formula>IF(RIGHT(TEXT(AE552,"0.#"),1)=".",TRUE,FALSE)</formula>
    </cfRule>
  </conditionalFormatting>
  <conditionalFormatting sqref="AQ548">
    <cfRule type="expression" dxfId="2391" priority="1317">
      <formula>IF(RIGHT(TEXT(AQ548,"0.#"),1)=".",FALSE,TRUE)</formula>
    </cfRule>
    <cfRule type="expression" dxfId="2390" priority="1318">
      <formula>IF(RIGHT(TEXT(AQ548,"0.#"),1)=".",TRUE,FALSE)</formula>
    </cfRule>
  </conditionalFormatting>
  <conditionalFormatting sqref="AL837:AO837">
    <cfRule type="expression" dxfId="2389" priority="2857">
      <formula>IF(AND(AL837&gt;=0, RIGHT(TEXT(AL837,"0.#"),1)&lt;&gt;"."),TRUE,FALSE)</formula>
    </cfRule>
    <cfRule type="expression" dxfId="2388" priority="2858">
      <formula>IF(AND(AL837&gt;=0, RIGHT(TEXT(AL837,"0.#"),1)="."),TRUE,FALSE)</formula>
    </cfRule>
    <cfRule type="expression" dxfId="2387" priority="2859">
      <formula>IF(AND(AL837&lt;0, RIGHT(TEXT(AL837,"0.#"),1)&lt;&gt;"."),TRUE,FALSE)</formula>
    </cfRule>
    <cfRule type="expression" dxfId="2386" priority="2860">
      <formula>IF(AND(AL837&lt;0, RIGHT(TEXT(AL837,"0.#"),1)="."),TRUE,FALSE)</formula>
    </cfRule>
  </conditionalFormatting>
  <conditionalFormatting sqref="Y837:Y838">
    <cfRule type="expression" dxfId="2385" priority="2855">
      <formula>IF(RIGHT(TEXT(Y837,"0.#"),1)=".",FALSE,TRUE)</formula>
    </cfRule>
    <cfRule type="expression" dxfId="2384" priority="2856">
      <formula>IF(RIGHT(TEXT(Y837,"0.#"),1)=".",TRUE,FALSE)</formula>
    </cfRule>
  </conditionalFormatting>
  <conditionalFormatting sqref="AE492">
    <cfRule type="expression" dxfId="2383" priority="1643">
      <formula>IF(RIGHT(TEXT(AE492,"0.#"),1)=".",FALSE,TRUE)</formula>
    </cfRule>
    <cfRule type="expression" dxfId="2382" priority="1644">
      <formula>IF(RIGHT(TEXT(AE492,"0.#"),1)=".",TRUE,FALSE)</formula>
    </cfRule>
  </conditionalFormatting>
  <conditionalFormatting sqref="AE493">
    <cfRule type="expression" dxfId="2381" priority="1641">
      <formula>IF(RIGHT(TEXT(AE493,"0.#"),1)=".",FALSE,TRUE)</formula>
    </cfRule>
    <cfRule type="expression" dxfId="2380" priority="1642">
      <formula>IF(RIGHT(TEXT(AE493,"0.#"),1)=".",TRUE,FALSE)</formula>
    </cfRule>
  </conditionalFormatting>
  <conditionalFormatting sqref="AE494">
    <cfRule type="expression" dxfId="2379" priority="1639">
      <formula>IF(RIGHT(TEXT(AE494,"0.#"),1)=".",FALSE,TRUE)</formula>
    </cfRule>
    <cfRule type="expression" dxfId="2378" priority="1640">
      <formula>IF(RIGHT(TEXT(AE494,"0.#"),1)=".",TRUE,FALSE)</formula>
    </cfRule>
  </conditionalFormatting>
  <conditionalFormatting sqref="AQ493">
    <cfRule type="expression" dxfId="2377" priority="1619">
      <formula>IF(RIGHT(TEXT(AQ493,"0.#"),1)=".",FALSE,TRUE)</formula>
    </cfRule>
    <cfRule type="expression" dxfId="2376" priority="1620">
      <formula>IF(RIGHT(TEXT(AQ493,"0.#"),1)=".",TRUE,FALSE)</formula>
    </cfRule>
  </conditionalFormatting>
  <conditionalFormatting sqref="AQ494">
    <cfRule type="expression" dxfId="2375" priority="1617">
      <formula>IF(RIGHT(TEXT(AQ494,"0.#"),1)=".",FALSE,TRUE)</formula>
    </cfRule>
    <cfRule type="expression" dxfId="2374" priority="1618">
      <formula>IF(RIGHT(TEXT(AQ494,"0.#"),1)=".",TRUE,FALSE)</formula>
    </cfRule>
  </conditionalFormatting>
  <conditionalFormatting sqref="AQ492">
    <cfRule type="expression" dxfId="2373" priority="1615">
      <formula>IF(RIGHT(TEXT(AQ492,"0.#"),1)=".",FALSE,TRUE)</formula>
    </cfRule>
    <cfRule type="expression" dxfId="2372" priority="1616">
      <formula>IF(RIGHT(TEXT(AQ492,"0.#"),1)=".",TRUE,FALSE)</formula>
    </cfRule>
  </conditionalFormatting>
  <conditionalFormatting sqref="AU494">
    <cfRule type="expression" dxfId="2371" priority="1627">
      <formula>IF(RIGHT(TEXT(AU494,"0.#"),1)=".",FALSE,TRUE)</formula>
    </cfRule>
    <cfRule type="expression" dxfId="2370" priority="1628">
      <formula>IF(RIGHT(TEXT(AU494,"0.#"),1)=".",TRUE,FALSE)</formula>
    </cfRule>
  </conditionalFormatting>
  <conditionalFormatting sqref="AU492">
    <cfRule type="expression" dxfId="2369" priority="1631">
      <formula>IF(RIGHT(TEXT(AU492,"0.#"),1)=".",FALSE,TRUE)</formula>
    </cfRule>
    <cfRule type="expression" dxfId="2368" priority="1632">
      <formula>IF(RIGHT(TEXT(AU492,"0.#"),1)=".",TRUE,FALSE)</formula>
    </cfRule>
  </conditionalFormatting>
  <conditionalFormatting sqref="AU493">
    <cfRule type="expression" dxfId="2367" priority="1629">
      <formula>IF(RIGHT(TEXT(AU493,"0.#"),1)=".",FALSE,TRUE)</formula>
    </cfRule>
    <cfRule type="expression" dxfId="2366" priority="1630">
      <formula>IF(RIGHT(TEXT(AU493,"0.#"),1)=".",TRUE,FALSE)</formula>
    </cfRule>
  </conditionalFormatting>
  <conditionalFormatting sqref="AU583">
    <cfRule type="expression" dxfId="2365" priority="1147">
      <formula>IF(RIGHT(TEXT(AU583,"0.#"),1)=".",FALSE,TRUE)</formula>
    </cfRule>
    <cfRule type="expression" dxfId="2364" priority="1148">
      <formula>IF(RIGHT(TEXT(AU583,"0.#"),1)=".",TRUE,FALSE)</formula>
    </cfRule>
  </conditionalFormatting>
  <conditionalFormatting sqref="AU582">
    <cfRule type="expression" dxfId="2363" priority="1149">
      <formula>IF(RIGHT(TEXT(AU582,"0.#"),1)=".",FALSE,TRUE)</formula>
    </cfRule>
    <cfRule type="expression" dxfId="2362" priority="1150">
      <formula>IF(RIGHT(TEXT(AU582,"0.#"),1)=".",TRUE,FALSE)</formula>
    </cfRule>
  </conditionalFormatting>
  <conditionalFormatting sqref="AE499">
    <cfRule type="expression" dxfId="2361" priority="1609">
      <formula>IF(RIGHT(TEXT(AE499,"0.#"),1)=".",FALSE,TRUE)</formula>
    </cfRule>
    <cfRule type="expression" dxfId="2360" priority="1610">
      <formula>IF(RIGHT(TEXT(AE499,"0.#"),1)=".",TRUE,FALSE)</formula>
    </cfRule>
  </conditionalFormatting>
  <conditionalFormatting sqref="AE497">
    <cfRule type="expression" dxfId="2359" priority="1613">
      <formula>IF(RIGHT(TEXT(AE497,"0.#"),1)=".",FALSE,TRUE)</formula>
    </cfRule>
    <cfRule type="expression" dxfId="2358" priority="1614">
      <formula>IF(RIGHT(TEXT(AE497,"0.#"),1)=".",TRUE,FALSE)</formula>
    </cfRule>
  </conditionalFormatting>
  <conditionalFormatting sqref="AE498">
    <cfRule type="expression" dxfId="2357" priority="1611">
      <formula>IF(RIGHT(TEXT(AE498,"0.#"),1)=".",FALSE,TRUE)</formula>
    </cfRule>
    <cfRule type="expression" dxfId="2356" priority="1612">
      <formula>IF(RIGHT(TEXT(AE498,"0.#"),1)=".",TRUE,FALSE)</formula>
    </cfRule>
  </conditionalFormatting>
  <conditionalFormatting sqref="AU499">
    <cfRule type="expression" dxfId="2355" priority="1597">
      <formula>IF(RIGHT(TEXT(AU499,"0.#"),1)=".",FALSE,TRUE)</formula>
    </cfRule>
    <cfRule type="expression" dxfId="2354" priority="1598">
      <formula>IF(RIGHT(TEXT(AU499,"0.#"),1)=".",TRUE,FALSE)</formula>
    </cfRule>
  </conditionalFormatting>
  <conditionalFormatting sqref="AU497">
    <cfRule type="expression" dxfId="2353" priority="1601">
      <formula>IF(RIGHT(TEXT(AU497,"0.#"),1)=".",FALSE,TRUE)</formula>
    </cfRule>
    <cfRule type="expression" dxfId="2352" priority="1602">
      <formula>IF(RIGHT(TEXT(AU497,"0.#"),1)=".",TRUE,FALSE)</formula>
    </cfRule>
  </conditionalFormatting>
  <conditionalFormatting sqref="AU498">
    <cfRule type="expression" dxfId="2351" priority="1599">
      <formula>IF(RIGHT(TEXT(AU498,"0.#"),1)=".",FALSE,TRUE)</formula>
    </cfRule>
    <cfRule type="expression" dxfId="2350" priority="1600">
      <formula>IF(RIGHT(TEXT(AU498,"0.#"),1)=".",TRUE,FALSE)</formula>
    </cfRule>
  </conditionalFormatting>
  <conditionalFormatting sqref="AQ497">
    <cfRule type="expression" dxfId="2349" priority="1585">
      <formula>IF(RIGHT(TEXT(AQ497,"0.#"),1)=".",FALSE,TRUE)</formula>
    </cfRule>
    <cfRule type="expression" dxfId="2348" priority="1586">
      <formula>IF(RIGHT(TEXT(AQ497,"0.#"),1)=".",TRUE,FALSE)</formula>
    </cfRule>
  </conditionalFormatting>
  <conditionalFormatting sqref="AQ498">
    <cfRule type="expression" dxfId="2347" priority="1589">
      <formula>IF(RIGHT(TEXT(AQ498,"0.#"),1)=".",FALSE,TRUE)</formula>
    </cfRule>
    <cfRule type="expression" dxfId="2346" priority="1590">
      <formula>IF(RIGHT(TEXT(AQ498,"0.#"),1)=".",TRUE,FALSE)</formula>
    </cfRule>
  </conditionalFormatting>
  <conditionalFormatting sqref="AQ499">
    <cfRule type="expression" dxfId="2345" priority="1587">
      <formula>IF(RIGHT(TEXT(AQ499,"0.#"),1)=".",FALSE,TRUE)</formula>
    </cfRule>
    <cfRule type="expression" dxfId="2344" priority="1588">
      <formula>IF(RIGHT(TEXT(AQ499,"0.#"),1)=".",TRUE,FALSE)</formula>
    </cfRule>
  </conditionalFormatting>
  <conditionalFormatting sqref="AE504">
    <cfRule type="expression" dxfId="2343" priority="1579">
      <formula>IF(RIGHT(TEXT(AE504,"0.#"),1)=".",FALSE,TRUE)</formula>
    </cfRule>
    <cfRule type="expression" dxfId="2342" priority="1580">
      <formula>IF(RIGHT(TEXT(AE504,"0.#"),1)=".",TRUE,FALSE)</formula>
    </cfRule>
  </conditionalFormatting>
  <conditionalFormatting sqref="AE502">
    <cfRule type="expression" dxfId="2341" priority="1583">
      <formula>IF(RIGHT(TEXT(AE502,"0.#"),1)=".",FALSE,TRUE)</formula>
    </cfRule>
    <cfRule type="expression" dxfId="2340" priority="1584">
      <formula>IF(RIGHT(TEXT(AE502,"0.#"),1)=".",TRUE,FALSE)</formula>
    </cfRule>
  </conditionalFormatting>
  <conditionalFormatting sqref="AE503">
    <cfRule type="expression" dxfId="2339" priority="1581">
      <formula>IF(RIGHT(TEXT(AE503,"0.#"),1)=".",FALSE,TRUE)</formula>
    </cfRule>
    <cfRule type="expression" dxfId="2338" priority="1582">
      <formula>IF(RIGHT(TEXT(AE503,"0.#"),1)=".",TRUE,FALSE)</formula>
    </cfRule>
  </conditionalFormatting>
  <conditionalFormatting sqref="AU504">
    <cfRule type="expression" dxfId="2337" priority="1567">
      <formula>IF(RIGHT(TEXT(AU504,"0.#"),1)=".",FALSE,TRUE)</formula>
    </cfRule>
    <cfRule type="expression" dxfId="2336" priority="1568">
      <formula>IF(RIGHT(TEXT(AU504,"0.#"),1)=".",TRUE,FALSE)</formula>
    </cfRule>
  </conditionalFormatting>
  <conditionalFormatting sqref="AU502">
    <cfRule type="expression" dxfId="2335" priority="1571">
      <formula>IF(RIGHT(TEXT(AU502,"0.#"),1)=".",FALSE,TRUE)</formula>
    </cfRule>
    <cfRule type="expression" dxfId="2334" priority="1572">
      <formula>IF(RIGHT(TEXT(AU502,"0.#"),1)=".",TRUE,FALSE)</formula>
    </cfRule>
  </conditionalFormatting>
  <conditionalFormatting sqref="AU503">
    <cfRule type="expression" dxfId="2333" priority="1569">
      <formula>IF(RIGHT(TEXT(AU503,"0.#"),1)=".",FALSE,TRUE)</formula>
    </cfRule>
    <cfRule type="expression" dxfId="2332" priority="1570">
      <formula>IF(RIGHT(TEXT(AU503,"0.#"),1)=".",TRUE,FALSE)</formula>
    </cfRule>
  </conditionalFormatting>
  <conditionalFormatting sqref="AQ502">
    <cfRule type="expression" dxfId="2331" priority="1555">
      <formula>IF(RIGHT(TEXT(AQ502,"0.#"),1)=".",FALSE,TRUE)</formula>
    </cfRule>
    <cfRule type="expression" dxfId="2330" priority="1556">
      <formula>IF(RIGHT(TEXT(AQ502,"0.#"),1)=".",TRUE,FALSE)</formula>
    </cfRule>
  </conditionalFormatting>
  <conditionalFormatting sqref="AQ503">
    <cfRule type="expression" dxfId="2329" priority="1559">
      <formula>IF(RIGHT(TEXT(AQ503,"0.#"),1)=".",FALSE,TRUE)</formula>
    </cfRule>
    <cfRule type="expression" dxfId="2328" priority="1560">
      <formula>IF(RIGHT(TEXT(AQ503,"0.#"),1)=".",TRUE,FALSE)</formula>
    </cfRule>
  </conditionalFormatting>
  <conditionalFormatting sqref="AQ504">
    <cfRule type="expression" dxfId="2327" priority="1557">
      <formula>IF(RIGHT(TEXT(AQ504,"0.#"),1)=".",FALSE,TRUE)</formula>
    </cfRule>
    <cfRule type="expression" dxfId="2326" priority="1558">
      <formula>IF(RIGHT(TEXT(AQ504,"0.#"),1)=".",TRUE,FALSE)</formula>
    </cfRule>
  </conditionalFormatting>
  <conditionalFormatting sqref="AE509">
    <cfRule type="expression" dxfId="2325" priority="1549">
      <formula>IF(RIGHT(TEXT(AE509,"0.#"),1)=".",FALSE,TRUE)</formula>
    </cfRule>
    <cfRule type="expression" dxfId="2324" priority="1550">
      <formula>IF(RIGHT(TEXT(AE509,"0.#"),1)=".",TRUE,FALSE)</formula>
    </cfRule>
  </conditionalFormatting>
  <conditionalFormatting sqref="AE507">
    <cfRule type="expression" dxfId="2323" priority="1553">
      <formula>IF(RIGHT(TEXT(AE507,"0.#"),1)=".",FALSE,TRUE)</formula>
    </cfRule>
    <cfRule type="expression" dxfId="2322" priority="1554">
      <formula>IF(RIGHT(TEXT(AE507,"0.#"),1)=".",TRUE,FALSE)</formula>
    </cfRule>
  </conditionalFormatting>
  <conditionalFormatting sqref="AE508">
    <cfRule type="expression" dxfId="2321" priority="1551">
      <formula>IF(RIGHT(TEXT(AE508,"0.#"),1)=".",FALSE,TRUE)</formula>
    </cfRule>
    <cfRule type="expression" dxfId="2320" priority="1552">
      <formula>IF(RIGHT(TEXT(AE508,"0.#"),1)=".",TRUE,FALSE)</formula>
    </cfRule>
  </conditionalFormatting>
  <conditionalFormatting sqref="AU509">
    <cfRule type="expression" dxfId="2319" priority="1537">
      <formula>IF(RIGHT(TEXT(AU509,"0.#"),1)=".",FALSE,TRUE)</formula>
    </cfRule>
    <cfRule type="expression" dxfId="2318" priority="1538">
      <formula>IF(RIGHT(TEXT(AU509,"0.#"),1)=".",TRUE,FALSE)</formula>
    </cfRule>
  </conditionalFormatting>
  <conditionalFormatting sqref="AU507">
    <cfRule type="expression" dxfId="2317" priority="1541">
      <formula>IF(RIGHT(TEXT(AU507,"0.#"),1)=".",FALSE,TRUE)</formula>
    </cfRule>
    <cfRule type="expression" dxfId="2316" priority="1542">
      <formula>IF(RIGHT(TEXT(AU507,"0.#"),1)=".",TRUE,FALSE)</formula>
    </cfRule>
  </conditionalFormatting>
  <conditionalFormatting sqref="AU508">
    <cfRule type="expression" dxfId="2315" priority="1539">
      <formula>IF(RIGHT(TEXT(AU508,"0.#"),1)=".",FALSE,TRUE)</formula>
    </cfRule>
    <cfRule type="expression" dxfId="2314" priority="1540">
      <formula>IF(RIGHT(TEXT(AU508,"0.#"),1)=".",TRUE,FALSE)</formula>
    </cfRule>
  </conditionalFormatting>
  <conditionalFormatting sqref="AQ507">
    <cfRule type="expression" dxfId="2313" priority="1525">
      <formula>IF(RIGHT(TEXT(AQ507,"0.#"),1)=".",FALSE,TRUE)</formula>
    </cfRule>
    <cfRule type="expression" dxfId="2312" priority="1526">
      <formula>IF(RIGHT(TEXT(AQ507,"0.#"),1)=".",TRUE,FALSE)</formula>
    </cfRule>
  </conditionalFormatting>
  <conditionalFormatting sqref="AQ508">
    <cfRule type="expression" dxfId="2311" priority="1529">
      <formula>IF(RIGHT(TEXT(AQ508,"0.#"),1)=".",FALSE,TRUE)</formula>
    </cfRule>
    <cfRule type="expression" dxfId="2310" priority="1530">
      <formula>IF(RIGHT(TEXT(AQ508,"0.#"),1)=".",TRUE,FALSE)</formula>
    </cfRule>
  </conditionalFormatting>
  <conditionalFormatting sqref="AQ509">
    <cfRule type="expression" dxfId="2309" priority="1527">
      <formula>IF(RIGHT(TEXT(AQ509,"0.#"),1)=".",FALSE,TRUE)</formula>
    </cfRule>
    <cfRule type="expression" dxfId="2308" priority="1528">
      <formula>IF(RIGHT(TEXT(AQ509,"0.#"),1)=".",TRUE,FALSE)</formula>
    </cfRule>
  </conditionalFormatting>
  <conditionalFormatting sqref="AE465">
    <cfRule type="expression" dxfId="2307" priority="1819">
      <formula>IF(RIGHT(TEXT(AE465,"0.#"),1)=".",FALSE,TRUE)</formula>
    </cfRule>
    <cfRule type="expression" dxfId="2306" priority="1820">
      <formula>IF(RIGHT(TEXT(AE465,"0.#"),1)=".",TRUE,FALSE)</formula>
    </cfRule>
  </conditionalFormatting>
  <conditionalFormatting sqref="AE463">
    <cfRule type="expression" dxfId="2305" priority="1823">
      <formula>IF(RIGHT(TEXT(AE463,"0.#"),1)=".",FALSE,TRUE)</formula>
    </cfRule>
    <cfRule type="expression" dxfId="2304" priority="1824">
      <formula>IF(RIGHT(TEXT(AE463,"0.#"),1)=".",TRUE,FALSE)</formula>
    </cfRule>
  </conditionalFormatting>
  <conditionalFormatting sqref="AE464">
    <cfRule type="expression" dxfId="2303" priority="1821">
      <formula>IF(RIGHT(TEXT(AE464,"0.#"),1)=".",FALSE,TRUE)</formula>
    </cfRule>
    <cfRule type="expression" dxfId="2302" priority="1822">
      <formula>IF(RIGHT(TEXT(AE464,"0.#"),1)=".",TRUE,FALSE)</formula>
    </cfRule>
  </conditionalFormatting>
  <conditionalFormatting sqref="AM465">
    <cfRule type="expression" dxfId="2301" priority="1813">
      <formula>IF(RIGHT(TEXT(AM465,"0.#"),1)=".",FALSE,TRUE)</formula>
    </cfRule>
    <cfRule type="expression" dxfId="2300" priority="1814">
      <formula>IF(RIGHT(TEXT(AM465,"0.#"),1)=".",TRUE,FALSE)</formula>
    </cfRule>
  </conditionalFormatting>
  <conditionalFormatting sqref="AM463">
    <cfRule type="expression" dxfId="2299" priority="1817">
      <formula>IF(RIGHT(TEXT(AM463,"0.#"),1)=".",FALSE,TRUE)</formula>
    </cfRule>
    <cfRule type="expression" dxfId="2298" priority="1818">
      <formula>IF(RIGHT(TEXT(AM463,"0.#"),1)=".",TRUE,FALSE)</formula>
    </cfRule>
  </conditionalFormatting>
  <conditionalFormatting sqref="AM464">
    <cfRule type="expression" dxfId="2297" priority="1815">
      <formula>IF(RIGHT(TEXT(AM464,"0.#"),1)=".",FALSE,TRUE)</formula>
    </cfRule>
    <cfRule type="expression" dxfId="2296" priority="1816">
      <formula>IF(RIGHT(TEXT(AM464,"0.#"),1)=".",TRUE,FALSE)</formula>
    </cfRule>
  </conditionalFormatting>
  <conditionalFormatting sqref="AU465">
    <cfRule type="expression" dxfId="2295" priority="1807">
      <formula>IF(RIGHT(TEXT(AU465,"0.#"),1)=".",FALSE,TRUE)</formula>
    </cfRule>
    <cfRule type="expression" dxfId="2294" priority="1808">
      <formula>IF(RIGHT(TEXT(AU465,"0.#"),1)=".",TRUE,FALSE)</formula>
    </cfRule>
  </conditionalFormatting>
  <conditionalFormatting sqref="AU463">
    <cfRule type="expression" dxfId="2293" priority="1811">
      <formula>IF(RIGHT(TEXT(AU463,"0.#"),1)=".",FALSE,TRUE)</formula>
    </cfRule>
    <cfRule type="expression" dxfId="2292" priority="1812">
      <formula>IF(RIGHT(TEXT(AU463,"0.#"),1)=".",TRUE,FALSE)</formula>
    </cfRule>
  </conditionalFormatting>
  <conditionalFormatting sqref="AU464">
    <cfRule type="expression" dxfId="2291" priority="1809">
      <formula>IF(RIGHT(TEXT(AU464,"0.#"),1)=".",FALSE,TRUE)</formula>
    </cfRule>
    <cfRule type="expression" dxfId="2290" priority="1810">
      <formula>IF(RIGHT(TEXT(AU464,"0.#"),1)=".",TRUE,FALSE)</formula>
    </cfRule>
  </conditionalFormatting>
  <conditionalFormatting sqref="AI465">
    <cfRule type="expression" dxfId="2289" priority="1801">
      <formula>IF(RIGHT(TEXT(AI465,"0.#"),1)=".",FALSE,TRUE)</formula>
    </cfRule>
    <cfRule type="expression" dxfId="2288" priority="1802">
      <formula>IF(RIGHT(TEXT(AI465,"0.#"),1)=".",TRUE,FALSE)</formula>
    </cfRule>
  </conditionalFormatting>
  <conditionalFormatting sqref="AI463">
    <cfRule type="expression" dxfId="2287" priority="1805">
      <formula>IF(RIGHT(TEXT(AI463,"0.#"),1)=".",FALSE,TRUE)</formula>
    </cfRule>
    <cfRule type="expression" dxfId="2286" priority="1806">
      <formula>IF(RIGHT(TEXT(AI463,"0.#"),1)=".",TRUE,FALSE)</formula>
    </cfRule>
  </conditionalFormatting>
  <conditionalFormatting sqref="AI464">
    <cfRule type="expression" dxfId="2285" priority="1803">
      <formula>IF(RIGHT(TEXT(AI464,"0.#"),1)=".",FALSE,TRUE)</formula>
    </cfRule>
    <cfRule type="expression" dxfId="2284" priority="1804">
      <formula>IF(RIGHT(TEXT(AI464,"0.#"),1)=".",TRUE,FALSE)</formula>
    </cfRule>
  </conditionalFormatting>
  <conditionalFormatting sqref="AQ463">
    <cfRule type="expression" dxfId="2283" priority="1795">
      <formula>IF(RIGHT(TEXT(AQ463,"0.#"),1)=".",FALSE,TRUE)</formula>
    </cfRule>
    <cfRule type="expression" dxfId="2282" priority="1796">
      <formula>IF(RIGHT(TEXT(AQ463,"0.#"),1)=".",TRUE,FALSE)</formula>
    </cfRule>
  </conditionalFormatting>
  <conditionalFormatting sqref="AQ464">
    <cfRule type="expression" dxfId="2281" priority="1799">
      <formula>IF(RIGHT(TEXT(AQ464,"0.#"),1)=".",FALSE,TRUE)</formula>
    </cfRule>
    <cfRule type="expression" dxfId="2280" priority="1800">
      <formula>IF(RIGHT(TEXT(AQ464,"0.#"),1)=".",TRUE,FALSE)</formula>
    </cfRule>
  </conditionalFormatting>
  <conditionalFormatting sqref="AQ465">
    <cfRule type="expression" dxfId="2279" priority="1797">
      <formula>IF(RIGHT(TEXT(AQ465,"0.#"),1)=".",FALSE,TRUE)</formula>
    </cfRule>
    <cfRule type="expression" dxfId="2278" priority="1798">
      <formula>IF(RIGHT(TEXT(AQ465,"0.#"),1)=".",TRUE,FALSE)</formula>
    </cfRule>
  </conditionalFormatting>
  <conditionalFormatting sqref="AE470">
    <cfRule type="expression" dxfId="2277" priority="1789">
      <formula>IF(RIGHT(TEXT(AE470,"0.#"),1)=".",FALSE,TRUE)</formula>
    </cfRule>
    <cfRule type="expression" dxfId="2276" priority="1790">
      <formula>IF(RIGHT(TEXT(AE470,"0.#"),1)=".",TRUE,FALSE)</formula>
    </cfRule>
  </conditionalFormatting>
  <conditionalFormatting sqref="AE468">
    <cfRule type="expression" dxfId="2275" priority="1793">
      <formula>IF(RIGHT(TEXT(AE468,"0.#"),1)=".",FALSE,TRUE)</formula>
    </cfRule>
    <cfRule type="expression" dxfId="2274" priority="1794">
      <formula>IF(RIGHT(TEXT(AE468,"0.#"),1)=".",TRUE,FALSE)</formula>
    </cfRule>
  </conditionalFormatting>
  <conditionalFormatting sqref="AE469">
    <cfRule type="expression" dxfId="2273" priority="1791">
      <formula>IF(RIGHT(TEXT(AE469,"0.#"),1)=".",FALSE,TRUE)</formula>
    </cfRule>
    <cfRule type="expression" dxfId="2272" priority="1792">
      <formula>IF(RIGHT(TEXT(AE469,"0.#"),1)=".",TRUE,FALSE)</formula>
    </cfRule>
  </conditionalFormatting>
  <conditionalFormatting sqref="AM470">
    <cfRule type="expression" dxfId="2271" priority="1783">
      <formula>IF(RIGHT(TEXT(AM470,"0.#"),1)=".",FALSE,TRUE)</formula>
    </cfRule>
    <cfRule type="expression" dxfId="2270" priority="1784">
      <formula>IF(RIGHT(TEXT(AM470,"0.#"),1)=".",TRUE,FALSE)</formula>
    </cfRule>
  </conditionalFormatting>
  <conditionalFormatting sqref="AM468">
    <cfRule type="expression" dxfId="2269" priority="1787">
      <formula>IF(RIGHT(TEXT(AM468,"0.#"),1)=".",FALSE,TRUE)</formula>
    </cfRule>
    <cfRule type="expression" dxfId="2268" priority="1788">
      <formula>IF(RIGHT(TEXT(AM468,"0.#"),1)=".",TRUE,FALSE)</formula>
    </cfRule>
  </conditionalFormatting>
  <conditionalFormatting sqref="AM469">
    <cfRule type="expression" dxfId="2267" priority="1785">
      <formula>IF(RIGHT(TEXT(AM469,"0.#"),1)=".",FALSE,TRUE)</formula>
    </cfRule>
    <cfRule type="expression" dxfId="2266" priority="1786">
      <formula>IF(RIGHT(TEXT(AM469,"0.#"),1)=".",TRUE,FALSE)</formula>
    </cfRule>
  </conditionalFormatting>
  <conditionalFormatting sqref="AU470">
    <cfRule type="expression" dxfId="2265" priority="1777">
      <formula>IF(RIGHT(TEXT(AU470,"0.#"),1)=".",FALSE,TRUE)</formula>
    </cfRule>
    <cfRule type="expression" dxfId="2264" priority="1778">
      <formula>IF(RIGHT(TEXT(AU470,"0.#"),1)=".",TRUE,FALSE)</formula>
    </cfRule>
  </conditionalFormatting>
  <conditionalFormatting sqref="AU468">
    <cfRule type="expression" dxfId="2263" priority="1781">
      <formula>IF(RIGHT(TEXT(AU468,"0.#"),1)=".",FALSE,TRUE)</formula>
    </cfRule>
    <cfRule type="expression" dxfId="2262" priority="1782">
      <formula>IF(RIGHT(TEXT(AU468,"0.#"),1)=".",TRUE,FALSE)</formula>
    </cfRule>
  </conditionalFormatting>
  <conditionalFormatting sqref="AU469">
    <cfRule type="expression" dxfId="2261" priority="1779">
      <formula>IF(RIGHT(TEXT(AU469,"0.#"),1)=".",FALSE,TRUE)</formula>
    </cfRule>
    <cfRule type="expression" dxfId="2260" priority="1780">
      <formula>IF(RIGHT(TEXT(AU469,"0.#"),1)=".",TRUE,FALSE)</formula>
    </cfRule>
  </conditionalFormatting>
  <conditionalFormatting sqref="AI470">
    <cfRule type="expression" dxfId="2259" priority="1771">
      <formula>IF(RIGHT(TEXT(AI470,"0.#"),1)=".",FALSE,TRUE)</formula>
    </cfRule>
    <cfRule type="expression" dxfId="2258" priority="1772">
      <formula>IF(RIGHT(TEXT(AI470,"0.#"),1)=".",TRUE,FALSE)</formula>
    </cfRule>
  </conditionalFormatting>
  <conditionalFormatting sqref="AI468">
    <cfRule type="expression" dxfId="2257" priority="1775">
      <formula>IF(RIGHT(TEXT(AI468,"0.#"),1)=".",FALSE,TRUE)</formula>
    </cfRule>
    <cfRule type="expression" dxfId="2256" priority="1776">
      <formula>IF(RIGHT(TEXT(AI468,"0.#"),1)=".",TRUE,FALSE)</formula>
    </cfRule>
  </conditionalFormatting>
  <conditionalFormatting sqref="AI469">
    <cfRule type="expression" dxfId="2255" priority="1773">
      <formula>IF(RIGHT(TEXT(AI469,"0.#"),1)=".",FALSE,TRUE)</formula>
    </cfRule>
    <cfRule type="expression" dxfId="2254" priority="1774">
      <formula>IF(RIGHT(TEXT(AI469,"0.#"),1)=".",TRUE,FALSE)</formula>
    </cfRule>
  </conditionalFormatting>
  <conditionalFormatting sqref="AQ468">
    <cfRule type="expression" dxfId="2253" priority="1765">
      <formula>IF(RIGHT(TEXT(AQ468,"0.#"),1)=".",FALSE,TRUE)</formula>
    </cfRule>
    <cfRule type="expression" dxfId="2252" priority="1766">
      <formula>IF(RIGHT(TEXT(AQ468,"0.#"),1)=".",TRUE,FALSE)</formula>
    </cfRule>
  </conditionalFormatting>
  <conditionalFormatting sqref="AQ469">
    <cfRule type="expression" dxfId="2251" priority="1769">
      <formula>IF(RIGHT(TEXT(AQ469,"0.#"),1)=".",FALSE,TRUE)</formula>
    </cfRule>
    <cfRule type="expression" dxfId="2250" priority="1770">
      <formula>IF(RIGHT(TEXT(AQ469,"0.#"),1)=".",TRUE,FALSE)</formula>
    </cfRule>
  </conditionalFormatting>
  <conditionalFormatting sqref="AQ470">
    <cfRule type="expression" dxfId="2249" priority="1767">
      <formula>IF(RIGHT(TEXT(AQ470,"0.#"),1)=".",FALSE,TRUE)</formula>
    </cfRule>
    <cfRule type="expression" dxfId="2248" priority="1768">
      <formula>IF(RIGHT(TEXT(AQ470,"0.#"),1)=".",TRUE,FALSE)</formula>
    </cfRule>
  </conditionalFormatting>
  <conditionalFormatting sqref="AE475">
    <cfRule type="expression" dxfId="2247" priority="1759">
      <formula>IF(RIGHT(TEXT(AE475,"0.#"),1)=".",FALSE,TRUE)</formula>
    </cfRule>
    <cfRule type="expression" dxfId="2246" priority="1760">
      <formula>IF(RIGHT(TEXT(AE475,"0.#"),1)=".",TRUE,FALSE)</formula>
    </cfRule>
  </conditionalFormatting>
  <conditionalFormatting sqref="AE473">
    <cfRule type="expression" dxfId="2245" priority="1763">
      <formula>IF(RIGHT(TEXT(AE473,"0.#"),1)=".",FALSE,TRUE)</formula>
    </cfRule>
    <cfRule type="expression" dxfId="2244" priority="1764">
      <formula>IF(RIGHT(TEXT(AE473,"0.#"),1)=".",TRUE,FALSE)</formula>
    </cfRule>
  </conditionalFormatting>
  <conditionalFormatting sqref="AE474">
    <cfRule type="expression" dxfId="2243" priority="1761">
      <formula>IF(RIGHT(TEXT(AE474,"0.#"),1)=".",FALSE,TRUE)</formula>
    </cfRule>
    <cfRule type="expression" dxfId="2242" priority="1762">
      <formula>IF(RIGHT(TEXT(AE474,"0.#"),1)=".",TRUE,FALSE)</formula>
    </cfRule>
  </conditionalFormatting>
  <conditionalFormatting sqref="AM475">
    <cfRule type="expression" dxfId="2241" priority="1753">
      <formula>IF(RIGHT(TEXT(AM475,"0.#"),1)=".",FALSE,TRUE)</formula>
    </cfRule>
    <cfRule type="expression" dxfId="2240" priority="1754">
      <formula>IF(RIGHT(TEXT(AM475,"0.#"),1)=".",TRUE,FALSE)</formula>
    </cfRule>
  </conditionalFormatting>
  <conditionalFormatting sqref="AM473">
    <cfRule type="expression" dxfId="2239" priority="1757">
      <formula>IF(RIGHT(TEXT(AM473,"0.#"),1)=".",FALSE,TRUE)</formula>
    </cfRule>
    <cfRule type="expression" dxfId="2238" priority="1758">
      <formula>IF(RIGHT(TEXT(AM473,"0.#"),1)=".",TRUE,FALSE)</formula>
    </cfRule>
  </conditionalFormatting>
  <conditionalFormatting sqref="AM474">
    <cfRule type="expression" dxfId="2237" priority="1755">
      <formula>IF(RIGHT(TEXT(AM474,"0.#"),1)=".",FALSE,TRUE)</formula>
    </cfRule>
    <cfRule type="expression" dxfId="2236" priority="1756">
      <formula>IF(RIGHT(TEXT(AM474,"0.#"),1)=".",TRUE,FALSE)</formula>
    </cfRule>
  </conditionalFormatting>
  <conditionalFormatting sqref="AU475">
    <cfRule type="expression" dxfId="2235" priority="1747">
      <formula>IF(RIGHT(TEXT(AU475,"0.#"),1)=".",FALSE,TRUE)</formula>
    </cfRule>
    <cfRule type="expression" dxfId="2234" priority="1748">
      <formula>IF(RIGHT(TEXT(AU475,"0.#"),1)=".",TRUE,FALSE)</formula>
    </cfRule>
  </conditionalFormatting>
  <conditionalFormatting sqref="AU473">
    <cfRule type="expression" dxfId="2233" priority="1751">
      <formula>IF(RIGHT(TEXT(AU473,"0.#"),1)=".",FALSE,TRUE)</formula>
    </cfRule>
    <cfRule type="expression" dxfId="2232" priority="1752">
      <formula>IF(RIGHT(TEXT(AU473,"0.#"),1)=".",TRUE,FALSE)</formula>
    </cfRule>
  </conditionalFormatting>
  <conditionalFormatting sqref="AU474">
    <cfRule type="expression" dxfId="2231" priority="1749">
      <formula>IF(RIGHT(TEXT(AU474,"0.#"),1)=".",FALSE,TRUE)</formula>
    </cfRule>
    <cfRule type="expression" dxfId="2230" priority="1750">
      <formula>IF(RIGHT(TEXT(AU474,"0.#"),1)=".",TRUE,FALSE)</formula>
    </cfRule>
  </conditionalFormatting>
  <conditionalFormatting sqref="AI475">
    <cfRule type="expression" dxfId="2229" priority="1741">
      <formula>IF(RIGHT(TEXT(AI475,"0.#"),1)=".",FALSE,TRUE)</formula>
    </cfRule>
    <cfRule type="expression" dxfId="2228" priority="1742">
      <formula>IF(RIGHT(TEXT(AI475,"0.#"),1)=".",TRUE,FALSE)</formula>
    </cfRule>
  </conditionalFormatting>
  <conditionalFormatting sqref="AI473">
    <cfRule type="expression" dxfId="2227" priority="1745">
      <formula>IF(RIGHT(TEXT(AI473,"0.#"),1)=".",FALSE,TRUE)</formula>
    </cfRule>
    <cfRule type="expression" dxfId="2226" priority="1746">
      <formula>IF(RIGHT(TEXT(AI473,"0.#"),1)=".",TRUE,FALSE)</formula>
    </cfRule>
  </conditionalFormatting>
  <conditionalFormatting sqref="AI474">
    <cfRule type="expression" dxfId="2225" priority="1743">
      <formula>IF(RIGHT(TEXT(AI474,"0.#"),1)=".",FALSE,TRUE)</formula>
    </cfRule>
    <cfRule type="expression" dxfId="2224" priority="1744">
      <formula>IF(RIGHT(TEXT(AI474,"0.#"),1)=".",TRUE,FALSE)</formula>
    </cfRule>
  </conditionalFormatting>
  <conditionalFormatting sqref="AQ473">
    <cfRule type="expression" dxfId="2223" priority="1735">
      <formula>IF(RIGHT(TEXT(AQ473,"0.#"),1)=".",FALSE,TRUE)</formula>
    </cfRule>
    <cfRule type="expression" dxfId="2222" priority="1736">
      <formula>IF(RIGHT(TEXT(AQ473,"0.#"),1)=".",TRUE,FALSE)</formula>
    </cfRule>
  </conditionalFormatting>
  <conditionalFormatting sqref="AQ474">
    <cfRule type="expression" dxfId="2221" priority="1739">
      <formula>IF(RIGHT(TEXT(AQ474,"0.#"),1)=".",FALSE,TRUE)</formula>
    </cfRule>
    <cfRule type="expression" dxfId="2220" priority="1740">
      <formula>IF(RIGHT(TEXT(AQ474,"0.#"),1)=".",TRUE,FALSE)</formula>
    </cfRule>
  </conditionalFormatting>
  <conditionalFormatting sqref="AQ475">
    <cfRule type="expression" dxfId="2219" priority="1737">
      <formula>IF(RIGHT(TEXT(AQ475,"0.#"),1)=".",FALSE,TRUE)</formula>
    </cfRule>
    <cfRule type="expression" dxfId="2218" priority="1738">
      <formula>IF(RIGHT(TEXT(AQ475,"0.#"),1)=".",TRUE,FALSE)</formula>
    </cfRule>
  </conditionalFormatting>
  <conditionalFormatting sqref="AE480">
    <cfRule type="expression" dxfId="2217" priority="1729">
      <formula>IF(RIGHT(TEXT(AE480,"0.#"),1)=".",FALSE,TRUE)</formula>
    </cfRule>
    <cfRule type="expression" dxfId="2216" priority="1730">
      <formula>IF(RIGHT(TEXT(AE480,"0.#"),1)=".",TRUE,FALSE)</formula>
    </cfRule>
  </conditionalFormatting>
  <conditionalFormatting sqref="AE478">
    <cfRule type="expression" dxfId="2215" priority="1733">
      <formula>IF(RIGHT(TEXT(AE478,"0.#"),1)=".",FALSE,TRUE)</formula>
    </cfRule>
    <cfRule type="expression" dxfId="2214" priority="1734">
      <formula>IF(RIGHT(TEXT(AE478,"0.#"),1)=".",TRUE,FALSE)</formula>
    </cfRule>
  </conditionalFormatting>
  <conditionalFormatting sqref="AE479">
    <cfRule type="expression" dxfId="2213" priority="1731">
      <formula>IF(RIGHT(TEXT(AE479,"0.#"),1)=".",FALSE,TRUE)</formula>
    </cfRule>
    <cfRule type="expression" dxfId="2212" priority="1732">
      <formula>IF(RIGHT(TEXT(AE479,"0.#"),1)=".",TRUE,FALSE)</formula>
    </cfRule>
  </conditionalFormatting>
  <conditionalFormatting sqref="AM480">
    <cfRule type="expression" dxfId="2211" priority="1723">
      <formula>IF(RIGHT(TEXT(AM480,"0.#"),1)=".",FALSE,TRUE)</formula>
    </cfRule>
    <cfRule type="expression" dxfId="2210" priority="1724">
      <formula>IF(RIGHT(TEXT(AM480,"0.#"),1)=".",TRUE,FALSE)</formula>
    </cfRule>
  </conditionalFormatting>
  <conditionalFormatting sqref="AM478">
    <cfRule type="expression" dxfId="2209" priority="1727">
      <formula>IF(RIGHT(TEXT(AM478,"0.#"),1)=".",FALSE,TRUE)</formula>
    </cfRule>
    <cfRule type="expression" dxfId="2208" priority="1728">
      <formula>IF(RIGHT(TEXT(AM478,"0.#"),1)=".",TRUE,FALSE)</formula>
    </cfRule>
  </conditionalFormatting>
  <conditionalFormatting sqref="AM479">
    <cfRule type="expression" dxfId="2207" priority="1725">
      <formula>IF(RIGHT(TEXT(AM479,"0.#"),1)=".",FALSE,TRUE)</formula>
    </cfRule>
    <cfRule type="expression" dxfId="2206" priority="1726">
      <formula>IF(RIGHT(TEXT(AM479,"0.#"),1)=".",TRUE,FALSE)</formula>
    </cfRule>
  </conditionalFormatting>
  <conditionalFormatting sqref="AU480">
    <cfRule type="expression" dxfId="2205" priority="1717">
      <formula>IF(RIGHT(TEXT(AU480,"0.#"),1)=".",FALSE,TRUE)</formula>
    </cfRule>
    <cfRule type="expression" dxfId="2204" priority="1718">
      <formula>IF(RIGHT(TEXT(AU480,"0.#"),1)=".",TRUE,FALSE)</formula>
    </cfRule>
  </conditionalFormatting>
  <conditionalFormatting sqref="AU478">
    <cfRule type="expression" dxfId="2203" priority="1721">
      <formula>IF(RIGHT(TEXT(AU478,"0.#"),1)=".",FALSE,TRUE)</formula>
    </cfRule>
    <cfRule type="expression" dxfId="2202" priority="1722">
      <formula>IF(RIGHT(TEXT(AU478,"0.#"),1)=".",TRUE,FALSE)</formula>
    </cfRule>
  </conditionalFormatting>
  <conditionalFormatting sqref="AU479">
    <cfRule type="expression" dxfId="2201" priority="1719">
      <formula>IF(RIGHT(TEXT(AU479,"0.#"),1)=".",FALSE,TRUE)</formula>
    </cfRule>
    <cfRule type="expression" dxfId="2200" priority="1720">
      <formula>IF(RIGHT(TEXT(AU479,"0.#"),1)=".",TRUE,FALSE)</formula>
    </cfRule>
  </conditionalFormatting>
  <conditionalFormatting sqref="AI480">
    <cfRule type="expression" dxfId="2199" priority="1711">
      <formula>IF(RIGHT(TEXT(AI480,"0.#"),1)=".",FALSE,TRUE)</formula>
    </cfRule>
    <cfRule type="expression" dxfId="2198" priority="1712">
      <formula>IF(RIGHT(TEXT(AI480,"0.#"),1)=".",TRUE,FALSE)</formula>
    </cfRule>
  </conditionalFormatting>
  <conditionalFormatting sqref="AI478">
    <cfRule type="expression" dxfId="2197" priority="1715">
      <formula>IF(RIGHT(TEXT(AI478,"0.#"),1)=".",FALSE,TRUE)</formula>
    </cfRule>
    <cfRule type="expression" dxfId="2196" priority="1716">
      <formula>IF(RIGHT(TEXT(AI478,"0.#"),1)=".",TRUE,FALSE)</formula>
    </cfRule>
  </conditionalFormatting>
  <conditionalFormatting sqref="AI479">
    <cfRule type="expression" dxfId="2195" priority="1713">
      <formula>IF(RIGHT(TEXT(AI479,"0.#"),1)=".",FALSE,TRUE)</formula>
    </cfRule>
    <cfRule type="expression" dxfId="2194" priority="1714">
      <formula>IF(RIGHT(TEXT(AI479,"0.#"),1)=".",TRUE,FALSE)</formula>
    </cfRule>
  </conditionalFormatting>
  <conditionalFormatting sqref="AQ478">
    <cfRule type="expression" dxfId="2193" priority="1705">
      <formula>IF(RIGHT(TEXT(AQ478,"0.#"),1)=".",FALSE,TRUE)</formula>
    </cfRule>
    <cfRule type="expression" dxfId="2192" priority="1706">
      <formula>IF(RIGHT(TEXT(AQ478,"0.#"),1)=".",TRUE,FALSE)</formula>
    </cfRule>
  </conditionalFormatting>
  <conditionalFormatting sqref="AQ479">
    <cfRule type="expression" dxfId="2191" priority="1709">
      <formula>IF(RIGHT(TEXT(AQ479,"0.#"),1)=".",FALSE,TRUE)</formula>
    </cfRule>
    <cfRule type="expression" dxfId="2190" priority="1710">
      <formula>IF(RIGHT(TEXT(AQ479,"0.#"),1)=".",TRUE,FALSE)</formula>
    </cfRule>
  </conditionalFormatting>
  <conditionalFormatting sqref="AQ480">
    <cfRule type="expression" dxfId="2189" priority="1707">
      <formula>IF(RIGHT(TEXT(AQ480,"0.#"),1)=".",FALSE,TRUE)</formula>
    </cfRule>
    <cfRule type="expression" dxfId="2188" priority="1708">
      <formula>IF(RIGHT(TEXT(AQ480,"0.#"),1)=".",TRUE,FALSE)</formula>
    </cfRule>
  </conditionalFormatting>
  <conditionalFormatting sqref="AM47">
    <cfRule type="expression" dxfId="2187" priority="1999">
      <formula>IF(RIGHT(TEXT(AM47,"0.#"),1)=".",FALSE,TRUE)</formula>
    </cfRule>
    <cfRule type="expression" dxfId="2186" priority="2000">
      <formula>IF(RIGHT(TEXT(AM47,"0.#"),1)=".",TRUE,FALSE)</formula>
    </cfRule>
  </conditionalFormatting>
  <conditionalFormatting sqref="AI46">
    <cfRule type="expression" dxfId="2185" priority="2003">
      <formula>IF(RIGHT(TEXT(AI46,"0.#"),1)=".",FALSE,TRUE)</formula>
    </cfRule>
    <cfRule type="expression" dxfId="2184" priority="2004">
      <formula>IF(RIGHT(TEXT(AI46,"0.#"),1)=".",TRUE,FALSE)</formula>
    </cfRule>
  </conditionalFormatting>
  <conditionalFormatting sqref="AM46">
    <cfRule type="expression" dxfId="2183" priority="2001">
      <formula>IF(RIGHT(TEXT(AM46,"0.#"),1)=".",FALSE,TRUE)</formula>
    </cfRule>
    <cfRule type="expression" dxfId="2182" priority="2002">
      <formula>IF(RIGHT(TEXT(AM46,"0.#"),1)=".",TRUE,FALSE)</formula>
    </cfRule>
  </conditionalFormatting>
  <conditionalFormatting sqref="AU46:AU48">
    <cfRule type="expression" dxfId="2181" priority="1993">
      <formula>IF(RIGHT(TEXT(AU46,"0.#"),1)=".",FALSE,TRUE)</formula>
    </cfRule>
    <cfRule type="expression" dxfId="2180" priority="1994">
      <formula>IF(RIGHT(TEXT(AU46,"0.#"),1)=".",TRUE,FALSE)</formula>
    </cfRule>
  </conditionalFormatting>
  <conditionalFormatting sqref="AM48">
    <cfRule type="expression" dxfId="2179" priority="1997">
      <formula>IF(RIGHT(TEXT(AM48,"0.#"),1)=".",FALSE,TRUE)</formula>
    </cfRule>
    <cfRule type="expression" dxfId="2178" priority="1998">
      <formula>IF(RIGHT(TEXT(AM48,"0.#"),1)=".",TRUE,FALSE)</formula>
    </cfRule>
  </conditionalFormatting>
  <conditionalFormatting sqref="AQ46:AQ48">
    <cfRule type="expression" dxfId="2177" priority="1995">
      <formula>IF(RIGHT(TEXT(AQ46,"0.#"),1)=".",FALSE,TRUE)</formula>
    </cfRule>
    <cfRule type="expression" dxfId="2176" priority="1996">
      <formula>IF(RIGHT(TEXT(AQ46,"0.#"),1)=".",TRUE,FALSE)</formula>
    </cfRule>
  </conditionalFormatting>
  <conditionalFormatting sqref="AE146:AE147 AI146:AI147 AM146:AM147 AQ146:AQ147 AU146:AU147">
    <cfRule type="expression" dxfId="2175" priority="1987">
      <formula>IF(RIGHT(TEXT(AE146,"0.#"),1)=".",FALSE,TRUE)</formula>
    </cfRule>
    <cfRule type="expression" dxfId="2174" priority="1988">
      <formula>IF(RIGHT(TEXT(AE146,"0.#"),1)=".",TRUE,FALSE)</formula>
    </cfRule>
  </conditionalFormatting>
  <conditionalFormatting sqref="AE138:AE139 AI138:AI139 AM138:AM139 AQ138:AQ139 AU138:AU139">
    <cfRule type="expression" dxfId="2173" priority="1991">
      <formula>IF(RIGHT(TEXT(AE138,"0.#"),1)=".",FALSE,TRUE)</formula>
    </cfRule>
    <cfRule type="expression" dxfId="2172" priority="1992">
      <formula>IF(RIGHT(TEXT(AE138,"0.#"),1)=".",TRUE,FALSE)</formula>
    </cfRule>
  </conditionalFormatting>
  <conditionalFormatting sqref="AE142:AE143 AI142:AI143 AM142:AM143 AQ142:AQ143 AU142:AU143">
    <cfRule type="expression" dxfId="2171" priority="1989">
      <formula>IF(RIGHT(TEXT(AE142,"0.#"),1)=".",FALSE,TRUE)</formula>
    </cfRule>
    <cfRule type="expression" dxfId="2170" priority="1990">
      <formula>IF(RIGHT(TEXT(AE142,"0.#"),1)=".",TRUE,FALSE)</formula>
    </cfRule>
  </conditionalFormatting>
  <conditionalFormatting sqref="AE198:AE199 AI198:AI199 AM198:AM199 AQ198:AQ199 AU198:AU199">
    <cfRule type="expression" dxfId="2169" priority="1981">
      <formula>IF(RIGHT(TEXT(AE198,"0.#"),1)=".",FALSE,TRUE)</formula>
    </cfRule>
    <cfRule type="expression" dxfId="2168" priority="1982">
      <formula>IF(RIGHT(TEXT(AE198,"0.#"),1)=".",TRUE,FALSE)</formula>
    </cfRule>
  </conditionalFormatting>
  <conditionalFormatting sqref="AE150:AE151 AI150:AI151 AM150:AM151 AQ150:AQ151 AU150:AU151">
    <cfRule type="expression" dxfId="2167" priority="1985">
      <formula>IF(RIGHT(TEXT(AE150,"0.#"),1)=".",FALSE,TRUE)</formula>
    </cfRule>
    <cfRule type="expression" dxfId="2166" priority="1986">
      <formula>IF(RIGHT(TEXT(AE150,"0.#"),1)=".",TRUE,FALSE)</formula>
    </cfRule>
  </conditionalFormatting>
  <conditionalFormatting sqref="AE194:AE195 AI194:AI195 AM194:AM195 AQ194:AQ195 AU194:AU195">
    <cfRule type="expression" dxfId="2165" priority="1983">
      <formula>IF(RIGHT(TEXT(AE194,"0.#"),1)=".",FALSE,TRUE)</formula>
    </cfRule>
    <cfRule type="expression" dxfId="2164" priority="1984">
      <formula>IF(RIGHT(TEXT(AE194,"0.#"),1)=".",TRUE,FALSE)</formula>
    </cfRule>
  </conditionalFormatting>
  <conditionalFormatting sqref="AE210:AE211 AI210:AI211 AM210:AM211 AQ210:AQ211 AU210:AU211">
    <cfRule type="expression" dxfId="2163" priority="1975">
      <formula>IF(RIGHT(TEXT(AE210,"0.#"),1)=".",FALSE,TRUE)</formula>
    </cfRule>
    <cfRule type="expression" dxfId="2162" priority="1976">
      <formula>IF(RIGHT(TEXT(AE210,"0.#"),1)=".",TRUE,FALSE)</formula>
    </cfRule>
  </conditionalFormatting>
  <conditionalFormatting sqref="AE202:AE203 AI202:AI203 AM202:AM203 AQ202:AQ203 AU202:AU203">
    <cfRule type="expression" dxfId="2161" priority="1979">
      <formula>IF(RIGHT(TEXT(AE202,"0.#"),1)=".",FALSE,TRUE)</formula>
    </cfRule>
    <cfRule type="expression" dxfId="2160" priority="1980">
      <formula>IF(RIGHT(TEXT(AE202,"0.#"),1)=".",TRUE,FALSE)</formula>
    </cfRule>
  </conditionalFormatting>
  <conditionalFormatting sqref="AE206:AE207 AI206:AI207 AM206:AM207 AQ206:AQ207 AU206:AU207">
    <cfRule type="expression" dxfId="2159" priority="1977">
      <formula>IF(RIGHT(TEXT(AE206,"0.#"),1)=".",FALSE,TRUE)</formula>
    </cfRule>
    <cfRule type="expression" dxfId="2158" priority="1978">
      <formula>IF(RIGHT(TEXT(AE206,"0.#"),1)=".",TRUE,FALSE)</formula>
    </cfRule>
  </conditionalFormatting>
  <conditionalFormatting sqref="AE262:AE263 AI262:AI263 AM262:AM263 AQ262:AQ263 AU262:AU263">
    <cfRule type="expression" dxfId="2157" priority="1969">
      <formula>IF(RIGHT(TEXT(AE262,"0.#"),1)=".",FALSE,TRUE)</formula>
    </cfRule>
    <cfRule type="expression" dxfId="2156" priority="1970">
      <formula>IF(RIGHT(TEXT(AE262,"0.#"),1)=".",TRUE,FALSE)</formula>
    </cfRule>
  </conditionalFormatting>
  <conditionalFormatting sqref="AE254:AE255 AI254:AI255 AM254:AM255 AQ254:AQ255 AU254:AU255">
    <cfRule type="expression" dxfId="2155" priority="1973">
      <formula>IF(RIGHT(TEXT(AE254,"0.#"),1)=".",FALSE,TRUE)</formula>
    </cfRule>
    <cfRule type="expression" dxfId="2154" priority="1974">
      <formula>IF(RIGHT(TEXT(AE254,"0.#"),1)=".",TRUE,FALSE)</formula>
    </cfRule>
  </conditionalFormatting>
  <conditionalFormatting sqref="AE258:AE259 AI258:AI259 AM258:AM259 AQ258:AQ259 AU258:AU259">
    <cfRule type="expression" dxfId="2153" priority="1971">
      <formula>IF(RIGHT(TEXT(AE258,"0.#"),1)=".",FALSE,TRUE)</formula>
    </cfRule>
    <cfRule type="expression" dxfId="2152" priority="1972">
      <formula>IF(RIGHT(TEXT(AE258,"0.#"),1)=".",TRUE,FALSE)</formula>
    </cfRule>
  </conditionalFormatting>
  <conditionalFormatting sqref="AE314:AE315 AI314:AI315 AM314:AM315 AQ314:AQ315 AU314:AU315">
    <cfRule type="expression" dxfId="2151" priority="1963">
      <formula>IF(RIGHT(TEXT(AE314,"0.#"),1)=".",FALSE,TRUE)</formula>
    </cfRule>
    <cfRule type="expression" dxfId="2150" priority="1964">
      <formula>IF(RIGHT(TEXT(AE314,"0.#"),1)=".",TRUE,FALSE)</formula>
    </cfRule>
  </conditionalFormatting>
  <conditionalFormatting sqref="AE266:AE267 AI266:AI267 AM266:AM267 AQ266:AQ267 AU266:AU267">
    <cfRule type="expression" dxfId="2149" priority="1967">
      <formula>IF(RIGHT(TEXT(AE266,"0.#"),1)=".",FALSE,TRUE)</formula>
    </cfRule>
    <cfRule type="expression" dxfId="2148" priority="1968">
      <formula>IF(RIGHT(TEXT(AE266,"0.#"),1)=".",TRUE,FALSE)</formula>
    </cfRule>
  </conditionalFormatting>
  <conditionalFormatting sqref="AE270:AE271 AI270:AI271 AM270:AM271 AQ270:AQ271 AU270:AU271">
    <cfRule type="expression" dxfId="2147" priority="1965">
      <formula>IF(RIGHT(TEXT(AE270,"0.#"),1)=".",FALSE,TRUE)</formula>
    </cfRule>
    <cfRule type="expression" dxfId="2146" priority="1966">
      <formula>IF(RIGHT(TEXT(AE270,"0.#"),1)=".",TRUE,FALSE)</formula>
    </cfRule>
  </conditionalFormatting>
  <conditionalFormatting sqref="AE326:AE327 AI326:AI327 AM326:AM327 AQ326:AQ327 AU326:AU327">
    <cfRule type="expression" dxfId="2145" priority="1957">
      <formula>IF(RIGHT(TEXT(AE326,"0.#"),1)=".",FALSE,TRUE)</formula>
    </cfRule>
    <cfRule type="expression" dxfId="2144" priority="1958">
      <formula>IF(RIGHT(TEXT(AE326,"0.#"),1)=".",TRUE,FALSE)</formula>
    </cfRule>
  </conditionalFormatting>
  <conditionalFormatting sqref="AE318:AE319 AI318:AI319 AM318:AM319 AQ318:AQ319 AU318:AU319">
    <cfRule type="expression" dxfId="2143" priority="1961">
      <formula>IF(RIGHT(TEXT(AE318,"0.#"),1)=".",FALSE,TRUE)</formula>
    </cfRule>
    <cfRule type="expression" dxfId="2142" priority="1962">
      <formula>IF(RIGHT(TEXT(AE318,"0.#"),1)=".",TRUE,FALSE)</formula>
    </cfRule>
  </conditionalFormatting>
  <conditionalFormatting sqref="AE322:AE323 AI322:AI323 AM322:AM323 AQ322:AQ323 AU322:AU323">
    <cfRule type="expression" dxfId="2141" priority="1959">
      <formula>IF(RIGHT(TEXT(AE322,"0.#"),1)=".",FALSE,TRUE)</formula>
    </cfRule>
    <cfRule type="expression" dxfId="2140" priority="1960">
      <formula>IF(RIGHT(TEXT(AE322,"0.#"),1)=".",TRUE,FALSE)</formula>
    </cfRule>
  </conditionalFormatting>
  <conditionalFormatting sqref="AE378:AE379 AI378:AI379 AM378:AM379 AQ378:AQ379 AU378:AU379">
    <cfRule type="expression" dxfId="2139" priority="1951">
      <formula>IF(RIGHT(TEXT(AE378,"0.#"),1)=".",FALSE,TRUE)</formula>
    </cfRule>
    <cfRule type="expression" dxfId="2138" priority="1952">
      <formula>IF(RIGHT(TEXT(AE378,"0.#"),1)=".",TRUE,FALSE)</formula>
    </cfRule>
  </conditionalFormatting>
  <conditionalFormatting sqref="AE330:AE331 AI330:AI331 AM330:AM331 AQ330:AQ331 AU330:AU331">
    <cfRule type="expression" dxfId="2137" priority="1955">
      <formula>IF(RIGHT(TEXT(AE330,"0.#"),1)=".",FALSE,TRUE)</formula>
    </cfRule>
    <cfRule type="expression" dxfId="2136" priority="1956">
      <formula>IF(RIGHT(TEXT(AE330,"0.#"),1)=".",TRUE,FALSE)</formula>
    </cfRule>
  </conditionalFormatting>
  <conditionalFormatting sqref="AE374:AE375 AI374:AI375 AM374:AM375 AQ374:AQ375 AU374:AU375">
    <cfRule type="expression" dxfId="2135" priority="1953">
      <formula>IF(RIGHT(TEXT(AE374,"0.#"),1)=".",FALSE,TRUE)</formula>
    </cfRule>
    <cfRule type="expression" dxfId="2134" priority="1954">
      <formula>IF(RIGHT(TEXT(AE374,"0.#"),1)=".",TRUE,FALSE)</formula>
    </cfRule>
  </conditionalFormatting>
  <conditionalFormatting sqref="AE390:AE391 AI390:AI391 AM390:AM391 AQ390:AQ391 AU390:AU391">
    <cfRule type="expression" dxfId="2133" priority="1945">
      <formula>IF(RIGHT(TEXT(AE390,"0.#"),1)=".",FALSE,TRUE)</formula>
    </cfRule>
    <cfRule type="expression" dxfId="2132" priority="1946">
      <formula>IF(RIGHT(TEXT(AE390,"0.#"),1)=".",TRUE,FALSE)</formula>
    </cfRule>
  </conditionalFormatting>
  <conditionalFormatting sqref="AE382:AE383 AI382:AI383 AM382:AM383 AQ382:AQ383 AU382:AU383">
    <cfRule type="expression" dxfId="2131" priority="1949">
      <formula>IF(RIGHT(TEXT(AE382,"0.#"),1)=".",FALSE,TRUE)</formula>
    </cfRule>
    <cfRule type="expression" dxfId="2130" priority="1950">
      <formula>IF(RIGHT(TEXT(AE382,"0.#"),1)=".",TRUE,FALSE)</formula>
    </cfRule>
  </conditionalFormatting>
  <conditionalFormatting sqref="AE386:AE387 AI386:AI387 AM386:AM387 AQ386:AQ387 AU386:AU387">
    <cfRule type="expression" dxfId="2129" priority="1947">
      <formula>IF(RIGHT(TEXT(AE386,"0.#"),1)=".",FALSE,TRUE)</formula>
    </cfRule>
    <cfRule type="expression" dxfId="2128" priority="1948">
      <formula>IF(RIGHT(TEXT(AE386,"0.#"),1)=".",TRUE,FALSE)</formula>
    </cfRule>
  </conditionalFormatting>
  <conditionalFormatting sqref="AE440">
    <cfRule type="expression" dxfId="2127" priority="1939">
      <formula>IF(RIGHT(TEXT(AE440,"0.#"),1)=".",FALSE,TRUE)</formula>
    </cfRule>
    <cfRule type="expression" dxfId="2126" priority="1940">
      <formula>IF(RIGHT(TEXT(AE440,"0.#"),1)=".",TRUE,FALSE)</formula>
    </cfRule>
  </conditionalFormatting>
  <conditionalFormatting sqref="AE438">
    <cfRule type="expression" dxfId="2125" priority="1943">
      <formula>IF(RIGHT(TEXT(AE438,"0.#"),1)=".",FALSE,TRUE)</formula>
    </cfRule>
    <cfRule type="expression" dxfId="2124" priority="1944">
      <formula>IF(RIGHT(TEXT(AE438,"0.#"),1)=".",TRUE,FALSE)</formula>
    </cfRule>
  </conditionalFormatting>
  <conditionalFormatting sqref="AE439">
    <cfRule type="expression" dxfId="2123" priority="1941">
      <formula>IF(RIGHT(TEXT(AE439,"0.#"),1)=".",FALSE,TRUE)</formula>
    </cfRule>
    <cfRule type="expression" dxfId="2122" priority="1942">
      <formula>IF(RIGHT(TEXT(AE439,"0.#"),1)=".",TRUE,FALSE)</formula>
    </cfRule>
  </conditionalFormatting>
  <conditionalFormatting sqref="AM440">
    <cfRule type="expression" dxfId="2121" priority="1933">
      <formula>IF(RIGHT(TEXT(AM440,"0.#"),1)=".",FALSE,TRUE)</formula>
    </cfRule>
    <cfRule type="expression" dxfId="2120" priority="1934">
      <formula>IF(RIGHT(TEXT(AM440,"0.#"),1)=".",TRUE,FALSE)</formula>
    </cfRule>
  </conditionalFormatting>
  <conditionalFormatting sqref="AM438">
    <cfRule type="expression" dxfId="2119" priority="1937">
      <formula>IF(RIGHT(TEXT(AM438,"0.#"),1)=".",FALSE,TRUE)</formula>
    </cfRule>
    <cfRule type="expression" dxfId="2118" priority="1938">
      <formula>IF(RIGHT(TEXT(AM438,"0.#"),1)=".",TRUE,FALSE)</formula>
    </cfRule>
  </conditionalFormatting>
  <conditionalFormatting sqref="AM439">
    <cfRule type="expression" dxfId="2117" priority="1935">
      <formula>IF(RIGHT(TEXT(AM439,"0.#"),1)=".",FALSE,TRUE)</formula>
    </cfRule>
    <cfRule type="expression" dxfId="2116" priority="1936">
      <formula>IF(RIGHT(TEXT(AM439,"0.#"),1)=".",TRUE,FALSE)</formula>
    </cfRule>
  </conditionalFormatting>
  <conditionalFormatting sqref="AU440">
    <cfRule type="expression" dxfId="2115" priority="1927">
      <formula>IF(RIGHT(TEXT(AU440,"0.#"),1)=".",FALSE,TRUE)</formula>
    </cfRule>
    <cfRule type="expression" dxfId="2114" priority="1928">
      <formula>IF(RIGHT(TEXT(AU440,"0.#"),1)=".",TRUE,FALSE)</formula>
    </cfRule>
  </conditionalFormatting>
  <conditionalFormatting sqref="AU438">
    <cfRule type="expression" dxfId="2113" priority="1931">
      <formula>IF(RIGHT(TEXT(AU438,"0.#"),1)=".",FALSE,TRUE)</formula>
    </cfRule>
    <cfRule type="expression" dxfId="2112" priority="1932">
      <formula>IF(RIGHT(TEXT(AU438,"0.#"),1)=".",TRUE,FALSE)</formula>
    </cfRule>
  </conditionalFormatting>
  <conditionalFormatting sqref="AU439">
    <cfRule type="expression" dxfId="2111" priority="1929">
      <formula>IF(RIGHT(TEXT(AU439,"0.#"),1)=".",FALSE,TRUE)</formula>
    </cfRule>
    <cfRule type="expression" dxfId="2110" priority="1930">
      <formula>IF(RIGHT(TEXT(AU439,"0.#"),1)=".",TRUE,FALSE)</formula>
    </cfRule>
  </conditionalFormatting>
  <conditionalFormatting sqref="AI440">
    <cfRule type="expression" dxfId="2109" priority="1921">
      <formula>IF(RIGHT(TEXT(AI440,"0.#"),1)=".",FALSE,TRUE)</formula>
    </cfRule>
    <cfRule type="expression" dxfId="2108" priority="1922">
      <formula>IF(RIGHT(TEXT(AI440,"0.#"),1)=".",TRUE,FALSE)</formula>
    </cfRule>
  </conditionalFormatting>
  <conditionalFormatting sqref="AI438">
    <cfRule type="expression" dxfId="2107" priority="1925">
      <formula>IF(RIGHT(TEXT(AI438,"0.#"),1)=".",FALSE,TRUE)</formula>
    </cfRule>
    <cfRule type="expression" dxfId="2106" priority="1926">
      <formula>IF(RIGHT(TEXT(AI438,"0.#"),1)=".",TRUE,FALSE)</formula>
    </cfRule>
  </conditionalFormatting>
  <conditionalFormatting sqref="AI439">
    <cfRule type="expression" dxfId="2105" priority="1923">
      <formula>IF(RIGHT(TEXT(AI439,"0.#"),1)=".",FALSE,TRUE)</formula>
    </cfRule>
    <cfRule type="expression" dxfId="2104" priority="1924">
      <formula>IF(RIGHT(TEXT(AI439,"0.#"),1)=".",TRUE,FALSE)</formula>
    </cfRule>
  </conditionalFormatting>
  <conditionalFormatting sqref="AQ438">
    <cfRule type="expression" dxfId="2103" priority="1915">
      <formula>IF(RIGHT(TEXT(AQ438,"0.#"),1)=".",FALSE,TRUE)</formula>
    </cfRule>
    <cfRule type="expression" dxfId="2102" priority="1916">
      <formula>IF(RIGHT(TEXT(AQ438,"0.#"),1)=".",TRUE,FALSE)</formula>
    </cfRule>
  </conditionalFormatting>
  <conditionalFormatting sqref="AQ439">
    <cfRule type="expression" dxfId="2101" priority="1919">
      <formula>IF(RIGHT(TEXT(AQ439,"0.#"),1)=".",FALSE,TRUE)</formula>
    </cfRule>
    <cfRule type="expression" dxfId="2100" priority="1920">
      <formula>IF(RIGHT(TEXT(AQ439,"0.#"),1)=".",TRUE,FALSE)</formula>
    </cfRule>
  </conditionalFormatting>
  <conditionalFormatting sqref="AQ440">
    <cfRule type="expression" dxfId="2099" priority="1917">
      <formula>IF(RIGHT(TEXT(AQ440,"0.#"),1)=".",FALSE,TRUE)</formula>
    </cfRule>
    <cfRule type="expression" dxfId="2098" priority="1918">
      <formula>IF(RIGHT(TEXT(AQ440,"0.#"),1)=".",TRUE,FALSE)</formula>
    </cfRule>
  </conditionalFormatting>
  <conditionalFormatting sqref="AE445">
    <cfRule type="expression" dxfId="2097" priority="1909">
      <formula>IF(RIGHT(TEXT(AE445,"0.#"),1)=".",FALSE,TRUE)</formula>
    </cfRule>
    <cfRule type="expression" dxfId="2096" priority="1910">
      <formula>IF(RIGHT(TEXT(AE445,"0.#"),1)=".",TRUE,FALSE)</formula>
    </cfRule>
  </conditionalFormatting>
  <conditionalFormatting sqref="AE443">
    <cfRule type="expression" dxfId="2095" priority="1913">
      <formula>IF(RIGHT(TEXT(AE443,"0.#"),1)=".",FALSE,TRUE)</formula>
    </cfRule>
    <cfRule type="expression" dxfId="2094" priority="1914">
      <formula>IF(RIGHT(TEXT(AE443,"0.#"),1)=".",TRUE,FALSE)</formula>
    </cfRule>
  </conditionalFormatting>
  <conditionalFormatting sqref="AE444">
    <cfRule type="expression" dxfId="2093" priority="1911">
      <formula>IF(RIGHT(TEXT(AE444,"0.#"),1)=".",FALSE,TRUE)</formula>
    </cfRule>
    <cfRule type="expression" dxfId="2092" priority="1912">
      <formula>IF(RIGHT(TEXT(AE444,"0.#"),1)=".",TRUE,FALSE)</formula>
    </cfRule>
  </conditionalFormatting>
  <conditionalFormatting sqref="AM445">
    <cfRule type="expression" dxfId="2091" priority="1903">
      <formula>IF(RIGHT(TEXT(AM445,"0.#"),1)=".",FALSE,TRUE)</formula>
    </cfRule>
    <cfRule type="expression" dxfId="2090" priority="1904">
      <formula>IF(RIGHT(TEXT(AM445,"0.#"),1)=".",TRUE,FALSE)</formula>
    </cfRule>
  </conditionalFormatting>
  <conditionalFormatting sqref="AM443">
    <cfRule type="expression" dxfId="2089" priority="1907">
      <formula>IF(RIGHT(TEXT(AM443,"0.#"),1)=".",FALSE,TRUE)</formula>
    </cfRule>
    <cfRule type="expression" dxfId="2088" priority="1908">
      <formula>IF(RIGHT(TEXT(AM443,"0.#"),1)=".",TRUE,FALSE)</formula>
    </cfRule>
  </conditionalFormatting>
  <conditionalFormatting sqref="AM444">
    <cfRule type="expression" dxfId="2087" priority="1905">
      <formula>IF(RIGHT(TEXT(AM444,"0.#"),1)=".",FALSE,TRUE)</formula>
    </cfRule>
    <cfRule type="expression" dxfId="2086" priority="1906">
      <formula>IF(RIGHT(TEXT(AM444,"0.#"),1)=".",TRUE,FALSE)</formula>
    </cfRule>
  </conditionalFormatting>
  <conditionalFormatting sqref="AU445">
    <cfRule type="expression" dxfId="2085" priority="1897">
      <formula>IF(RIGHT(TEXT(AU445,"0.#"),1)=".",FALSE,TRUE)</formula>
    </cfRule>
    <cfRule type="expression" dxfId="2084" priority="1898">
      <formula>IF(RIGHT(TEXT(AU445,"0.#"),1)=".",TRUE,FALSE)</formula>
    </cfRule>
  </conditionalFormatting>
  <conditionalFormatting sqref="AU443">
    <cfRule type="expression" dxfId="2083" priority="1901">
      <formula>IF(RIGHT(TEXT(AU443,"0.#"),1)=".",FALSE,TRUE)</formula>
    </cfRule>
    <cfRule type="expression" dxfId="2082" priority="1902">
      <formula>IF(RIGHT(TEXT(AU443,"0.#"),1)=".",TRUE,FALSE)</formula>
    </cfRule>
  </conditionalFormatting>
  <conditionalFormatting sqref="AU444">
    <cfRule type="expression" dxfId="2081" priority="1899">
      <formula>IF(RIGHT(TEXT(AU444,"0.#"),1)=".",FALSE,TRUE)</formula>
    </cfRule>
    <cfRule type="expression" dxfId="2080" priority="1900">
      <formula>IF(RIGHT(TEXT(AU444,"0.#"),1)=".",TRUE,FALSE)</formula>
    </cfRule>
  </conditionalFormatting>
  <conditionalFormatting sqref="AI445">
    <cfRule type="expression" dxfId="2079" priority="1891">
      <formula>IF(RIGHT(TEXT(AI445,"0.#"),1)=".",FALSE,TRUE)</formula>
    </cfRule>
    <cfRule type="expression" dxfId="2078" priority="1892">
      <formula>IF(RIGHT(TEXT(AI445,"0.#"),1)=".",TRUE,FALSE)</formula>
    </cfRule>
  </conditionalFormatting>
  <conditionalFormatting sqref="AI443">
    <cfRule type="expression" dxfId="2077" priority="1895">
      <formula>IF(RIGHT(TEXT(AI443,"0.#"),1)=".",FALSE,TRUE)</formula>
    </cfRule>
    <cfRule type="expression" dxfId="2076" priority="1896">
      <formula>IF(RIGHT(TEXT(AI443,"0.#"),1)=".",TRUE,FALSE)</formula>
    </cfRule>
  </conditionalFormatting>
  <conditionalFormatting sqref="AI444">
    <cfRule type="expression" dxfId="2075" priority="1893">
      <formula>IF(RIGHT(TEXT(AI444,"0.#"),1)=".",FALSE,TRUE)</formula>
    </cfRule>
    <cfRule type="expression" dxfId="2074" priority="1894">
      <formula>IF(RIGHT(TEXT(AI444,"0.#"),1)=".",TRUE,FALSE)</formula>
    </cfRule>
  </conditionalFormatting>
  <conditionalFormatting sqref="AQ443">
    <cfRule type="expression" dxfId="2073" priority="1885">
      <formula>IF(RIGHT(TEXT(AQ443,"0.#"),1)=".",FALSE,TRUE)</formula>
    </cfRule>
    <cfRule type="expression" dxfId="2072" priority="1886">
      <formula>IF(RIGHT(TEXT(AQ443,"0.#"),1)=".",TRUE,FALSE)</formula>
    </cfRule>
  </conditionalFormatting>
  <conditionalFormatting sqref="AQ444">
    <cfRule type="expression" dxfId="2071" priority="1889">
      <formula>IF(RIGHT(TEXT(AQ444,"0.#"),1)=".",FALSE,TRUE)</formula>
    </cfRule>
    <cfRule type="expression" dxfId="2070" priority="1890">
      <formula>IF(RIGHT(TEXT(AQ444,"0.#"),1)=".",TRUE,FALSE)</formula>
    </cfRule>
  </conditionalFormatting>
  <conditionalFormatting sqref="AQ445">
    <cfRule type="expression" dxfId="2069" priority="1887">
      <formula>IF(RIGHT(TEXT(AQ445,"0.#"),1)=".",FALSE,TRUE)</formula>
    </cfRule>
    <cfRule type="expression" dxfId="2068" priority="1888">
      <formula>IF(RIGHT(TEXT(AQ445,"0.#"),1)=".",TRUE,FALSE)</formula>
    </cfRule>
  </conditionalFormatting>
  <conditionalFormatting sqref="Y872:Y899">
    <cfRule type="expression" dxfId="2067" priority="2115">
      <formula>IF(RIGHT(TEXT(Y872,"0.#"),1)=".",FALSE,TRUE)</formula>
    </cfRule>
    <cfRule type="expression" dxfId="2066" priority="2116">
      <formula>IF(RIGHT(TEXT(Y872,"0.#"),1)=".",TRUE,FALSE)</formula>
    </cfRule>
  </conditionalFormatting>
  <conditionalFormatting sqref="Y870:Y871">
    <cfRule type="expression" dxfId="2065" priority="2109">
      <formula>IF(RIGHT(TEXT(Y870,"0.#"),1)=".",FALSE,TRUE)</formula>
    </cfRule>
    <cfRule type="expression" dxfId="2064" priority="2110">
      <formula>IF(RIGHT(TEXT(Y870,"0.#"),1)=".",TRUE,FALSE)</formula>
    </cfRule>
  </conditionalFormatting>
  <conditionalFormatting sqref="Y905:Y932">
    <cfRule type="expression" dxfId="2063" priority="2103">
      <formula>IF(RIGHT(TEXT(Y905,"0.#"),1)=".",FALSE,TRUE)</formula>
    </cfRule>
    <cfRule type="expression" dxfId="2062" priority="2104">
      <formula>IF(RIGHT(TEXT(Y905,"0.#"),1)=".",TRUE,FALSE)</formula>
    </cfRule>
  </conditionalFormatting>
  <conditionalFormatting sqref="Y903:Y904">
    <cfRule type="expression" dxfId="2061" priority="2097">
      <formula>IF(RIGHT(TEXT(Y903,"0.#"),1)=".",FALSE,TRUE)</formula>
    </cfRule>
    <cfRule type="expression" dxfId="2060" priority="2098">
      <formula>IF(RIGHT(TEXT(Y903,"0.#"),1)=".",TRUE,FALSE)</formula>
    </cfRule>
  </conditionalFormatting>
  <conditionalFormatting sqref="Y938:Y965">
    <cfRule type="expression" dxfId="2059" priority="2091">
      <formula>IF(RIGHT(TEXT(Y938,"0.#"),1)=".",FALSE,TRUE)</formula>
    </cfRule>
    <cfRule type="expression" dxfId="2058" priority="2092">
      <formula>IF(RIGHT(TEXT(Y938,"0.#"),1)=".",TRUE,FALSE)</formula>
    </cfRule>
  </conditionalFormatting>
  <conditionalFormatting sqref="Y936:Y937">
    <cfRule type="expression" dxfId="2057" priority="2085">
      <formula>IF(RIGHT(TEXT(Y936,"0.#"),1)=".",FALSE,TRUE)</formula>
    </cfRule>
    <cfRule type="expression" dxfId="2056" priority="2086">
      <formula>IF(RIGHT(TEXT(Y936,"0.#"),1)=".",TRUE,FALSE)</formula>
    </cfRule>
  </conditionalFormatting>
  <conditionalFormatting sqref="Y971:Y998">
    <cfRule type="expression" dxfId="2055" priority="2079">
      <formula>IF(RIGHT(TEXT(Y971,"0.#"),1)=".",FALSE,TRUE)</formula>
    </cfRule>
    <cfRule type="expression" dxfId="2054" priority="2080">
      <formula>IF(RIGHT(TEXT(Y971,"0.#"),1)=".",TRUE,FALSE)</formula>
    </cfRule>
  </conditionalFormatting>
  <conditionalFormatting sqref="Y969:Y970">
    <cfRule type="expression" dxfId="2053" priority="2073">
      <formula>IF(RIGHT(TEXT(Y969,"0.#"),1)=".",FALSE,TRUE)</formula>
    </cfRule>
    <cfRule type="expression" dxfId="2052" priority="2074">
      <formula>IF(RIGHT(TEXT(Y969,"0.#"),1)=".",TRUE,FALSE)</formula>
    </cfRule>
  </conditionalFormatting>
  <conditionalFormatting sqref="Y1004:Y1031">
    <cfRule type="expression" dxfId="2051" priority="2067">
      <formula>IF(RIGHT(TEXT(Y1004,"0.#"),1)=".",FALSE,TRUE)</formula>
    </cfRule>
    <cfRule type="expression" dxfId="2050" priority="2068">
      <formula>IF(RIGHT(TEXT(Y1004,"0.#"),1)=".",TRUE,FALSE)</formula>
    </cfRule>
  </conditionalFormatting>
  <conditionalFormatting sqref="W23">
    <cfRule type="expression" dxfId="2049" priority="2351">
      <formula>IF(RIGHT(TEXT(W23,"0.#"),1)=".",FALSE,TRUE)</formula>
    </cfRule>
    <cfRule type="expression" dxfId="2048" priority="2352">
      <formula>IF(RIGHT(TEXT(W23,"0.#"),1)=".",TRUE,FALSE)</formula>
    </cfRule>
  </conditionalFormatting>
  <conditionalFormatting sqref="W24:W27">
    <cfRule type="expression" dxfId="2047" priority="2349">
      <formula>IF(RIGHT(TEXT(W24,"0.#"),1)=".",FALSE,TRUE)</formula>
    </cfRule>
    <cfRule type="expression" dxfId="2046" priority="2350">
      <formula>IF(RIGHT(TEXT(W24,"0.#"),1)=".",TRUE,FALSE)</formula>
    </cfRule>
  </conditionalFormatting>
  <conditionalFormatting sqref="W28">
    <cfRule type="expression" dxfId="2045" priority="2341">
      <formula>IF(RIGHT(TEXT(W28,"0.#"),1)=".",FALSE,TRUE)</formula>
    </cfRule>
    <cfRule type="expression" dxfId="2044" priority="2342">
      <formula>IF(RIGHT(TEXT(W28,"0.#"),1)=".",TRUE,FALSE)</formula>
    </cfRule>
  </conditionalFormatting>
  <conditionalFormatting sqref="P23">
    <cfRule type="expression" dxfId="2043" priority="2339">
      <formula>IF(RIGHT(TEXT(P23,"0.#"),1)=".",FALSE,TRUE)</formula>
    </cfRule>
    <cfRule type="expression" dxfId="2042" priority="2340">
      <formula>IF(RIGHT(TEXT(P23,"0.#"),1)=".",TRUE,FALSE)</formula>
    </cfRule>
  </conditionalFormatting>
  <conditionalFormatting sqref="P24:P27">
    <cfRule type="expression" dxfId="2041" priority="2337">
      <formula>IF(RIGHT(TEXT(P24,"0.#"),1)=".",FALSE,TRUE)</formula>
    </cfRule>
    <cfRule type="expression" dxfId="2040" priority="2338">
      <formula>IF(RIGHT(TEXT(P24,"0.#"),1)=".",TRUE,FALSE)</formula>
    </cfRule>
  </conditionalFormatting>
  <conditionalFormatting sqref="P28">
    <cfRule type="expression" dxfId="2039" priority="2335">
      <formula>IF(RIGHT(TEXT(P28,"0.#"),1)=".",FALSE,TRUE)</formula>
    </cfRule>
    <cfRule type="expression" dxfId="2038" priority="2336">
      <formula>IF(RIGHT(TEXT(P28,"0.#"),1)=".",TRUE,FALSE)</formula>
    </cfRule>
  </conditionalFormatting>
  <conditionalFormatting sqref="AQ114">
    <cfRule type="expression" dxfId="2037" priority="2319">
      <formula>IF(RIGHT(TEXT(AQ114,"0.#"),1)=".",FALSE,TRUE)</formula>
    </cfRule>
    <cfRule type="expression" dxfId="2036" priority="2320">
      <formula>IF(RIGHT(TEXT(AQ114,"0.#"),1)=".",TRUE,FALSE)</formula>
    </cfRule>
  </conditionalFormatting>
  <conditionalFormatting sqref="AQ104">
    <cfRule type="expression" dxfId="2035" priority="2333">
      <formula>IF(RIGHT(TEXT(AQ104,"0.#"),1)=".",FALSE,TRUE)</formula>
    </cfRule>
    <cfRule type="expression" dxfId="2034" priority="2334">
      <formula>IF(RIGHT(TEXT(AQ104,"0.#"),1)=".",TRUE,FALSE)</formula>
    </cfRule>
  </conditionalFormatting>
  <conditionalFormatting sqref="AQ105">
    <cfRule type="expression" dxfId="2033" priority="2331">
      <formula>IF(RIGHT(TEXT(AQ105,"0.#"),1)=".",FALSE,TRUE)</formula>
    </cfRule>
    <cfRule type="expression" dxfId="2032" priority="2332">
      <formula>IF(RIGHT(TEXT(AQ105,"0.#"),1)=".",TRUE,FALSE)</formula>
    </cfRule>
  </conditionalFormatting>
  <conditionalFormatting sqref="AQ107">
    <cfRule type="expression" dxfId="2031" priority="2329">
      <formula>IF(RIGHT(TEXT(AQ107,"0.#"),1)=".",FALSE,TRUE)</formula>
    </cfRule>
    <cfRule type="expression" dxfId="2030" priority="2330">
      <formula>IF(RIGHT(TEXT(AQ107,"0.#"),1)=".",TRUE,FALSE)</formula>
    </cfRule>
  </conditionalFormatting>
  <conditionalFormatting sqref="AQ108">
    <cfRule type="expression" dxfId="2029" priority="2327">
      <formula>IF(RIGHT(TEXT(AQ108,"0.#"),1)=".",FALSE,TRUE)</formula>
    </cfRule>
    <cfRule type="expression" dxfId="2028" priority="2328">
      <formula>IF(RIGHT(TEXT(AQ108,"0.#"),1)=".",TRUE,FALSE)</formula>
    </cfRule>
  </conditionalFormatting>
  <conditionalFormatting sqref="AQ110">
    <cfRule type="expression" dxfId="2027" priority="2325">
      <formula>IF(RIGHT(TEXT(AQ110,"0.#"),1)=".",FALSE,TRUE)</formula>
    </cfRule>
    <cfRule type="expression" dxfId="2026" priority="2326">
      <formula>IF(RIGHT(TEXT(AQ110,"0.#"),1)=".",TRUE,FALSE)</formula>
    </cfRule>
  </conditionalFormatting>
  <conditionalFormatting sqref="AQ111">
    <cfRule type="expression" dxfId="2025" priority="2323">
      <formula>IF(RIGHT(TEXT(AQ111,"0.#"),1)=".",FALSE,TRUE)</formula>
    </cfRule>
    <cfRule type="expression" dxfId="2024" priority="2324">
      <formula>IF(RIGHT(TEXT(AQ111,"0.#"),1)=".",TRUE,FALSE)</formula>
    </cfRule>
  </conditionalFormatting>
  <conditionalFormatting sqref="AQ113">
    <cfRule type="expression" dxfId="2023" priority="2321">
      <formula>IF(RIGHT(TEXT(AQ113,"0.#"),1)=".",FALSE,TRUE)</formula>
    </cfRule>
    <cfRule type="expression" dxfId="2022" priority="2322">
      <formula>IF(RIGHT(TEXT(AQ113,"0.#"),1)=".",TRUE,FALSE)</formula>
    </cfRule>
  </conditionalFormatting>
  <conditionalFormatting sqref="AE67">
    <cfRule type="expression" dxfId="2021" priority="2251">
      <formula>IF(RIGHT(TEXT(AE67,"0.#"),1)=".",FALSE,TRUE)</formula>
    </cfRule>
    <cfRule type="expression" dxfId="2020" priority="2252">
      <formula>IF(RIGHT(TEXT(AE67,"0.#"),1)=".",TRUE,FALSE)</formula>
    </cfRule>
  </conditionalFormatting>
  <conditionalFormatting sqref="AE68">
    <cfRule type="expression" dxfId="2019" priority="2249">
      <formula>IF(RIGHT(TEXT(AE68,"0.#"),1)=".",FALSE,TRUE)</formula>
    </cfRule>
    <cfRule type="expression" dxfId="2018" priority="2250">
      <formula>IF(RIGHT(TEXT(AE68,"0.#"),1)=".",TRUE,FALSE)</formula>
    </cfRule>
  </conditionalFormatting>
  <conditionalFormatting sqref="AE69">
    <cfRule type="expression" dxfId="2017" priority="2247">
      <formula>IF(RIGHT(TEXT(AE69,"0.#"),1)=".",FALSE,TRUE)</formula>
    </cfRule>
    <cfRule type="expression" dxfId="2016" priority="2248">
      <formula>IF(RIGHT(TEXT(AE69,"0.#"),1)=".",TRUE,FALSE)</formula>
    </cfRule>
  </conditionalFormatting>
  <conditionalFormatting sqref="AI69">
    <cfRule type="expression" dxfId="2015" priority="2245">
      <formula>IF(RIGHT(TEXT(AI69,"0.#"),1)=".",FALSE,TRUE)</formula>
    </cfRule>
    <cfRule type="expression" dxfId="2014" priority="2246">
      <formula>IF(RIGHT(TEXT(AI69,"0.#"),1)=".",TRUE,FALSE)</formula>
    </cfRule>
  </conditionalFormatting>
  <conditionalFormatting sqref="AI68">
    <cfRule type="expression" dxfId="2013" priority="2243">
      <formula>IF(RIGHT(TEXT(AI68,"0.#"),1)=".",FALSE,TRUE)</formula>
    </cfRule>
    <cfRule type="expression" dxfId="2012" priority="2244">
      <formula>IF(RIGHT(TEXT(AI68,"0.#"),1)=".",TRUE,FALSE)</formula>
    </cfRule>
  </conditionalFormatting>
  <conditionalFormatting sqref="AI67">
    <cfRule type="expression" dxfId="2011" priority="2241">
      <formula>IF(RIGHT(TEXT(AI67,"0.#"),1)=".",FALSE,TRUE)</formula>
    </cfRule>
    <cfRule type="expression" dxfId="2010" priority="2242">
      <formula>IF(RIGHT(TEXT(AI67,"0.#"),1)=".",TRUE,FALSE)</formula>
    </cfRule>
  </conditionalFormatting>
  <conditionalFormatting sqref="AM67">
    <cfRule type="expression" dxfId="2009" priority="2239">
      <formula>IF(RIGHT(TEXT(AM67,"0.#"),1)=".",FALSE,TRUE)</formula>
    </cfRule>
    <cfRule type="expression" dxfId="2008" priority="2240">
      <formula>IF(RIGHT(TEXT(AM67,"0.#"),1)=".",TRUE,FALSE)</formula>
    </cfRule>
  </conditionalFormatting>
  <conditionalFormatting sqref="AM68">
    <cfRule type="expression" dxfId="2007" priority="2237">
      <formula>IF(RIGHT(TEXT(AM68,"0.#"),1)=".",FALSE,TRUE)</formula>
    </cfRule>
    <cfRule type="expression" dxfId="2006" priority="2238">
      <formula>IF(RIGHT(TEXT(AM68,"0.#"),1)=".",TRUE,FALSE)</formula>
    </cfRule>
  </conditionalFormatting>
  <conditionalFormatting sqref="AM69">
    <cfRule type="expression" dxfId="2005" priority="2235">
      <formula>IF(RIGHT(TEXT(AM69,"0.#"),1)=".",FALSE,TRUE)</formula>
    </cfRule>
    <cfRule type="expression" dxfId="2004" priority="2236">
      <formula>IF(RIGHT(TEXT(AM69,"0.#"),1)=".",TRUE,FALSE)</formula>
    </cfRule>
  </conditionalFormatting>
  <conditionalFormatting sqref="AQ67:AQ69">
    <cfRule type="expression" dxfId="2003" priority="2233">
      <formula>IF(RIGHT(TEXT(AQ67,"0.#"),1)=".",FALSE,TRUE)</formula>
    </cfRule>
    <cfRule type="expression" dxfId="2002" priority="2234">
      <formula>IF(RIGHT(TEXT(AQ67,"0.#"),1)=".",TRUE,FALSE)</formula>
    </cfRule>
  </conditionalFormatting>
  <conditionalFormatting sqref="AU67:AU69">
    <cfRule type="expression" dxfId="2001" priority="2231">
      <formula>IF(RIGHT(TEXT(AU67,"0.#"),1)=".",FALSE,TRUE)</formula>
    </cfRule>
    <cfRule type="expression" dxfId="2000" priority="2232">
      <formula>IF(RIGHT(TEXT(AU67,"0.#"),1)=".",TRUE,FALSE)</formula>
    </cfRule>
  </conditionalFormatting>
  <conditionalFormatting sqref="AE70">
    <cfRule type="expression" dxfId="1999" priority="2229">
      <formula>IF(RIGHT(TEXT(AE70,"0.#"),1)=".",FALSE,TRUE)</formula>
    </cfRule>
    <cfRule type="expression" dxfId="1998" priority="2230">
      <formula>IF(RIGHT(TEXT(AE70,"0.#"),1)=".",TRUE,FALSE)</formula>
    </cfRule>
  </conditionalFormatting>
  <conditionalFormatting sqref="AE71">
    <cfRule type="expression" dxfId="1997" priority="2227">
      <formula>IF(RIGHT(TEXT(AE71,"0.#"),1)=".",FALSE,TRUE)</formula>
    </cfRule>
    <cfRule type="expression" dxfId="1996" priority="2228">
      <formula>IF(RIGHT(TEXT(AE71,"0.#"),1)=".",TRUE,FALSE)</formula>
    </cfRule>
  </conditionalFormatting>
  <conditionalFormatting sqref="AE72">
    <cfRule type="expression" dxfId="1995" priority="2225">
      <formula>IF(RIGHT(TEXT(AE72,"0.#"),1)=".",FALSE,TRUE)</formula>
    </cfRule>
    <cfRule type="expression" dxfId="1994" priority="2226">
      <formula>IF(RIGHT(TEXT(AE72,"0.#"),1)=".",TRUE,FALSE)</formula>
    </cfRule>
  </conditionalFormatting>
  <conditionalFormatting sqref="AI72">
    <cfRule type="expression" dxfId="1993" priority="2223">
      <formula>IF(RIGHT(TEXT(AI72,"0.#"),1)=".",FALSE,TRUE)</formula>
    </cfRule>
    <cfRule type="expression" dxfId="1992" priority="2224">
      <formula>IF(RIGHT(TEXT(AI72,"0.#"),1)=".",TRUE,FALSE)</formula>
    </cfRule>
  </conditionalFormatting>
  <conditionalFormatting sqref="AI71">
    <cfRule type="expression" dxfId="1991" priority="2221">
      <formula>IF(RIGHT(TEXT(AI71,"0.#"),1)=".",FALSE,TRUE)</formula>
    </cfRule>
    <cfRule type="expression" dxfId="1990" priority="2222">
      <formula>IF(RIGHT(TEXT(AI71,"0.#"),1)=".",TRUE,FALSE)</formula>
    </cfRule>
  </conditionalFormatting>
  <conditionalFormatting sqref="AI70">
    <cfRule type="expression" dxfId="1989" priority="2219">
      <formula>IF(RIGHT(TEXT(AI70,"0.#"),1)=".",FALSE,TRUE)</formula>
    </cfRule>
    <cfRule type="expression" dxfId="1988" priority="2220">
      <formula>IF(RIGHT(TEXT(AI70,"0.#"),1)=".",TRUE,FALSE)</formula>
    </cfRule>
  </conditionalFormatting>
  <conditionalFormatting sqref="AM70">
    <cfRule type="expression" dxfId="1987" priority="2217">
      <formula>IF(RIGHT(TEXT(AM70,"0.#"),1)=".",FALSE,TRUE)</formula>
    </cfRule>
    <cfRule type="expression" dxfId="1986" priority="2218">
      <formula>IF(RIGHT(TEXT(AM70,"0.#"),1)=".",TRUE,FALSE)</formula>
    </cfRule>
  </conditionalFormatting>
  <conditionalFormatting sqref="AM71">
    <cfRule type="expression" dxfId="1985" priority="2215">
      <formula>IF(RIGHT(TEXT(AM71,"0.#"),1)=".",FALSE,TRUE)</formula>
    </cfRule>
    <cfRule type="expression" dxfId="1984" priority="2216">
      <formula>IF(RIGHT(TEXT(AM71,"0.#"),1)=".",TRUE,FALSE)</formula>
    </cfRule>
  </conditionalFormatting>
  <conditionalFormatting sqref="AM72">
    <cfRule type="expression" dxfId="1983" priority="2213">
      <formula>IF(RIGHT(TEXT(AM72,"0.#"),1)=".",FALSE,TRUE)</formula>
    </cfRule>
    <cfRule type="expression" dxfId="1982" priority="2214">
      <formula>IF(RIGHT(TEXT(AM72,"0.#"),1)=".",TRUE,FALSE)</formula>
    </cfRule>
  </conditionalFormatting>
  <conditionalFormatting sqref="AQ70:AQ72">
    <cfRule type="expression" dxfId="1981" priority="2211">
      <formula>IF(RIGHT(TEXT(AQ70,"0.#"),1)=".",FALSE,TRUE)</formula>
    </cfRule>
    <cfRule type="expression" dxfId="1980" priority="2212">
      <formula>IF(RIGHT(TEXT(AQ70,"0.#"),1)=".",TRUE,FALSE)</formula>
    </cfRule>
  </conditionalFormatting>
  <conditionalFormatting sqref="AU70:AU72">
    <cfRule type="expression" dxfId="1979" priority="2209">
      <formula>IF(RIGHT(TEXT(AU70,"0.#"),1)=".",FALSE,TRUE)</formula>
    </cfRule>
    <cfRule type="expression" dxfId="1978" priority="2210">
      <formula>IF(RIGHT(TEXT(AU70,"0.#"),1)=".",TRUE,FALSE)</formula>
    </cfRule>
  </conditionalFormatting>
  <conditionalFormatting sqref="AU656">
    <cfRule type="expression" dxfId="1977" priority="727">
      <formula>IF(RIGHT(TEXT(AU656,"0.#"),1)=".",FALSE,TRUE)</formula>
    </cfRule>
    <cfRule type="expression" dxfId="1976" priority="728">
      <formula>IF(RIGHT(TEXT(AU656,"0.#"),1)=".",TRUE,FALSE)</formula>
    </cfRule>
  </conditionalFormatting>
  <conditionalFormatting sqref="AQ655">
    <cfRule type="expression" dxfId="1975" priority="719">
      <formula>IF(RIGHT(TEXT(AQ655,"0.#"),1)=".",FALSE,TRUE)</formula>
    </cfRule>
    <cfRule type="expression" dxfId="1974" priority="720">
      <formula>IF(RIGHT(TEXT(AQ655,"0.#"),1)=".",TRUE,FALSE)</formula>
    </cfRule>
  </conditionalFormatting>
  <conditionalFormatting sqref="AI696">
    <cfRule type="expression" dxfId="1973" priority="511">
      <formula>IF(RIGHT(TEXT(AI696,"0.#"),1)=".",FALSE,TRUE)</formula>
    </cfRule>
    <cfRule type="expression" dxfId="1972" priority="512">
      <formula>IF(RIGHT(TEXT(AI696,"0.#"),1)=".",TRUE,FALSE)</formula>
    </cfRule>
  </conditionalFormatting>
  <conditionalFormatting sqref="AQ694">
    <cfRule type="expression" dxfId="1971" priority="505">
      <formula>IF(RIGHT(TEXT(AQ694,"0.#"),1)=".",FALSE,TRUE)</formula>
    </cfRule>
    <cfRule type="expression" dxfId="1970" priority="506">
      <formula>IF(RIGHT(TEXT(AQ694,"0.#"),1)=".",TRUE,FALSE)</formula>
    </cfRule>
  </conditionalFormatting>
  <conditionalFormatting sqref="AL876:AO899">
    <cfRule type="expression" dxfId="1969" priority="2117">
      <formula>IF(AND(AL876&gt;=0, RIGHT(TEXT(AL876,"0.#"),1)&lt;&gt;"."),TRUE,FALSE)</formula>
    </cfRule>
    <cfRule type="expression" dxfId="1968" priority="2118">
      <formula>IF(AND(AL876&gt;=0, RIGHT(TEXT(AL876,"0.#"),1)="."),TRUE,FALSE)</formula>
    </cfRule>
    <cfRule type="expression" dxfId="1967" priority="2119">
      <formula>IF(AND(AL876&lt;0, RIGHT(TEXT(AL876,"0.#"),1)&lt;&gt;"."),TRUE,FALSE)</formula>
    </cfRule>
    <cfRule type="expression" dxfId="1966" priority="2120">
      <formula>IF(AND(AL876&lt;0, RIGHT(TEXT(AL876,"0.#"),1)="."),TRUE,FALSE)</formula>
    </cfRule>
  </conditionalFormatting>
  <conditionalFormatting sqref="AL909:AO932">
    <cfRule type="expression" dxfId="1965" priority="2105">
      <formula>IF(AND(AL909&gt;=0, RIGHT(TEXT(AL909,"0.#"),1)&lt;&gt;"."),TRUE,FALSE)</formula>
    </cfRule>
    <cfRule type="expression" dxfId="1964" priority="2106">
      <formula>IF(AND(AL909&gt;=0, RIGHT(TEXT(AL909,"0.#"),1)="."),TRUE,FALSE)</formula>
    </cfRule>
    <cfRule type="expression" dxfId="1963" priority="2107">
      <formula>IF(AND(AL909&lt;0, RIGHT(TEXT(AL909,"0.#"),1)&lt;&gt;"."),TRUE,FALSE)</formula>
    </cfRule>
    <cfRule type="expression" dxfId="1962" priority="2108">
      <formula>IF(AND(AL909&lt;0, RIGHT(TEXT(AL909,"0.#"),1)="."),TRUE,FALSE)</formula>
    </cfRule>
  </conditionalFormatting>
  <conditionalFormatting sqref="AL938:AO965">
    <cfRule type="expression" dxfId="1961" priority="2093">
      <formula>IF(AND(AL938&gt;=0, RIGHT(TEXT(AL938,"0.#"),1)&lt;&gt;"."),TRUE,FALSE)</formula>
    </cfRule>
    <cfRule type="expression" dxfId="1960" priority="2094">
      <formula>IF(AND(AL938&gt;=0, RIGHT(TEXT(AL938,"0.#"),1)="."),TRUE,FALSE)</formula>
    </cfRule>
    <cfRule type="expression" dxfId="1959" priority="2095">
      <formula>IF(AND(AL938&lt;0, RIGHT(TEXT(AL938,"0.#"),1)&lt;&gt;"."),TRUE,FALSE)</formula>
    </cfRule>
    <cfRule type="expression" dxfId="1958" priority="2096">
      <formula>IF(AND(AL938&lt;0, RIGHT(TEXT(AL938,"0.#"),1)="."),TRUE,FALSE)</formula>
    </cfRule>
  </conditionalFormatting>
  <conditionalFormatting sqref="AL937:AO937">
    <cfRule type="expression" dxfId="1957" priority="2087">
      <formula>IF(AND(AL937&gt;=0, RIGHT(TEXT(AL937,"0.#"),1)&lt;&gt;"."),TRUE,FALSE)</formula>
    </cfRule>
    <cfRule type="expression" dxfId="1956" priority="2088">
      <formula>IF(AND(AL937&gt;=0, RIGHT(TEXT(AL937,"0.#"),1)="."),TRUE,FALSE)</formula>
    </cfRule>
    <cfRule type="expression" dxfId="1955" priority="2089">
      <formula>IF(AND(AL937&lt;0, RIGHT(TEXT(AL937,"0.#"),1)&lt;&gt;"."),TRUE,FALSE)</formula>
    </cfRule>
    <cfRule type="expression" dxfId="1954" priority="2090">
      <formula>IF(AND(AL937&lt;0, RIGHT(TEXT(AL937,"0.#"),1)="."),TRUE,FALSE)</formula>
    </cfRule>
  </conditionalFormatting>
  <conditionalFormatting sqref="AL979:AO998">
    <cfRule type="expression" dxfId="1953" priority="2081">
      <formula>IF(AND(AL979&gt;=0, RIGHT(TEXT(AL979,"0.#"),1)&lt;&gt;"."),TRUE,FALSE)</formula>
    </cfRule>
    <cfRule type="expression" dxfId="1952" priority="2082">
      <formula>IF(AND(AL979&gt;=0, RIGHT(TEXT(AL979,"0.#"),1)="."),TRUE,FALSE)</formula>
    </cfRule>
    <cfRule type="expression" dxfId="1951" priority="2083">
      <formula>IF(AND(AL979&lt;0, RIGHT(TEXT(AL979,"0.#"),1)&lt;&gt;"."),TRUE,FALSE)</formula>
    </cfRule>
    <cfRule type="expression" dxfId="1950" priority="2084">
      <formula>IF(AND(AL979&lt;0, RIGHT(TEXT(AL979,"0.#"),1)="."),TRUE,FALSE)</formula>
    </cfRule>
  </conditionalFormatting>
  <conditionalFormatting sqref="AL1009:AO1031">
    <cfRule type="expression" dxfId="1949" priority="2069">
      <formula>IF(AND(AL1009&gt;=0, RIGHT(TEXT(AL1009,"0.#"),1)&lt;&gt;"."),TRUE,FALSE)</formula>
    </cfRule>
    <cfRule type="expression" dxfId="1948" priority="2070">
      <formula>IF(AND(AL1009&gt;=0, RIGHT(TEXT(AL1009,"0.#"),1)="."),TRUE,FALSE)</formula>
    </cfRule>
    <cfRule type="expression" dxfId="1947" priority="2071">
      <formula>IF(AND(AL1009&lt;0, RIGHT(TEXT(AL1009,"0.#"),1)&lt;&gt;"."),TRUE,FALSE)</formula>
    </cfRule>
    <cfRule type="expression" dxfId="1946" priority="2072">
      <formula>IF(AND(AL1009&lt;0, RIGHT(TEXT(AL1009,"0.#"),1)="."),TRUE,FALSE)</formula>
    </cfRule>
  </conditionalFormatting>
  <conditionalFormatting sqref="Y1002:Y1003">
    <cfRule type="expression" dxfId="1945" priority="2061">
      <formula>IF(RIGHT(TEXT(Y1002,"0.#"),1)=".",FALSE,TRUE)</formula>
    </cfRule>
    <cfRule type="expression" dxfId="1944" priority="2062">
      <formula>IF(RIGHT(TEXT(Y1002,"0.#"),1)=".",TRUE,FALSE)</formula>
    </cfRule>
  </conditionalFormatting>
  <conditionalFormatting sqref="AL1037:AO1064">
    <cfRule type="expression" dxfId="1943" priority="2057">
      <formula>IF(AND(AL1037&gt;=0, RIGHT(TEXT(AL1037,"0.#"),1)&lt;&gt;"."),TRUE,FALSE)</formula>
    </cfRule>
    <cfRule type="expression" dxfId="1942" priority="2058">
      <formula>IF(AND(AL1037&gt;=0, RIGHT(TEXT(AL1037,"0.#"),1)="."),TRUE,FALSE)</formula>
    </cfRule>
    <cfRule type="expression" dxfId="1941" priority="2059">
      <formula>IF(AND(AL1037&lt;0, RIGHT(TEXT(AL1037,"0.#"),1)&lt;&gt;"."),TRUE,FALSE)</formula>
    </cfRule>
    <cfRule type="expression" dxfId="1940" priority="2060">
      <formula>IF(AND(AL1037&lt;0, RIGHT(TEXT(AL1037,"0.#"),1)="."),TRUE,FALSE)</formula>
    </cfRule>
  </conditionalFormatting>
  <conditionalFormatting sqref="Y1037:Y1064">
    <cfRule type="expression" dxfId="1939" priority="2055">
      <formula>IF(RIGHT(TEXT(Y1037,"0.#"),1)=".",FALSE,TRUE)</formula>
    </cfRule>
    <cfRule type="expression" dxfId="1938" priority="2056">
      <formula>IF(RIGHT(TEXT(Y1037,"0.#"),1)=".",TRUE,FALSE)</formula>
    </cfRule>
  </conditionalFormatting>
  <conditionalFormatting sqref="AL1035:AO1036">
    <cfRule type="expression" dxfId="1937" priority="2051">
      <formula>IF(AND(AL1035&gt;=0, RIGHT(TEXT(AL1035,"0.#"),1)&lt;&gt;"."),TRUE,FALSE)</formula>
    </cfRule>
    <cfRule type="expression" dxfId="1936" priority="2052">
      <formula>IF(AND(AL1035&gt;=0, RIGHT(TEXT(AL1035,"0.#"),1)="."),TRUE,FALSE)</formula>
    </cfRule>
    <cfRule type="expression" dxfId="1935" priority="2053">
      <formula>IF(AND(AL1035&lt;0, RIGHT(TEXT(AL1035,"0.#"),1)&lt;&gt;"."),TRUE,FALSE)</formula>
    </cfRule>
    <cfRule type="expression" dxfId="1934" priority="2054">
      <formula>IF(AND(AL1035&lt;0, RIGHT(TEXT(AL1035,"0.#"),1)="."),TRUE,FALSE)</formula>
    </cfRule>
  </conditionalFormatting>
  <conditionalFormatting sqref="Y1035:Y1036">
    <cfRule type="expression" dxfId="1933" priority="2049">
      <formula>IF(RIGHT(TEXT(Y1035,"0.#"),1)=".",FALSE,TRUE)</formula>
    </cfRule>
    <cfRule type="expression" dxfId="1932" priority="2050">
      <formula>IF(RIGHT(TEXT(Y1035,"0.#"),1)=".",TRUE,FALSE)</formula>
    </cfRule>
  </conditionalFormatting>
  <conditionalFormatting sqref="AL1070:AO1097">
    <cfRule type="expression" dxfId="1931" priority="2045">
      <formula>IF(AND(AL1070&gt;=0, RIGHT(TEXT(AL1070,"0.#"),1)&lt;&gt;"."),TRUE,FALSE)</formula>
    </cfRule>
    <cfRule type="expression" dxfId="1930" priority="2046">
      <formula>IF(AND(AL1070&gt;=0, RIGHT(TEXT(AL1070,"0.#"),1)="."),TRUE,FALSE)</formula>
    </cfRule>
    <cfRule type="expression" dxfId="1929" priority="2047">
      <formula>IF(AND(AL1070&lt;0, RIGHT(TEXT(AL1070,"0.#"),1)&lt;&gt;"."),TRUE,FALSE)</formula>
    </cfRule>
    <cfRule type="expression" dxfId="1928" priority="2048">
      <formula>IF(AND(AL1070&lt;0, RIGHT(TEXT(AL1070,"0.#"),1)="."),TRUE,FALSE)</formula>
    </cfRule>
  </conditionalFormatting>
  <conditionalFormatting sqref="Y1070:Y1097">
    <cfRule type="expression" dxfId="1927" priority="2043">
      <formula>IF(RIGHT(TEXT(Y1070,"0.#"),1)=".",FALSE,TRUE)</formula>
    </cfRule>
    <cfRule type="expression" dxfId="1926" priority="2044">
      <formula>IF(RIGHT(TEXT(Y1070,"0.#"),1)=".",TRUE,FALSE)</formula>
    </cfRule>
  </conditionalFormatting>
  <conditionalFormatting sqref="AL1068:AO1069">
    <cfRule type="expression" dxfId="1925" priority="2039">
      <formula>IF(AND(AL1068&gt;=0, RIGHT(TEXT(AL1068,"0.#"),1)&lt;&gt;"."),TRUE,FALSE)</formula>
    </cfRule>
    <cfRule type="expression" dxfId="1924" priority="2040">
      <formula>IF(AND(AL1068&gt;=0, RIGHT(TEXT(AL1068,"0.#"),1)="."),TRUE,FALSE)</formula>
    </cfRule>
    <cfRule type="expression" dxfId="1923" priority="2041">
      <formula>IF(AND(AL1068&lt;0, RIGHT(TEXT(AL1068,"0.#"),1)&lt;&gt;"."),TRUE,FALSE)</formula>
    </cfRule>
    <cfRule type="expression" dxfId="1922" priority="2042">
      <formula>IF(AND(AL1068&lt;0, RIGHT(TEXT(AL1068,"0.#"),1)="."),TRUE,FALSE)</formula>
    </cfRule>
  </conditionalFormatting>
  <conditionalFormatting sqref="Y1068:Y1069">
    <cfRule type="expression" dxfId="1921" priority="2037">
      <formula>IF(RIGHT(TEXT(Y1068,"0.#"),1)=".",FALSE,TRUE)</formula>
    </cfRule>
    <cfRule type="expression" dxfId="1920" priority="2038">
      <formula>IF(RIGHT(TEXT(Y1068,"0.#"),1)=".",TRUE,FALSE)</formula>
    </cfRule>
  </conditionalFormatting>
  <conditionalFormatting sqref="AE39">
    <cfRule type="expression" dxfId="1919" priority="2035">
      <formula>IF(RIGHT(TEXT(AE39,"0.#"),1)=".",FALSE,TRUE)</formula>
    </cfRule>
    <cfRule type="expression" dxfId="1918" priority="2036">
      <formula>IF(RIGHT(TEXT(AE39,"0.#"),1)=".",TRUE,FALSE)</formula>
    </cfRule>
  </conditionalFormatting>
  <conditionalFormatting sqref="AM41">
    <cfRule type="expression" dxfId="1917" priority="2019">
      <formula>IF(RIGHT(TEXT(AM41,"0.#"),1)=".",FALSE,TRUE)</formula>
    </cfRule>
    <cfRule type="expression" dxfId="1916" priority="2020">
      <formula>IF(RIGHT(TEXT(AM41,"0.#"),1)=".",TRUE,FALSE)</formula>
    </cfRule>
  </conditionalFormatting>
  <conditionalFormatting sqref="AE40">
    <cfRule type="expression" dxfId="1915" priority="2033">
      <formula>IF(RIGHT(TEXT(AE40,"0.#"),1)=".",FALSE,TRUE)</formula>
    </cfRule>
    <cfRule type="expression" dxfId="1914" priority="2034">
      <formula>IF(RIGHT(TEXT(AE40,"0.#"),1)=".",TRUE,FALSE)</formula>
    </cfRule>
  </conditionalFormatting>
  <conditionalFormatting sqref="AE41">
    <cfRule type="expression" dxfId="1913" priority="2031">
      <formula>IF(RIGHT(TEXT(AE41,"0.#"),1)=".",FALSE,TRUE)</formula>
    </cfRule>
    <cfRule type="expression" dxfId="1912" priority="2032">
      <formula>IF(RIGHT(TEXT(AE41,"0.#"),1)=".",TRUE,FALSE)</formula>
    </cfRule>
  </conditionalFormatting>
  <conditionalFormatting sqref="AI41">
    <cfRule type="expression" dxfId="1911" priority="2029">
      <formula>IF(RIGHT(TEXT(AI41,"0.#"),1)=".",FALSE,TRUE)</formula>
    </cfRule>
    <cfRule type="expression" dxfId="1910" priority="2030">
      <formula>IF(RIGHT(TEXT(AI41,"0.#"),1)=".",TRUE,FALSE)</formula>
    </cfRule>
  </conditionalFormatting>
  <conditionalFormatting sqref="AI40">
    <cfRule type="expression" dxfId="1909" priority="2027">
      <formula>IF(RIGHT(TEXT(AI40,"0.#"),1)=".",FALSE,TRUE)</formula>
    </cfRule>
    <cfRule type="expression" dxfId="1908" priority="2028">
      <formula>IF(RIGHT(TEXT(AI40,"0.#"),1)=".",TRUE,FALSE)</formula>
    </cfRule>
  </conditionalFormatting>
  <conditionalFormatting sqref="AI39">
    <cfRule type="expression" dxfId="1907" priority="2025">
      <formula>IF(RIGHT(TEXT(AI39,"0.#"),1)=".",FALSE,TRUE)</formula>
    </cfRule>
    <cfRule type="expression" dxfId="1906" priority="2026">
      <formula>IF(RIGHT(TEXT(AI39,"0.#"),1)=".",TRUE,FALSE)</formula>
    </cfRule>
  </conditionalFormatting>
  <conditionalFormatting sqref="AM39">
    <cfRule type="expression" dxfId="1905" priority="2023">
      <formula>IF(RIGHT(TEXT(AM39,"0.#"),1)=".",FALSE,TRUE)</formula>
    </cfRule>
    <cfRule type="expression" dxfId="1904" priority="2024">
      <formula>IF(RIGHT(TEXT(AM39,"0.#"),1)=".",TRUE,FALSE)</formula>
    </cfRule>
  </conditionalFormatting>
  <conditionalFormatting sqref="AM40">
    <cfRule type="expression" dxfId="1903" priority="2021">
      <formula>IF(RIGHT(TEXT(AM40,"0.#"),1)=".",FALSE,TRUE)</formula>
    </cfRule>
    <cfRule type="expression" dxfId="1902" priority="2022">
      <formula>IF(RIGHT(TEXT(AM40,"0.#"),1)=".",TRUE,FALSE)</formula>
    </cfRule>
  </conditionalFormatting>
  <conditionalFormatting sqref="AQ39:AQ41">
    <cfRule type="expression" dxfId="1901" priority="2017">
      <formula>IF(RIGHT(TEXT(AQ39,"0.#"),1)=".",FALSE,TRUE)</formula>
    </cfRule>
    <cfRule type="expression" dxfId="1900" priority="2018">
      <formula>IF(RIGHT(TEXT(AQ39,"0.#"),1)=".",TRUE,FALSE)</formula>
    </cfRule>
  </conditionalFormatting>
  <conditionalFormatting sqref="AU39:AU41">
    <cfRule type="expression" dxfId="1899" priority="2015">
      <formula>IF(RIGHT(TEXT(AU39,"0.#"),1)=".",FALSE,TRUE)</formula>
    </cfRule>
    <cfRule type="expression" dxfId="1898" priority="2016">
      <formula>IF(RIGHT(TEXT(AU39,"0.#"),1)=".",TRUE,FALSE)</formula>
    </cfRule>
  </conditionalFormatting>
  <conditionalFormatting sqref="AE46">
    <cfRule type="expression" dxfId="1897" priority="2013">
      <formula>IF(RIGHT(TEXT(AE46,"0.#"),1)=".",FALSE,TRUE)</formula>
    </cfRule>
    <cfRule type="expression" dxfId="1896" priority="2014">
      <formula>IF(RIGHT(TEXT(AE46,"0.#"),1)=".",TRUE,FALSE)</formula>
    </cfRule>
  </conditionalFormatting>
  <conditionalFormatting sqref="AE47">
    <cfRule type="expression" dxfId="1895" priority="2011">
      <formula>IF(RIGHT(TEXT(AE47,"0.#"),1)=".",FALSE,TRUE)</formula>
    </cfRule>
    <cfRule type="expression" dxfId="1894" priority="2012">
      <formula>IF(RIGHT(TEXT(AE47,"0.#"),1)=".",TRUE,FALSE)</formula>
    </cfRule>
  </conditionalFormatting>
  <conditionalFormatting sqref="AE48">
    <cfRule type="expression" dxfId="1893" priority="2009">
      <formula>IF(RIGHT(TEXT(AE48,"0.#"),1)=".",FALSE,TRUE)</formula>
    </cfRule>
    <cfRule type="expression" dxfId="1892" priority="2010">
      <formula>IF(RIGHT(TEXT(AE48,"0.#"),1)=".",TRUE,FALSE)</formula>
    </cfRule>
  </conditionalFormatting>
  <conditionalFormatting sqref="AI48">
    <cfRule type="expression" dxfId="1891" priority="2007">
      <formula>IF(RIGHT(TEXT(AI48,"0.#"),1)=".",FALSE,TRUE)</formula>
    </cfRule>
    <cfRule type="expression" dxfId="1890" priority="2008">
      <formula>IF(RIGHT(TEXT(AI48,"0.#"),1)=".",TRUE,FALSE)</formula>
    </cfRule>
  </conditionalFormatting>
  <conditionalFormatting sqref="AI47">
    <cfRule type="expression" dxfId="1889" priority="2005">
      <formula>IF(RIGHT(TEXT(AI47,"0.#"),1)=".",FALSE,TRUE)</formula>
    </cfRule>
    <cfRule type="expression" dxfId="1888" priority="2006">
      <formula>IF(RIGHT(TEXT(AI47,"0.#"),1)=".",TRUE,FALSE)</formula>
    </cfRule>
  </conditionalFormatting>
  <conditionalFormatting sqref="AE448">
    <cfRule type="expression" dxfId="1887" priority="1883">
      <formula>IF(RIGHT(TEXT(AE448,"0.#"),1)=".",FALSE,TRUE)</formula>
    </cfRule>
    <cfRule type="expression" dxfId="1886" priority="1884">
      <formula>IF(RIGHT(TEXT(AE448,"0.#"),1)=".",TRUE,FALSE)</formula>
    </cfRule>
  </conditionalFormatting>
  <conditionalFormatting sqref="AM450">
    <cfRule type="expression" dxfId="1885" priority="1873">
      <formula>IF(RIGHT(TEXT(AM450,"0.#"),1)=".",FALSE,TRUE)</formula>
    </cfRule>
    <cfRule type="expression" dxfId="1884" priority="1874">
      <formula>IF(RIGHT(TEXT(AM450,"0.#"),1)=".",TRUE,FALSE)</formula>
    </cfRule>
  </conditionalFormatting>
  <conditionalFormatting sqref="AE449">
    <cfRule type="expression" dxfId="1883" priority="1881">
      <formula>IF(RIGHT(TEXT(AE449,"0.#"),1)=".",FALSE,TRUE)</formula>
    </cfRule>
    <cfRule type="expression" dxfId="1882" priority="1882">
      <formula>IF(RIGHT(TEXT(AE449,"0.#"),1)=".",TRUE,FALSE)</formula>
    </cfRule>
  </conditionalFormatting>
  <conditionalFormatting sqref="AE450">
    <cfRule type="expression" dxfId="1881" priority="1879">
      <formula>IF(RIGHT(TEXT(AE450,"0.#"),1)=".",FALSE,TRUE)</formula>
    </cfRule>
    <cfRule type="expression" dxfId="1880" priority="1880">
      <formula>IF(RIGHT(TEXT(AE450,"0.#"),1)=".",TRUE,FALSE)</formula>
    </cfRule>
  </conditionalFormatting>
  <conditionalFormatting sqref="AM448">
    <cfRule type="expression" dxfId="1879" priority="1877">
      <formula>IF(RIGHT(TEXT(AM448,"0.#"),1)=".",FALSE,TRUE)</formula>
    </cfRule>
    <cfRule type="expression" dxfId="1878" priority="1878">
      <formula>IF(RIGHT(TEXT(AM448,"0.#"),1)=".",TRUE,FALSE)</formula>
    </cfRule>
  </conditionalFormatting>
  <conditionalFormatting sqref="AM449">
    <cfRule type="expression" dxfId="1877" priority="1875">
      <formula>IF(RIGHT(TEXT(AM449,"0.#"),1)=".",FALSE,TRUE)</formula>
    </cfRule>
    <cfRule type="expression" dxfId="1876" priority="1876">
      <formula>IF(RIGHT(TEXT(AM449,"0.#"),1)=".",TRUE,FALSE)</formula>
    </cfRule>
  </conditionalFormatting>
  <conditionalFormatting sqref="AU448">
    <cfRule type="expression" dxfId="1875" priority="1871">
      <formula>IF(RIGHT(TEXT(AU448,"0.#"),1)=".",FALSE,TRUE)</formula>
    </cfRule>
    <cfRule type="expression" dxfId="1874" priority="1872">
      <formula>IF(RIGHT(TEXT(AU448,"0.#"),1)=".",TRUE,FALSE)</formula>
    </cfRule>
  </conditionalFormatting>
  <conditionalFormatting sqref="AU449">
    <cfRule type="expression" dxfId="1873" priority="1869">
      <formula>IF(RIGHT(TEXT(AU449,"0.#"),1)=".",FALSE,TRUE)</formula>
    </cfRule>
    <cfRule type="expression" dxfId="1872" priority="1870">
      <formula>IF(RIGHT(TEXT(AU449,"0.#"),1)=".",TRUE,FALSE)</formula>
    </cfRule>
  </conditionalFormatting>
  <conditionalFormatting sqref="AU450">
    <cfRule type="expression" dxfId="1871" priority="1867">
      <formula>IF(RIGHT(TEXT(AU450,"0.#"),1)=".",FALSE,TRUE)</formula>
    </cfRule>
    <cfRule type="expression" dxfId="1870" priority="1868">
      <formula>IF(RIGHT(TEXT(AU450,"0.#"),1)=".",TRUE,FALSE)</formula>
    </cfRule>
  </conditionalFormatting>
  <conditionalFormatting sqref="AI450">
    <cfRule type="expression" dxfId="1869" priority="1861">
      <formula>IF(RIGHT(TEXT(AI450,"0.#"),1)=".",FALSE,TRUE)</formula>
    </cfRule>
    <cfRule type="expression" dxfId="1868" priority="1862">
      <formula>IF(RIGHT(TEXT(AI450,"0.#"),1)=".",TRUE,FALSE)</formula>
    </cfRule>
  </conditionalFormatting>
  <conditionalFormatting sqref="AI448">
    <cfRule type="expression" dxfId="1867" priority="1865">
      <formula>IF(RIGHT(TEXT(AI448,"0.#"),1)=".",FALSE,TRUE)</formula>
    </cfRule>
    <cfRule type="expression" dxfId="1866" priority="1866">
      <formula>IF(RIGHT(TEXT(AI448,"0.#"),1)=".",TRUE,FALSE)</formula>
    </cfRule>
  </conditionalFormatting>
  <conditionalFormatting sqref="AI449">
    <cfRule type="expression" dxfId="1865" priority="1863">
      <formula>IF(RIGHT(TEXT(AI449,"0.#"),1)=".",FALSE,TRUE)</formula>
    </cfRule>
    <cfRule type="expression" dxfId="1864" priority="1864">
      <formula>IF(RIGHT(TEXT(AI449,"0.#"),1)=".",TRUE,FALSE)</formula>
    </cfRule>
  </conditionalFormatting>
  <conditionalFormatting sqref="AQ449">
    <cfRule type="expression" dxfId="1863" priority="1859">
      <formula>IF(RIGHT(TEXT(AQ449,"0.#"),1)=".",FALSE,TRUE)</formula>
    </cfRule>
    <cfRule type="expression" dxfId="1862" priority="1860">
      <formula>IF(RIGHT(TEXT(AQ449,"0.#"),1)=".",TRUE,FALSE)</formula>
    </cfRule>
  </conditionalFormatting>
  <conditionalFormatting sqref="AQ450">
    <cfRule type="expression" dxfId="1861" priority="1857">
      <formula>IF(RIGHT(TEXT(AQ450,"0.#"),1)=".",FALSE,TRUE)</formula>
    </cfRule>
    <cfRule type="expression" dxfId="1860" priority="1858">
      <formula>IF(RIGHT(TEXT(AQ450,"0.#"),1)=".",TRUE,FALSE)</formula>
    </cfRule>
  </conditionalFormatting>
  <conditionalFormatting sqref="AQ448">
    <cfRule type="expression" dxfId="1859" priority="1855">
      <formula>IF(RIGHT(TEXT(AQ448,"0.#"),1)=".",FALSE,TRUE)</formula>
    </cfRule>
    <cfRule type="expression" dxfId="1858" priority="1856">
      <formula>IF(RIGHT(TEXT(AQ448,"0.#"),1)=".",TRUE,FALSE)</formula>
    </cfRule>
  </conditionalFormatting>
  <conditionalFormatting sqref="AE453">
    <cfRule type="expression" dxfId="1857" priority="1853">
      <formula>IF(RIGHT(TEXT(AE453,"0.#"),1)=".",FALSE,TRUE)</formula>
    </cfRule>
    <cfRule type="expression" dxfId="1856" priority="1854">
      <formula>IF(RIGHT(TEXT(AE453,"0.#"),1)=".",TRUE,FALSE)</formula>
    </cfRule>
  </conditionalFormatting>
  <conditionalFormatting sqref="AM455">
    <cfRule type="expression" dxfId="1855" priority="1843">
      <formula>IF(RIGHT(TEXT(AM455,"0.#"),1)=".",FALSE,TRUE)</formula>
    </cfRule>
    <cfRule type="expression" dxfId="1854" priority="1844">
      <formula>IF(RIGHT(TEXT(AM455,"0.#"),1)=".",TRUE,FALSE)</formula>
    </cfRule>
  </conditionalFormatting>
  <conditionalFormatting sqref="AE454">
    <cfRule type="expression" dxfId="1853" priority="1851">
      <formula>IF(RIGHT(TEXT(AE454,"0.#"),1)=".",FALSE,TRUE)</formula>
    </cfRule>
    <cfRule type="expression" dxfId="1852" priority="1852">
      <formula>IF(RIGHT(TEXT(AE454,"0.#"),1)=".",TRUE,FALSE)</formula>
    </cfRule>
  </conditionalFormatting>
  <conditionalFormatting sqref="AE455">
    <cfRule type="expression" dxfId="1851" priority="1849">
      <formula>IF(RIGHT(TEXT(AE455,"0.#"),1)=".",FALSE,TRUE)</formula>
    </cfRule>
    <cfRule type="expression" dxfId="1850" priority="1850">
      <formula>IF(RIGHT(TEXT(AE455,"0.#"),1)=".",TRUE,FALSE)</formula>
    </cfRule>
  </conditionalFormatting>
  <conditionalFormatting sqref="AM453">
    <cfRule type="expression" dxfId="1849" priority="1847">
      <formula>IF(RIGHT(TEXT(AM453,"0.#"),1)=".",FALSE,TRUE)</formula>
    </cfRule>
    <cfRule type="expression" dxfId="1848" priority="1848">
      <formula>IF(RIGHT(TEXT(AM453,"0.#"),1)=".",TRUE,FALSE)</formula>
    </cfRule>
  </conditionalFormatting>
  <conditionalFormatting sqref="AM454">
    <cfRule type="expression" dxfId="1847" priority="1845">
      <formula>IF(RIGHT(TEXT(AM454,"0.#"),1)=".",FALSE,TRUE)</formula>
    </cfRule>
    <cfRule type="expression" dxfId="1846" priority="1846">
      <formula>IF(RIGHT(TEXT(AM454,"0.#"),1)=".",TRUE,FALSE)</formula>
    </cfRule>
  </conditionalFormatting>
  <conditionalFormatting sqref="AU453">
    <cfRule type="expression" dxfId="1845" priority="1841">
      <formula>IF(RIGHT(TEXT(AU453,"0.#"),1)=".",FALSE,TRUE)</formula>
    </cfRule>
    <cfRule type="expression" dxfId="1844" priority="1842">
      <formula>IF(RIGHT(TEXT(AU453,"0.#"),1)=".",TRUE,FALSE)</formula>
    </cfRule>
  </conditionalFormatting>
  <conditionalFormatting sqref="AU454">
    <cfRule type="expression" dxfId="1843" priority="1839">
      <formula>IF(RIGHT(TEXT(AU454,"0.#"),1)=".",FALSE,TRUE)</formula>
    </cfRule>
    <cfRule type="expression" dxfId="1842" priority="1840">
      <formula>IF(RIGHT(TEXT(AU454,"0.#"),1)=".",TRUE,FALSE)</formula>
    </cfRule>
  </conditionalFormatting>
  <conditionalFormatting sqref="AU455">
    <cfRule type="expression" dxfId="1841" priority="1837">
      <formula>IF(RIGHT(TEXT(AU455,"0.#"),1)=".",FALSE,TRUE)</formula>
    </cfRule>
    <cfRule type="expression" dxfId="1840" priority="1838">
      <formula>IF(RIGHT(TEXT(AU455,"0.#"),1)=".",TRUE,FALSE)</formula>
    </cfRule>
  </conditionalFormatting>
  <conditionalFormatting sqref="AI455">
    <cfRule type="expression" dxfId="1839" priority="1831">
      <formula>IF(RIGHT(TEXT(AI455,"0.#"),1)=".",FALSE,TRUE)</formula>
    </cfRule>
    <cfRule type="expression" dxfId="1838" priority="1832">
      <formula>IF(RIGHT(TEXT(AI455,"0.#"),1)=".",TRUE,FALSE)</formula>
    </cfRule>
  </conditionalFormatting>
  <conditionalFormatting sqref="AI453">
    <cfRule type="expression" dxfId="1837" priority="1835">
      <formula>IF(RIGHT(TEXT(AI453,"0.#"),1)=".",FALSE,TRUE)</formula>
    </cfRule>
    <cfRule type="expression" dxfId="1836" priority="1836">
      <formula>IF(RIGHT(TEXT(AI453,"0.#"),1)=".",TRUE,FALSE)</formula>
    </cfRule>
  </conditionalFormatting>
  <conditionalFormatting sqref="AI454">
    <cfRule type="expression" dxfId="1835" priority="1833">
      <formula>IF(RIGHT(TEXT(AI454,"0.#"),1)=".",FALSE,TRUE)</formula>
    </cfRule>
    <cfRule type="expression" dxfId="1834" priority="1834">
      <formula>IF(RIGHT(TEXT(AI454,"0.#"),1)=".",TRUE,FALSE)</formula>
    </cfRule>
  </conditionalFormatting>
  <conditionalFormatting sqref="AQ454">
    <cfRule type="expression" dxfId="1833" priority="1829">
      <formula>IF(RIGHT(TEXT(AQ454,"0.#"),1)=".",FALSE,TRUE)</formula>
    </cfRule>
    <cfRule type="expression" dxfId="1832" priority="1830">
      <formula>IF(RIGHT(TEXT(AQ454,"0.#"),1)=".",TRUE,FALSE)</formula>
    </cfRule>
  </conditionalFormatting>
  <conditionalFormatting sqref="AQ455">
    <cfRule type="expression" dxfId="1831" priority="1827">
      <formula>IF(RIGHT(TEXT(AQ455,"0.#"),1)=".",FALSE,TRUE)</formula>
    </cfRule>
    <cfRule type="expression" dxfId="1830" priority="1828">
      <formula>IF(RIGHT(TEXT(AQ455,"0.#"),1)=".",TRUE,FALSE)</formula>
    </cfRule>
  </conditionalFormatting>
  <conditionalFormatting sqref="AQ453">
    <cfRule type="expression" dxfId="1829" priority="1825">
      <formula>IF(RIGHT(TEXT(AQ453,"0.#"),1)=".",FALSE,TRUE)</formula>
    </cfRule>
    <cfRule type="expression" dxfId="1828" priority="1826">
      <formula>IF(RIGHT(TEXT(AQ453,"0.#"),1)=".",TRUE,FALSE)</formula>
    </cfRule>
  </conditionalFormatting>
  <conditionalFormatting sqref="AE487">
    <cfRule type="expression" dxfId="1827" priority="1703">
      <formula>IF(RIGHT(TEXT(AE487,"0.#"),1)=".",FALSE,TRUE)</formula>
    </cfRule>
    <cfRule type="expression" dxfId="1826" priority="1704">
      <formula>IF(RIGHT(TEXT(AE487,"0.#"),1)=".",TRUE,FALSE)</formula>
    </cfRule>
  </conditionalFormatting>
  <conditionalFormatting sqref="AE488">
    <cfRule type="expression" dxfId="1825" priority="1701">
      <formula>IF(RIGHT(TEXT(AE488,"0.#"),1)=".",FALSE,TRUE)</formula>
    </cfRule>
    <cfRule type="expression" dxfId="1824" priority="1702">
      <formula>IF(RIGHT(TEXT(AE488,"0.#"),1)=".",TRUE,FALSE)</formula>
    </cfRule>
  </conditionalFormatting>
  <conditionalFormatting sqref="AE489">
    <cfRule type="expression" dxfId="1823" priority="1699">
      <formula>IF(RIGHT(TEXT(AE489,"0.#"),1)=".",FALSE,TRUE)</formula>
    </cfRule>
    <cfRule type="expression" dxfId="1822" priority="1700">
      <formula>IF(RIGHT(TEXT(AE489,"0.#"),1)=".",TRUE,FALSE)</formula>
    </cfRule>
  </conditionalFormatting>
  <conditionalFormatting sqref="AU487">
    <cfRule type="expression" dxfId="1821" priority="1691">
      <formula>IF(RIGHT(TEXT(AU487,"0.#"),1)=".",FALSE,TRUE)</formula>
    </cfRule>
    <cfRule type="expression" dxfId="1820" priority="1692">
      <formula>IF(RIGHT(TEXT(AU487,"0.#"),1)=".",TRUE,FALSE)</formula>
    </cfRule>
  </conditionalFormatting>
  <conditionalFormatting sqref="AU488">
    <cfRule type="expression" dxfId="1819" priority="1689">
      <formula>IF(RIGHT(TEXT(AU488,"0.#"),1)=".",FALSE,TRUE)</formula>
    </cfRule>
    <cfRule type="expression" dxfId="1818" priority="1690">
      <formula>IF(RIGHT(TEXT(AU488,"0.#"),1)=".",TRUE,FALSE)</formula>
    </cfRule>
  </conditionalFormatting>
  <conditionalFormatting sqref="AU489">
    <cfRule type="expression" dxfId="1817" priority="1687">
      <formula>IF(RIGHT(TEXT(AU489,"0.#"),1)=".",FALSE,TRUE)</formula>
    </cfRule>
    <cfRule type="expression" dxfId="1816" priority="1688">
      <formula>IF(RIGHT(TEXT(AU489,"0.#"),1)=".",TRUE,FALSE)</formula>
    </cfRule>
  </conditionalFormatting>
  <conditionalFormatting sqref="AQ488">
    <cfRule type="expression" dxfId="1815" priority="1679">
      <formula>IF(RIGHT(TEXT(AQ488,"0.#"),1)=".",FALSE,TRUE)</formula>
    </cfRule>
    <cfRule type="expression" dxfId="1814" priority="1680">
      <formula>IF(RIGHT(TEXT(AQ488,"0.#"),1)=".",TRUE,FALSE)</formula>
    </cfRule>
  </conditionalFormatting>
  <conditionalFormatting sqref="AQ489">
    <cfRule type="expression" dxfId="1813" priority="1677">
      <formula>IF(RIGHT(TEXT(AQ489,"0.#"),1)=".",FALSE,TRUE)</formula>
    </cfRule>
    <cfRule type="expression" dxfId="1812" priority="1678">
      <formula>IF(RIGHT(TEXT(AQ489,"0.#"),1)=".",TRUE,FALSE)</formula>
    </cfRule>
  </conditionalFormatting>
  <conditionalFormatting sqref="AQ487">
    <cfRule type="expression" dxfId="1811" priority="1675">
      <formula>IF(RIGHT(TEXT(AQ487,"0.#"),1)=".",FALSE,TRUE)</formula>
    </cfRule>
    <cfRule type="expression" dxfId="1810" priority="1676">
      <formula>IF(RIGHT(TEXT(AQ487,"0.#"),1)=".",TRUE,FALSE)</formula>
    </cfRule>
  </conditionalFormatting>
  <conditionalFormatting sqref="AE512">
    <cfRule type="expression" dxfId="1809" priority="1673">
      <formula>IF(RIGHT(TEXT(AE512,"0.#"),1)=".",FALSE,TRUE)</formula>
    </cfRule>
    <cfRule type="expression" dxfId="1808" priority="1674">
      <formula>IF(RIGHT(TEXT(AE512,"0.#"),1)=".",TRUE,FALSE)</formula>
    </cfRule>
  </conditionalFormatting>
  <conditionalFormatting sqref="AE513">
    <cfRule type="expression" dxfId="1807" priority="1671">
      <formula>IF(RIGHT(TEXT(AE513,"0.#"),1)=".",FALSE,TRUE)</formula>
    </cfRule>
    <cfRule type="expression" dxfId="1806" priority="1672">
      <formula>IF(RIGHT(TEXT(AE513,"0.#"),1)=".",TRUE,FALSE)</formula>
    </cfRule>
  </conditionalFormatting>
  <conditionalFormatting sqref="AE514">
    <cfRule type="expression" dxfId="1805" priority="1669">
      <formula>IF(RIGHT(TEXT(AE514,"0.#"),1)=".",FALSE,TRUE)</formula>
    </cfRule>
    <cfRule type="expression" dxfId="1804" priority="1670">
      <formula>IF(RIGHT(TEXT(AE514,"0.#"),1)=".",TRUE,FALSE)</formula>
    </cfRule>
  </conditionalFormatting>
  <conditionalFormatting sqref="AU512">
    <cfRule type="expression" dxfId="1803" priority="1661">
      <formula>IF(RIGHT(TEXT(AU512,"0.#"),1)=".",FALSE,TRUE)</formula>
    </cfRule>
    <cfRule type="expression" dxfId="1802" priority="1662">
      <formula>IF(RIGHT(TEXT(AU512,"0.#"),1)=".",TRUE,FALSE)</formula>
    </cfRule>
  </conditionalFormatting>
  <conditionalFormatting sqref="AU513">
    <cfRule type="expression" dxfId="1801" priority="1659">
      <formula>IF(RIGHT(TEXT(AU513,"0.#"),1)=".",FALSE,TRUE)</formula>
    </cfRule>
    <cfRule type="expression" dxfId="1800" priority="1660">
      <formula>IF(RIGHT(TEXT(AU513,"0.#"),1)=".",TRUE,FALSE)</formula>
    </cfRule>
  </conditionalFormatting>
  <conditionalFormatting sqref="AU514">
    <cfRule type="expression" dxfId="1799" priority="1657">
      <formula>IF(RIGHT(TEXT(AU514,"0.#"),1)=".",FALSE,TRUE)</formula>
    </cfRule>
    <cfRule type="expression" dxfId="1798" priority="1658">
      <formula>IF(RIGHT(TEXT(AU514,"0.#"),1)=".",TRUE,FALSE)</formula>
    </cfRule>
  </conditionalFormatting>
  <conditionalFormatting sqref="AQ513">
    <cfRule type="expression" dxfId="1797" priority="1649">
      <formula>IF(RIGHT(TEXT(AQ513,"0.#"),1)=".",FALSE,TRUE)</formula>
    </cfRule>
    <cfRule type="expression" dxfId="1796" priority="1650">
      <formula>IF(RIGHT(TEXT(AQ513,"0.#"),1)=".",TRUE,FALSE)</formula>
    </cfRule>
  </conditionalFormatting>
  <conditionalFormatting sqref="AQ514">
    <cfRule type="expression" dxfId="1795" priority="1647">
      <formula>IF(RIGHT(TEXT(AQ514,"0.#"),1)=".",FALSE,TRUE)</formula>
    </cfRule>
    <cfRule type="expression" dxfId="1794" priority="1648">
      <formula>IF(RIGHT(TEXT(AQ514,"0.#"),1)=".",TRUE,FALSE)</formula>
    </cfRule>
  </conditionalFormatting>
  <conditionalFormatting sqref="AQ512">
    <cfRule type="expression" dxfId="1793" priority="1645">
      <formula>IF(RIGHT(TEXT(AQ512,"0.#"),1)=".",FALSE,TRUE)</formula>
    </cfRule>
    <cfRule type="expression" dxfId="1792" priority="1646">
      <formula>IF(RIGHT(TEXT(AQ512,"0.#"),1)=".",TRUE,FALSE)</formula>
    </cfRule>
  </conditionalFormatting>
  <conditionalFormatting sqref="AE517">
    <cfRule type="expression" dxfId="1791" priority="1523">
      <formula>IF(RIGHT(TEXT(AE517,"0.#"),1)=".",FALSE,TRUE)</formula>
    </cfRule>
    <cfRule type="expression" dxfId="1790" priority="1524">
      <formula>IF(RIGHT(TEXT(AE517,"0.#"),1)=".",TRUE,FALSE)</formula>
    </cfRule>
  </conditionalFormatting>
  <conditionalFormatting sqref="AE518">
    <cfRule type="expression" dxfId="1789" priority="1521">
      <formula>IF(RIGHT(TEXT(AE518,"0.#"),1)=".",FALSE,TRUE)</formula>
    </cfRule>
    <cfRule type="expression" dxfId="1788" priority="1522">
      <formula>IF(RIGHT(TEXT(AE518,"0.#"),1)=".",TRUE,FALSE)</formula>
    </cfRule>
  </conditionalFormatting>
  <conditionalFormatting sqref="AE519">
    <cfRule type="expression" dxfId="1787" priority="1519">
      <formula>IF(RIGHT(TEXT(AE519,"0.#"),1)=".",FALSE,TRUE)</formula>
    </cfRule>
    <cfRule type="expression" dxfId="1786" priority="1520">
      <formula>IF(RIGHT(TEXT(AE519,"0.#"),1)=".",TRUE,FALSE)</formula>
    </cfRule>
  </conditionalFormatting>
  <conditionalFormatting sqref="AU517">
    <cfRule type="expression" dxfId="1785" priority="1511">
      <formula>IF(RIGHT(TEXT(AU517,"0.#"),1)=".",FALSE,TRUE)</formula>
    </cfRule>
    <cfRule type="expression" dxfId="1784" priority="1512">
      <formula>IF(RIGHT(TEXT(AU517,"0.#"),1)=".",TRUE,FALSE)</formula>
    </cfRule>
  </conditionalFormatting>
  <conditionalFormatting sqref="AU519">
    <cfRule type="expression" dxfId="1783" priority="1507">
      <formula>IF(RIGHT(TEXT(AU519,"0.#"),1)=".",FALSE,TRUE)</formula>
    </cfRule>
    <cfRule type="expression" dxfId="1782" priority="1508">
      <formula>IF(RIGHT(TEXT(AU519,"0.#"),1)=".",TRUE,FALSE)</formula>
    </cfRule>
  </conditionalFormatting>
  <conditionalFormatting sqref="AQ518">
    <cfRule type="expression" dxfId="1781" priority="1499">
      <formula>IF(RIGHT(TEXT(AQ518,"0.#"),1)=".",FALSE,TRUE)</formula>
    </cfRule>
    <cfRule type="expression" dxfId="1780" priority="1500">
      <formula>IF(RIGHT(TEXT(AQ518,"0.#"),1)=".",TRUE,FALSE)</formula>
    </cfRule>
  </conditionalFormatting>
  <conditionalFormatting sqref="AQ519">
    <cfRule type="expression" dxfId="1779" priority="1497">
      <formula>IF(RIGHT(TEXT(AQ519,"0.#"),1)=".",FALSE,TRUE)</formula>
    </cfRule>
    <cfRule type="expression" dxfId="1778" priority="1498">
      <formula>IF(RIGHT(TEXT(AQ519,"0.#"),1)=".",TRUE,FALSE)</formula>
    </cfRule>
  </conditionalFormatting>
  <conditionalFormatting sqref="AQ517">
    <cfRule type="expression" dxfId="1777" priority="1495">
      <formula>IF(RIGHT(TEXT(AQ517,"0.#"),1)=".",FALSE,TRUE)</formula>
    </cfRule>
    <cfRule type="expression" dxfId="1776" priority="1496">
      <formula>IF(RIGHT(TEXT(AQ517,"0.#"),1)=".",TRUE,FALSE)</formula>
    </cfRule>
  </conditionalFormatting>
  <conditionalFormatting sqref="AE522">
    <cfRule type="expression" dxfId="1775" priority="1493">
      <formula>IF(RIGHT(TEXT(AE522,"0.#"),1)=".",FALSE,TRUE)</formula>
    </cfRule>
    <cfRule type="expression" dxfId="1774" priority="1494">
      <formula>IF(RIGHT(TEXT(AE522,"0.#"),1)=".",TRUE,FALSE)</formula>
    </cfRule>
  </conditionalFormatting>
  <conditionalFormatting sqref="AE523">
    <cfRule type="expression" dxfId="1773" priority="1491">
      <formula>IF(RIGHT(TEXT(AE523,"0.#"),1)=".",FALSE,TRUE)</formula>
    </cfRule>
    <cfRule type="expression" dxfId="1772" priority="1492">
      <formula>IF(RIGHT(TEXT(AE523,"0.#"),1)=".",TRUE,FALSE)</formula>
    </cfRule>
  </conditionalFormatting>
  <conditionalFormatting sqref="AE524">
    <cfRule type="expression" dxfId="1771" priority="1489">
      <formula>IF(RIGHT(TEXT(AE524,"0.#"),1)=".",FALSE,TRUE)</formula>
    </cfRule>
    <cfRule type="expression" dxfId="1770" priority="1490">
      <formula>IF(RIGHT(TEXT(AE524,"0.#"),1)=".",TRUE,FALSE)</formula>
    </cfRule>
  </conditionalFormatting>
  <conditionalFormatting sqref="AU522">
    <cfRule type="expression" dxfId="1769" priority="1481">
      <formula>IF(RIGHT(TEXT(AU522,"0.#"),1)=".",FALSE,TRUE)</formula>
    </cfRule>
    <cfRule type="expression" dxfId="1768" priority="1482">
      <formula>IF(RIGHT(TEXT(AU522,"0.#"),1)=".",TRUE,FALSE)</formula>
    </cfRule>
  </conditionalFormatting>
  <conditionalFormatting sqref="AU523">
    <cfRule type="expression" dxfId="1767" priority="1479">
      <formula>IF(RIGHT(TEXT(AU523,"0.#"),1)=".",FALSE,TRUE)</formula>
    </cfRule>
    <cfRule type="expression" dxfId="1766" priority="1480">
      <formula>IF(RIGHT(TEXT(AU523,"0.#"),1)=".",TRUE,FALSE)</formula>
    </cfRule>
  </conditionalFormatting>
  <conditionalFormatting sqref="AU524">
    <cfRule type="expression" dxfId="1765" priority="1477">
      <formula>IF(RIGHT(TEXT(AU524,"0.#"),1)=".",FALSE,TRUE)</formula>
    </cfRule>
    <cfRule type="expression" dxfId="1764" priority="1478">
      <formula>IF(RIGHT(TEXT(AU524,"0.#"),1)=".",TRUE,FALSE)</formula>
    </cfRule>
  </conditionalFormatting>
  <conditionalFormatting sqref="AQ523">
    <cfRule type="expression" dxfId="1763" priority="1469">
      <formula>IF(RIGHT(TEXT(AQ523,"0.#"),1)=".",FALSE,TRUE)</formula>
    </cfRule>
    <cfRule type="expression" dxfId="1762" priority="1470">
      <formula>IF(RIGHT(TEXT(AQ523,"0.#"),1)=".",TRUE,FALSE)</formula>
    </cfRule>
  </conditionalFormatting>
  <conditionalFormatting sqref="AQ524">
    <cfRule type="expression" dxfId="1761" priority="1467">
      <formula>IF(RIGHT(TEXT(AQ524,"0.#"),1)=".",FALSE,TRUE)</formula>
    </cfRule>
    <cfRule type="expression" dxfId="1760" priority="1468">
      <formula>IF(RIGHT(TEXT(AQ524,"0.#"),1)=".",TRUE,FALSE)</formula>
    </cfRule>
  </conditionalFormatting>
  <conditionalFormatting sqref="AQ522">
    <cfRule type="expression" dxfId="1759" priority="1465">
      <formula>IF(RIGHT(TEXT(AQ522,"0.#"),1)=".",FALSE,TRUE)</formula>
    </cfRule>
    <cfRule type="expression" dxfId="1758" priority="1466">
      <formula>IF(RIGHT(TEXT(AQ522,"0.#"),1)=".",TRUE,FALSE)</formula>
    </cfRule>
  </conditionalFormatting>
  <conditionalFormatting sqref="AE527">
    <cfRule type="expression" dxfId="1757" priority="1463">
      <formula>IF(RIGHT(TEXT(AE527,"0.#"),1)=".",FALSE,TRUE)</formula>
    </cfRule>
    <cfRule type="expression" dxfId="1756" priority="1464">
      <formula>IF(RIGHT(TEXT(AE527,"0.#"),1)=".",TRUE,FALSE)</formula>
    </cfRule>
  </conditionalFormatting>
  <conditionalFormatting sqref="AE528">
    <cfRule type="expression" dxfId="1755" priority="1461">
      <formula>IF(RIGHT(TEXT(AE528,"0.#"),1)=".",FALSE,TRUE)</formula>
    </cfRule>
    <cfRule type="expression" dxfId="1754" priority="1462">
      <formula>IF(RIGHT(TEXT(AE528,"0.#"),1)=".",TRUE,FALSE)</formula>
    </cfRule>
  </conditionalFormatting>
  <conditionalFormatting sqref="AE529">
    <cfRule type="expression" dxfId="1753" priority="1459">
      <formula>IF(RIGHT(TEXT(AE529,"0.#"),1)=".",FALSE,TRUE)</formula>
    </cfRule>
    <cfRule type="expression" dxfId="1752" priority="1460">
      <formula>IF(RIGHT(TEXT(AE529,"0.#"),1)=".",TRUE,FALSE)</formula>
    </cfRule>
  </conditionalFormatting>
  <conditionalFormatting sqref="AU527">
    <cfRule type="expression" dxfId="1751" priority="1451">
      <formula>IF(RIGHT(TEXT(AU527,"0.#"),1)=".",FALSE,TRUE)</formula>
    </cfRule>
    <cfRule type="expression" dxfId="1750" priority="1452">
      <formula>IF(RIGHT(TEXT(AU527,"0.#"),1)=".",TRUE,FALSE)</formula>
    </cfRule>
  </conditionalFormatting>
  <conditionalFormatting sqref="AU528">
    <cfRule type="expression" dxfId="1749" priority="1449">
      <formula>IF(RIGHT(TEXT(AU528,"0.#"),1)=".",FALSE,TRUE)</formula>
    </cfRule>
    <cfRule type="expression" dxfId="1748" priority="1450">
      <formula>IF(RIGHT(TEXT(AU528,"0.#"),1)=".",TRUE,FALSE)</formula>
    </cfRule>
  </conditionalFormatting>
  <conditionalFormatting sqref="AU529">
    <cfRule type="expression" dxfId="1747" priority="1447">
      <formula>IF(RIGHT(TEXT(AU529,"0.#"),1)=".",FALSE,TRUE)</formula>
    </cfRule>
    <cfRule type="expression" dxfId="1746" priority="1448">
      <formula>IF(RIGHT(TEXT(AU529,"0.#"),1)=".",TRUE,FALSE)</formula>
    </cfRule>
  </conditionalFormatting>
  <conditionalFormatting sqref="AQ528">
    <cfRule type="expression" dxfId="1745" priority="1439">
      <formula>IF(RIGHT(TEXT(AQ528,"0.#"),1)=".",FALSE,TRUE)</formula>
    </cfRule>
    <cfRule type="expression" dxfId="1744" priority="1440">
      <formula>IF(RIGHT(TEXT(AQ528,"0.#"),1)=".",TRUE,FALSE)</formula>
    </cfRule>
  </conditionalFormatting>
  <conditionalFormatting sqref="AQ529">
    <cfRule type="expression" dxfId="1743" priority="1437">
      <formula>IF(RIGHT(TEXT(AQ529,"0.#"),1)=".",FALSE,TRUE)</formula>
    </cfRule>
    <cfRule type="expression" dxfId="1742" priority="1438">
      <formula>IF(RIGHT(TEXT(AQ529,"0.#"),1)=".",TRUE,FALSE)</formula>
    </cfRule>
  </conditionalFormatting>
  <conditionalFormatting sqref="AQ527">
    <cfRule type="expression" dxfId="1741" priority="1435">
      <formula>IF(RIGHT(TEXT(AQ527,"0.#"),1)=".",FALSE,TRUE)</formula>
    </cfRule>
    <cfRule type="expression" dxfId="1740" priority="1436">
      <formula>IF(RIGHT(TEXT(AQ527,"0.#"),1)=".",TRUE,FALSE)</formula>
    </cfRule>
  </conditionalFormatting>
  <conditionalFormatting sqref="AE532">
    <cfRule type="expression" dxfId="1739" priority="1433">
      <formula>IF(RIGHT(TEXT(AE532,"0.#"),1)=".",FALSE,TRUE)</formula>
    </cfRule>
    <cfRule type="expression" dxfId="1738" priority="1434">
      <formula>IF(RIGHT(TEXT(AE532,"0.#"),1)=".",TRUE,FALSE)</formula>
    </cfRule>
  </conditionalFormatting>
  <conditionalFormatting sqref="AM534">
    <cfRule type="expression" dxfId="1737" priority="1423">
      <formula>IF(RIGHT(TEXT(AM534,"0.#"),1)=".",FALSE,TRUE)</formula>
    </cfRule>
    <cfRule type="expression" dxfId="1736" priority="1424">
      <formula>IF(RIGHT(TEXT(AM534,"0.#"),1)=".",TRUE,FALSE)</formula>
    </cfRule>
  </conditionalFormatting>
  <conditionalFormatting sqref="AE533">
    <cfRule type="expression" dxfId="1735" priority="1431">
      <formula>IF(RIGHT(TEXT(AE533,"0.#"),1)=".",FALSE,TRUE)</formula>
    </cfRule>
    <cfRule type="expression" dxfId="1734" priority="1432">
      <formula>IF(RIGHT(TEXT(AE533,"0.#"),1)=".",TRUE,FALSE)</formula>
    </cfRule>
  </conditionalFormatting>
  <conditionalFormatting sqref="AE534">
    <cfRule type="expression" dxfId="1733" priority="1429">
      <formula>IF(RIGHT(TEXT(AE534,"0.#"),1)=".",FALSE,TRUE)</formula>
    </cfRule>
    <cfRule type="expression" dxfId="1732" priority="1430">
      <formula>IF(RIGHT(TEXT(AE534,"0.#"),1)=".",TRUE,FALSE)</formula>
    </cfRule>
  </conditionalFormatting>
  <conditionalFormatting sqref="AM532">
    <cfRule type="expression" dxfId="1731" priority="1427">
      <formula>IF(RIGHT(TEXT(AM532,"0.#"),1)=".",FALSE,TRUE)</formula>
    </cfRule>
    <cfRule type="expression" dxfId="1730" priority="1428">
      <formula>IF(RIGHT(TEXT(AM532,"0.#"),1)=".",TRUE,FALSE)</formula>
    </cfRule>
  </conditionalFormatting>
  <conditionalFormatting sqref="AM533">
    <cfRule type="expression" dxfId="1729" priority="1425">
      <formula>IF(RIGHT(TEXT(AM533,"0.#"),1)=".",FALSE,TRUE)</formula>
    </cfRule>
    <cfRule type="expression" dxfId="1728" priority="1426">
      <formula>IF(RIGHT(TEXT(AM533,"0.#"),1)=".",TRUE,FALSE)</formula>
    </cfRule>
  </conditionalFormatting>
  <conditionalFormatting sqref="AU532">
    <cfRule type="expression" dxfId="1727" priority="1421">
      <formula>IF(RIGHT(TEXT(AU532,"0.#"),1)=".",FALSE,TRUE)</formula>
    </cfRule>
    <cfRule type="expression" dxfId="1726" priority="1422">
      <formula>IF(RIGHT(TEXT(AU532,"0.#"),1)=".",TRUE,FALSE)</formula>
    </cfRule>
  </conditionalFormatting>
  <conditionalFormatting sqref="AU533">
    <cfRule type="expression" dxfId="1725" priority="1419">
      <formula>IF(RIGHT(TEXT(AU533,"0.#"),1)=".",FALSE,TRUE)</formula>
    </cfRule>
    <cfRule type="expression" dxfId="1724" priority="1420">
      <formula>IF(RIGHT(TEXT(AU533,"0.#"),1)=".",TRUE,FALSE)</formula>
    </cfRule>
  </conditionalFormatting>
  <conditionalFormatting sqref="AU534">
    <cfRule type="expression" dxfId="1723" priority="1417">
      <formula>IF(RIGHT(TEXT(AU534,"0.#"),1)=".",FALSE,TRUE)</formula>
    </cfRule>
    <cfRule type="expression" dxfId="1722" priority="1418">
      <formula>IF(RIGHT(TEXT(AU534,"0.#"),1)=".",TRUE,FALSE)</formula>
    </cfRule>
  </conditionalFormatting>
  <conditionalFormatting sqref="AI534">
    <cfRule type="expression" dxfId="1721" priority="1411">
      <formula>IF(RIGHT(TEXT(AI534,"0.#"),1)=".",FALSE,TRUE)</formula>
    </cfRule>
    <cfRule type="expression" dxfId="1720" priority="1412">
      <formula>IF(RIGHT(TEXT(AI534,"0.#"),1)=".",TRUE,FALSE)</formula>
    </cfRule>
  </conditionalFormatting>
  <conditionalFormatting sqref="AI532">
    <cfRule type="expression" dxfId="1719" priority="1415">
      <formula>IF(RIGHT(TEXT(AI532,"0.#"),1)=".",FALSE,TRUE)</formula>
    </cfRule>
    <cfRule type="expression" dxfId="1718" priority="1416">
      <formula>IF(RIGHT(TEXT(AI532,"0.#"),1)=".",TRUE,FALSE)</formula>
    </cfRule>
  </conditionalFormatting>
  <conditionalFormatting sqref="AI533">
    <cfRule type="expression" dxfId="1717" priority="1413">
      <formula>IF(RIGHT(TEXT(AI533,"0.#"),1)=".",FALSE,TRUE)</formula>
    </cfRule>
    <cfRule type="expression" dxfId="1716" priority="1414">
      <formula>IF(RIGHT(TEXT(AI533,"0.#"),1)=".",TRUE,FALSE)</formula>
    </cfRule>
  </conditionalFormatting>
  <conditionalFormatting sqref="AQ533">
    <cfRule type="expression" dxfId="1715" priority="1409">
      <formula>IF(RIGHT(TEXT(AQ533,"0.#"),1)=".",FALSE,TRUE)</formula>
    </cfRule>
    <cfRule type="expression" dxfId="1714" priority="1410">
      <formula>IF(RIGHT(TEXT(AQ533,"0.#"),1)=".",TRUE,FALSE)</formula>
    </cfRule>
  </conditionalFormatting>
  <conditionalFormatting sqref="AQ534">
    <cfRule type="expression" dxfId="1713" priority="1407">
      <formula>IF(RIGHT(TEXT(AQ534,"0.#"),1)=".",FALSE,TRUE)</formula>
    </cfRule>
    <cfRule type="expression" dxfId="1712" priority="1408">
      <formula>IF(RIGHT(TEXT(AQ534,"0.#"),1)=".",TRUE,FALSE)</formula>
    </cfRule>
  </conditionalFormatting>
  <conditionalFormatting sqref="AQ532">
    <cfRule type="expression" dxfId="1711" priority="1405">
      <formula>IF(RIGHT(TEXT(AQ532,"0.#"),1)=".",FALSE,TRUE)</formula>
    </cfRule>
    <cfRule type="expression" dxfId="1710" priority="1406">
      <formula>IF(RIGHT(TEXT(AQ532,"0.#"),1)=".",TRUE,FALSE)</formula>
    </cfRule>
  </conditionalFormatting>
  <conditionalFormatting sqref="AE541">
    <cfRule type="expression" dxfId="1709" priority="1403">
      <formula>IF(RIGHT(TEXT(AE541,"0.#"),1)=".",FALSE,TRUE)</formula>
    </cfRule>
    <cfRule type="expression" dxfId="1708" priority="1404">
      <formula>IF(RIGHT(TEXT(AE541,"0.#"),1)=".",TRUE,FALSE)</formula>
    </cfRule>
  </conditionalFormatting>
  <conditionalFormatting sqref="AE542">
    <cfRule type="expression" dxfId="1707" priority="1401">
      <formula>IF(RIGHT(TEXT(AE542,"0.#"),1)=".",FALSE,TRUE)</formula>
    </cfRule>
    <cfRule type="expression" dxfId="1706" priority="1402">
      <formula>IF(RIGHT(TEXT(AE542,"0.#"),1)=".",TRUE,FALSE)</formula>
    </cfRule>
  </conditionalFormatting>
  <conditionalFormatting sqref="AE543">
    <cfRule type="expression" dxfId="1705" priority="1399">
      <formula>IF(RIGHT(TEXT(AE543,"0.#"),1)=".",FALSE,TRUE)</formula>
    </cfRule>
    <cfRule type="expression" dxfId="1704" priority="1400">
      <formula>IF(RIGHT(TEXT(AE543,"0.#"),1)=".",TRUE,FALSE)</formula>
    </cfRule>
  </conditionalFormatting>
  <conditionalFormatting sqref="AU541">
    <cfRule type="expression" dxfId="1703" priority="1391">
      <formula>IF(RIGHT(TEXT(AU541,"0.#"),1)=".",FALSE,TRUE)</formula>
    </cfRule>
    <cfRule type="expression" dxfId="1702" priority="1392">
      <formula>IF(RIGHT(TEXT(AU541,"0.#"),1)=".",TRUE,FALSE)</formula>
    </cfRule>
  </conditionalFormatting>
  <conditionalFormatting sqref="AU542">
    <cfRule type="expression" dxfId="1701" priority="1389">
      <formula>IF(RIGHT(TEXT(AU542,"0.#"),1)=".",FALSE,TRUE)</formula>
    </cfRule>
    <cfRule type="expression" dxfId="1700" priority="1390">
      <formula>IF(RIGHT(TEXT(AU542,"0.#"),1)=".",TRUE,FALSE)</formula>
    </cfRule>
  </conditionalFormatting>
  <conditionalFormatting sqref="AU543">
    <cfRule type="expression" dxfId="1699" priority="1387">
      <formula>IF(RIGHT(TEXT(AU543,"0.#"),1)=".",FALSE,TRUE)</formula>
    </cfRule>
    <cfRule type="expression" dxfId="1698" priority="1388">
      <formula>IF(RIGHT(TEXT(AU543,"0.#"),1)=".",TRUE,FALSE)</formula>
    </cfRule>
  </conditionalFormatting>
  <conditionalFormatting sqref="AQ542">
    <cfRule type="expression" dxfId="1697" priority="1379">
      <formula>IF(RIGHT(TEXT(AQ542,"0.#"),1)=".",FALSE,TRUE)</formula>
    </cfRule>
    <cfRule type="expression" dxfId="1696" priority="1380">
      <formula>IF(RIGHT(TEXT(AQ542,"0.#"),1)=".",TRUE,FALSE)</formula>
    </cfRule>
  </conditionalFormatting>
  <conditionalFormatting sqref="AQ543">
    <cfRule type="expression" dxfId="1695" priority="1377">
      <formula>IF(RIGHT(TEXT(AQ543,"0.#"),1)=".",FALSE,TRUE)</formula>
    </cfRule>
    <cfRule type="expression" dxfId="1694" priority="1378">
      <formula>IF(RIGHT(TEXT(AQ543,"0.#"),1)=".",TRUE,FALSE)</formula>
    </cfRule>
  </conditionalFormatting>
  <conditionalFormatting sqref="AQ541">
    <cfRule type="expression" dxfId="1693" priority="1375">
      <formula>IF(RIGHT(TEXT(AQ541,"0.#"),1)=".",FALSE,TRUE)</formula>
    </cfRule>
    <cfRule type="expression" dxfId="1692" priority="1376">
      <formula>IF(RIGHT(TEXT(AQ541,"0.#"),1)=".",TRUE,FALSE)</formula>
    </cfRule>
  </conditionalFormatting>
  <conditionalFormatting sqref="AE566">
    <cfRule type="expression" dxfId="1691" priority="1373">
      <formula>IF(RIGHT(TEXT(AE566,"0.#"),1)=".",FALSE,TRUE)</formula>
    </cfRule>
    <cfRule type="expression" dxfId="1690" priority="1374">
      <formula>IF(RIGHT(TEXT(AE566,"0.#"),1)=".",TRUE,FALSE)</formula>
    </cfRule>
  </conditionalFormatting>
  <conditionalFormatting sqref="AE567">
    <cfRule type="expression" dxfId="1689" priority="1371">
      <formula>IF(RIGHT(TEXT(AE567,"0.#"),1)=".",FALSE,TRUE)</formula>
    </cfRule>
    <cfRule type="expression" dxfId="1688" priority="1372">
      <formula>IF(RIGHT(TEXT(AE567,"0.#"),1)=".",TRUE,FALSE)</formula>
    </cfRule>
  </conditionalFormatting>
  <conditionalFormatting sqref="AE568">
    <cfRule type="expression" dxfId="1687" priority="1369">
      <formula>IF(RIGHT(TEXT(AE568,"0.#"),1)=".",FALSE,TRUE)</formula>
    </cfRule>
    <cfRule type="expression" dxfId="1686" priority="1370">
      <formula>IF(RIGHT(TEXT(AE568,"0.#"),1)=".",TRUE,FALSE)</formula>
    </cfRule>
  </conditionalFormatting>
  <conditionalFormatting sqref="AU566">
    <cfRule type="expression" dxfId="1685" priority="1361">
      <formula>IF(RIGHT(TEXT(AU566,"0.#"),1)=".",FALSE,TRUE)</formula>
    </cfRule>
    <cfRule type="expression" dxfId="1684" priority="1362">
      <formula>IF(RIGHT(TEXT(AU566,"0.#"),1)=".",TRUE,FALSE)</formula>
    </cfRule>
  </conditionalFormatting>
  <conditionalFormatting sqref="AU567">
    <cfRule type="expression" dxfId="1683" priority="1359">
      <formula>IF(RIGHT(TEXT(AU567,"0.#"),1)=".",FALSE,TRUE)</formula>
    </cfRule>
    <cfRule type="expression" dxfId="1682" priority="1360">
      <formula>IF(RIGHT(TEXT(AU567,"0.#"),1)=".",TRUE,FALSE)</formula>
    </cfRule>
  </conditionalFormatting>
  <conditionalFormatting sqref="AU568">
    <cfRule type="expression" dxfId="1681" priority="1357">
      <formula>IF(RIGHT(TEXT(AU568,"0.#"),1)=".",FALSE,TRUE)</formula>
    </cfRule>
    <cfRule type="expression" dxfId="1680" priority="1358">
      <formula>IF(RIGHT(TEXT(AU568,"0.#"),1)=".",TRUE,FALSE)</formula>
    </cfRule>
  </conditionalFormatting>
  <conditionalFormatting sqref="AQ567">
    <cfRule type="expression" dxfId="1679" priority="1349">
      <formula>IF(RIGHT(TEXT(AQ567,"0.#"),1)=".",FALSE,TRUE)</formula>
    </cfRule>
    <cfRule type="expression" dxfId="1678" priority="1350">
      <formula>IF(RIGHT(TEXT(AQ567,"0.#"),1)=".",TRUE,FALSE)</formula>
    </cfRule>
  </conditionalFormatting>
  <conditionalFormatting sqref="AQ568">
    <cfRule type="expression" dxfId="1677" priority="1347">
      <formula>IF(RIGHT(TEXT(AQ568,"0.#"),1)=".",FALSE,TRUE)</formula>
    </cfRule>
    <cfRule type="expression" dxfId="1676" priority="1348">
      <formula>IF(RIGHT(TEXT(AQ568,"0.#"),1)=".",TRUE,FALSE)</formula>
    </cfRule>
  </conditionalFormatting>
  <conditionalFormatting sqref="AQ566">
    <cfRule type="expression" dxfId="1675" priority="1345">
      <formula>IF(RIGHT(TEXT(AQ566,"0.#"),1)=".",FALSE,TRUE)</formula>
    </cfRule>
    <cfRule type="expression" dxfId="1674" priority="1346">
      <formula>IF(RIGHT(TEXT(AQ566,"0.#"),1)=".",TRUE,FALSE)</formula>
    </cfRule>
  </conditionalFormatting>
  <conditionalFormatting sqref="AE546">
    <cfRule type="expression" dxfId="1673" priority="1343">
      <formula>IF(RIGHT(TEXT(AE546,"0.#"),1)=".",FALSE,TRUE)</formula>
    </cfRule>
    <cfRule type="expression" dxfId="1672" priority="1344">
      <formula>IF(RIGHT(TEXT(AE546,"0.#"),1)=".",TRUE,FALSE)</formula>
    </cfRule>
  </conditionalFormatting>
  <conditionalFormatting sqref="AE547">
    <cfRule type="expression" dxfId="1671" priority="1341">
      <formula>IF(RIGHT(TEXT(AE547,"0.#"),1)=".",FALSE,TRUE)</formula>
    </cfRule>
    <cfRule type="expression" dxfId="1670" priority="1342">
      <formula>IF(RIGHT(TEXT(AE547,"0.#"),1)=".",TRUE,FALSE)</formula>
    </cfRule>
  </conditionalFormatting>
  <conditionalFormatting sqref="AE548">
    <cfRule type="expression" dxfId="1669" priority="1339">
      <formula>IF(RIGHT(TEXT(AE548,"0.#"),1)=".",FALSE,TRUE)</formula>
    </cfRule>
    <cfRule type="expression" dxfId="1668" priority="1340">
      <formula>IF(RIGHT(TEXT(AE548,"0.#"),1)=".",TRUE,FALSE)</formula>
    </cfRule>
  </conditionalFormatting>
  <conditionalFormatting sqref="AU546">
    <cfRule type="expression" dxfId="1667" priority="1331">
      <formula>IF(RIGHT(TEXT(AU546,"0.#"),1)=".",FALSE,TRUE)</formula>
    </cfRule>
    <cfRule type="expression" dxfId="1666" priority="1332">
      <formula>IF(RIGHT(TEXT(AU546,"0.#"),1)=".",TRUE,FALSE)</formula>
    </cfRule>
  </conditionalFormatting>
  <conditionalFormatting sqref="AU547">
    <cfRule type="expression" dxfId="1665" priority="1329">
      <formula>IF(RIGHT(TEXT(AU547,"0.#"),1)=".",FALSE,TRUE)</formula>
    </cfRule>
    <cfRule type="expression" dxfId="1664" priority="1330">
      <formula>IF(RIGHT(TEXT(AU547,"0.#"),1)=".",TRUE,FALSE)</formula>
    </cfRule>
  </conditionalFormatting>
  <conditionalFormatting sqref="AU548">
    <cfRule type="expression" dxfId="1663" priority="1327">
      <formula>IF(RIGHT(TEXT(AU548,"0.#"),1)=".",FALSE,TRUE)</formula>
    </cfRule>
    <cfRule type="expression" dxfId="1662" priority="1328">
      <formula>IF(RIGHT(TEXT(AU548,"0.#"),1)=".",TRUE,FALSE)</formula>
    </cfRule>
  </conditionalFormatting>
  <conditionalFormatting sqref="AQ547">
    <cfRule type="expression" dxfId="1661" priority="1319">
      <formula>IF(RIGHT(TEXT(AQ547,"0.#"),1)=".",FALSE,TRUE)</formula>
    </cfRule>
    <cfRule type="expression" dxfId="1660" priority="1320">
      <formula>IF(RIGHT(TEXT(AQ547,"0.#"),1)=".",TRUE,FALSE)</formula>
    </cfRule>
  </conditionalFormatting>
  <conditionalFormatting sqref="AQ546">
    <cfRule type="expression" dxfId="1659" priority="1315">
      <formula>IF(RIGHT(TEXT(AQ546,"0.#"),1)=".",FALSE,TRUE)</formula>
    </cfRule>
    <cfRule type="expression" dxfId="1658" priority="1316">
      <formula>IF(RIGHT(TEXT(AQ546,"0.#"),1)=".",TRUE,FALSE)</formula>
    </cfRule>
  </conditionalFormatting>
  <conditionalFormatting sqref="AE551">
    <cfRule type="expression" dxfId="1657" priority="1313">
      <formula>IF(RIGHT(TEXT(AE551,"0.#"),1)=".",FALSE,TRUE)</formula>
    </cfRule>
    <cfRule type="expression" dxfId="1656" priority="1314">
      <formula>IF(RIGHT(TEXT(AE551,"0.#"),1)=".",TRUE,FALSE)</formula>
    </cfRule>
  </conditionalFormatting>
  <conditionalFormatting sqref="AE553">
    <cfRule type="expression" dxfId="1655" priority="1309">
      <formula>IF(RIGHT(TEXT(AE553,"0.#"),1)=".",FALSE,TRUE)</formula>
    </cfRule>
    <cfRule type="expression" dxfId="1654" priority="1310">
      <formula>IF(RIGHT(TEXT(AE553,"0.#"),1)=".",TRUE,FALSE)</formula>
    </cfRule>
  </conditionalFormatting>
  <conditionalFormatting sqref="AU551">
    <cfRule type="expression" dxfId="1653" priority="1301">
      <formula>IF(RIGHT(TEXT(AU551,"0.#"),1)=".",FALSE,TRUE)</formula>
    </cfRule>
    <cfRule type="expression" dxfId="1652" priority="1302">
      <formula>IF(RIGHT(TEXT(AU551,"0.#"),1)=".",TRUE,FALSE)</formula>
    </cfRule>
  </conditionalFormatting>
  <conditionalFormatting sqref="AU553">
    <cfRule type="expression" dxfId="1651" priority="1297">
      <formula>IF(RIGHT(TEXT(AU553,"0.#"),1)=".",FALSE,TRUE)</formula>
    </cfRule>
    <cfRule type="expression" dxfId="1650" priority="1298">
      <formula>IF(RIGHT(TEXT(AU553,"0.#"),1)=".",TRUE,FALSE)</formula>
    </cfRule>
  </conditionalFormatting>
  <conditionalFormatting sqref="AQ552">
    <cfRule type="expression" dxfId="1649" priority="1289">
      <formula>IF(RIGHT(TEXT(AQ552,"0.#"),1)=".",FALSE,TRUE)</formula>
    </cfRule>
    <cfRule type="expression" dxfId="1648" priority="1290">
      <formula>IF(RIGHT(TEXT(AQ552,"0.#"),1)=".",TRUE,FALSE)</formula>
    </cfRule>
  </conditionalFormatting>
  <conditionalFormatting sqref="AU561">
    <cfRule type="expression" dxfId="1647" priority="1241">
      <formula>IF(RIGHT(TEXT(AU561,"0.#"),1)=".",FALSE,TRUE)</formula>
    </cfRule>
    <cfRule type="expression" dxfId="1646" priority="1242">
      <formula>IF(RIGHT(TEXT(AU561,"0.#"),1)=".",TRUE,FALSE)</formula>
    </cfRule>
  </conditionalFormatting>
  <conditionalFormatting sqref="AU562">
    <cfRule type="expression" dxfId="1645" priority="1239">
      <formula>IF(RIGHT(TEXT(AU562,"0.#"),1)=".",FALSE,TRUE)</formula>
    </cfRule>
    <cfRule type="expression" dxfId="1644" priority="1240">
      <formula>IF(RIGHT(TEXT(AU562,"0.#"),1)=".",TRUE,FALSE)</formula>
    </cfRule>
  </conditionalFormatting>
  <conditionalFormatting sqref="AU563">
    <cfRule type="expression" dxfId="1643" priority="1237">
      <formula>IF(RIGHT(TEXT(AU563,"0.#"),1)=".",FALSE,TRUE)</formula>
    </cfRule>
    <cfRule type="expression" dxfId="1642" priority="1238">
      <formula>IF(RIGHT(TEXT(AU563,"0.#"),1)=".",TRUE,FALSE)</formula>
    </cfRule>
  </conditionalFormatting>
  <conditionalFormatting sqref="AQ562">
    <cfRule type="expression" dxfId="1641" priority="1229">
      <formula>IF(RIGHT(TEXT(AQ562,"0.#"),1)=".",FALSE,TRUE)</formula>
    </cfRule>
    <cfRule type="expression" dxfId="1640" priority="1230">
      <formula>IF(RIGHT(TEXT(AQ562,"0.#"),1)=".",TRUE,FALSE)</formula>
    </cfRule>
  </conditionalFormatting>
  <conditionalFormatting sqref="AQ563">
    <cfRule type="expression" dxfId="1639" priority="1227">
      <formula>IF(RIGHT(TEXT(AQ563,"0.#"),1)=".",FALSE,TRUE)</formula>
    </cfRule>
    <cfRule type="expression" dxfId="1638" priority="1228">
      <formula>IF(RIGHT(TEXT(AQ563,"0.#"),1)=".",TRUE,FALSE)</formula>
    </cfRule>
  </conditionalFormatting>
  <conditionalFormatting sqref="AQ561">
    <cfRule type="expression" dxfId="1637" priority="1225">
      <formula>IF(RIGHT(TEXT(AQ561,"0.#"),1)=".",FALSE,TRUE)</formula>
    </cfRule>
    <cfRule type="expression" dxfId="1636" priority="1226">
      <formula>IF(RIGHT(TEXT(AQ561,"0.#"),1)=".",TRUE,FALSE)</formula>
    </cfRule>
  </conditionalFormatting>
  <conditionalFormatting sqref="AE571">
    <cfRule type="expression" dxfId="1635" priority="1223">
      <formula>IF(RIGHT(TEXT(AE571,"0.#"),1)=".",FALSE,TRUE)</formula>
    </cfRule>
    <cfRule type="expression" dxfId="1634" priority="1224">
      <formula>IF(RIGHT(TEXT(AE571,"0.#"),1)=".",TRUE,FALSE)</formula>
    </cfRule>
  </conditionalFormatting>
  <conditionalFormatting sqref="AE572">
    <cfRule type="expression" dxfId="1633" priority="1221">
      <formula>IF(RIGHT(TEXT(AE572,"0.#"),1)=".",FALSE,TRUE)</formula>
    </cfRule>
    <cfRule type="expression" dxfId="1632" priority="1222">
      <formula>IF(RIGHT(TEXT(AE572,"0.#"),1)=".",TRUE,FALSE)</formula>
    </cfRule>
  </conditionalFormatting>
  <conditionalFormatting sqref="AE573">
    <cfRule type="expression" dxfId="1631" priority="1219">
      <formula>IF(RIGHT(TEXT(AE573,"0.#"),1)=".",FALSE,TRUE)</formula>
    </cfRule>
    <cfRule type="expression" dxfId="1630" priority="1220">
      <formula>IF(RIGHT(TEXT(AE573,"0.#"),1)=".",TRUE,FALSE)</formula>
    </cfRule>
  </conditionalFormatting>
  <conditionalFormatting sqref="AU571">
    <cfRule type="expression" dxfId="1629" priority="1211">
      <formula>IF(RIGHT(TEXT(AU571,"0.#"),1)=".",FALSE,TRUE)</formula>
    </cfRule>
    <cfRule type="expression" dxfId="1628" priority="1212">
      <formula>IF(RIGHT(TEXT(AU571,"0.#"),1)=".",TRUE,FALSE)</formula>
    </cfRule>
  </conditionalFormatting>
  <conditionalFormatting sqref="AU572">
    <cfRule type="expression" dxfId="1627" priority="1209">
      <formula>IF(RIGHT(TEXT(AU572,"0.#"),1)=".",FALSE,TRUE)</formula>
    </cfRule>
    <cfRule type="expression" dxfId="1626" priority="1210">
      <formula>IF(RIGHT(TEXT(AU572,"0.#"),1)=".",TRUE,FALSE)</formula>
    </cfRule>
  </conditionalFormatting>
  <conditionalFormatting sqref="AU573">
    <cfRule type="expression" dxfId="1625" priority="1207">
      <formula>IF(RIGHT(TEXT(AU573,"0.#"),1)=".",FALSE,TRUE)</formula>
    </cfRule>
    <cfRule type="expression" dxfId="1624" priority="1208">
      <formula>IF(RIGHT(TEXT(AU573,"0.#"),1)=".",TRUE,FALSE)</formula>
    </cfRule>
  </conditionalFormatting>
  <conditionalFormatting sqref="AQ572">
    <cfRule type="expression" dxfId="1623" priority="1199">
      <formula>IF(RIGHT(TEXT(AQ572,"0.#"),1)=".",FALSE,TRUE)</formula>
    </cfRule>
    <cfRule type="expression" dxfId="1622" priority="1200">
      <formula>IF(RIGHT(TEXT(AQ572,"0.#"),1)=".",TRUE,FALSE)</formula>
    </cfRule>
  </conditionalFormatting>
  <conditionalFormatting sqref="AQ573">
    <cfRule type="expression" dxfId="1621" priority="1197">
      <formula>IF(RIGHT(TEXT(AQ573,"0.#"),1)=".",FALSE,TRUE)</formula>
    </cfRule>
    <cfRule type="expression" dxfId="1620" priority="1198">
      <formula>IF(RIGHT(TEXT(AQ573,"0.#"),1)=".",TRUE,FALSE)</formula>
    </cfRule>
  </conditionalFormatting>
  <conditionalFormatting sqref="AQ571">
    <cfRule type="expression" dxfId="1619" priority="1195">
      <formula>IF(RIGHT(TEXT(AQ571,"0.#"),1)=".",FALSE,TRUE)</formula>
    </cfRule>
    <cfRule type="expression" dxfId="1618" priority="1196">
      <formula>IF(RIGHT(TEXT(AQ571,"0.#"),1)=".",TRUE,FALSE)</formula>
    </cfRule>
  </conditionalFormatting>
  <conditionalFormatting sqref="AE576">
    <cfRule type="expression" dxfId="1617" priority="1193">
      <formula>IF(RIGHT(TEXT(AE576,"0.#"),1)=".",FALSE,TRUE)</formula>
    </cfRule>
    <cfRule type="expression" dxfId="1616" priority="1194">
      <formula>IF(RIGHT(TEXT(AE576,"0.#"),1)=".",TRUE,FALSE)</formula>
    </cfRule>
  </conditionalFormatting>
  <conditionalFormatting sqref="AE577">
    <cfRule type="expression" dxfId="1615" priority="1191">
      <formula>IF(RIGHT(TEXT(AE577,"0.#"),1)=".",FALSE,TRUE)</formula>
    </cfRule>
    <cfRule type="expression" dxfId="1614" priority="1192">
      <formula>IF(RIGHT(TEXT(AE577,"0.#"),1)=".",TRUE,FALSE)</formula>
    </cfRule>
  </conditionalFormatting>
  <conditionalFormatting sqref="AE578">
    <cfRule type="expression" dxfId="1613" priority="1189">
      <formula>IF(RIGHT(TEXT(AE578,"0.#"),1)=".",FALSE,TRUE)</formula>
    </cfRule>
    <cfRule type="expression" dxfId="1612" priority="1190">
      <formula>IF(RIGHT(TEXT(AE578,"0.#"),1)=".",TRUE,FALSE)</formula>
    </cfRule>
  </conditionalFormatting>
  <conditionalFormatting sqref="AU576">
    <cfRule type="expression" dxfId="1611" priority="1181">
      <formula>IF(RIGHT(TEXT(AU576,"0.#"),1)=".",FALSE,TRUE)</formula>
    </cfRule>
    <cfRule type="expression" dxfId="1610" priority="1182">
      <formula>IF(RIGHT(TEXT(AU576,"0.#"),1)=".",TRUE,FALSE)</formula>
    </cfRule>
  </conditionalFormatting>
  <conditionalFormatting sqref="AU577">
    <cfRule type="expression" dxfId="1609" priority="1179">
      <formula>IF(RIGHT(TEXT(AU577,"0.#"),1)=".",FALSE,TRUE)</formula>
    </cfRule>
    <cfRule type="expression" dxfId="1608" priority="1180">
      <formula>IF(RIGHT(TEXT(AU577,"0.#"),1)=".",TRUE,FALSE)</formula>
    </cfRule>
  </conditionalFormatting>
  <conditionalFormatting sqref="AU578">
    <cfRule type="expression" dxfId="1607" priority="1177">
      <formula>IF(RIGHT(TEXT(AU578,"0.#"),1)=".",FALSE,TRUE)</formula>
    </cfRule>
    <cfRule type="expression" dxfId="1606" priority="1178">
      <formula>IF(RIGHT(TEXT(AU578,"0.#"),1)=".",TRUE,FALSE)</formula>
    </cfRule>
  </conditionalFormatting>
  <conditionalFormatting sqref="AQ577">
    <cfRule type="expression" dxfId="1605" priority="1169">
      <formula>IF(RIGHT(TEXT(AQ577,"0.#"),1)=".",FALSE,TRUE)</formula>
    </cfRule>
    <cfRule type="expression" dxfId="1604" priority="1170">
      <formula>IF(RIGHT(TEXT(AQ577,"0.#"),1)=".",TRUE,FALSE)</formula>
    </cfRule>
  </conditionalFormatting>
  <conditionalFormatting sqref="AQ578">
    <cfRule type="expression" dxfId="1603" priority="1167">
      <formula>IF(RIGHT(TEXT(AQ578,"0.#"),1)=".",FALSE,TRUE)</formula>
    </cfRule>
    <cfRule type="expression" dxfId="1602" priority="1168">
      <formula>IF(RIGHT(TEXT(AQ578,"0.#"),1)=".",TRUE,FALSE)</formula>
    </cfRule>
  </conditionalFormatting>
  <conditionalFormatting sqref="AQ576">
    <cfRule type="expression" dxfId="1601" priority="1165">
      <formula>IF(RIGHT(TEXT(AQ576,"0.#"),1)=".",FALSE,TRUE)</formula>
    </cfRule>
    <cfRule type="expression" dxfId="1600" priority="1166">
      <formula>IF(RIGHT(TEXT(AQ576,"0.#"),1)=".",TRUE,FALSE)</formula>
    </cfRule>
  </conditionalFormatting>
  <conditionalFormatting sqref="AE581">
    <cfRule type="expression" dxfId="1599" priority="1163">
      <formula>IF(RIGHT(TEXT(AE581,"0.#"),1)=".",FALSE,TRUE)</formula>
    </cfRule>
    <cfRule type="expression" dxfId="1598" priority="1164">
      <formula>IF(RIGHT(TEXT(AE581,"0.#"),1)=".",TRUE,FALSE)</formula>
    </cfRule>
  </conditionalFormatting>
  <conditionalFormatting sqref="AE582">
    <cfRule type="expression" dxfId="1597" priority="1161">
      <formula>IF(RIGHT(TEXT(AE582,"0.#"),1)=".",FALSE,TRUE)</formula>
    </cfRule>
    <cfRule type="expression" dxfId="1596" priority="1162">
      <formula>IF(RIGHT(TEXT(AE582,"0.#"),1)=".",TRUE,FALSE)</formula>
    </cfRule>
  </conditionalFormatting>
  <conditionalFormatting sqref="AE583">
    <cfRule type="expression" dxfId="1595" priority="1159">
      <formula>IF(RIGHT(TEXT(AE583,"0.#"),1)=".",FALSE,TRUE)</formula>
    </cfRule>
    <cfRule type="expression" dxfId="1594" priority="1160">
      <formula>IF(RIGHT(TEXT(AE583,"0.#"),1)=".",TRUE,FALSE)</formula>
    </cfRule>
  </conditionalFormatting>
  <conditionalFormatting sqref="AU581">
    <cfRule type="expression" dxfId="1593" priority="1151">
      <formula>IF(RIGHT(TEXT(AU581,"0.#"),1)=".",FALSE,TRUE)</formula>
    </cfRule>
    <cfRule type="expression" dxfId="1592" priority="1152">
      <formula>IF(RIGHT(TEXT(AU581,"0.#"),1)=".",TRUE,FALSE)</formula>
    </cfRule>
  </conditionalFormatting>
  <conditionalFormatting sqref="AQ582">
    <cfRule type="expression" dxfId="1591" priority="1139">
      <formula>IF(RIGHT(TEXT(AQ582,"0.#"),1)=".",FALSE,TRUE)</formula>
    </cfRule>
    <cfRule type="expression" dxfId="1590" priority="1140">
      <formula>IF(RIGHT(TEXT(AQ582,"0.#"),1)=".",TRUE,FALSE)</formula>
    </cfRule>
  </conditionalFormatting>
  <conditionalFormatting sqref="AQ583">
    <cfRule type="expression" dxfId="1589" priority="1137">
      <formula>IF(RIGHT(TEXT(AQ583,"0.#"),1)=".",FALSE,TRUE)</formula>
    </cfRule>
    <cfRule type="expression" dxfId="1588" priority="1138">
      <formula>IF(RIGHT(TEXT(AQ583,"0.#"),1)=".",TRUE,FALSE)</formula>
    </cfRule>
  </conditionalFormatting>
  <conditionalFormatting sqref="AQ581">
    <cfRule type="expression" dxfId="1587" priority="1135">
      <formula>IF(RIGHT(TEXT(AQ581,"0.#"),1)=".",FALSE,TRUE)</formula>
    </cfRule>
    <cfRule type="expression" dxfId="1586" priority="1136">
      <formula>IF(RIGHT(TEXT(AQ581,"0.#"),1)=".",TRUE,FALSE)</formula>
    </cfRule>
  </conditionalFormatting>
  <conditionalFormatting sqref="AE586">
    <cfRule type="expression" dxfId="1585" priority="1133">
      <formula>IF(RIGHT(TEXT(AE586,"0.#"),1)=".",FALSE,TRUE)</formula>
    </cfRule>
    <cfRule type="expression" dxfId="1584" priority="1134">
      <formula>IF(RIGHT(TEXT(AE586,"0.#"),1)=".",TRUE,FALSE)</formula>
    </cfRule>
  </conditionalFormatting>
  <conditionalFormatting sqref="AM588">
    <cfRule type="expression" dxfId="1583" priority="1123">
      <formula>IF(RIGHT(TEXT(AM588,"0.#"),1)=".",FALSE,TRUE)</formula>
    </cfRule>
    <cfRule type="expression" dxfId="1582" priority="1124">
      <formula>IF(RIGHT(TEXT(AM588,"0.#"),1)=".",TRUE,FALSE)</formula>
    </cfRule>
  </conditionalFormatting>
  <conditionalFormatting sqref="AE587">
    <cfRule type="expression" dxfId="1581" priority="1131">
      <formula>IF(RIGHT(TEXT(AE587,"0.#"),1)=".",FALSE,TRUE)</formula>
    </cfRule>
    <cfRule type="expression" dxfId="1580" priority="1132">
      <formula>IF(RIGHT(TEXT(AE587,"0.#"),1)=".",TRUE,FALSE)</formula>
    </cfRule>
  </conditionalFormatting>
  <conditionalFormatting sqref="AE588">
    <cfRule type="expression" dxfId="1579" priority="1129">
      <formula>IF(RIGHT(TEXT(AE588,"0.#"),1)=".",FALSE,TRUE)</formula>
    </cfRule>
    <cfRule type="expression" dxfId="1578" priority="1130">
      <formula>IF(RIGHT(TEXT(AE588,"0.#"),1)=".",TRUE,FALSE)</formula>
    </cfRule>
  </conditionalFormatting>
  <conditionalFormatting sqref="AM586">
    <cfRule type="expression" dxfId="1577" priority="1127">
      <formula>IF(RIGHT(TEXT(AM586,"0.#"),1)=".",FALSE,TRUE)</formula>
    </cfRule>
    <cfRule type="expression" dxfId="1576" priority="1128">
      <formula>IF(RIGHT(TEXT(AM586,"0.#"),1)=".",TRUE,FALSE)</formula>
    </cfRule>
  </conditionalFormatting>
  <conditionalFormatting sqref="AM587">
    <cfRule type="expression" dxfId="1575" priority="1125">
      <formula>IF(RIGHT(TEXT(AM587,"0.#"),1)=".",FALSE,TRUE)</formula>
    </cfRule>
    <cfRule type="expression" dxfId="1574" priority="1126">
      <formula>IF(RIGHT(TEXT(AM587,"0.#"),1)=".",TRUE,FALSE)</formula>
    </cfRule>
  </conditionalFormatting>
  <conditionalFormatting sqref="AU586">
    <cfRule type="expression" dxfId="1573" priority="1121">
      <formula>IF(RIGHT(TEXT(AU586,"0.#"),1)=".",FALSE,TRUE)</formula>
    </cfRule>
    <cfRule type="expression" dxfId="1572" priority="1122">
      <formula>IF(RIGHT(TEXT(AU586,"0.#"),1)=".",TRUE,FALSE)</formula>
    </cfRule>
  </conditionalFormatting>
  <conditionalFormatting sqref="AU587">
    <cfRule type="expression" dxfId="1571" priority="1119">
      <formula>IF(RIGHT(TEXT(AU587,"0.#"),1)=".",FALSE,TRUE)</formula>
    </cfRule>
    <cfRule type="expression" dxfId="1570" priority="1120">
      <formula>IF(RIGHT(TEXT(AU587,"0.#"),1)=".",TRUE,FALSE)</formula>
    </cfRule>
  </conditionalFormatting>
  <conditionalFormatting sqref="AU588">
    <cfRule type="expression" dxfId="1569" priority="1117">
      <formula>IF(RIGHT(TEXT(AU588,"0.#"),1)=".",FALSE,TRUE)</formula>
    </cfRule>
    <cfRule type="expression" dxfId="1568" priority="1118">
      <formula>IF(RIGHT(TEXT(AU588,"0.#"),1)=".",TRUE,FALSE)</formula>
    </cfRule>
  </conditionalFormatting>
  <conditionalFormatting sqref="AI588">
    <cfRule type="expression" dxfId="1567" priority="1111">
      <formula>IF(RIGHT(TEXT(AI588,"0.#"),1)=".",FALSE,TRUE)</formula>
    </cfRule>
    <cfRule type="expression" dxfId="1566" priority="1112">
      <formula>IF(RIGHT(TEXT(AI588,"0.#"),1)=".",TRUE,FALSE)</formula>
    </cfRule>
  </conditionalFormatting>
  <conditionalFormatting sqref="AI586">
    <cfRule type="expression" dxfId="1565" priority="1115">
      <formula>IF(RIGHT(TEXT(AI586,"0.#"),1)=".",FALSE,TRUE)</formula>
    </cfRule>
    <cfRule type="expression" dxfId="1564" priority="1116">
      <formula>IF(RIGHT(TEXT(AI586,"0.#"),1)=".",TRUE,FALSE)</formula>
    </cfRule>
  </conditionalFormatting>
  <conditionalFormatting sqref="AI587">
    <cfRule type="expression" dxfId="1563" priority="1113">
      <formula>IF(RIGHT(TEXT(AI587,"0.#"),1)=".",FALSE,TRUE)</formula>
    </cfRule>
    <cfRule type="expression" dxfId="1562" priority="1114">
      <formula>IF(RIGHT(TEXT(AI587,"0.#"),1)=".",TRUE,FALSE)</formula>
    </cfRule>
  </conditionalFormatting>
  <conditionalFormatting sqref="AQ587">
    <cfRule type="expression" dxfId="1561" priority="1109">
      <formula>IF(RIGHT(TEXT(AQ587,"0.#"),1)=".",FALSE,TRUE)</formula>
    </cfRule>
    <cfRule type="expression" dxfId="1560" priority="1110">
      <formula>IF(RIGHT(TEXT(AQ587,"0.#"),1)=".",TRUE,FALSE)</formula>
    </cfRule>
  </conditionalFormatting>
  <conditionalFormatting sqref="AQ588">
    <cfRule type="expression" dxfId="1559" priority="1107">
      <formula>IF(RIGHT(TEXT(AQ588,"0.#"),1)=".",FALSE,TRUE)</formula>
    </cfRule>
    <cfRule type="expression" dxfId="1558" priority="1108">
      <formula>IF(RIGHT(TEXT(AQ588,"0.#"),1)=".",TRUE,FALSE)</formula>
    </cfRule>
  </conditionalFormatting>
  <conditionalFormatting sqref="AQ586">
    <cfRule type="expression" dxfId="1557" priority="1105">
      <formula>IF(RIGHT(TEXT(AQ586,"0.#"),1)=".",FALSE,TRUE)</formula>
    </cfRule>
    <cfRule type="expression" dxfId="1556" priority="1106">
      <formula>IF(RIGHT(TEXT(AQ586,"0.#"),1)=".",TRUE,FALSE)</formula>
    </cfRule>
  </conditionalFormatting>
  <conditionalFormatting sqref="AE595">
    <cfRule type="expression" dxfId="1555" priority="1103">
      <formula>IF(RIGHT(TEXT(AE595,"0.#"),1)=".",FALSE,TRUE)</formula>
    </cfRule>
    <cfRule type="expression" dxfId="1554" priority="1104">
      <formula>IF(RIGHT(TEXT(AE595,"0.#"),1)=".",TRUE,FALSE)</formula>
    </cfRule>
  </conditionalFormatting>
  <conditionalFormatting sqref="AE596">
    <cfRule type="expression" dxfId="1553" priority="1101">
      <formula>IF(RIGHT(TEXT(AE596,"0.#"),1)=".",FALSE,TRUE)</formula>
    </cfRule>
    <cfRule type="expression" dxfId="1552" priority="1102">
      <formula>IF(RIGHT(TEXT(AE596,"0.#"),1)=".",TRUE,FALSE)</formula>
    </cfRule>
  </conditionalFormatting>
  <conditionalFormatting sqref="AE597">
    <cfRule type="expression" dxfId="1551" priority="1099">
      <formula>IF(RIGHT(TEXT(AE597,"0.#"),1)=".",FALSE,TRUE)</formula>
    </cfRule>
    <cfRule type="expression" dxfId="1550" priority="1100">
      <formula>IF(RIGHT(TEXT(AE597,"0.#"),1)=".",TRUE,FALSE)</formula>
    </cfRule>
  </conditionalFormatting>
  <conditionalFormatting sqref="AU595">
    <cfRule type="expression" dxfId="1549" priority="1091">
      <formula>IF(RIGHT(TEXT(AU595,"0.#"),1)=".",FALSE,TRUE)</formula>
    </cfRule>
    <cfRule type="expression" dxfId="1548" priority="1092">
      <formula>IF(RIGHT(TEXT(AU595,"0.#"),1)=".",TRUE,FALSE)</formula>
    </cfRule>
  </conditionalFormatting>
  <conditionalFormatting sqref="AU596">
    <cfRule type="expression" dxfId="1547" priority="1089">
      <formula>IF(RIGHT(TEXT(AU596,"0.#"),1)=".",FALSE,TRUE)</formula>
    </cfRule>
    <cfRule type="expression" dxfId="1546" priority="1090">
      <formula>IF(RIGHT(TEXT(AU596,"0.#"),1)=".",TRUE,FALSE)</formula>
    </cfRule>
  </conditionalFormatting>
  <conditionalFormatting sqref="AU597">
    <cfRule type="expression" dxfId="1545" priority="1087">
      <formula>IF(RIGHT(TEXT(AU597,"0.#"),1)=".",FALSE,TRUE)</formula>
    </cfRule>
    <cfRule type="expression" dxfId="1544" priority="1088">
      <formula>IF(RIGHT(TEXT(AU597,"0.#"),1)=".",TRUE,FALSE)</formula>
    </cfRule>
  </conditionalFormatting>
  <conditionalFormatting sqref="AQ596">
    <cfRule type="expression" dxfId="1543" priority="1079">
      <formula>IF(RIGHT(TEXT(AQ596,"0.#"),1)=".",FALSE,TRUE)</formula>
    </cfRule>
    <cfRule type="expression" dxfId="1542" priority="1080">
      <formula>IF(RIGHT(TEXT(AQ596,"0.#"),1)=".",TRUE,FALSE)</formula>
    </cfRule>
  </conditionalFormatting>
  <conditionalFormatting sqref="AQ597">
    <cfRule type="expression" dxfId="1541" priority="1077">
      <formula>IF(RIGHT(TEXT(AQ597,"0.#"),1)=".",FALSE,TRUE)</formula>
    </cfRule>
    <cfRule type="expression" dxfId="1540" priority="1078">
      <formula>IF(RIGHT(TEXT(AQ597,"0.#"),1)=".",TRUE,FALSE)</formula>
    </cfRule>
  </conditionalFormatting>
  <conditionalFormatting sqref="AQ595">
    <cfRule type="expression" dxfId="1539" priority="1075">
      <formula>IF(RIGHT(TEXT(AQ595,"0.#"),1)=".",FALSE,TRUE)</formula>
    </cfRule>
    <cfRule type="expression" dxfId="1538" priority="1076">
      <formula>IF(RIGHT(TEXT(AQ595,"0.#"),1)=".",TRUE,FALSE)</formula>
    </cfRule>
  </conditionalFormatting>
  <conditionalFormatting sqref="AE620">
    <cfRule type="expression" dxfId="1537" priority="1073">
      <formula>IF(RIGHT(TEXT(AE620,"0.#"),1)=".",FALSE,TRUE)</formula>
    </cfRule>
    <cfRule type="expression" dxfId="1536" priority="1074">
      <formula>IF(RIGHT(TEXT(AE620,"0.#"),1)=".",TRUE,FALSE)</formula>
    </cfRule>
  </conditionalFormatting>
  <conditionalFormatting sqref="AE621">
    <cfRule type="expression" dxfId="1535" priority="1071">
      <formula>IF(RIGHT(TEXT(AE621,"0.#"),1)=".",FALSE,TRUE)</formula>
    </cfRule>
    <cfRule type="expression" dxfId="1534" priority="1072">
      <formula>IF(RIGHT(TEXT(AE621,"0.#"),1)=".",TRUE,FALSE)</formula>
    </cfRule>
  </conditionalFormatting>
  <conditionalFormatting sqref="AE622">
    <cfRule type="expression" dxfId="1533" priority="1069">
      <formula>IF(RIGHT(TEXT(AE622,"0.#"),1)=".",FALSE,TRUE)</formula>
    </cfRule>
    <cfRule type="expression" dxfId="1532" priority="1070">
      <formula>IF(RIGHT(TEXT(AE622,"0.#"),1)=".",TRUE,FALSE)</formula>
    </cfRule>
  </conditionalFormatting>
  <conditionalFormatting sqref="AU620">
    <cfRule type="expression" dxfId="1531" priority="1061">
      <formula>IF(RIGHT(TEXT(AU620,"0.#"),1)=".",FALSE,TRUE)</formula>
    </cfRule>
    <cfRule type="expression" dxfId="1530" priority="1062">
      <formula>IF(RIGHT(TEXT(AU620,"0.#"),1)=".",TRUE,FALSE)</formula>
    </cfRule>
  </conditionalFormatting>
  <conditionalFormatting sqref="AU621">
    <cfRule type="expression" dxfId="1529" priority="1059">
      <formula>IF(RIGHT(TEXT(AU621,"0.#"),1)=".",FALSE,TRUE)</formula>
    </cfRule>
    <cfRule type="expression" dxfId="1528" priority="1060">
      <formula>IF(RIGHT(TEXT(AU621,"0.#"),1)=".",TRUE,FALSE)</formula>
    </cfRule>
  </conditionalFormatting>
  <conditionalFormatting sqref="AU622">
    <cfRule type="expression" dxfId="1527" priority="1057">
      <formula>IF(RIGHT(TEXT(AU622,"0.#"),1)=".",FALSE,TRUE)</formula>
    </cfRule>
    <cfRule type="expression" dxfId="1526" priority="1058">
      <formula>IF(RIGHT(TEXT(AU622,"0.#"),1)=".",TRUE,FALSE)</formula>
    </cfRule>
  </conditionalFormatting>
  <conditionalFormatting sqref="AQ621">
    <cfRule type="expression" dxfId="1525" priority="1049">
      <formula>IF(RIGHT(TEXT(AQ621,"0.#"),1)=".",FALSE,TRUE)</formula>
    </cfRule>
    <cfRule type="expression" dxfId="1524" priority="1050">
      <formula>IF(RIGHT(TEXT(AQ621,"0.#"),1)=".",TRUE,FALSE)</formula>
    </cfRule>
  </conditionalFormatting>
  <conditionalFormatting sqref="AQ622">
    <cfRule type="expression" dxfId="1523" priority="1047">
      <formula>IF(RIGHT(TEXT(AQ622,"0.#"),1)=".",FALSE,TRUE)</formula>
    </cfRule>
    <cfRule type="expression" dxfId="1522" priority="1048">
      <formula>IF(RIGHT(TEXT(AQ622,"0.#"),1)=".",TRUE,FALSE)</formula>
    </cfRule>
  </conditionalFormatting>
  <conditionalFormatting sqref="AQ620">
    <cfRule type="expression" dxfId="1521" priority="1045">
      <formula>IF(RIGHT(TEXT(AQ620,"0.#"),1)=".",FALSE,TRUE)</formula>
    </cfRule>
    <cfRule type="expression" dxfId="1520" priority="1046">
      <formula>IF(RIGHT(TEXT(AQ620,"0.#"),1)=".",TRUE,FALSE)</formula>
    </cfRule>
  </conditionalFormatting>
  <conditionalFormatting sqref="AE600">
    <cfRule type="expression" dxfId="1519" priority="1043">
      <formula>IF(RIGHT(TEXT(AE600,"0.#"),1)=".",FALSE,TRUE)</formula>
    </cfRule>
    <cfRule type="expression" dxfId="1518" priority="1044">
      <formula>IF(RIGHT(TEXT(AE600,"0.#"),1)=".",TRUE,FALSE)</formula>
    </cfRule>
  </conditionalFormatting>
  <conditionalFormatting sqref="AE601">
    <cfRule type="expression" dxfId="1517" priority="1041">
      <formula>IF(RIGHT(TEXT(AE601,"0.#"),1)=".",FALSE,TRUE)</formula>
    </cfRule>
    <cfRule type="expression" dxfId="1516" priority="1042">
      <formula>IF(RIGHT(TEXT(AE601,"0.#"),1)=".",TRUE,FALSE)</formula>
    </cfRule>
  </conditionalFormatting>
  <conditionalFormatting sqref="AE602">
    <cfRule type="expression" dxfId="1515" priority="1039">
      <formula>IF(RIGHT(TEXT(AE602,"0.#"),1)=".",FALSE,TRUE)</formula>
    </cfRule>
    <cfRule type="expression" dxfId="1514" priority="1040">
      <formula>IF(RIGHT(TEXT(AE602,"0.#"),1)=".",TRUE,FALSE)</formula>
    </cfRule>
  </conditionalFormatting>
  <conditionalFormatting sqref="AU600">
    <cfRule type="expression" dxfId="1513" priority="1031">
      <formula>IF(RIGHT(TEXT(AU600,"0.#"),1)=".",FALSE,TRUE)</formula>
    </cfRule>
    <cfRule type="expression" dxfId="1512" priority="1032">
      <formula>IF(RIGHT(TEXT(AU600,"0.#"),1)=".",TRUE,FALSE)</formula>
    </cfRule>
  </conditionalFormatting>
  <conditionalFormatting sqref="AU601">
    <cfRule type="expression" dxfId="1511" priority="1029">
      <formula>IF(RIGHT(TEXT(AU601,"0.#"),1)=".",FALSE,TRUE)</formula>
    </cfRule>
    <cfRule type="expression" dxfId="1510" priority="1030">
      <formula>IF(RIGHT(TEXT(AU601,"0.#"),1)=".",TRUE,FALSE)</formula>
    </cfRule>
  </conditionalFormatting>
  <conditionalFormatting sqref="AU602">
    <cfRule type="expression" dxfId="1509" priority="1027">
      <formula>IF(RIGHT(TEXT(AU602,"0.#"),1)=".",FALSE,TRUE)</formula>
    </cfRule>
    <cfRule type="expression" dxfId="1508" priority="1028">
      <formula>IF(RIGHT(TEXT(AU602,"0.#"),1)=".",TRUE,FALSE)</formula>
    </cfRule>
  </conditionalFormatting>
  <conditionalFormatting sqref="AQ601">
    <cfRule type="expression" dxfId="1507" priority="1019">
      <formula>IF(RIGHT(TEXT(AQ601,"0.#"),1)=".",FALSE,TRUE)</formula>
    </cfRule>
    <cfRule type="expression" dxfId="1506" priority="1020">
      <formula>IF(RIGHT(TEXT(AQ601,"0.#"),1)=".",TRUE,FALSE)</formula>
    </cfRule>
  </conditionalFormatting>
  <conditionalFormatting sqref="AQ602">
    <cfRule type="expression" dxfId="1505" priority="1017">
      <formula>IF(RIGHT(TEXT(AQ602,"0.#"),1)=".",FALSE,TRUE)</formula>
    </cfRule>
    <cfRule type="expression" dxfId="1504" priority="1018">
      <formula>IF(RIGHT(TEXT(AQ602,"0.#"),1)=".",TRUE,FALSE)</formula>
    </cfRule>
  </conditionalFormatting>
  <conditionalFormatting sqref="AQ600">
    <cfRule type="expression" dxfId="1503" priority="1015">
      <formula>IF(RIGHT(TEXT(AQ600,"0.#"),1)=".",FALSE,TRUE)</formula>
    </cfRule>
    <cfRule type="expression" dxfId="1502" priority="1016">
      <formula>IF(RIGHT(TEXT(AQ600,"0.#"),1)=".",TRUE,FALSE)</formula>
    </cfRule>
  </conditionalFormatting>
  <conditionalFormatting sqref="AE605">
    <cfRule type="expression" dxfId="1501" priority="1013">
      <formula>IF(RIGHT(TEXT(AE605,"0.#"),1)=".",FALSE,TRUE)</formula>
    </cfRule>
    <cfRule type="expression" dxfId="1500" priority="1014">
      <formula>IF(RIGHT(TEXT(AE605,"0.#"),1)=".",TRUE,FALSE)</formula>
    </cfRule>
  </conditionalFormatting>
  <conditionalFormatting sqref="AE606">
    <cfRule type="expression" dxfId="1499" priority="1011">
      <formula>IF(RIGHT(TEXT(AE606,"0.#"),1)=".",FALSE,TRUE)</formula>
    </cfRule>
    <cfRule type="expression" dxfId="1498" priority="1012">
      <formula>IF(RIGHT(TEXT(AE606,"0.#"),1)=".",TRUE,FALSE)</formula>
    </cfRule>
  </conditionalFormatting>
  <conditionalFormatting sqref="AE607">
    <cfRule type="expression" dxfId="1497" priority="1009">
      <formula>IF(RIGHT(TEXT(AE607,"0.#"),1)=".",FALSE,TRUE)</formula>
    </cfRule>
    <cfRule type="expression" dxfId="1496" priority="1010">
      <formula>IF(RIGHT(TEXT(AE607,"0.#"),1)=".",TRUE,FALSE)</formula>
    </cfRule>
  </conditionalFormatting>
  <conditionalFormatting sqref="AU605">
    <cfRule type="expression" dxfId="1495" priority="1001">
      <formula>IF(RIGHT(TEXT(AU605,"0.#"),1)=".",FALSE,TRUE)</formula>
    </cfRule>
    <cfRule type="expression" dxfId="1494" priority="1002">
      <formula>IF(RIGHT(TEXT(AU605,"0.#"),1)=".",TRUE,FALSE)</formula>
    </cfRule>
  </conditionalFormatting>
  <conditionalFormatting sqref="AU606">
    <cfRule type="expression" dxfId="1493" priority="999">
      <formula>IF(RIGHT(TEXT(AU606,"0.#"),1)=".",FALSE,TRUE)</formula>
    </cfRule>
    <cfRule type="expression" dxfId="1492" priority="1000">
      <formula>IF(RIGHT(TEXT(AU606,"0.#"),1)=".",TRUE,FALSE)</formula>
    </cfRule>
  </conditionalFormatting>
  <conditionalFormatting sqref="AU607">
    <cfRule type="expression" dxfId="1491" priority="997">
      <formula>IF(RIGHT(TEXT(AU607,"0.#"),1)=".",FALSE,TRUE)</formula>
    </cfRule>
    <cfRule type="expression" dxfId="1490" priority="998">
      <formula>IF(RIGHT(TEXT(AU607,"0.#"),1)=".",TRUE,FALSE)</formula>
    </cfRule>
  </conditionalFormatting>
  <conditionalFormatting sqref="AQ606">
    <cfRule type="expression" dxfId="1489" priority="989">
      <formula>IF(RIGHT(TEXT(AQ606,"0.#"),1)=".",FALSE,TRUE)</formula>
    </cfRule>
    <cfRule type="expression" dxfId="1488" priority="990">
      <formula>IF(RIGHT(TEXT(AQ606,"0.#"),1)=".",TRUE,FALSE)</formula>
    </cfRule>
  </conditionalFormatting>
  <conditionalFormatting sqref="AQ607">
    <cfRule type="expression" dxfId="1487" priority="987">
      <formula>IF(RIGHT(TEXT(AQ607,"0.#"),1)=".",FALSE,TRUE)</formula>
    </cfRule>
    <cfRule type="expression" dxfId="1486" priority="988">
      <formula>IF(RIGHT(TEXT(AQ607,"0.#"),1)=".",TRUE,FALSE)</formula>
    </cfRule>
  </conditionalFormatting>
  <conditionalFormatting sqref="AQ605">
    <cfRule type="expression" dxfId="1485" priority="985">
      <formula>IF(RIGHT(TEXT(AQ605,"0.#"),1)=".",FALSE,TRUE)</formula>
    </cfRule>
    <cfRule type="expression" dxfId="1484" priority="986">
      <formula>IF(RIGHT(TEXT(AQ605,"0.#"),1)=".",TRUE,FALSE)</formula>
    </cfRule>
  </conditionalFormatting>
  <conditionalFormatting sqref="AE610">
    <cfRule type="expression" dxfId="1483" priority="983">
      <formula>IF(RIGHT(TEXT(AE610,"0.#"),1)=".",FALSE,TRUE)</formula>
    </cfRule>
    <cfRule type="expression" dxfId="1482" priority="984">
      <formula>IF(RIGHT(TEXT(AE610,"0.#"),1)=".",TRUE,FALSE)</formula>
    </cfRule>
  </conditionalFormatting>
  <conditionalFormatting sqref="AE611">
    <cfRule type="expression" dxfId="1481" priority="981">
      <formula>IF(RIGHT(TEXT(AE611,"0.#"),1)=".",FALSE,TRUE)</formula>
    </cfRule>
    <cfRule type="expression" dxfId="1480" priority="982">
      <formula>IF(RIGHT(TEXT(AE611,"0.#"),1)=".",TRUE,FALSE)</formula>
    </cfRule>
  </conditionalFormatting>
  <conditionalFormatting sqref="AE612">
    <cfRule type="expression" dxfId="1479" priority="979">
      <formula>IF(RIGHT(TEXT(AE612,"0.#"),1)=".",FALSE,TRUE)</formula>
    </cfRule>
    <cfRule type="expression" dxfId="1478" priority="980">
      <formula>IF(RIGHT(TEXT(AE612,"0.#"),1)=".",TRUE,FALSE)</formula>
    </cfRule>
  </conditionalFormatting>
  <conditionalFormatting sqref="AU610">
    <cfRule type="expression" dxfId="1477" priority="971">
      <formula>IF(RIGHT(TEXT(AU610,"0.#"),1)=".",FALSE,TRUE)</formula>
    </cfRule>
    <cfRule type="expression" dxfId="1476" priority="972">
      <formula>IF(RIGHT(TEXT(AU610,"0.#"),1)=".",TRUE,FALSE)</formula>
    </cfRule>
  </conditionalFormatting>
  <conditionalFormatting sqref="AU611">
    <cfRule type="expression" dxfId="1475" priority="969">
      <formula>IF(RIGHT(TEXT(AU611,"0.#"),1)=".",FALSE,TRUE)</formula>
    </cfRule>
    <cfRule type="expression" dxfId="1474" priority="970">
      <formula>IF(RIGHT(TEXT(AU611,"0.#"),1)=".",TRUE,FALSE)</formula>
    </cfRule>
  </conditionalFormatting>
  <conditionalFormatting sqref="AU612">
    <cfRule type="expression" dxfId="1473" priority="967">
      <formula>IF(RIGHT(TEXT(AU612,"0.#"),1)=".",FALSE,TRUE)</formula>
    </cfRule>
    <cfRule type="expression" dxfId="1472" priority="968">
      <formula>IF(RIGHT(TEXT(AU612,"0.#"),1)=".",TRUE,FALSE)</formula>
    </cfRule>
  </conditionalFormatting>
  <conditionalFormatting sqref="AQ611">
    <cfRule type="expression" dxfId="1471" priority="959">
      <formula>IF(RIGHT(TEXT(AQ611,"0.#"),1)=".",FALSE,TRUE)</formula>
    </cfRule>
    <cfRule type="expression" dxfId="1470" priority="960">
      <formula>IF(RIGHT(TEXT(AQ611,"0.#"),1)=".",TRUE,FALSE)</formula>
    </cfRule>
  </conditionalFormatting>
  <conditionalFormatting sqref="AQ612">
    <cfRule type="expression" dxfId="1469" priority="957">
      <formula>IF(RIGHT(TEXT(AQ612,"0.#"),1)=".",FALSE,TRUE)</formula>
    </cfRule>
    <cfRule type="expression" dxfId="1468" priority="958">
      <formula>IF(RIGHT(TEXT(AQ612,"0.#"),1)=".",TRUE,FALSE)</formula>
    </cfRule>
  </conditionalFormatting>
  <conditionalFormatting sqref="AQ610">
    <cfRule type="expression" dxfId="1467" priority="955">
      <formula>IF(RIGHT(TEXT(AQ610,"0.#"),1)=".",FALSE,TRUE)</formula>
    </cfRule>
    <cfRule type="expression" dxfId="1466" priority="956">
      <formula>IF(RIGHT(TEXT(AQ610,"0.#"),1)=".",TRUE,FALSE)</formula>
    </cfRule>
  </conditionalFormatting>
  <conditionalFormatting sqref="AE615">
    <cfRule type="expression" dxfId="1465" priority="953">
      <formula>IF(RIGHT(TEXT(AE615,"0.#"),1)=".",FALSE,TRUE)</formula>
    </cfRule>
    <cfRule type="expression" dxfId="1464" priority="954">
      <formula>IF(RIGHT(TEXT(AE615,"0.#"),1)=".",TRUE,FALSE)</formula>
    </cfRule>
  </conditionalFormatting>
  <conditionalFormatting sqref="AE616">
    <cfRule type="expression" dxfId="1463" priority="951">
      <formula>IF(RIGHT(TEXT(AE616,"0.#"),1)=".",FALSE,TRUE)</formula>
    </cfRule>
    <cfRule type="expression" dxfId="1462" priority="952">
      <formula>IF(RIGHT(TEXT(AE616,"0.#"),1)=".",TRUE,FALSE)</formula>
    </cfRule>
  </conditionalFormatting>
  <conditionalFormatting sqref="AE617">
    <cfRule type="expression" dxfId="1461" priority="949">
      <formula>IF(RIGHT(TEXT(AE617,"0.#"),1)=".",FALSE,TRUE)</formula>
    </cfRule>
    <cfRule type="expression" dxfId="1460" priority="950">
      <formula>IF(RIGHT(TEXT(AE617,"0.#"),1)=".",TRUE,FALSE)</formula>
    </cfRule>
  </conditionalFormatting>
  <conditionalFormatting sqref="AU615">
    <cfRule type="expression" dxfId="1459" priority="941">
      <formula>IF(RIGHT(TEXT(AU615,"0.#"),1)=".",FALSE,TRUE)</formula>
    </cfRule>
    <cfRule type="expression" dxfId="1458" priority="942">
      <formula>IF(RIGHT(TEXT(AU615,"0.#"),1)=".",TRUE,FALSE)</formula>
    </cfRule>
  </conditionalFormatting>
  <conditionalFormatting sqref="AU616">
    <cfRule type="expression" dxfId="1457" priority="939">
      <formula>IF(RIGHT(TEXT(AU616,"0.#"),1)=".",FALSE,TRUE)</formula>
    </cfRule>
    <cfRule type="expression" dxfId="1456" priority="940">
      <formula>IF(RIGHT(TEXT(AU616,"0.#"),1)=".",TRUE,FALSE)</formula>
    </cfRule>
  </conditionalFormatting>
  <conditionalFormatting sqref="AU617">
    <cfRule type="expression" dxfId="1455" priority="937">
      <formula>IF(RIGHT(TEXT(AU617,"0.#"),1)=".",FALSE,TRUE)</formula>
    </cfRule>
    <cfRule type="expression" dxfId="1454" priority="938">
      <formula>IF(RIGHT(TEXT(AU617,"0.#"),1)=".",TRUE,FALSE)</formula>
    </cfRule>
  </conditionalFormatting>
  <conditionalFormatting sqref="AQ616">
    <cfRule type="expression" dxfId="1453" priority="929">
      <formula>IF(RIGHT(TEXT(AQ616,"0.#"),1)=".",FALSE,TRUE)</formula>
    </cfRule>
    <cfRule type="expression" dxfId="1452" priority="930">
      <formula>IF(RIGHT(TEXT(AQ616,"0.#"),1)=".",TRUE,FALSE)</formula>
    </cfRule>
  </conditionalFormatting>
  <conditionalFormatting sqref="AQ617">
    <cfRule type="expression" dxfId="1451" priority="927">
      <formula>IF(RIGHT(TEXT(AQ617,"0.#"),1)=".",FALSE,TRUE)</formula>
    </cfRule>
    <cfRule type="expression" dxfId="1450" priority="928">
      <formula>IF(RIGHT(TEXT(AQ617,"0.#"),1)=".",TRUE,FALSE)</formula>
    </cfRule>
  </conditionalFormatting>
  <conditionalFormatting sqref="AQ615">
    <cfRule type="expression" dxfId="1449" priority="925">
      <formula>IF(RIGHT(TEXT(AQ615,"0.#"),1)=".",FALSE,TRUE)</formula>
    </cfRule>
    <cfRule type="expression" dxfId="1448" priority="926">
      <formula>IF(RIGHT(TEXT(AQ615,"0.#"),1)=".",TRUE,FALSE)</formula>
    </cfRule>
  </conditionalFormatting>
  <conditionalFormatting sqref="AE625">
    <cfRule type="expression" dxfId="1447" priority="923">
      <formula>IF(RIGHT(TEXT(AE625,"0.#"),1)=".",FALSE,TRUE)</formula>
    </cfRule>
    <cfRule type="expression" dxfId="1446" priority="924">
      <formula>IF(RIGHT(TEXT(AE625,"0.#"),1)=".",TRUE,FALSE)</formula>
    </cfRule>
  </conditionalFormatting>
  <conditionalFormatting sqref="AE626">
    <cfRule type="expression" dxfId="1445" priority="921">
      <formula>IF(RIGHT(TEXT(AE626,"0.#"),1)=".",FALSE,TRUE)</formula>
    </cfRule>
    <cfRule type="expression" dxfId="1444" priority="922">
      <formula>IF(RIGHT(TEXT(AE626,"0.#"),1)=".",TRUE,FALSE)</formula>
    </cfRule>
  </conditionalFormatting>
  <conditionalFormatting sqref="AE627">
    <cfRule type="expression" dxfId="1443" priority="919">
      <formula>IF(RIGHT(TEXT(AE627,"0.#"),1)=".",FALSE,TRUE)</formula>
    </cfRule>
    <cfRule type="expression" dxfId="1442" priority="920">
      <formula>IF(RIGHT(TEXT(AE627,"0.#"),1)=".",TRUE,FALSE)</formula>
    </cfRule>
  </conditionalFormatting>
  <conditionalFormatting sqref="AU625">
    <cfRule type="expression" dxfId="1441" priority="911">
      <formula>IF(RIGHT(TEXT(AU625,"0.#"),1)=".",FALSE,TRUE)</formula>
    </cfRule>
    <cfRule type="expression" dxfId="1440" priority="912">
      <formula>IF(RIGHT(TEXT(AU625,"0.#"),1)=".",TRUE,FALSE)</formula>
    </cfRule>
  </conditionalFormatting>
  <conditionalFormatting sqref="AU626">
    <cfRule type="expression" dxfId="1439" priority="909">
      <formula>IF(RIGHT(TEXT(AU626,"0.#"),1)=".",FALSE,TRUE)</formula>
    </cfRule>
    <cfRule type="expression" dxfId="1438" priority="910">
      <formula>IF(RIGHT(TEXT(AU626,"0.#"),1)=".",TRUE,FALSE)</formula>
    </cfRule>
  </conditionalFormatting>
  <conditionalFormatting sqref="AU627">
    <cfRule type="expression" dxfId="1437" priority="907">
      <formula>IF(RIGHT(TEXT(AU627,"0.#"),1)=".",FALSE,TRUE)</formula>
    </cfRule>
    <cfRule type="expression" dxfId="1436" priority="908">
      <formula>IF(RIGHT(TEXT(AU627,"0.#"),1)=".",TRUE,FALSE)</formula>
    </cfRule>
  </conditionalFormatting>
  <conditionalFormatting sqref="AQ626">
    <cfRule type="expression" dxfId="1435" priority="899">
      <formula>IF(RIGHT(TEXT(AQ626,"0.#"),1)=".",FALSE,TRUE)</formula>
    </cfRule>
    <cfRule type="expression" dxfId="1434" priority="900">
      <formula>IF(RIGHT(TEXT(AQ626,"0.#"),1)=".",TRUE,FALSE)</formula>
    </cfRule>
  </conditionalFormatting>
  <conditionalFormatting sqref="AQ627">
    <cfRule type="expression" dxfId="1433" priority="897">
      <formula>IF(RIGHT(TEXT(AQ627,"0.#"),1)=".",FALSE,TRUE)</formula>
    </cfRule>
    <cfRule type="expression" dxfId="1432" priority="898">
      <formula>IF(RIGHT(TEXT(AQ627,"0.#"),1)=".",TRUE,FALSE)</formula>
    </cfRule>
  </conditionalFormatting>
  <conditionalFormatting sqref="AQ625">
    <cfRule type="expression" dxfId="1431" priority="895">
      <formula>IF(RIGHT(TEXT(AQ625,"0.#"),1)=".",FALSE,TRUE)</formula>
    </cfRule>
    <cfRule type="expression" dxfId="1430" priority="896">
      <formula>IF(RIGHT(TEXT(AQ625,"0.#"),1)=".",TRUE,FALSE)</formula>
    </cfRule>
  </conditionalFormatting>
  <conditionalFormatting sqref="AE630">
    <cfRule type="expression" dxfId="1429" priority="893">
      <formula>IF(RIGHT(TEXT(AE630,"0.#"),1)=".",FALSE,TRUE)</formula>
    </cfRule>
    <cfRule type="expression" dxfId="1428" priority="894">
      <formula>IF(RIGHT(TEXT(AE630,"0.#"),1)=".",TRUE,FALSE)</formula>
    </cfRule>
  </conditionalFormatting>
  <conditionalFormatting sqref="AE631">
    <cfRule type="expression" dxfId="1427" priority="891">
      <formula>IF(RIGHT(TEXT(AE631,"0.#"),1)=".",FALSE,TRUE)</formula>
    </cfRule>
    <cfRule type="expression" dxfId="1426" priority="892">
      <formula>IF(RIGHT(TEXT(AE631,"0.#"),1)=".",TRUE,FALSE)</formula>
    </cfRule>
  </conditionalFormatting>
  <conditionalFormatting sqref="AE632">
    <cfRule type="expression" dxfId="1425" priority="889">
      <formula>IF(RIGHT(TEXT(AE632,"0.#"),1)=".",FALSE,TRUE)</formula>
    </cfRule>
    <cfRule type="expression" dxfId="1424" priority="890">
      <formula>IF(RIGHT(TEXT(AE632,"0.#"),1)=".",TRUE,FALSE)</formula>
    </cfRule>
  </conditionalFormatting>
  <conditionalFormatting sqref="AU630">
    <cfRule type="expression" dxfId="1423" priority="881">
      <formula>IF(RIGHT(TEXT(AU630,"0.#"),1)=".",FALSE,TRUE)</formula>
    </cfRule>
    <cfRule type="expression" dxfId="1422" priority="882">
      <formula>IF(RIGHT(TEXT(AU630,"0.#"),1)=".",TRUE,FALSE)</formula>
    </cfRule>
  </conditionalFormatting>
  <conditionalFormatting sqref="AU631">
    <cfRule type="expression" dxfId="1421" priority="879">
      <formula>IF(RIGHT(TEXT(AU631,"0.#"),1)=".",FALSE,TRUE)</formula>
    </cfRule>
    <cfRule type="expression" dxfId="1420" priority="880">
      <formula>IF(RIGHT(TEXT(AU631,"0.#"),1)=".",TRUE,FALSE)</formula>
    </cfRule>
  </conditionalFormatting>
  <conditionalFormatting sqref="AU632">
    <cfRule type="expression" dxfId="1419" priority="877">
      <formula>IF(RIGHT(TEXT(AU632,"0.#"),1)=".",FALSE,TRUE)</formula>
    </cfRule>
    <cfRule type="expression" dxfId="1418" priority="878">
      <formula>IF(RIGHT(TEXT(AU632,"0.#"),1)=".",TRUE,FALSE)</formula>
    </cfRule>
  </conditionalFormatting>
  <conditionalFormatting sqref="AQ631">
    <cfRule type="expression" dxfId="1417" priority="869">
      <formula>IF(RIGHT(TEXT(AQ631,"0.#"),1)=".",FALSE,TRUE)</formula>
    </cfRule>
    <cfRule type="expression" dxfId="1416" priority="870">
      <formula>IF(RIGHT(TEXT(AQ631,"0.#"),1)=".",TRUE,FALSE)</formula>
    </cfRule>
  </conditionalFormatting>
  <conditionalFormatting sqref="AQ632">
    <cfRule type="expression" dxfId="1415" priority="867">
      <formula>IF(RIGHT(TEXT(AQ632,"0.#"),1)=".",FALSE,TRUE)</formula>
    </cfRule>
    <cfRule type="expression" dxfId="1414" priority="868">
      <formula>IF(RIGHT(TEXT(AQ632,"0.#"),1)=".",TRUE,FALSE)</formula>
    </cfRule>
  </conditionalFormatting>
  <conditionalFormatting sqref="AQ630">
    <cfRule type="expression" dxfId="1413" priority="865">
      <formula>IF(RIGHT(TEXT(AQ630,"0.#"),1)=".",FALSE,TRUE)</formula>
    </cfRule>
    <cfRule type="expression" dxfId="1412" priority="866">
      <formula>IF(RIGHT(TEXT(AQ630,"0.#"),1)=".",TRUE,FALSE)</formula>
    </cfRule>
  </conditionalFormatting>
  <conditionalFormatting sqref="AE635">
    <cfRule type="expression" dxfId="1411" priority="863">
      <formula>IF(RIGHT(TEXT(AE635,"0.#"),1)=".",FALSE,TRUE)</formula>
    </cfRule>
    <cfRule type="expression" dxfId="1410" priority="864">
      <formula>IF(RIGHT(TEXT(AE635,"0.#"),1)=".",TRUE,FALSE)</formula>
    </cfRule>
  </conditionalFormatting>
  <conditionalFormatting sqref="AE636">
    <cfRule type="expression" dxfId="1409" priority="861">
      <formula>IF(RIGHT(TEXT(AE636,"0.#"),1)=".",FALSE,TRUE)</formula>
    </cfRule>
    <cfRule type="expression" dxfId="1408" priority="862">
      <formula>IF(RIGHT(TEXT(AE636,"0.#"),1)=".",TRUE,FALSE)</formula>
    </cfRule>
  </conditionalFormatting>
  <conditionalFormatting sqref="AE637">
    <cfRule type="expression" dxfId="1407" priority="859">
      <formula>IF(RIGHT(TEXT(AE637,"0.#"),1)=".",FALSE,TRUE)</formula>
    </cfRule>
    <cfRule type="expression" dxfId="1406" priority="860">
      <formula>IF(RIGHT(TEXT(AE637,"0.#"),1)=".",TRUE,FALSE)</formula>
    </cfRule>
  </conditionalFormatting>
  <conditionalFormatting sqref="AU635">
    <cfRule type="expression" dxfId="1405" priority="851">
      <formula>IF(RIGHT(TEXT(AU635,"0.#"),1)=".",FALSE,TRUE)</formula>
    </cfRule>
    <cfRule type="expression" dxfId="1404" priority="852">
      <formula>IF(RIGHT(TEXT(AU635,"0.#"),1)=".",TRUE,FALSE)</formula>
    </cfRule>
  </conditionalFormatting>
  <conditionalFormatting sqref="AU636">
    <cfRule type="expression" dxfId="1403" priority="849">
      <formula>IF(RIGHT(TEXT(AU636,"0.#"),1)=".",FALSE,TRUE)</formula>
    </cfRule>
    <cfRule type="expression" dxfId="1402" priority="850">
      <formula>IF(RIGHT(TEXT(AU636,"0.#"),1)=".",TRUE,FALSE)</formula>
    </cfRule>
  </conditionalFormatting>
  <conditionalFormatting sqref="AU637">
    <cfRule type="expression" dxfId="1401" priority="847">
      <formula>IF(RIGHT(TEXT(AU637,"0.#"),1)=".",FALSE,TRUE)</formula>
    </cfRule>
    <cfRule type="expression" dxfId="1400" priority="848">
      <formula>IF(RIGHT(TEXT(AU637,"0.#"),1)=".",TRUE,FALSE)</formula>
    </cfRule>
  </conditionalFormatting>
  <conditionalFormatting sqref="AQ636">
    <cfRule type="expression" dxfId="1399" priority="839">
      <formula>IF(RIGHT(TEXT(AQ636,"0.#"),1)=".",FALSE,TRUE)</formula>
    </cfRule>
    <cfRule type="expression" dxfId="1398" priority="840">
      <formula>IF(RIGHT(TEXT(AQ636,"0.#"),1)=".",TRUE,FALSE)</formula>
    </cfRule>
  </conditionalFormatting>
  <conditionalFormatting sqref="AQ637">
    <cfRule type="expression" dxfId="1397" priority="837">
      <formula>IF(RIGHT(TEXT(AQ637,"0.#"),1)=".",FALSE,TRUE)</formula>
    </cfRule>
    <cfRule type="expression" dxfId="1396" priority="838">
      <formula>IF(RIGHT(TEXT(AQ637,"0.#"),1)=".",TRUE,FALSE)</formula>
    </cfRule>
  </conditionalFormatting>
  <conditionalFormatting sqref="AQ635">
    <cfRule type="expression" dxfId="1395" priority="835">
      <formula>IF(RIGHT(TEXT(AQ635,"0.#"),1)=".",FALSE,TRUE)</formula>
    </cfRule>
    <cfRule type="expression" dxfId="1394" priority="836">
      <formula>IF(RIGHT(TEXT(AQ635,"0.#"),1)=".",TRUE,FALSE)</formula>
    </cfRule>
  </conditionalFormatting>
  <conditionalFormatting sqref="AE640">
    <cfRule type="expression" dxfId="1393" priority="833">
      <formula>IF(RIGHT(TEXT(AE640,"0.#"),1)=".",FALSE,TRUE)</formula>
    </cfRule>
    <cfRule type="expression" dxfId="1392" priority="834">
      <formula>IF(RIGHT(TEXT(AE640,"0.#"),1)=".",TRUE,FALSE)</formula>
    </cfRule>
  </conditionalFormatting>
  <conditionalFormatting sqref="AM642">
    <cfRule type="expression" dxfId="1391" priority="823">
      <formula>IF(RIGHT(TEXT(AM642,"0.#"),1)=".",FALSE,TRUE)</formula>
    </cfRule>
    <cfRule type="expression" dxfId="1390" priority="824">
      <formula>IF(RIGHT(TEXT(AM642,"0.#"),1)=".",TRUE,FALSE)</formula>
    </cfRule>
  </conditionalFormatting>
  <conditionalFormatting sqref="AE641">
    <cfRule type="expression" dxfId="1389" priority="831">
      <formula>IF(RIGHT(TEXT(AE641,"0.#"),1)=".",FALSE,TRUE)</formula>
    </cfRule>
    <cfRule type="expression" dxfId="1388" priority="832">
      <formula>IF(RIGHT(TEXT(AE641,"0.#"),1)=".",TRUE,FALSE)</formula>
    </cfRule>
  </conditionalFormatting>
  <conditionalFormatting sqref="AE642">
    <cfRule type="expression" dxfId="1387" priority="829">
      <formula>IF(RIGHT(TEXT(AE642,"0.#"),1)=".",FALSE,TRUE)</formula>
    </cfRule>
    <cfRule type="expression" dxfId="1386" priority="830">
      <formula>IF(RIGHT(TEXT(AE642,"0.#"),1)=".",TRUE,FALSE)</formula>
    </cfRule>
  </conditionalFormatting>
  <conditionalFormatting sqref="AM640">
    <cfRule type="expression" dxfId="1385" priority="827">
      <formula>IF(RIGHT(TEXT(AM640,"0.#"),1)=".",FALSE,TRUE)</formula>
    </cfRule>
    <cfRule type="expression" dxfId="1384" priority="828">
      <formula>IF(RIGHT(TEXT(AM640,"0.#"),1)=".",TRUE,FALSE)</formula>
    </cfRule>
  </conditionalFormatting>
  <conditionalFormatting sqref="AM641">
    <cfRule type="expression" dxfId="1383" priority="825">
      <formula>IF(RIGHT(TEXT(AM641,"0.#"),1)=".",FALSE,TRUE)</formula>
    </cfRule>
    <cfRule type="expression" dxfId="1382" priority="826">
      <formula>IF(RIGHT(TEXT(AM641,"0.#"),1)=".",TRUE,FALSE)</formula>
    </cfRule>
  </conditionalFormatting>
  <conditionalFormatting sqref="AU640">
    <cfRule type="expression" dxfId="1381" priority="821">
      <formula>IF(RIGHT(TEXT(AU640,"0.#"),1)=".",FALSE,TRUE)</formula>
    </cfRule>
    <cfRule type="expression" dxfId="1380" priority="822">
      <formula>IF(RIGHT(TEXT(AU640,"0.#"),1)=".",TRUE,FALSE)</formula>
    </cfRule>
  </conditionalFormatting>
  <conditionalFormatting sqref="AU641">
    <cfRule type="expression" dxfId="1379" priority="819">
      <formula>IF(RIGHT(TEXT(AU641,"0.#"),1)=".",FALSE,TRUE)</formula>
    </cfRule>
    <cfRule type="expression" dxfId="1378" priority="820">
      <formula>IF(RIGHT(TEXT(AU641,"0.#"),1)=".",TRUE,FALSE)</formula>
    </cfRule>
  </conditionalFormatting>
  <conditionalFormatting sqref="AU642">
    <cfRule type="expression" dxfId="1377" priority="817">
      <formula>IF(RIGHT(TEXT(AU642,"0.#"),1)=".",FALSE,TRUE)</formula>
    </cfRule>
    <cfRule type="expression" dxfId="1376" priority="818">
      <formula>IF(RIGHT(TEXT(AU642,"0.#"),1)=".",TRUE,FALSE)</formula>
    </cfRule>
  </conditionalFormatting>
  <conditionalFormatting sqref="AI642">
    <cfRule type="expression" dxfId="1375" priority="811">
      <formula>IF(RIGHT(TEXT(AI642,"0.#"),1)=".",FALSE,TRUE)</formula>
    </cfRule>
    <cfRule type="expression" dxfId="1374" priority="812">
      <formula>IF(RIGHT(TEXT(AI642,"0.#"),1)=".",TRUE,FALSE)</formula>
    </cfRule>
  </conditionalFormatting>
  <conditionalFormatting sqref="AI640">
    <cfRule type="expression" dxfId="1373" priority="815">
      <formula>IF(RIGHT(TEXT(AI640,"0.#"),1)=".",FALSE,TRUE)</formula>
    </cfRule>
    <cfRule type="expression" dxfId="1372" priority="816">
      <formula>IF(RIGHT(TEXT(AI640,"0.#"),1)=".",TRUE,FALSE)</formula>
    </cfRule>
  </conditionalFormatting>
  <conditionalFormatting sqref="AI641">
    <cfRule type="expression" dxfId="1371" priority="813">
      <formula>IF(RIGHT(TEXT(AI641,"0.#"),1)=".",FALSE,TRUE)</formula>
    </cfRule>
    <cfRule type="expression" dxfId="1370" priority="814">
      <formula>IF(RIGHT(TEXT(AI641,"0.#"),1)=".",TRUE,FALSE)</formula>
    </cfRule>
  </conditionalFormatting>
  <conditionalFormatting sqref="AQ641">
    <cfRule type="expression" dxfId="1369" priority="809">
      <formula>IF(RIGHT(TEXT(AQ641,"0.#"),1)=".",FALSE,TRUE)</formula>
    </cfRule>
    <cfRule type="expression" dxfId="1368" priority="810">
      <formula>IF(RIGHT(TEXT(AQ641,"0.#"),1)=".",TRUE,FALSE)</formula>
    </cfRule>
  </conditionalFormatting>
  <conditionalFormatting sqref="AQ642">
    <cfRule type="expression" dxfId="1367" priority="807">
      <formula>IF(RIGHT(TEXT(AQ642,"0.#"),1)=".",FALSE,TRUE)</formula>
    </cfRule>
    <cfRule type="expression" dxfId="1366" priority="808">
      <formula>IF(RIGHT(TEXT(AQ642,"0.#"),1)=".",TRUE,FALSE)</formula>
    </cfRule>
  </conditionalFormatting>
  <conditionalFormatting sqref="AQ640">
    <cfRule type="expression" dxfId="1365" priority="805">
      <formula>IF(RIGHT(TEXT(AQ640,"0.#"),1)=".",FALSE,TRUE)</formula>
    </cfRule>
    <cfRule type="expression" dxfId="1364" priority="806">
      <formula>IF(RIGHT(TEXT(AQ640,"0.#"),1)=".",TRUE,FALSE)</formula>
    </cfRule>
  </conditionalFormatting>
  <conditionalFormatting sqref="AE649">
    <cfRule type="expression" dxfId="1363" priority="803">
      <formula>IF(RIGHT(TEXT(AE649,"0.#"),1)=".",FALSE,TRUE)</formula>
    </cfRule>
    <cfRule type="expression" dxfId="1362" priority="804">
      <formula>IF(RIGHT(TEXT(AE649,"0.#"),1)=".",TRUE,FALSE)</formula>
    </cfRule>
  </conditionalFormatting>
  <conditionalFormatting sqref="AE650">
    <cfRule type="expression" dxfId="1361" priority="801">
      <formula>IF(RIGHT(TEXT(AE650,"0.#"),1)=".",FALSE,TRUE)</formula>
    </cfRule>
    <cfRule type="expression" dxfId="1360" priority="802">
      <formula>IF(RIGHT(TEXT(AE650,"0.#"),1)=".",TRUE,FALSE)</formula>
    </cfRule>
  </conditionalFormatting>
  <conditionalFormatting sqref="AE651">
    <cfRule type="expression" dxfId="1359" priority="799">
      <formula>IF(RIGHT(TEXT(AE651,"0.#"),1)=".",FALSE,TRUE)</formula>
    </cfRule>
    <cfRule type="expression" dxfId="1358" priority="800">
      <formula>IF(RIGHT(TEXT(AE651,"0.#"),1)=".",TRUE,FALSE)</formula>
    </cfRule>
  </conditionalFormatting>
  <conditionalFormatting sqref="AU649">
    <cfRule type="expression" dxfId="1357" priority="791">
      <formula>IF(RIGHT(TEXT(AU649,"0.#"),1)=".",FALSE,TRUE)</formula>
    </cfRule>
    <cfRule type="expression" dxfId="1356" priority="792">
      <formula>IF(RIGHT(TEXT(AU649,"0.#"),1)=".",TRUE,FALSE)</formula>
    </cfRule>
  </conditionalFormatting>
  <conditionalFormatting sqref="AU650">
    <cfRule type="expression" dxfId="1355" priority="789">
      <formula>IF(RIGHT(TEXT(AU650,"0.#"),1)=".",FALSE,TRUE)</formula>
    </cfRule>
    <cfRule type="expression" dxfId="1354" priority="790">
      <formula>IF(RIGHT(TEXT(AU650,"0.#"),1)=".",TRUE,FALSE)</formula>
    </cfRule>
  </conditionalFormatting>
  <conditionalFormatting sqref="AU651">
    <cfRule type="expression" dxfId="1353" priority="787">
      <formula>IF(RIGHT(TEXT(AU651,"0.#"),1)=".",FALSE,TRUE)</formula>
    </cfRule>
    <cfRule type="expression" dxfId="1352" priority="788">
      <formula>IF(RIGHT(TEXT(AU651,"0.#"),1)=".",TRUE,FALSE)</formula>
    </cfRule>
  </conditionalFormatting>
  <conditionalFormatting sqref="AQ650">
    <cfRule type="expression" dxfId="1351" priority="779">
      <formula>IF(RIGHT(TEXT(AQ650,"0.#"),1)=".",FALSE,TRUE)</formula>
    </cfRule>
    <cfRule type="expression" dxfId="1350" priority="780">
      <formula>IF(RIGHT(TEXT(AQ650,"0.#"),1)=".",TRUE,FALSE)</formula>
    </cfRule>
  </conditionalFormatting>
  <conditionalFormatting sqref="AQ651">
    <cfRule type="expression" dxfId="1349" priority="777">
      <formula>IF(RIGHT(TEXT(AQ651,"0.#"),1)=".",FALSE,TRUE)</formula>
    </cfRule>
    <cfRule type="expression" dxfId="1348" priority="778">
      <formula>IF(RIGHT(TEXT(AQ651,"0.#"),1)=".",TRUE,FALSE)</formula>
    </cfRule>
  </conditionalFormatting>
  <conditionalFormatting sqref="AQ649">
    <cfRule type="expression" dxfId="1347" priority="775">
      <formula>IF(RIGHT(TEXT(AQ649,"0.#"),1)=".",FALSE,TRUE)</formula>
    </cfRule>
    <cfRule type="expression" dxfId="1346" priority="776">
      <formula>IF(RIGHT(TEXT(AQ649,"0.#"),1)=".",TRUE,FALSE)</formula>
    </cfRule>
  </conditionalFormatting>
  <conditionalFormatting sqref="AE674">
    <cfRule type="expression" dxfId="1345" priority="773">
      <formula>IF(RIGHT(TEXT(AE674,"0.#"),1)=".",FALSE,TRUE)</formula>
    </cfRule>
    <cfRule type="expression" dxfId="1344" priority="774">
      <formula>IF(RIGHT(TEXT(AE674,"0.#"),1)=".",TRUE,FALSE)</formula>
    </cfRule>
  </conditionalFormatting>
  <conditionalFormatting sqref="AE675">
    <cfRule type="expression" dxfId="1343" priority="771">
      <formula>IF(RIGHT(TEXT(AE675,"0.#"),1)=".",FALSE,TRUE)</formula>
    </cfRule>
    <cfRule type="expression" dxfId="1342" priority="772">
      <formula>IF(RIGHT(TEXT(AE675,"0.#"),1)=".",TRUE,FALSE)</formula>
    </cfRule>
  </conditionalFormatting>
  <conditionalFormatting sqref="AE676">
    <cfRule type="expression" dxfId="1341" priority="769">
      <formula>IF(RIGHT(TEXT(AE676,"0.#"),1)=".",FALSE,TRUE)</formula>
    </cfRule>
    <cfRule type="expression" dxfId="1340" priority="770">
      <formula>IF(RIGHT(TEXT(AE676,"0.#"),1)=".",TRUE,FALSE)</formula>
    </cfRule>
  </conditionalFormatting>
  <conditionalFormatting sqref="AU674">
    <cfRule type="expression" dxfId="1339" priority="761">
      <formula>IF(RIGHT(TEXT(AU674,"0.#"),1)=".",FALSE,TRUE)</formula>
    </cfRule>
    <cfRule type="expression" dxfId="1338" priority="762">
      <formula>IF(RIGHT(TEXT(AU674,"0.#"),1)=".",TRUE,FALSE)</formula>
    </cfRule>
  </conditionalFormatting>
  <conditionalFormatting sqref="AU675">
    <cfRule type="expression" dxfId="1337" priority="759">
      <formula>IF(RIGHT(TEXT(AU675,"0.#"),1)=".",FALSE,TRUE)</formula>
    </cfRule>
    <cfRule type="expression" dxfId="1336" priority="760">
      <formula>IF(RIGHT(TEXT(AU675,"0.#"),1)=".",TRUE,FALSE)</formula>
    </cfRule>
  </conditionalFormatting>
  <conditionalFormatting sqref="AU676">
    <cfRule type="expression" dxfId="1335" priority="757">
      <formula>IF(RIGHT(TEXT(AU676,"0.#"),1)=".",FALSE,TRUE)</formula>
    </cfRule>
    <cfRule type="expression" dxfId="1334" priority="758">
      <formula>IF(RIGHT(TEXT(AU676,"0.#"),1)=".",TRUE,FALSE)</formula>
    </cfRule>
  </conditionalFormatting>
  <conditionalFormatting sqref="AQ675">
    <cfRule type="expression" dxfId="1333" priority="749">
      <formula>IF(RIGHT(TEXT(AQ675,"0.#"),1)=".",FALSE,TRUE)</formula>
    </cfRule>
    <cfRule type="expression" dxfId="1332" priority="750">
      <formula>IF(RIGHT(TEXT(AQ675,"0.#"),1)=".",TRUE,FALSE)</formula>
    </cfRule>
  </conditionalFormatting>
  <conditionalFormatting sqref="AQ676">
    <cfRule type="expression" dxfId="1331" priority="747">
      <formula>IF(RIGHT(TEXT(AQ676,"0.#"),1)=".",FALSE,TRUE)</formula>
    </cfRule>
    <cfRule type="expression" dxfId="1330" priority="748">
      <formula>IF(RIGHT(TEXT(AQ676,"0.#"),1)=".",TRUE,FALSE)</formula>
    </cfRule>
  </conditionalFormatting>
  <conditionalFormatting sqref="AQ674">
    <cfRule type="expression" dxfId="1329" priority="745">
      <formula>IF(RIGHT(TEXT(AQ674,"0.#"),1)=".",FALSE,TRUE)</formula>
    </cfRule>
    <cfRule type="expression" dxfId="1328" priority="746">
      <formula>IF(RIGHT(TEXT(AQ674,"0.#"),1)=".",TRUE,FALSE)</formula>
    </cfRule>
  </conditionalFormatting>
  <conditionalFormatting sqref="AE654">
    <cfRule type="expression" dxfId="1327" priority="743">
      <formula>IF(RIGHT(TEXT(AE654,"0.#"),1)=".",FALSE,TRUE)</formula>
    </cfRule>
    <cfRule type="expression" dxfId="1326" priority="744">
      <formula>IF(RIGHT(TEXT(AE654,"0.#"),1)=".",TRUE,FALSE)</formula>
    </cfRule>
  </conditionalFormatting>
  <conditionalFormatting sqref="AE655">
    <cfRule type="expression" dxfId="1325" priority="741">
      <formula>IF(RIGHT(TEXT(AE655,"0.#"),1)=".",FALSE,TRUE)</formula>
    </cfRule>
    <cfRule type="expression" dxfId="1324" priority="742">
      <formula>IF(RIGHT(TEXT(AE655,"0.#"),1)=".",TRUE,FALSE)</formula>
    </cfRule>
  </conditionalFormatting>
  <conditionalFormatting sqref="AE656">
    <cfRule type="expression" dxfId="1323" priority="739">
      <formula>IF(RIGHT(TEXT(AE656,"0.#"),1)=".",FALSE,TRUE)</formula>
    </cfRule>
    <cfRule type="expression" dxfId="1322" priority="740">
      <formula>IF(RIGHT(TEXT(AE656,"0.#"),1)=".",TRUE,FALSE)</formula>
    </cfRule>
  </conditionalFormatting>
  <conditionalFormatting sqref="AU654">
    <cfRule type="expression" dxfId="1321" priority="731">
      <formula>IF(RIGHT(TEXT(AU654,"0.#"),1)=".",FALSE,TRUE)</formula>
    </cfRule>
    <cfRule type="expression" dxfId="1320" priority="732">
      <formula>IF(RIGHT(TEXT(AU654,"0.#"),1)=".",TRUE,FALSE)</formula>
    </cfRule>
  </conditionalFormatting>
  <conditionalFormatting sqref="AU655">
    <cfRule type="expression" dxfId="1319" priority="729">
      <formula>IF(RIGHT(TEXT(AU655,"0.#"),1)=".",FALSE,TRUE)</formula>
    </cfRule>
    <cfRule type="expression" dxfId="1318" priority="730">
      <formula>IF(RIGHT(TEXT(AU655,"0.#"),1)=".",TRUE,FALSE)</formula>
    </cfRule>
  </conditionalFormatting>
  <conditionalFormatting sqref="AQ656">
    <cfRule type="expression" dxfId="1317" priority="717">
      <formula>IF(RIGHT(TEXT(AQ656,"0.#"),1)=".",FALSE,TRUE)</formula>
    </cfRule>
    <cfRule type="expression" dxfId="1316" priority="718">
      <formula>IF(RIGHT(TEXT(AQ656,"0.#"),1)=".",TRUE,FALSE)</formula>
    </cfRule>
  </conditionalFormatting>
  <conditionalFormatting sqref="AQ654">
    <cfRule type="expression" dxfId="1315" priority="715">
      <formula>IF(RIGHT(TEXT(AQ654,"0.#"),1)=".",FALSE,TRUE)</formula>
    </cfRule>
    <cfRule type="expression" dxfId="1314" priority="716">
      <formula>IF(RIGHT(TEXT(AQ654,"0.#"),1)=".",TRUE,FALSE)</formula>
    </cfRule>
  </conditionalFormatting>
  <conditionalFormatting sqref="AE659">
    <cfRule type="expression" dxfId="1313" priority="713">
      <formula>IF(RIGHT(TEXT(AE659,"0.#"),1)=".",FALSE,TRUE)</formula>
    </cfRule>
    <cfRule type="expression" dxfId="1312" priority="714">
      <formula>IF(RIGHT(TEXT(AE659,"0.#"),1)=".",TRUE,FALSE)</formula>
    </cfRule>
  </conditionalFormatting>
  <conditionalFormatting sqref="AE660">
    <cfRule type="expression" dxfId="1311" priority="711">
      <formula>IF(RIGHT(TEXT(AE660,"0.#"),1)=".",FALSE,TRUE)</formula>
    </cfRule>
    <cfRule type="expression" dxfId="1310" priority="712">
      <formula>IF(RIGHT(TEXT(AE660,"0.#"),1)=".",TRUE,FALSE)</formula>
    </cfRule>
  </conditionalFormatting>
  <conditionalFormatting sqref="AE661">
    <cfRule type="expression" dxfId="1309" priority="709">
      <formula>IF(RIGHT(TEXT(AE661,"0.#"),1)=".",FALSE,TRUE)</formula>
    </cfRule>
    <cfRule type="expression" dxfId="1308" priority="710">
      <formula>IF(RIGHT(TEXT(AE661,"0.#"),1)=".",TRUE,FALSE)</formula>
    </cfRule>
  </conditionalFormatting>
  <conditionalFormatting sqref="AU659">
    <cfRule type="expression" dxfId="1307" priority="701">
      <formula>IF(RIGHT(TEXT(AU659,"0.#"),1)=".",FALSE,TRUE)</formula>
    </cfRule>
    <cfRule type="expression" dxfId="1306" priority="702">
      <formula>IF(RIGHT(TEXT(AU659,"0.#"),1)=".",TRUE,FALSE)</formula>
    </cfRule>
  </conditionalFormatting>
  <conditionalFormatting sqref="AU660">
    <cfRule type="expression" dxfId="1305" priority="699">
      <formula>IF(RIGHT(TEXT(AU660,"0.#"),1)=".",FALSE,TRUE)</formula>
    </cfRule>
    <cfRule type="expression" dxfId="1304" priority="700">
      <formula>IF(RIGHT(TEXT(AU660,"0.#"),1)=".",TRUE,FALSE)</formula>
    </cfRule>
  </conditionalFormatting>
  <conditionalFormatting sqref="AU661">
    <cfRule type="expression" dxfId="1303" priority="697">
      <formula>IF(RIGHT(TEXT(AU661,"0.#"),1)=".",FALSE,TRUE)</formula>
    </cfRule>
    <cfRule type="expression" dxfId="1302" priority="698">
      <formula>IF(RIGHT(TEXT(AU661,"0.#"),1)=".",TRUE,FALSE)</formula>
    </cfRule>
  </conditionalFormatting>
  <conditionalFormatting sqref="AQ660">
    <cfRule type="expression" dxfId="1301" priority="689">
      <formula>IF(RIGHT(TEXT(AQ660,"0.#"),1)=".",FALSE,TRUE)</formula>
    </cfRule>
    <cfRule type="expression" dxfId="1300" priority="690">
      <formula>IF(RIGHT(TEXT(AQ660,"0.#"),1)=".",TRUE,FALSE)</formula>
    </cfRule>
  </conditionalFormatting>
  <conditionalFormatting sqref="AQ661">
    <cfRule type="expression" dxfId="1299" priority="687">
      <formula>IF(RIGHT(TEXT(AQ661,"0.#"),1)=".",FALSE,TRUE)</formula>
    </cfRule>
    <cfRule type="expression" dxfId="1298" priority="688">
      <formula>IF(RIGHT(TEXT(AQ661,"0.#"),1)=".",TRUE,FALSE)</formula>
    </cfRule>
  </conditionalFormatting>
  <conditionalFormatting sqref="AQ659">
    <cfRule type="expression" dxfId="1297" priority="685">
      <formula>IF(RIGHT(TEXT(AQ659,"0.#"),1)=".",FALSE,TRUE)</formula>
    </cfRule>
    <cfRule type="expression" dxfId="1296" priority="686">
      <formula>IF(RIGHT(TEXT(AQ659,"0.#"),1)=".",TRUE,FALSE)</formula>
    </cfRule>
  </conditionalFormatting>
  <conditionalFormatting sqref="AE664">
    <cfRule type="expression" dxfId="1295" priority="683">
      <formula>IF(RIGHT(TEXT(AE664,"0.#"),1)=".",FALSE,TRUE)</formula>
    </cfRule>
    <cfRule type="expression" dxfId="1294" priority="684">
      <formula>IF(RIGHT(TEXT(AE664,"0.#"),1)=".",TRUE,FALSE)</formula>
    </cfRule>
  </conditionalFormatting>
  <conditionalFormatting sqref="AE665">
    <cfRule type="expression" dxfId="1293" priority="681">
      <formula>IF(RIGHT(TEXT(AE665,"0.#"),1)=".",FALSE,TRUE)</formula>
    </cfRule>
    <cfRule type="expression" dxfId="1292" priority="682">
      <formula>IF(RIGHT(TEXT(AE665,"0.#"),1)=".",TRUE,FALSE)</formula>
    </cfRule>
  </conditionalFormatting>
  <conditionalFormatting sqref="AE666">
    <cfRule type="expression" dxfId="1291" priority="679">
      <formula>IF(RIGHT(TEXT(AE666,"0.#"),1)=".",FALSE,TRUE)</formula>
    </cfRule>
    <cfRule type="expression" dxfId="1290" priority="680">
      <formula>IF(RIGHT(TEXT(AE666,"0.#"),1)=".",TRUE,FALSE)</formula>
    </cfRule>
  </conditionalFormatting>
  <conditionalFormatting sqref="AU664">
    <cfRule type="expression" dxfId="1289" priority="671">
      <formula>IF(RIGHT(TEXT(AU664,"0.#"),1)=".",FALSE,TRUE)</formula>
    </cfRule>
    <cfRule type="expression" dxfId="1288" priority="672">
      <formula>IF(RIGHT(TEXT(AU664,"0.#"),1)=".",TRUE,FALSE)</formula>
    </cfRule>
  </conditionalFormatting>
  <conditionalFormatting sqref="AU665">
    <cfRule type="expression" dxfId="1287" priority="669">
      <formula>IF(RIGHT(TEXT(AU665,"0.#"),1)=".",FALSE,TRUE)</formula>
    </cfRule>
    <cfRule type="expression" dxfId="1286" priority="670">
      <formula>IF(RIGHT(TEXT(AU665,"0.#"),1)=".",TRUE,FALSE)</formula>
    </cfRule>
  </conditionalFormatting>
  <conditionalFormatting sqref="AU666">
    <cfRule type="expression" dxfId="1285" priority="667">
      <formula>IF(RIGHT(TEXT(AU666,"0.#"),1)=".",FALSE,TRUE)</formula>
    </cfRule>
    <cfRule type="expression" dxfId="1284" priority="668">
      <formula>IF(RIGHT(TEXT(AU666,"0.#"),1)=".",TRUE,FALSE)</formula>
    </cfRule>
  </conditionalFormatting>
  <conditionalFormatting sqref="AQ665">
    <cfRule type="expression" dxfId="1283" priority="659">
      <formula>IF(RIGHT(TEXT(AQ665,"0.#"),1)=".",FALSE,TRUE)</formula>
    </cfRule>
    <cfRule type="expression" dxfId="1282" priority="660">
      <formula>IF(RIGHT(TEXT(AQ665,"0.#"),1)=".",TRUE,FALSE)</formula>
    </cfRule>
  </conditionalFormatting>
  <conditionalFormatting sqref="AQ666">
    <cfRule type="expression" dxfId="1281" priority="657">
      <formula>IF(RIGHT(TEXT(AQ666,"0.#"),1)=".",FALSE,TRUE)</formula>
    </cfRule>
    <cfRule type="expression" dxfId="1280" priority="658">
      <formula>IF(RIGHT(TEXT(AQ666,"0.#"),1)=".",TRUE,FALSE)</formula>
    </cfRule>
  </conditionalFormatting>
  <conditionalFormatting sqref="AQ664">
    <cfRule type="expression" dxfId="1279" priority="655">
      <formula>IF(RIGHT(TEXT(AQ664,"0.#"),1)=".",FALSE,TRUE)</formula>
    </cfRule>
    <cfRule type="expression" dxfId="1278" priority="656">
      <formula>IF(RIGHT(TEXT(AQ664,"0.#"),1)=".",TRUE,FALSE)</formula>
    </cfRule>
  </conditionalFormatting>
  <conditionalFormatting sqref="AE669">
    <cfRule type="expression" dxfId="1277" priority="653">
      <formula>IF(RIGHT(TEXT(AE669,"0.#"),1)=".",FALSE,TRUE)</formula>
    </cfRule>
    <cfRule type="expression" dxfId="1276" priority="654">
      <formula>IF(RIGHT(TEXT(AE669,"0.#"),1)=".",TRUE,FALSE)</formula>
    </cfRule>
  </conditionalFormatting>
  <conditionalFormatting sqref="AE670">
    <cfRule type="expression" dxfId="1275" priority="651">
      <formula>IF(RIGHT(TEXT(AE670,"0.#"),1)=".",FALSE,TRUE)</formula>
    </cfRule>
    <cfRule type="expression" dxfId="1274" priority="652">
      <formula>IF(RIGHT(TEXT(AE670,"0.#"),1)=".",TRUE,FALSE)</formula>
    </cfRule>
  </conditionalFormatting>
  <conditionalFormatting sqref="AE671">
    <cfRule type="expression" dxfId="1273" priority="649">
      <formula>IF(RIGHT(TEXT(AE671,"0.#"),1)=".",FALSE,TRUE)</formula>
    </cfRule>
    <cfRule type="expression" dxfId="1272" priority="650">
      <formula>IF(RIGHT(TEXT(AE671,"0.#"),1)=".",TRUE,FALSE)</formula>
    </cfRule>
  </conditionalFormatting>
  <conditionalFormatting sqref="AU669">
    <cfRule type="expression" dxfId="1271" priority="641">
      <formula>IF(RIGHT(TEXT(AU669,"0.#"),1)=".",FALSE,TRUE)</formula>
    </cfRule>
    <cfRule type="expression" dxfId="1270" priority="642">
      <formula>IF(RIGHT(TEXT(AU669,"0.#"),1)=".",TRUE,FALSE)</formula>
    </cfRule>
  </conditionalFormatting>
  <conditionalFormatting sqref="AU670">
    <cfRule type="expression" dxfId="1269" priority="639">
      <formula>IF(RIGHT(TEXT(AU670,"0.#"),1)=".",FALSE,TRUE)</formula>
    </cfRule>
    <cfRule type="expression" dxfId="1268" priority="640">
      <formula>IF(RIGHT(TEXT(AU670,"0.#"),1)=".",TRUE,FALSE)</formula>
    </cfRule>
  </conditionalFormatting>
  <conditionalFormatting sqref="AU671">
    <cfRule type="expression" dxfId="1267" priority="637">
      <formula>IF(RIGHT(TEXT(AU671,"0.#"),1)=".",FALSE,TRUE)</formula>
    </cfRule>
    <cfRule type="expression" dxfId="1266" priority="638">
      <formula>IF(RIGHT(TEXT(AU671,"0.#"),1)=".",TRUE,FALSE)</formula>
    </cfRule>
  </conditionalFormatting>
  <conditionalFormatting sqref="AQ670">
    <cfRule type="expression" dxfId="1265" priority="629">
      <formula>IF(RIGHT(TEXT(AQ670,"0.#"),1)=".",FALSE,TRUE)</formula>
    </cfRule>
    <cfRule type="expression" dxfId="1264" priority="630">
      <formula>IF(RIGHT(TEXT(AQ670,"0.#"),1)=".",TRUE,FALSE)</formula>
    </cfRule>
  </conditionalFormatting>
  <conditionalFormatting sqref="AQ671">
    <cfRule type="expression" dxfId="1263" priority="627">
      <formula>IF(RIGHT(TEXT(AQ671,"0.#"),1)=".",FALSE,TRUE)</formula>
    </cfRule>
    <cfRule type="expression" dxfId="1262" priority="628">
      <formula>IF(RIGHT(TEXT(AQ671,"0.#"),1)=".",TRUE,FALSE)</formula>
    </cfRule>
  </conditionalFormatting>
  <conditionalFormatting sqref="AQ669">
    <cfRule type="expression" dxfId="1261" priority="625">
      <formula>IF(RIGHT(TEXT(AQ669,"0.#"),1)=".",FALSE,TRUE)</formula>
    </cfRule>
    <cfRule type="expression" dxfId="1260" priority="626">
      <formula>IF(RIGHT(TEXT(AQ669,"0.#"),1)=".",TRUE,FALSE)</formula>
    </cfRule>
  </conditionalFormatting>
  <conditionalFormatting sqref="AE679">
    <cfRule type="expression" dxfId="1259" priority="623">
      <formula>IF(RIGHT(TEXT(AE679,"0.#"),1)=".",FALSE,TRUE)</formula>
    </cfRule>
    <cfRule type="expression" dxfId="1258" priority="624">
      <formula>IF(RIGHT(TEXT(AE679,"0.#"),1)=".",TRUE,FALSE)</formula>
    </cfRule>
  </conditionalFormatting>
  <conditionalFormatting sqref="AE680">
    <cfRule type="expression" dxfId="1257" priority="621">
      <formula>IF(RIGHT(TEXT(AE680,"0.#"),1)=".",FALSE,TRUE)</formula>
    </cfRule>
    <cfRule type="expression" dxfId="1256" priority="622">
      <formula>IF(RIGHT(TEXT(AE680,"0.#"),1)=".",TRUE,FALSE)</formula>
    </cfRule>
  </conditionalFormatting>
  <conditionalFormatting sqref="AE681">
    <cfRule type="expression" dxfId="1255" priority="619">
      <formula>IF(RIGHT(TEXT(AE681,"0.#"),1)=".",FALSE,TRUE)</formula>
    </cfRule>
    <cfRule type="expression" dxfId="1254" priority="620">
      <formula>IF(RIGHT(TEXT(AE681,"0.#"),1)=".",TRUE,FALSE)</formula>
    </cfRule>
  </conditionalFormatting>
  <conditionalFormatting sqref="AU679">
    <cfRule type="expression" dxfId="1253" priority="611">
      <formula>IF(RIGHT(TEXT(AU679,"0.#"),1)=".",FALSE,TRUE)</formula>
    </cfRule>
    <cfRule type="expression" dxfId="1252" priority="612">
      <formula>IF(RIGHT(TEXT(AU679,"0.#"),1)=".",TRUE,FALSE)</formula>
    </cfRule>
  </conditionalFormatting>
  <conditionalFormatting sqref="AU680">
    <cfRule type="expression" dxfId="1251" priority="609">
      <formula>IF(RIGHT(TEXT(AU680,"0.#"),1)=".",FALSE,TRUE)</formula>
    </cfRule>
    <cfRule type="expression" dxfId="1250" priority="610">
      <formula>IF(RIGHT(TEXT(AU680,"0.#"),1)=".",TRUE,FALSE)</formula>
    </cfRule>
  </conditionalFormatting>
  <conditionalFormatting sqref="AU681">
    <cfRule type="expression" dxfId="1249" priority="607">
      <formula>IF(RIGHT(TEXT(AU681,"0.#"),1)=".",FALSE,TRUE)</formula>
    </cfRule>
    <cfRule type="expression" dxfId="1248" priority="608">
      <formula>IF(RIGHT(TEXT(AU681,"0.#"),1)=".",TRUE,FALSE)</formula>
    </cfRule>
  </conditionalFormatting>
  <conditionalFormatting sqref="AQ680">
    <cfRule type="expression" dxfId="1247" priority="599">
      <formula>IF(RIGHT(TEXT(AQ680,"0.#"),1)=".",FALSE,TRUE)</formula>
    </cfRule>
    <cfRule type="expression" dxfId="1246" priority="600">
      <formula>IF(RIGHT(TEXT(AQ680,"0.#"),1)=".",TRUE,FALSE)</formula>
    </cfRule>
  </conditionalFormatting>
  <conditionalFormatting sqref="AQ681">
    <cfRule type="expression" dxfId="1245" priority="597">
      <formula>IF(RIGHT(TEXT(AQ681,"0.#"),1)=".",FALSE,TRUE)</formula>
    </cfRule>
    <cfRule type="expression" dxfId="1244" priority="598">
      <formula>IF(RIGHT(TEXT(AQ681,"0.#"),1)=".",TRUE,FALSE)</formula>
    </cfRule>
  </conditionalFormatting>
  <conditionalFormatting sqref="AQ679">
    <cfRule type="expression" dxfId="1243" priority="595">
      <formula>IF(RIGHT(TEXT(AQ679,"0.#"),1)=".",FALSE,TRUE)</formula>
    </cfRule>
    <cfRule type="expression" dxfId="1242" priority="596">
      <formula>IF(RIGHT(TEXT(AQ679,"0.#"),1)=".",TRUE,FALSE)</formula>
    </cfRule>
  </conditionalFormatting>
  <conditionalFormatting sqref="AE684">
    <cfRule type="expression" dxfId="1241" priority="593">
      <formula>IF(RIGHT(TEXT(AE684,"0.#"),1)=".",FALSE,TRUE)</formula>
    </cfRule>
    <cfRule type="expression" dxfId="1240" priority="594">
      <formula>IF(RIGHT(TEXT(AE684,"0.#"),1)=".",TRUE,FALSE)</formula>
    </cfRule>
  </conditionalFormatting>
  <conditionalFormatting sqref="AE685">
    <cfRule type="expression" dxfId="1239" priority="591">
      <formula>IF(RIGHT(TEXT(AE685,"0.#"),1)=".",FALSE,TRUE)</formula>
    </cfRule>
    <cfRule type="expression" dxfId="1238" priority="592">
      <formula>IF(RIGHT(TEXT(AE685,"0.#"),1)=".",TRUE,FALSE)</formula>
    </cfRule>
  </conditionalFormatting>
  <conditionalFormatting sqref="AE686">
    <cfRule type="expression" dxfId="1237" priority="589">
      <formula>IF(RIGHT(TEXT(AE686,"0.#"),1)=".",FALSE,TRUE)</formula>
    </cfRule>
    <cfRule type="expression" dxfId="1236" priority="590">
      <formula>IF(RIGHT(TEXT(AE686,"0.#"),1)=".",TRUE,FALSE)</formula>
    </cfRule>
  </conditionalFormatting>
  <conditionalFormatting sqref="AU684">
    <cfRule type="expression" dxfId="1235" priority="581">
      <formula>IF(RIGHT(TEXT(AU684,"0.#"),1)=".",FALSE,TRUE)</formula>
    </cfRule>
    <cfRule type="expression" dxfId="1234" priority="582">
      <formula>IF(RIGHT(TEXT(AU684,"0.#"),1)=".",TRUE,FALSE)</formula>
    </cfRule>
  </conditionalFormatting>
  <conditionalFormatting sqref="AU685">
    <cfRule type="expression" dxfId="1233" priority="579">
      <formula>IF(RIGHT(TEXT(AU685,"0.#"),1)=".",FALSE,TRUE)</formula>
    </cfRule>
    <cfRule type="expression" dxfId="1232" priority="580">
      <formula>IF(RIGHT(TEXT(AU685,"0.#"),1)=".",TRUE,FALSE)</formula>
    </cfRule>
  </conditionalFormatting>
  <conditionalFormatting sqref="AU686">
    <cfRule type="expression" dxfId="1231" priority="577">
      <formula>IF(RIGHT(TEXT(AU686,"0.#"),1)=".",FALSE,TRUE)</formula>
    </cfRule>
    <cfRule type="expression" dxfId="1230" priority="578">
      <formula>IF(RIGHT(TEXT(AU686,"0.#"),1)=".",TRUE,FALSE)</formula>
    </cfRule>
  </conditionalFormatting>
  <conditionalFormatting sqref="AQ685">
    <cfRule type="expression" dxfId="1229" priority="569">
      <formula>IF(RIGHT(TEXT(AQ685,"0.#"),1)=".",FALSE,TRUE)</formula>
    </cfRule>
    <cfRule type="expression" dxfId="1228" priority="570">
      <formula>IF(RIGHT(TEXT(AQ685,"0.#"),1)=".",TRUE,FALSE)</formula>
    </cfRule>
  </conditionalFormatting>
  <conditionalFormatting sqref="AQ686">
    <cfRule type="expression" dxfId="1227" priority="567">
      <formula>IF(RIGHT(TEXT(AQ686,"0.#"),1)=".",FALSE,TRUE)</formula>
    </cfRule>
    <cfRule type="expression" dxfId="1226" priority="568">
      <formula>IF(RIGHT(TEXT(AQ686,"0.#"),1)=".",TRUE,FALSE)</formula>
    </cfRule>
  </conditionalFormatting>
  <conditionalFormatting sqref="AQ684">
    <cfRule type="expression" dxfId="1225" priority="565">
      <formula>IF(RIGHT(TEXT(AQ684,"0.#"),1)=".",FALSE,TRUE)</formula>
    </cfRule>
    <cfRule type="expression" dxfId="1224" priority="566">
      <formula>IF(RIGHT(TEXT(AQ684,"0.#"),1)=".",TRUE,FALSE)</formula>
    </cfRule>
  </conditionalFormatting>
  <conditionalFormatting sqref="AE689">
    <cfRule type="expression" dxfId="1223" priority="563">
      <formula>IF(RIGHT(TEXT(AE689,"0.#"),1)=".",FALSE,TRUE)</formula>
    </cfRule>
    <cfRule type="expression" dxfId="1222" priority="564">
      <formula>IF(RIGHT(TEXT(AE689,"0.#"),1)=".",TRUE,FALSE)</formula>
    </cfRule>
  </conditionalFormatting>
  <conditionalFormatting sqref="AE690">
    <cfRule type="expression" dxfId="1221" priority="561">
      <formula>IF(RIGHT(TEXT(AE690,"0.#"),1)=".",FALSE,TRUE)</formula>
    </cfRule>
    <cfRule type="expression" dxfId="1220" priority="562">
      <formula>IF(RIGHT(TEXT(AE690,"0.#"),1)=".",TRUE,FALSE)</formula>
    </cfRule>
  </conditionalFormatting>
  <conditionalFormatting sqref="AE691">
    <cfRule type="expression" dxfId="1219" priority="559">
      <formula>IF(RIGHT(TEXT(AE691,"0.#"),1)=".",FALSE,TRUE)</formula>
    </cfRule>
    <cfRule type="expression" dxfId="1218" priority="560">
      <formula>IF(RIGHT(TEXT(AE691,"0.#"),1)=".",TRUE,FALSE)</formula>
    </cfRule>
  </conditionalFormatting>
  <conditionalFormatting sqref="AU689">
    <cfRule type="expression" dxfId="1217" priority="551">
      <formula>IF(RIGHT(TEXT(AU689,"0.#"),1)=".",FALSE,TRUE)</formula>
    </cfRule>
    <cfRule type="expression" dxfId="1216" priority="552">
      <formula>IF(RIGHT(TEXT(AU689,"0.#"),1)=".",TRUE,FALSE)</formula>
    </cfRule>
  </conditionalFormatting>
  <conditionalFormatting sqref="AU690">
    <cfRule type="expression" dxfId="1215" priority="549">
      <formula>IF(RIGHT(TEXT(AU690,"0.#"),1)=".",FALSE,TRUE)</formula>
    </cfRule>
    <cfRule type="expression" dxfId="1214" priority="550">
      <formula>IF(RIGHT(TEXT(AU690,"0.#"),1)=".",TRUE,FALSE)</formula>
    </cfRule>
  </conditionalFormatting>
  <conditionalFormatting sqref="AU691">
    <cfRule type="expression" dxfId="1213" priority="547">
      <formula>IF(RIGHT(TEXT(AU691,"0.#"),1)=".",FALSE,TRUE)</formula>
    </cfRule>
    <cfRule type="expression" dxfId="1212" priority="548">
      <formula>IF(RIGHT(TEXT(AU691,"0.#"),1)=".",TRUE,FALSE)</formula>
    </cfRule>
  </conditionalFormatting>
  <conditionalFormatting sqref="AQ690">
    <cfRule type="expression" dxfId="1211" priority="539">
      <formula>IF(RIGHT(TEXT(AQ690,"0.#"),1)=".",FALSE,TRUE)</formula>
    </cfRule>
    <cfRule type="expression" dxfId="1210" priority="540">
      <formula>IF(RIGHT(TEXT(AQ690,"0.#"),1)=".",TRUE,FALSE)</formula>
    </cfRule>
  </conditionalFormatting>
  <conditionalFormatting sqref="AQ691">
    <cfRule type="expression" dxfId="1209" priority="537">
      <formula>IF(RIGHT(TEXT(AQ691,"0.#"),1)=".",FALSE,TRUE)</formula>
    </cfRule>
    <cfRule type="expression" dxfId="1208" priority="538">
      <formula>IF(RIGHT(TEXT(AQ691,"0.#"),1)=".",TRUE,FALSE)</formula>
    </cfRule>
  </conditionalFormatting>
  <conditionalFormatting sqref="AQ689">
    <cfRule type="expression" dxfId="1207" priority="535">
      <formula>IF(RIGHT(TEXT(AQ689,"0.#"),1)=".",FALSE,TRUE)</formula>
    </cfRule>
    <cfRule type="expression" dxfId="1206" priority="536">
      <formula>IF(RIGHT(TEXT(AQ689,"0.#"),1)=".",TRUE,FALSE)</formula>
    </cfRule>
  </conditionalFormatting>
  <conditionalFormatting sqref="AE694">
    <cfRule type="expression" dxfId="1205" priority="533">
      <formula>IF(RIGHT(TEXT(AE694,"0.#"),1)=".",FALSE,TRUE)</formula>
    </cfRule>
    <cfRule type="expression" dxfId="1204" priority="534">
      <formula>IF(RIGHT(TEXT(AE694,"0.#"),1)=".",TRUE,FALSE)</formula>
    </cfRule>
  </conditionalFormatting>
  <conditionalFormatting sqref="AM696">
    <cfRule type="expression" dxfId="1203" priority="523">
      <formula>IF(RIGHT(TEXT(AM696,"0.#"),1)=".",FALSE,TRUE)</formula>
    </cfRule>
    <cfRule type="expression" dxfId="1202" priority="524">
      <formula>IF(RIGHT(TEXT(AM696,"0.#"),1)=".",TRUE,FALSE)</formula>
    </cfRule>
  </conditionalFormatting>
  <conditionalFormatting sqref="AE695">
    <cfRule type="expression" dxfId="1201" priority="531">
      <formula>IF(RIGHT(TEXT(AE695,"0.#"),1)=".",FALSE,TRUE)</formula>
    </cfRule>
    <cfRule type="expression" dxfId="1200" priority="532">
      <formula>IF(RIGHT(TEXT(AE695,"0.#"),1)=".",TRUE,FALSE)</formula>
    </cfRule>
  </conditionalFormatting>
  <conditionalFormatting sqref="AE696">
    <cfRule type="expression" dxfId="1199" priority="529">
      <formula>IF(RIGHT(TEXT(AE696,"0.#"),1)=".",FALSE,TRUE)</formula>
    </cfRule>
    <cfRule type="expression" dxfId="1198" priority="530">
      <formula>IF(RIGHT(TEXT(AE696,"0.#"),1)=".",TRUE,FALSE)</formula>
    </cfRule>
  </conditionalFormatting>
  <conditionalFormatting sqref="AM694">
    <cfRule type="expression" dxfId="1197" priority="527">
      <formula>IF(RIGHT(TEXT(AM694,"0.#"),1)=".",FALSE,TRUE)</formula>
    </cfRule>
    <cfRule type="expression" dxfId="1196" priority="528">
      <formula>IF(RIGHT(TEXT(AM694,"0.#"),1)=".",TRUE,FALSE)</formula>
    </cfRule>
  </conditionalFormatting>
  <conditionalFormatting sqref="AM695">
    <cfRule type="expression" dxfId="1195" priority="525">
      <formula>IF(RIGHT(TEXT(AM695,"0.#"),1)=".",FALSE,TRUE)</formula>
    </cfRule>
    <cfRule type="expression" dxfId="1194" priority="526">
      <formula>IF(RIGHT(TEXT(AM695,"0.#"),1)=".",TRUE,FALSE)</formula>
    </cfRule>
  </conditionalFormatting>
  <conditionalFormatting sqref="AU694">
    <cfRule type="expression" dxfId="1193" priority="521">
      <formula>IF(RIGHT(TEXT(AU694,"0.#"),1)=".",FALSE,TRUE)</formula>
    </cfRule>
    <cfRule type="expression" dxfId="1192" priority="522">
      <formula>IF(RIGHT(TEXT(AU694,"0.#"),1)=".",TRUE,FALSE)</formula>
    </cfRule>
  </conditionalFormatting>
  <conditionalFormatting sqref="AU695">
    <cfRule type="expression" dxfId="1191" priority="519">
      <formula>IF(RIGHT(TEXT(AU695,"0.#"),1)=".",FALSE,TRUE)</formula>
    </cfRule>
    <cfRule type="expression" dxfId="1190" priority="520">
      <formula>IF(RIGHT(TEXT(AU695,"0.#"),1)=".",TRUE,FALSE)</formula>
    </cfRule>
  </conditionalFormatting>
  <conditionalFormatting sqref="AU696">
    <cfRule type="expression" dxfId="1189" priority="517">
      <formula>IF(RIGHT(TEXT(AU696,"0.#"),1)=".",FALSE,TRUE)</formula>
    </cfRule>
    <cfRule type="expression" dxfId="1188" priority="518">
      <formula>IF(RIGHT(TEXT(AU696,"0.#"),1)=".",TRUE,FALSE)</formula>
    </cfRule>
  </conditionalFormatting>
  <conditionalFormatting sqref="AI694">
    <cfRule type="expression" dxfId="1187" priority="515">
      <formula>IF(RIGHT(TEXT(AI694,"0.#"),1)=".",FALSE,TRUE)</formula>
    </cfRule>
    <cfRule type="expression" dxfId="1186" priority="516">
      <formula>IF(RIGHT(TEXT(AI694,"0.#"),1)=".",TRUE,FALSE)</formula>
    </cfRule>
  </conditionalFormatting>
  <conditionalFormatting sqref="AI695">
    <cfRule type="expression" dxfId="1185" priority="513">
      <formula>IF(RIGHT(TEXT(AI695,"0.#"),1)=".",FALSE,TRUE)</formula>
    </cfRule>
    <cfRule type="expression" dxfId="1184" priority="514">
      <formula>IF(RIGHT(TEXT(AI695,"0.#"),1)=".",TRUE,FALSE)</formula>
    </cfRule>
  </conditionalFormatting>
  <conditionalFormatting sqref="AQ695">
    <cfRule type="expression" dxfId="1183" priority="509">
      <formula>IF(RIGHT(TEXT(AQ695,"0.#"),1)=".",FALSE,TRUE)</formula>
    </cfRule>
    <cfRule type="expression" dxfId="1182" priority="510">
      <formula>IF(RIGHT(TEXT(AQ695,"0.#"),1)=".",TRUE,FALSE)</formula>
    </cfRule>
  </conditionalFormatting>
  <conditionalFormatting sqref="AQ696">
    <cfRule type="expression" dxfId="1181" priority="507">
      <formula>IF(RIGHT(TEXT(AQ696,"0.#"),1)=".",FALSE,TRUE)</formula>
    </cfRule>
    <cfRule type="expression" dxfId="1180" priority="508">
      <formula>IF(RIGHT(TEXT(AQ696,"0.#"),1)=".",TRUE,FALSE)</formula>
    </cfRule>
  </conditionalFormatting>
  <conditionalFormatting sqref="AU110">
    <cfRule type="expression" dxfId="1179" priority="487">
      <formula>IF(RIGHT(TEXT(AU110,"0.#"),1)=".",FALSE,TRUE)</formula>
    </cfRule>
    <cfRule type="expression" dxfId="1178" priority="488">
      <formula>IF(RIGHT(TEXT(AU110,"0.#"),1)=".",TRUE,FALSE)</formula>
    </cfRule>
  </conditionalFormatting>
  <conditionalFormatting sqref="AU111">
    <cfRule type="expression" dxfId="1177" priority="485">
      <formula>IF(RIGHT(TEXT(AU111,"0.#"),1)=".",FALSE,TRUE)</formula>
    </cfRule>
    <cfRule type="expression" dxfId="1176" priority="486">
      <formula>IF(RIGHT(TEXT(AU111,"0.#"),1)=".",TRUE,FALSE)</formula>
    </cfRule>
  </conditionalFormatting>
  <conditionalFormatting sqref="AU113">
    <cfRule type="expression" dxfId="1175" priority="483">
      <formula>IF(RIGHT(TEXT(AU113,"0.#"),1)=".",FALSE,TRUE)</formula>
    </cfRule>
    <cfRule type="expression" dxfId="1174" priority="484">
      <formula>IF(RIGHT(TEXT(AU113,"0.#"),1)=".",TRUE,FALSE)</formula>
    </cfRule>
  </conditionalFormatting>
  <conditionalFormatting sqref="AU114">
    <cfRule type="expression" dxfId="1173" priority="481">
      <formula>IF(RIGHT(TEXT(AU114,"0.#"),1)=".",FALSE,TRUE)</formula>
    </cfRule>
    <cfRule type="expression" dxfId="1172" priority="482">
      <formula>IF(RIGHT(TEXT(AU114,"0.#"),1)=".",TRUE,FALSE)</formula>
    </cfRule>
  </conditionalFormatting>
  <conditionalFormatting sqref="AM489">
    <cfRule type="expression" dxfId="1171" priority="475">
      <formula>IF(RIGHT(TEXT(AM489,"0.#"),1)=".",FALSE,TRUE)</formula>
    </cfRule>
    <cfRule type="expression" dxfId="1170" priority="476">
      <formula>IF(RIGHT(TEXT(AM489,"0.#"),1)=".",TRUE,FALSE)</formula>
    </cfRule>
  </conditionalFormatting>
  <conditionalFormatting sqref="AM487">
    <cfRule type="expression" dxfId="1169" priority="479">
      <formula>IF(RIGHT(TEXT(AM487,"0.#"),1)=".",FALSE,TRUE)</formula>
    </cfRule>
    <cfRule type="expression" dxfId="1168" priority="480">
      <formula>IF(RIGHT(TEXT(AM487,"0.#"),1)=".",TRUE,FALSE)</formula>
    </cfRule>
  </conditionalFormatting>
  <conditionalFormatting sqref="AM488">
    <cfRule type="expression" dxfId="1167" priority="477">
      <formula>IF(RIGHT(TEXT(AM488,"0.#"),1)=".",FALSE,TRUE)</formula>
    </cfRule>
    <cfRule type="expression" dxfId="1166" priority="478">
      <formula>IF(RIGHT(TEXT(AM488,"0.#"),1)=".",TRUE,FALSE)</formula>
    </cfRule>
  </conditionalFormatting>
  <conditionalFormatting sqref="AI489">
    <cfRule type="expression" dxfId="1165" priority="469">
      <formula>IF(RIGHT(TEXT(AI489,"0.#"),1)=".",FALSE,TRUE)</formula>
    </cfRule>
    <cfRule type="expression" dxfId="1164" priority="470">
      <formula>IF(RIGHT(TEXT(AI489,"0.#"),1)=".",TRUE,FALSE)</formula>
    </cfRule>
  </conditionalFormatting>
  <conditionalFormatting sqref="AI487">
    <cfRule type="expression" dxfId="1163" priority="473">
      <formula>IF(RIGHT(TEXT(AI487,"0.#"),1)=".",FALSE,TRUE)</formula>
    </cfRule>
    <cfRule type="expression" dxfId="1162" priority="474">
      <formula>IF(RIGHT(TEXT(AI487,"0.#"),1)=".",TRUE,FALSE)</formula>
    </cfRule>
  </conditionalFormatting>
  <conditionalFormatting sqref="AI488">
    <cfRule type="expression" dxfId="1161" priority="471">
      <formula>IF(RIGHT(TEXT(AI488,"0.#"),1)=".",FALSE,TRUE)</formula>
    </cfRule>
    <cfRule type="expression" dxfId="1160" priority="472">
      <formula>IF(RIGHT(TEXT(AI488,"0.#"),1)=".",TRUE,FALSE)</formula>
    </cfRule>
  </conditionalFormatting>
  <conditionalFormatting sqref="AM514">
    <cfRule type="expression" dxfId="1159" priority="463">
      <formula>IF(RIGHT(TEXT(AM514,"0.#"),1)=".",FALSE,TRUE)</formula>
    </cfRule>
    <cfRule type="expression" dxfId="1158" priority="464">
      <formula>IF(RIGHT(TEXT(AM514,"0.#"),1)=".",TRUE,FALSE)</formula>
    </cfRule>
  </conditionalFormatting>
  <conditionalFormatting sqref="AM512">
    <cfRule type="expression" dxfId="1157" priority="467">
      <formula>IF(RIGHT(TEXT(AM512,"0.#"),1)=".",FALSE,TRUE)</formula>
    </cfRule>
    <cfRule type="expression" dxfId="1156" priority="468">
      <formula>IF(RIGHT(TEXT(AM512,"0.#"),1)=".",TRUE,FALSE)</formula>
    </cfRule>
  </conditionalFormatting>
  <conditionalFormatting sqref="AM513">
    <cfRule type="expression" dxfId="1155" priority="465">
      <formula>IF(RIGHT(TEXT(AM513,"0.#"),1)=".",FALSE,TRUE)</formula>
    </cfRule>
    <cfRule type="expression" dxfId="1154" priority="466">
      <formula>IF(RIGHT(TEXT(AM513,"0.#"),1)=".",TRUE,FALSE)</formula>
    </cfRule>
  </conditionalFormatting>
  <conditionalFormatting sqref="AI514">
    <cfRule type="expression" dxfId="1153" priority="457">
      <formula>IF(RIGHT(TEXT(AI514,"0.#"),1)=".",FALSE,TRUE)</formula>
    </cfRule>
    <cfRule type="expression" dxfId="1152" priority="458">
      <formula>IF(RIGHT(TEXT(AI514,"0.#"),1)=".",TRUE,FALSE)</formula>
    </cfRule>
  </conditionalFormatting>
  <conditionalFormatting sqref="AI512">
    <cfRule type="expression" dxfId="1151" priority="461">
      <formula>IF(RIGHT(TEXT(AI512,"0.#"),1)=".",FALSE,TRUE)</formula>
    </cfRule>
    <cfRule type="expression" dxfId="1150" priority="462">
      <formula>IF(RIGHT(TEXT(AI512,"0.#"),1)=".",TRUE,FALSE)</formula>
    </cfRule>
  </conditionalFormatting>
  <conditionalFormatting sqref="AI513">
    <cfRule type="expression" dxfId="1149" priority="459">
      <formula>IF(RIGHT(TEXT(AI513,"0.#"),1)=".",FALSE,TRUE)</formula>
    </cfRule>
    <cfRule type="expression" dxfId="1148" priority="460">
      <formula>IF(RIGHT(TEXT(AI513,"0.#"),1)=".",TRUE,FALSE)</formula>
    </cfRule>
  </conditionalFormatting>
  <conditionalFormatting sqref="AM519">
    <cfRule type="expression" dxfId="1147" priority="403">
      <formula>IF(RIGHT(TEXT(AM519,"0.#"),1)=".",FALSE,TRUE)</formula>
    </cfRule>
    <cfRule type="expression" dxfId="1146" priority="404">
      <formula>IF(RIGHT(TEXT(AM519,"0.#"),1)=".",TRUE,FALSE)</formula>
    </cfRule>
  </conditionalFormatting>
  <conditionalFormatting sqref="AM517">
    <cfRule type="expression" dxfId="1145" priority="407">
      <formula>IF(RIGHT(TEXT(AM517,"0.#"),1)=".",FALSE,TRUE)</formula>
    </cfRule>
    <cfRule type="expression" dxfId="1144" priority="408">
      <formula>IF(RIGHT(TEXT(AM517,"0.#"),1)=".",TRUE,FALSE)</formula>
    </cfRule>
  </conditionalFormatting>
  <conditionalFormatting sqref="AM518">
    <cfRule type="expression" dxfId="1143" priority="405">
      <formula>IF(RIGHT(TEXT(AM518,"0.#"),1)=".",FALSE,TRUE)</formula>
    </cfRule>
    <cfRule type="expression" dxfId="1142" priority="406">
      <formula>IF(RIGHT(TEXT(AM518,"0.#"),1)=".",TRUE,FALSE)</formula>
    </cfRule>
  </conditionalFormatting>
  <conditionalFormatting sqref="AI519">
    <cfRule type="expression" dxfId="1141" priority="397">
      <formula>IF(RIGHT(TEXT(AI519,"0.#"),1)=".",FALSE,TRUE)</formula>
    </cfRule>
    <cfRule type="expression" dxfId="1140" priority="398">
      <formula>IF(RIGHT(TEXT(AI519,"0.#"),1)=".",TRUE,FALSE)</formula>
    </cfRule>
  </conditionalFormatting>
  <conditionalFormatting sqref="AI517">
    <cfRule type="expression" dxfId="1139" priority="401">
      <formula>IF(RIGHT(TEXT(AI517,"0.#"),1)=".",FALSE,TRUE)</formula>
    </cfRule>
    <cfRule type="expression" dxfId="1138" priority="402">
      <formula>IF(RIGHT(TEXT(AI517,"0.#"),1)=".",TRUE,FALSE)</formula>
    </cfRule>
  </conditionalFormatting>
  <conditionalFormatting sqref="AI518">
    <cfRule type="expression" dxfId="1137" priority="399">
      <formula>IF(RIGHT(TEXT(AI518,"0.#"),1)=".",FALSE,TRUE)</formula>
    </cfRule>
    <cfRule type="expression" dxfId="1136" priority="400">
      <formula>IF(RIGHT(TEXT(AI518,"0.#"),1)=".",TRUE,FALSE)</formula>
    </cfRule>
  </conditionalFormatting>
  <conditionalFormatting sqref="AM524">
    <cfRule type="expression" dxfId="1135" priority="391">
      <formula>IF(RIGHT(TEXT(AM524,"0.#"),1)=".",FALSE,TRUE)</formula>
    </cfRule>
    <cfRule type="expression" dxfId="1134" priority="392">
      <formula>IF(RIGHT(TEXT(AM524,"0.#"),1)=".",TRUE,FALSE)</formula>
    </cfRule>
  </conditionalFormatting>
  <conditionalFormatting sqref="AM522">
    <cfRule type="expression" dxfId="1133" priority="395">
      <formula>IF(RIGHT(TEXT(AM522,"0.#"),1)=".",FALSE,TRUE)</formula>
    </cfRule>
    <cfRule type="expression" dxfId="1132" priority="396">
      <formula>IF(RIGHT(TEXT(AM522,"0.#"),1)=".",TRUE,FALSE)</formula>
    </cfRule>
  </conditionalFormatting>
  <conditionalFormatting sqref="AM523">
    <cfRule type="expression" dxfId="1131" priority="393">
      <formula>IF(RIGHT(TEXT(AM523,"0.#"),1)=".",FALSE,TRUE)</formula>
    </cfRule>
    <cfRule type="expression" dxfId="1130" priority="394">
      <formula>IF(RIGHT(TEXT(AM523,"0.#"),1)=".",TRUE,FALSE)</formula>
    </cfRule>
  </conditionalFormatting>
  <conditionalFormatting sqref="AI524">
    <cfRule type="expression" dxfId="1129" priority="385">
      <formula>IF(RIGHT(TEXT(AI524,"0.#"),1)=".",FALSE,TRUE)</formula>
    </cfRule>
    <cfRule type="expression" dxfId="1128" priority="386">
      <formula>IF(RIGHT(TEXT(AI524,"0.#"),1)=".",TRUE,FALSE)</formula>
    </cfRule>
  </conditionalFormatting>
  <conditionalFormatting sqref="AI522">
    <cfRule type="expression" dxfId="1127" priority="389">
      <formula>IF(RIGHT(TEXT(AI522,"0.#"),1)=".",FALSE,TRUE)</formula>
    </cfRule>
    <cfRule type="expression" dxfId="1126" priority="390">
      <formula>IF(RIGHT(TEXT(AI522,"0.#"),1)=".",TRUE,FALSE)</formula>
    </cfRule>
  </conditionalFormatting>
  <conditionalFormatting sqref="AI523">
    <cfRule type="expression" dxfId="1125" priority="387">
      <formula>IF(RIGHT(TEXT(AI523,"0.#"),1)=".",FALSE,TRUE)</formula>
    </cfRule>
    <cfRule type="expression" dxfId="1124" priority="388">
      <formula>IF(RIGHT(TEXT(AI523,"0.#"),1)=".",TRUE,FALSE)</formula>
    </cfRule>
  </conditionalFormatting>
  <conditionalFormatting sqref="AM529">
    <cfRule type="expression" dxfId="1123" priority="379">
      <formula>IF(RIGHT(TEXT(AM529,"0.#"),1)=".",FALSE,TRUE)</formula>
    </cfRule>
    <cfRule type="expression" dxfId="1122" priority="380">
      <formula>IF(RIGHT(TEXT(AM529,"0.#"),1)=".",TRUE,FALSE)</formula>
    </cfRule>
  </conditionalFormatting>
  <conditionalFormatting sqref="AM527">
    <cfRule type="expression" dxfId="1121" priority="383">
      <formula>IF(RIGHT(TEXT(AM527,"0.#"),1)=".",FALSE,TRUE)</formula>
    </cfRule>
    <cfRule type="expression" dxfId="1120" priority="384">
      <formula>IF(RIGHT(TEXT(AM527,"0.#"),1)=".",TRUE,FALSE)</formula>
    </cfRule>
  </conditionalFormatting>
  <conditionalFormatting sqref="AM528">
    <cfRule type="expression" dxfId="1119" priority="381">
      <formula>IF(RIGHT(TEXT(AM528,"0.#"),1)=".",FALSE,TRUE)</formula>
    </cfRule>
    <cfRule type="expression" dxfId="1118" priority="382">
      <formula>IF(RIGHT(TEXT(AM528,"0.#"),1)=".",TRUE,FALSE)</formula>
    </cfRule>
  </conditionalFormatting>
  <conditionalFormatting sqref="AI529">
    <cfRule type="expression" dxfId="1117" priority="373">
      <formula>IF(RIGHT(TEXT(AI529,"0.#"),1)=".",FALSE,TRUE)</formula>
    </cfRule>
    <cfRule type="expression" dxfId="1116" priority="374">
      <formula>IF(RIGHT(TEXT(AI529,"0.#"),1)=".",TRUE,FALSE)</formula>
    </cfRule>
  </conditionalFormatting>
  <conditionalFormatting sqref="AI527">
    <cfRule type="expression" dxfId="1115" priority="377">
      <formula>IF(RIGHT(TEXT(AI527,"0.#"),1)=".",FALSE,TRUE)</formula>
    </cfRule>
    <cfRule type="expression" dxfId="1114" priority="378">
      <formula>IF(RIGHT(TEXT(AI527,"0.#"),1)=".",TRUE,FALSE)</formula>
    </cfRule>
  </conditionalFormatting>
  <conditionalFormatting sqref="AI528">
    <cfRule type="expression" dxfId="1113" priority="375">
      <formula>IF(RIGHT(TEXT(AI528,"0.#"),1)=".",FALSE,TRUE)</formula>
    </cfRule>
    <cfRule type="expression" dxfId="1112" priority="376">
      <formula>IF(RIGHT(TEXT(AI528,"0.#"),1)=".",TRUE,FALSE)</formula>
    </cfRule>
  </conditionalFormatting>
  <conditionalFormatting sqref="AM494">
    <cfRule type="expression" dxfId="1111" priority="451">
      <formula>IF(RIGHT(TEXT(AM494,"0.#"),1)=".",FALSE,TRUE)</formula>
    </cfRule>
    <cfRule type="expression" dxfId="1110" priority="452">
      <formula>IF(RIGHT(TEXT(AM494,"0.#"),1)=".",TRUE,FALSE)</formula>
    </cfRule>
  </conditionalFormatting>
  <conditionalFormatting sqref="AM492">
    <cfRule type="expression" dxfId="1109" priority="455">
      <formula>IF(RIGHT(TEXT(AM492,"0.#"),1)=".",FALSE,TRUE)</formula>
    </cfRule>
    <cfRule type="expression" dxfId="1108" priority="456">
      <formula>IF(RIGHT(TEXT(AM492,"0.#"),1)=".",TRUE,FALSE)</formula>
    </cfRule>
  </conditionalFormatting>
  <conditionalFormatting sqref="AM493">
    <cfRule type="expression" dxfId="1107" priority="453">
      <formula>IF(RIGHT(TEXT(AM493,"0.#"),1)=".",FALSE,TRUE)</formula>
    </cfRule>
    <cfRule type="expression" dxfId="1106" priority="454">
      <formula>IF(RIGHT(TEXT(AM493,"0.#"),1)=".",TRUE,FALSE)</formula>
    </cfRule>
  </conditionalFormatting>
  <conditionalFormatting sqref="AI494">
    <cfRule type="expression" dxfId="1105" priority="445">
      <formula>IF(RIGHT(TEXT(AI494,"0.#"),1)=".",FALSE,TRUE)</formula>
    </cfRule>
    <cfRule type="expression" dxfId="1104" priority="446">
      <formula>IF(RIGHT(TEXT(AI494,"0.#"),1)=".",TRUE,FALSE)</formula>
    </cfRule>
  </conditionalFormatting>
  <conditionalFormatting sqref="AI492">
    <cfRule type="expression" dxfId="1103" priority="449">
      <formula>IF(RIGHT(TEXT(AI492,"0.#"),1)=".",FALSE,TRUE)</formula>
    </cfRule>
    <cfRule type="expression" dxfId="1102" priority="450">
      <formula>IF(RIGHT(TEXT(AI492,"0.#"),1)=".",TRUE,FALSE)</formula>
    </cfRule>
  </conditionalFormatting>
  <conditionalFormatting sqref="AI493">
    <cfRule type="expression" dxfId="1101" priority="447">
      <formula>IF(RIGHT(TEXT(AI493,"0.#"),1)=".",FALSE,TRUE)</formula>
    </cfRule>
    <cfRule type="expression" dxfId="1100" priority="448">
      <formula>IF(RIGHT(TEXT(AI493,"0.#"),1)=".",TRUE,FALSE)</formula>
    </cfRule>
  </conditionalFormatting>
  <conditionalFormatting sqref="AM499">
    <cfRule type="expression" dxfId="1099" priority="439">
      <formula>IF(RIGHT(TEXT(AM499,"0.#"),1)=".",FALSE,TRUE)</formula>
    </cfRule>
    <cfRule type="expression" dxfId="1098" priority="440">
      <formula>IF(RIGHT(TEXT(AM499,"0.#"),1)=".",TRUE,FALSE)</formula>
    </cfRule>
  </conditionalFormatting>
  <conditionalFormatting sqref="AM497">
    <cfRule type="expression" dxfId="1097" priority="443">
      <formula>IF(RIGHT(TEXT(AM497,"0.#"),1)=".",FALSE,TRUE)</formula>
    </cfRule>
    <cfRule type="expression" dxfId="1096" priority="444">
      <formula>IF(RIGHT(TEXT(AM497,"0.#"),1)=".",TRUE,FALSE)</formula>
    </cfRule>
  </conditionalFormatting>
  <conditionalFormatting sqref="AM498">
    <cfRule type="expression" dxfId="1095" priority="441">
      <formula>IF(RIGHT(TEXT(AM498,"0.#"),1)=".",FALSE,TRUE)</formula>
    </cfRule>
    <cfRule type="expression" dxfId="1094" priority="442">
      <formula>IF(RIGHT(TEXT(AM498,"0.#"),1)=".",TRUE,FALSE)</formula>
    </cfRule>
  </conditionalFormatting>
  <conditionalFormatting sqref="AI499">
    <cfRule type="expression" dxfId="1093" priority="433">
      <formula>IF(RIGHT(TEXT(AI499,"0.#"),1)=".",FALSE,TRUE)</formula>
    </cfRule>
    <cfRule type="expression" dxfId="1092" priority="434">
      <formula>IF(RIGHT(TEXT(AI499,"0.#"),1)=".",TRUE,FALSE)</formula>
    </cfRule>
  </conditionalFormatting>
  <conditionalFormatting sqref="AI497">
    <cfRule type="expression" dxfId="1091" priority="437">
      <formula>IF(RIGHT(TEXT(AI497,"0.#"),1)=".",FALSE,TRUE)</formula>
    </cfRule>
    <cfRule type="expression" dxfId="1090" priority="438">
      <formula>IF(RIGHT(TEXT(AI497,"0.#"),1)=".",TRUE,FALSE)</formula>
    </cfRule>
  </conditionalFormatting>
  <conditionalFormatting sqref="AI498">
    <cfRule type="expression" dxfId="1089" priority="435">
      <formula>IF(RIGHT(TEXT(AI498,"0.#"),1)=".",FALSE,TRUE)</formula>
    </cfRule>
    <cfRule type="expression" dxfId="1088" priority="436">
      <formula>IF(RIGHT(TEXT(AI498,"0.#"),1)=".",TRUE,FALSE)</formula>
    </cfRule>
  </conditionalFormatting>
  <conditionalFormatting sqref="AM504">
    <cfRule type="expression" dxfId="1087" priority="427">
      <formula>IF(RIGHT(TEXT(AM504,"0.#"),1)=".",FALSE,TRUE)</formula>
    </cfRule>
    <cfRule type="expression" dxfId="1086" priority="428">
      <formula>IF(RIGHT(TEXT(AM504,"0.#"),1)=".",TRUE,FALSE)</formula>
    </cfRule>
  </conditionalFormatting>
  <conditionalFormatting sqref="AM502">
    <cfRule type="expression" dxfId="1085" priority="431">
      <formula>IF(RIGHT(TEXT(AM502,"0.#"),1)=".",FALSE,TRUE)</formula>
    </cfRule>
    <cfRule type="expression" dxfId="1084" priority="432">
      <formula>IF(RIGHT(TEXT(AM502,"0.#"),1)=".",TRUE,FALSE)</formula>
    </cfRule>
  </conditionalFormatting>
  <conditionalFormatting sqref="AM503">
    <cfRule type="expression" dxfId="1083" priority="429">
      <formula>IF(RIGHT(TEXT(AM503,"0.#"),1)=".",FALSE,TRUE)</formula>
    </cfRule>
    <cfRule type="expression" dxfId="1082" priority="430">
      <formula>IF(RIGHT(TEXT(AM503,"0.#"),1)=".",TRUE,FALSE)</formula>
    </cfRule>
  </conditionalFormatting>
  <conditionalFormatting sqref="AI504">
    <cfRule type="expression" dxfId="1081" priority="421">
      <formula>IF(RIGHT(TEXT(AI504,"0.#"),1)=".",FALSE,TRUE)</formula>
    </cfRule>
    <cfRule type="expression" dxfId="1080" priority="422">
      <formula>IF(RIGHT(TEXT(AI504,"0.#"),1)=".",TRUE,FALSE)</formula>
    </cfRule>
  </conditionalFormatting>
  <conditionalFormatting sqref="AI502">
    <cfRule type="expression" dxfId="1079" priority="425">
      <formula>IF(RIGHT(TEXT(AI502,"0.#"),1)=".",FALSE,TRUE)</formula>
    </cfRule>
    <cfRule type="expression" dxfId="1078" priority="426">
      <formula>IF(RIGHT(TEXT(AI502,"0.#"),1)=".",TRUE,FALSE)</formula>
    </cfRule>
  </conditionalFormatting>
  <conditionalFormatting sqref="AI503">
    <cfRule type="expression" dxfId="1077" priority="423">
      <formula>IF(RIGHT(TEXT(AI503,"0.#"),1)=".",FALSE,TRUE)</formula>
    </cfRule>
    <cfRule type="expression" dxfId="1076" priority="424">
      <formula>IF(RIGHT(TEXT(AI503,"0.#"),1)=".",TRUE,FALSE)</formula>
    </cfRule>
  </conditionalFormatting>
  <conditionalFormatting sqref="AM509">
    <cfRule type="expression" dxfId="1075" priority="415">
      <formula>IF(RIGHT(TEXT(AM509,"0.#"),1)=".",FALSE,TRUE)</formula>
    </cfRule>
    <cfRule type="expression" dxfId="1074" priority="416">
      <formula>IF(RIGHT(TEXT(AM509,"0.#"),1)=".",TRUE,FALSE)</formula>
    </cfRule>
  </conditionalFormatting>
  <conditionalFormatting sqref="AM507">
    <cfRule type="expression" dxfId="1073" priority="419">
      <formula>IF(RIGHT(TEXT(AM507,"0.#"),1)=".",FALSE,TRUE)</formula>
    </cfRule>
    <cfRule type="expression" dxfId="1072" priority="420">
      <formula>IF(RIGHT(TEXT(AM507,"0.#"),1)=".",TRUE,FALSE)</formula>
    </cfRule>
  </conditionalFormatting>
  <conditionalFormatting sqref="AM508">
    <cfRule type="expression" dxfId="1071" priority="417">
      <formula>IF(RIGHT(TEXT(AM508,"0.#"),1)=".",FALSE,TRUE)</formula>
    </cfRule>
    <cfRule type="expression" dxfId="1070" priority="418">
      <formula>IF(RIGHT(TEXT(AM508,"0.#"),1)=".",TRUE,FALSE)</formula>
    </cfRule>
  </conditionalFormatting>
  <conditionalFormatting sqref="AI509">
    <cfRule type="expression" dxfId="1069" priority="409">
      <formula>IF(RIGHT(TEXT(AI509,"0.#"),1)=".",FALSE,TRUE)</formula>
    </cfRule>
    <cfRule type="expression" dxfId="1068" priority="410">
      <formula>IF(RIGHT(TEXT(AI509,"0.#"),1)=".",TRUE,FALSE)</formula>
    </cfRule>
  </conditionalFormatting>
  <conditionalFormatting sqref="AI507">
    <cfRule type="expression" dxfId="1067" priority="413">
      <formula>IF(RIGHT(TEXT(AI507,"0.#"),1)=".",FALSE,TRUE)</formula>
    </cfRule>
    <cfRule type="expression" dxfId="1066" priority="414">
      <formula>IF(RIGHT(TEXT(AI507,"0.#"),1)=".",TRUE,FALSE)</formula>
    </cfRule>
  </conditionalFormatting>
  <conditionalFormatting sqref="AI508">
    <cfRule type="expression" dxfId="1065" priority="411">
      <formula>IF(RIGHT(TEXT(AI508,"0.#"),1)=".",FALSE,TRUE)</formula>
    </cfRule>
    <cfRule type="expression" dxfId="1064" priority="412">
      <formula>IF(RIGHT(TEXT(AI508,"0.#"),1)=".",TRUE,FALSE)</formula>
    </cfRule>
  </conditionalFormatting>
  <conditionalFormatting sqref="AM543">
    <cfRule type="expression" dxfId="1063" priority="367">
      <formula>IF(RIGHT(TEXT(AM543,"0.#"),1)=".",FALSE,TRUE)</formula>
    </cfRule>
    <cfRule type="expression" dxfId="1062" priority="368">
      <formula>IF(RIGHT(TEXT(AM543,"0.#"),1)=".",TRUE,FALSE)</formula>
    </cfRule>
  </conditionalFormatting>
  <conditionalFormatting sqref="AM541">
    <cfRule type="expression" dxfId="1061" priority="371">
      <formula>IF(RIGHT(TEXT(AM541,"0.#"),1)=".",FALSE,TRUE)</formula>
    </cfRule>
    <cfRule type="expression" dxfId="1060" priority="372">
      <formula>IF(RIGHT(TEXT(AM541,"0.#"),1)=".",TRUE,FALSE)</formula>
    </cfRule>
  </conditionalFormatting>
  <conditionalFormatting sqref="AM542">
    <cfRule type="expression" dxfId="1059" priority="369">
      <formula>IF(RIGHT(TEXT(AM542,"0.#"),1)=".",FALSE,TRUE)</formula>
    </cfRule>
    <cfRule type="expression" dxfId="1058" priority="370">
      <formula>IF(RIGHT(TEXT(AM542,"0.#"),1)=".",TRUE,FALSE)</formula>
    </cfRule>
  </conditionalFormatting>
  <conditionalFormatting sqref="AI543">
    <cfRule type="expression" dxfId="1057" priority="361">
      <formula>IF(RIGHT(TEXT(AI543,"0.#"),1)=".",FALSE,TRUE)</formula>
    </cfRule>
    <cfRule type="expression" dxfId="1056" priority="362">
      <formula>IF(RIGHT(TEXT(AI543,"0.#"),1)=".",TRUE,FALSE)</formula>
    </cfRule>
  </conditionalFormatting>
  <conditionalFormatting sqref="AI541">
    <cfRule type="expression" dxfId="1055" priority="365">
      <formula>IF(RIGHT(TEXT(AI541,"0.#"),1)=".",FALSE,TRUE)</formula>
    </cfRule>
    <cfRule type="expression" dxfId="1054" priority="366">
      <formula>IF(RIGHT(TEXT(AI541,"0.#"),1)=".",TRUE,FALSE)</formula>
    </cfRule>
  </conditionalFormatting>
  <conditionalFormatting sqref="AI542">
    <cfRule type="expression" dxfId="1053" priority="363">
      <formula>IF(RIGHT(TEXT(AI542,"0.#"),1)=".",FALSE,TRUE)</formula>
    </cfRule>
    <cfRule type="expression" dxfId="1052" priority="364">
      <formula>IF(RIGHT(TEXT(AI542,"0.#"),1)=".",TRUE,FALSE)</formula>
    </cfRule>
  </conditionalFormatting>
  <conditionalFormatting sqref="AM568">
    <cfRule type="expression" dxfId="1051" priority="355">
      <formula>IF(RIGHT(TEXT(AM568,"0.#"),1)=".",FALSE,TRUE)</formula>
    </cfRule>
    <cfRule type="expression" dxfId="1050" priority="356">
      <formula>IF(RIGHT(TEXT(AM568,"0.#"),1)=".",TRUE,FALSE)</formula>
    </cfRule>
  </conditionalFormatting>
  <conditionalFormatting sqref="AM566">
    <cfRule type="expression" dxfId="1049" priority="359">
      <formula>IF(RIGHT(TEXT(AM566,"0.#"),1)=".",FALSE,TRUE)</formula>
    </cfRule>
    <cfRule type="expression" dxfId="1048" priority="360">
      <formula>IF(RIGHT(TEXT(AM566,"0.#"),1)=".",TRUE,FALSE)</formula>
    </cfRule>
  </conditionalFormatting>
  <conditionalFormatting sqref="AM567">
    <cfRule type="expression" dxfId="1047" priority="357">
      <formula>IF(RIGHT(TEXT(AM567,"0.#"),1)=".",FALSE,TRUE)</formula>
    </cfRule>
    <cfRule type="expression" dxfId="1046" priority="358">
      <formula>IF(RIGHT(TEXT(AM567,"0.#"),1)=".",TRUE,FALSE)</formula>
    </cfRule>
  </conditionalFormatting>
  <conditionalFormatting sqref="AI568">
    <cfRule type="expression" dxfId="1045" priority="349">
      <formula>IF(RIGHT(TEXT(AI568,"0.#"),1)=".",FALSE,TRUE)</formula>
    </cfRule>
    <cfRule type="expression" dxfId="1044" priority="350">
      <formula>IF(RIGHT(TEXT(AI568,"0.#"),1)=".",TRUE,FALSE)</formula>
    </cfRule>
  </conditionalFormatting>
  <conditionalFormatting sqref="AI566">
    <cfRule type="expression" dxfId="1043" priority="353">
      <formula>IF(RIGHT(TEXT(AI566,"0.#"),1)=".",FALSE,TRUE)</formula>
    </cfRule>
    <cfRule type="expression" dxfId="1042" priority="354">
      <formula>IF(RIGHT(TEXT(AI566,"0.#"),1)=".",TRUE,FALSE)</formula>
    </cfRule>
  </conditionalFormatting>
  <conditionalFormatting sqref="AI567">
    <cfRule type="expression" dxfId="1041" priority="351">
      <formula>IF(RIGHT(TEXT(AI567,"0.#"),1)=".",FALSE,TRUE)</formula>
    </cfRule>
    <cfRule type="expression" dxfId="1040" priority="352">
      <formula>IF(RIGHT(TEXT(AI567,"0.#"),1)=".",TRUE,FALSE)</formula>
    </cfRule>
  </conditionalFormatting>
  <conditionalFormatting sqref="AM573">
    <cfRule type="expression" dxfId="1039" priority="295">
      <formula>IF(RIGHT(TEXT(AM573,"0.#"),1)=".",FALSE,TRUE)</formula>
    </cfRule>
    <cfRule type="expression" dxfId="1038" priority="296">
      <formula>IF(RIGHT(TEXT(AM573,"0.#"),1)=".",TRUE,FALSE)</formula>
    </cfRule>
  </conditionalFormatting>
  <conditionalFormatting sqref="AM571">
    <cfRule type="expression" dxfId="1037" priority="299">
      <formula>IF(RIGHT(TEXT(AM571,"0.#"),1)=".",FALSE,TRUE)</formula>
    </cfRule>
    <cfRule type="expression" dxfId="1036" priority="300">
      <formula>IF(RIGHT(TEXT(AM571,"0.#"),1)=".",TRUE,FALSE)</formula>
    </cfRule>
  </conditionalFormatting>
  <conditionalFormatting sqref="AM572">
    <cfRule type="expression" dxfId="1035" priority="297">
      <formula>IF(RIGHT(TEXT(AM572,"0.#"),1)=".",FALSE,TRUE)</formula>
    </cfRule>
    <cfRule type="expression" dxfId="1034" priority="298">
      <formula>IF(RIGHT(TEXT(AM572,"0.#"),1)=".",TRUE,FALSE)</formula>
    </cfRule>
  </conditionalFormatting>
  <conditionalFormatting sqref="AI573">
    <cfRule type="expression" dxfId="1033" priority="289">
      <formula>IF(RIGHT(TEXT(AI573,"0.#"),1)=".",FALSE,TRUE)</formula>
    </cfRule>
    <cfRule type="expression" dxfId="1032" priority="290">
      <formula>IF(RIGHT(TEXT(AI573,"0.#"),1)=".",TRUE,FALSE)</formula>
    </cfRule>
  </conditionalFormatting>
  <conditionalFormatting sqref="AI571">
    <cfRule type="expression" dxfId="1031" priority="293">
      <formula>IF(RIGHT(TEXT(AI571,"0.#"),1)=".",FALSE,TRUE)</formula>
    </cfRule>
    <cfRule type="expression" dxfId="1030" priority="294">
      <formula>IF(RIGHT(TEXT(AI571,"0.#"),1)=".",TRUE,FALSE)</formula>
    </cfRule>
  </conditionalFormatting>
  <conditionalFormatting sqref="AI572">
    <cfRule type="expression" dxfId="1029" priority="291">
      <formula>IF(RIGHT(TEXT(AI572,"0.#"),1)=".",FALSE,TRUE)</formula>
    </cfRule>
    <cfRule type="expression" dxfId="1028" priority="292">
      <formula>IF(RIGHT(TEXT(AI572,"0.#"),1)=".",TRUE,FALSE)</formula>
    </cfRule>
  </conditionalFormatting>
  <conditionalFormatting sqref="AM578">
    <cfRule type="expression" dxfId="1027" priority="283">
      <formula>IF(RIGHT(TEXT(AM578,"0.#"),1)=".",FALSE,TRUE)</formula>
    </cfRule>
    <cfRule type="expression" dxfId="1026" priority="284">
      <formula>IF(RIGHT(TEXT(AM578,"0.#"),1)=".",TRUE,FALSE)</formula>
    </cfRule>
  </conditionalFormatting>
  <conditionalFormatting sqref="AM576">
    <cfRule type="expression" dxfId="1025" priority="287">
      <formula>IF(RIGHT(TEXT(AM576,"0.#"),1)=".",FALSE,TRUE)</formula>
    </cfRule>
    <cfRule type="expression" dxfId="1024" priority="288">
      <formula>IF(RIGHT(TEXT(AM576,"0.#"),1)=".",TRUE,FALSE)</formula>
    </cfRule>
  </conditionalFormatting>
  <conditionalFormatting sqref="AM577">
    <cfRule type="expression" dxfId="1023" priority="285">
      <formula>IF(RIGHT(TEXT(AM577,"0.#"),1)=".",FALSE,TRUE)</formula>
    </cfRule>
    <cfRule type="expression" dxfId="1022" priority="286">
      <formula>IF(RIGHT(TEXT(AM577,"0.#"),1)=".",TRUE,FALSE)</formula>
    </cfRule>
  </conditionalFormatting>
  <conditionalFormatting sqref="AI578">
    <cfRule type="expression" dxfId="1021" priority="277">
      <formula>IF(RIGHT(TEXT(AI578,"0.#"),1)=".",FALSE,TRUE)</formula>
    </cfRule>
    <cfRule type="expression" dxfId="1020" priority="278">
      <formula>IF(RIGHT(TEXT(AI578,"0.#"),1)=".",TRUE,FALSE)</formula>
    </cfRule>
  </conditionalFormatting>
  <conditionalFormatting sqref="AI576">
    <cfRule type="expression" dxfId="1019" priority="281">
      <formula>IF(RIGHT(TEXT(AI576,"0.#"),1)=".",FALSE,TRUE)</formula>
    </cfRule>
    <cfRule type="expression" dxfId="1018" priority="282">
      <formula>IF(RIGHT(TEXT(AI576,"0.#"),1)=".",TRUE,FALSE)</formula>
    </cfRule>
  </conditionalFormatting>
  <conditionalFormatting sqref="AI577">
    <cfRule type="expression" dxfId="1017" priority="279">
      <formula>IF(RIGHT(TEXT(AI577,"0.#"),1)=".",FALSE,TRUE)</formula>
    </cfRule>
    <cfRule type="expression" dxfId="1016" priority="280">
      <formula>IF(RIGHT(TEXT(AI577,"0.#"),1)=".",TRUE,FALSE)</formula>
    </cfRule>
  </conditionalFormatting>
  <conditionalFormatting sqref="AM583">
    <cfRule type="expression" dxfId="1015" priority="271">
      <formula>IF(RIGHT(TEXT(AM583,"0.#"),1)=".",FALSE,TRUE)</formula>
    </cfRule>
    <cfRule type="expression" dxfId="1014" priority="272">
      <formula>IF(RIGHT(TEXT(AM583,"0.#"),1)=".",TRUE,FALSE)</formula>
    </cfRule>
  </conditionalFormatting>
  <conditionalFormatting sqref="AM581">
    <cfRule type="expression" dxfId="1013" priority="275">
      <formula>IF(RIGHT(TEXT(AM581,"0.#"),1)=".",FALSE,TRUE)</formula>
    </cfRule>
    <cfRule type="expression" dxfId="1012" priority="276">
      <formula>IF(RIGHT(TEXT(AM581,"0.#"),1)=".",TRUE,FALSE)</formula>
    </cfRule>
  </conditionalFormatting>
  <conditionalFormatting sqref="AM582">
    <cfRule type="expression" dxfId="1011" priority="273">
      <formula>IF(RIGHT(TEXT(AM582,"0.#"),1)=".",FALSE,TRUE)</formula>
    </cfRule>
    <cfRule type="expression" dxfId="1010" priority="274">
      <formula>IF(RIGHT(TEXT(AM582,"0.#"),1)=".",TRUE,FALSE)</formula>
    </cfRule>
  </conditionalFormatting>
  <conditionalFormatting sqref="AI583">
    <cfRule type="expression" dxfId="1009" priority="265">
      <formula>IF(RIGHT(TEXT(AI583,"0.#"),1)=".",FALSE,TRUE)</formula>
    </cfRule>
    <cfRule type="expression" dxfId="1008" priority="266">
      <formula>IF(RIGHT(TEXT(AI583,"0.#"),1)=".",TRUE,FALSE)</formula>
    </cfRule>
  </conditionalFormatting>
  <conditionalFormatting sqref="AI581">
    <cfRule type="expression" dxfId="1007" priority="269">
      <formula>IF(RIGHT(TEXT(AI581,"0.#"),1)=".",FALSE,TRUE)</formula>
    </cfRule>
    <cfRule type="expression" dxfId="1006" priority="270">
      <formula>IF(RIGHT(TEXT(AI581,"0.#"),1)=".",TRUE,FALSE)</formula>
    </cfRule>
  </conditionalFormatting>
  <conditionalFormatting sqref="AI582">
    <cfRule type="expression" dxfId="1005" priority="267">
      <formula>IF(RIGHT(TEXT(AI582,"0.#"),1)=".",FALSE,TRUE)</formula>
    </cfRule>
    <cfRule type="expression" dxfId="1004" priority="268">
      <formula>IF(RIGHT(TEXT(AI582,"0.#"),1)=".",TRUE,FALSE)</formula>
    </cfRule>
  </conditionalFormatting>
  <conditionalFormatting sqref="AM548">
    <cfRule type="expression" dxfId="1003" priority="343">
      <formula>IF(RIGHT(TEXT(AM548,"0.#"),1)=".",FALSE,TRUE)</formula>
    </cfRule>
    <cfRule type="expression" dxfId="1002" priority="344">
      <formula>IF(RIGHT(TEXT(AM548,"0.#"),1)=".",TRUE,FALSE)</formula>
    </cfRule>
  </conditionalFormatting>
  <conditionalFormatting sqref="AM546">
    <cfRule type="expression" dxfId="1001" priority="347">
      <formula>IF(RIGHT(TEXT(AM546,"0.#"),1)=".",FALSE,TRUE)</formula>
    </cfRule>
    <cfRule type="expression" dxfId="1000" priority="348">
      <formula>IF(RIGHT(TEXT(AM546,"0.#"),1)=".",TRUE,FALSE)</formula>
    </cfRule>
  </conditionalFormatting>
  <conditionalFormatting sqref="AM547">
    <cfRule type="expression" dxfId="999" priority="345">
      <formula>IF(RIGHT(TEXT(AM547,"0.#"),1)=".",FALSE,TRUE)</formula>
    </cfRule>
    <cfRule type="expression" dxfId="998" priority="346">
      <formula>IF(RIGHT(TEXT(AM547,"0.#"),1)=".",TRUE,FALSE)</formula>
    </cfRule>
  </conditionalFormatting>
  <conditionalFormatting sqref="AI548">
    <cfRule type="expression" dxfId="997" priority="337">
      <formula>IF(RIGHT(TEXT(AI548,"0.#"),1)=".",FALSE,TRUE)</formula>
    </cfRule>
    <cfRule type="expression" dxfId="996" priority="338">
      <formula>IF(RIGHT(TEXT(AI548,"0.#"),1)=".",TRUE,FALSE)</formula>
    </cfRule>
  </conditionalFormatting>
  <conditionalFormatting sqref="AI546">
    <cfRule type="expression" dxfId="995" priority="341">
      <formula>IF(RIGHT(TEXT(AI546,"0.#"),1)=".",FALSE,TRUE)</formula>
    </cfRule>
    <cfRule type="expression" dxfId="994" priority="342">
      <formula>IF(RIGHT(TEXT(AI546,"0.#"),1)=".",TRUE,FALSE)</formula>
    </cfRule>
  </conditionalFormatting>
  <conditionalFormatting sqref="AI547">
    <cfRule type="expression" dxfId="993" priority="339">
      <formula>IF(RIGHT(TEXT(AI547,"0.#"),1)=".",FALSE,TRUE)</formula>
    </cfRule>
    <cfRule type="expression" dxfId="992" priority="340">
      <formula>IF(RIGHT(TEXT(AI547,"0.#"),1)=".",TRUE,FALSE)</formula>
    </cfRule>
  </conditionalFormatting>
  <conditionalFormatting sqref="AM553">
    <cfRule type="expression" dxfId="991" priority="331">
      <formula>IF(RIGHT(TEXT(AM553,"0.#"),1)=".",FALSE,TRUE)</formula>
    </cfRule>
    <cfRule type="expression" dxfId="990" priority="332">
      <formula>IF(RIGHT(TEXT(AM553,"0.#"),1)=".",TRUE,FALSE)</formula>
    </cfRule>
  </conditionalFormatting>
  <conditionalFormatting sqref="AM551">
    <cfRule type="expression" dxfId="989" priority="335">
      <formula>IF(RIGHT(TEXT(AM551,"0.#"),1)=".",FALSE,TRUE)</formula>
    </cfRule>
    <cfRule type="expression" dxfId="988" priority="336">
      <formula>IF(RIGHT(TEXT(AM551,"0.#"),1)=".",TRUE,FALSE)</formula>
    </cfRule>
  </conditionalFormatting>
  <conditionalFormatting sqref="AM552">
    <cfRule type="expression" dxfId="987" priority="333">
      <formula>IF(RIGHT(TEXT(AM552,"0.#"),1)=".",FALSE,TRUE)</formula>
    </cfRule>
    <cfRule type="expression" dxfId="986" priority="334">
      <formula>IF(RIGHT(TEXT(AM552,"0.#"),1)=".",TRUE,FALSE)</formula>
    </cfRule>
  </conditionalFormatting>
  <conditionalFormatting sqref="AI553">
    <cfRule type="expression" dxfId="985" priority="325">
      <formula>IF(RIGHT(TEXT(AI553,"0.#"),1)=".",FALSE,TRUE)</formula>
    </cfRule>
    <cfRule type="expression" dxfId="984" priority="326">
      <formula>IF(RIGHT(TEXT(AI553,"0.#"),1)=".",TRUE,FALSE)</formula>
    </cfRule>
  </conditionalFormatting>
  <conditionalFormatting sqref="AI551">
    <cfRule type="expression" dxfId="983" priority="329">
      <formula>IF(RIGHT(TEXT(AI551,"0.#"),1)=".",FALSE,TRUE)</formula>
    </cfRule>
    <cfRule type="expression" dxfId="982" priority="330">
      <formula>IF(RIGHT(TEXT(AI551,"0.#"),1)=".",TRUE,FALSE)</formula>
    </cfRule>
  </conditionalFormatting>
  <conditionalFormatting sqref="AI552">
    <cfRule type="expression" dxfId="981" priority="327">
      <formula>IF(RIGHT(TEXT(AI552,"0.#"),1)=".",FALSE,TRUE)</formula>
    </cfRule>
    <cfRule type="expression" dxfId="980" priority="328">
      <formula>IF(RIGHT(TEXT(AI552,"0.#"),1)=".",TRUE,FALSE)</formula>
    </cfRule>
  </conditionalFormatting>
  <conditionalFormatting sqref="AM558">
    <cfRule type="expression" dxfId="979" priority="319">
      <formula>IF(RIGHT(TEXT(AM558,"0.#"),1)=".",FALSE,TRUE)</formula>
    </cfRule>
    <cfRule type="expression" dxfId="978" priority="320">
      <formula>IF(RIGHT(TEXT(AM558,"0.#"),1)=".",TRUE,FALSE)</formula>
    </cfRule>
  </conditionalFormatting>
  <conditionalFormatting sqref="AM556">
    <cfRule type="expression" dxfId="977" priority="323">
      <formula>IF(RIGHT(TEXT(AM556,"0.#"),1)=".",FALSE,TRUE)</formula>
    </cfRule>
    <cfRule type="expression" dxfId="976" priority="324">
      <formula>IF(RIGHT(TEXT(AM556,"0.#"),1)=".",TRUE,FALSE)</formula>
    </cfRule>
  </conditionalFormatting>
  <conditionalFormatting sqref="AM557">
    <cfRule type="expression" dxfId="975" priority="321">
      <formula>IF(RIGHT(TEXT(AM557,"0.#"),1)=".",FALSE,TRUE)</formula>
    </cfRule>
    <cfRule type="expression" dxfId="974" priority="322">
      <formula>IF(RIGHT(TEXT(AM557,"0.#"),1)=".",TRUE,FALSE)</formula>
    </cfRule>
  </conditionalFormatting>
  <conditionalFormatting sqref="AI558">
    <cfRule type="expression" dxfId="973" priority="313">
      <formula>IF(RIGHT(TEXT(AI558,"0.#"),1)=".",FALSE,TRUE)</formula>
    </cfRule>
    <cfRule type="expression" dxfId="972" priority="314">
      <formula>IF(RIGHT(TEXT(AI558,"0.#"),1)=".",TRUE,FALSE)</formula>
    </cfRule>
  </conditionalFormatting>
  <conditionalFormatting sqref="AI556">
    <cfRule type="expression" dxfId="971" priority="317">
      <formula>IF(RIGHT(TEXT(AI556,"0.#"),1)=".",FALSE,TRUE)</formula>
    </cfRule>
    <cfRule type="expression" dxfId="970" priority="318">
      <formula>IF(RIGHT(TEXT(AI556,"0.#"),1)=".",TRUE,FALSE)</formula>
    </cfRule>
  </conditionalFormatting>
  <conditionalFormatting sqref="AI557">
    <cfRule type="expression" dxfId="969" priority="315">
      <formula>IF(RIGHT(TEXT(AI557,"0.#"),1)=".",FALSE,TRUE)</formula>
    </cfRule>
    <cfRule type="expression" dxfId="968" priority="316">
      <formula>IF(RIGHT(TEXT(AI557,"0.#"),1)=".",TRUE,FALSE)</formula>
    </cfRule>
  </conditionalFormatting>
  <conditionalFormatting sqref="AM563">
    <cfRule type="expression" dxfId="967" priority="307">
      <formula>IF(RIGHT(TEXT(AM563,"0.#"),1)=".",FALSE,TRUE)</formula>
    </cfRule>
    <cfRule type="expression" dxfId="966" priority="308">
      <formula>IF(RIGHT(TEXT(AM563,"0.#"),1)=".",TRUE,FALSE)</formula>
    </cfRule>
  </conditionalFormatting>
  <conditionalFormatting sqref="AM561">
    <cfRule type="expression" dxfId="965" priority="311">
      <formula>IF(RIGHT(TEXT(AM561,"0.#"),1)=".",FALSE,TRUE)</formula>
    </cfRule>
    <cfRule type="expression" dxfId="964" priority="312">
      <formula>IF(RIGHT(TEXT(AM561,"0.#"),1)=".",TRUE,FALSE)</formula>
    </cfRule>
  </conditionalFormatting>
  <conditionalFormatting sqref="AM562">
    <cfRule type="expression" dxfId="963" priority="309">
      <formula>IF(RIGHT(TEXT(AM562,"0.#"),1)=".",FALSE,TRUE)</formula>
    </cfRule>
    <cfRule type="expression" dxfId="962" priority="310">
      <formula>IF(RIGHT(TEXT(AM562,"0.#"),1)=".",TRUE,FALSE)</formula>
    </cfRule>
  </conditionalFormatting>
  <conditionalFormatting sqref="AI563">
    <cfRule type="expression" dxfId="961" priority="301">
      <formula>IF(RIGHT(TEXT(AI563,"0.#"),1)=".",FALSE,TRUE)</formula>
    </cfRule>
    <cfRule type="expression" dxfId="960" priority="302">
      <formula>IF(RIGHT(TEXT(AI563,"0.#"),1)=".",TRUE,FALSE)</formula>
    </cfRule>
  </conditionalFormatting>
  <conditionalFormatting sqref="AI561">
    <cfRule type="expression" dxfId="959" priority="305">
      <formula>IF(RIGHT(TEXT(AI561,"0.#"),1)=".",FALSE,TRUE)</formula>
    </cfRule>
    <cfRule type="expression" dxfId="958" priority="306">
      <formula>IF(RIGHT(TEXT(AI561,"0.#"),1)=".",TRUE,FALSE)</formula>
    </cfRule>
  </conditionalFormatting>
  <conditionalFormatting sqref="AI562">
    <cfRule type="expression" dxfId="957" priority="303">
      <formula>IF(RIGHT(TEXT(AI562,"0.#"),1)=".",FALSE,TRUE)</formula>
    </cfRule>
    <cfRule type="expression" dxfId="956" priority="304">
      <formula>IF(RIGHT(TEXT(AI562,"0.#"),1)=".",TRUE,FALSE)</formula>
    </cfRule>
  </conditionalFormatting>
  <conditionalFormatting sqref="AM597">
    <cfRule type="expression" dxfId="955" priority="259">
      <formula>IF(RIGHT(TEXT(AM597,"0.#"),1)=".",FALSE,TRUE)</formula>
    </cfRule>
    <cfRule type="expression" dxfId="954" priority="260">
      <formula>IF(RIGHT(TEXT(AM597,"0.#"),1)=".",TRUE,FALSE)</formula>
    </cfRule>
  </conditionalFormatting>
  <conditionalFormatting sqref="AM595">
    <cfRule type="expression" dxfId="953" priority="263">
      <formula>IF(RIGHT(TEXT(AM595,"0.#"),1)=".",FALSE,TRUE)</formula>
    </cfRule>
    <cfRule type="expression" dxfId="952" priority="264">
      <formula>IF(RIGHT(TEXT(AM595,"0.#"),1)=".",TRUE,FALSE)</formula>
    </cfRule>
  </conditionalFormatting>
  <conditionalFormatting sqref="AM596">
    <cfRule type="expression" dxfId="951" priority="261">
      <formula>IF(RIGHT(TEXT(AM596,"0.#"),1)=".",FALSE,TRUE)</formula>
    </cfRule>
    <cfRule type="expression" dxfId="950" priority="262">
      <formula>IF(RIGHT(TEXT(AM596,"0.#"),1)=".",TRUE,FALSE)</formula>
    </cfRule>
  </conditionalFormatting>
  <conditionalFormatting sqref="AI597">
    <cfRule type="expression" dxfId="949" priority="253">
      <formula>IF(RIGHT(TEXT(AI597,"0.#"),1)=".",FALSE,TRUE)</formula>
    </cfRule>
    <cfRule type="expression" dxfId="948" priority="254">
      <formula>IF(RIGHT(TEXT(AI597,"0.#"),1)=".",TRUE,FALSE)</formula>
    </cfRule>
  </conditionalFormatting>
  <conditionalFormatting sqref="AI595">
    <cfRule type="expression" dxfId="947" priority="257">
      <formula>IF(RIGHT(TEXT(AI595,"0.#"),1)=".",FALSE,TRUE)</formula>
    </cfRule>
    <cfRule type="expression" dxfId="946" priority="258">
      <formula>IF(RIGHT(TEXT(AI595,"0.#"),1)=".",TRUE,FALSE)</formula>
    </cfRule>
  </conditionalFormatting>
  <conditionalFormatting sqref="AI596">
    <cfRule type="expression" dxfId="945" priority="255">
      <formula>IF(RIGHT(TEXT(AI596,"0.#"),1)=".",FALSE,TRUE)</formula>
    </cfRule>
    <cfRule type="expression" dxfId="944" priority="256">
      <formula>IF(RIGHT(TEXT(AI596,"0.#"),1)=".",TRUE,FALSE)</formula>
    </cfRule>
  </conditionalFormatting>
  <conditionalFormatting sqref="AM622">
    <cfRule type="expression" dxfId="943" priority="247">
      <formula>IF(RIGHT(TEXT(AM622,"0.#"),1)=".",FALSE,TRUE)</formula>
    </cfRule>
    <cfRule type="expression" dxfId="942" priority="248">
      <formula>IF(RIGHT(TEXT(AM622,"0.#"),1)=".",TRUE,FALSE)</formula>
    </cfRule>
  </conditionalFormatting>
  <conditionalFormatting sqref="AM620">
    <cfRule type="expression" dxfId="941" priority="251">
      <formula>IF(RIGHT(TEXT(AM620,"0.#"),1)=".",FALSE,TRUE)</formula>
    </cfRule>
    <cfRule type="expression" dxfId="940" priority="252">
      <formula>IF(RIGHT(TEXT(AM620,"0.#"),1)=".",TRUE,FALSE)</formula>
    </cfRule>
  </conditionalFormatting>
  <conditionalFormatting sqref="AM621">
    <cfRule type="expression" dxfId="939" priority="249">
      <formula>IF(RIGHT(TEXT(AM621,"0.#"),1)=".",FALSE,TRUE)</formula>
    </cfRule>
    <cfRule type="expression" dxfId="938" priority="250">
      <formula>IF(RIGHT(TEXT(AM621,"0.#"),1)=".",TRUE,FALSE)</formula>
    </cfRule>
  </conditionalFormatting>
  <conditionalFormatting sqref="AI622">
    <cfRule type="expression" dxfId="937" priority="241">
      <formula>IF(RIGHT(TEXT(AI622,"0.#"),1)=".",FALSE,TRUE)</formula>
    </cfRule>
    <cfRule type="expression" dxfId="936" priority="242">
      <formula>IF(RIGHT(TEXT(AI622,"0.#"),1)=".",TRUE,FALSE)</formula>
    </cfRule>
  </conditionalFormatting>
  <conditionalFormatting sqref="AI620">
    <cfRule type="expression" dxfId="935" priority="245">
      <formula>IF(RIGHT(TEXT(AI620,"0.#"),1)=".",FALSE,TRUE)</formula>
    </cfRule>
    <cfRule type="expression" dxfId="934" priority="246">
      <formula>IF(RIGHT(TEXT(AI620,"0.#"),1)=".",TRUE,FALSE)</formula>
    </cfRule>
  </conditionalFormatting>
  <conditionalFormatting sqref="AI621">
    <cfRule type="expression" dxfId="933" priority="243">
      <formula>IF(RIGHT(TEXT(AI621,"0.#"),1)=".",FALSE,TRUE)</formula>
    </cfRule>
    <cfRule type="expression" dxfId="932" priority="244">
      <formula>IF(RIGHT(TEXT(AI621,"0.#"),1)=".",TRUE,FALSE)</formula>
    </cfRule>
  </conditionalFormatting>
  <conditionalFormatting sqref="AM627">
    <cfRule type="expression" dxfId="931" priority="187">
      <formula>IF(RIGHT(TEXT(AM627,"0.#"),1)=".",FALSE,TRUE)</formula>
    </cfRule>
    <cfRule type="expression" dxfId="930" priority="188">
      <formula>IF(RIGHT(TEXT(AM627,"0.#"),1)=".",TRUE,FALSE)</formula>
    </cfRule>
  </conditionalFormatting>
  <conditionalFormatting sqref="AM625">
    <cfRule type="expression" dxfId="929" priority="191">
      <formula>IF(RIGHT(TEXT(AM625,"0.#"),1)=".",FALSE,TRUE)</formula>
    </cfRule>
    <cfRule type="expression" dxfId="928" priority="192">
      <formula>IF(RIGHT(TEXT(AM625,"0.#"),1)=".",TRUE,FALSE)</formula>
    </cfRule>
  </conditionalFormatting>
  <conditionalFormatting sqref="AM626">
    <cfRule type="expression" dxfId="927" priority="189">
      <formula>IF(RIGHT(TEXT(AM626,"0.#"),1)=".",FALSE,TRUE)</formula>
    </cfRule>
    <cfRule type="expression" dxfId="926" priority="190">
      <formula>IF(RIGHT(TEXT(AM626,"0.#"),1)=".",TRUE,FALSE)</formula>
    </cfRule>
  </conditionalFormatting>
  <conditionalFormatting sqref="AI627">
    <cfRule type="expression" dxfId="925" priority="181">
      <formula>IF(RIGHT(TEXT(AI627,"0.#"),1)=".",FALSE,TRUE)</formula>
    </cfRule>
    <cfRule type="expression" dxfId="924" priority="182">
      <formula>IF(RIGHT(TEXT(AI627,"0.#"),1)=".",TRUE,FALSE)</formula>
    </cfRule>
  </conditionalFormatting>
  <conditionalFormatting sqref="AI625">
    <cfRule type="expression" dxfId="923" priority="185">
      <formula>IF(RIGHT(TEXT(AI625,"0.#"),1)=".",FALSE,TRUE)</formula>
    </cfRule>
    <cfRule type="expression" dxfId="922" priority="186">
      <formula>IF(RIGHT(TEXT(AI625,"0.#"),1)=".",TRUE,FALSE)</formula>
    </cfRule>
  </conditionalFormatting>
  <conditionalFormatting sqref="AI626">
    <cfRule type="expression" dxfId="921" priority="183">
      <formula>IF(RIGHT(TEXT(AI626,"0.#"),1)=".",FALSE,TRUE)</formula>
    </cfRule>
    <cfRule type="expression" dxfId="920" priority="184">
      <formula>IF(RIGHT(TEXT(AI626,"0.#"),1)=".",TRUE,FALSE)</formula>
    </cfRule>
  </conditionalFormatting>
  <conditionalFormatting sqref="AM632">
    <cfRule type="expression" dxfId="919" priority="175">
      <formula>IF(RIGHT(TEXT(AM632,"0.#"),1)=".",FALSE,TRUE)</formula>
    </cfRule>
    <cfRule type="expression" dxfId="918" priority="176">
      <formula>IF(RIGHT(TEXT(AM632,"0.#"),1)=".",TRUE,FALSE)</formula>
    </cfRule>
  </conditionalFormatting>
  <conditionalFormatting sqref="AM630">
    <cfRule type="expression" dxfId="917" priority="179">
      <formula>IF(RIGHT(TEXT(AM630,"0.#"),1)=".",FALSE,TRUE)</formula>
    </cfRule>
    <cfRule type="expression" dxfId="916" priority="180">
      <formula>IF(RIGHT(TEXT(AM630,"0.#"),1)=".",TRUE,FALSE)</formula>
    </cfRule>
  </conditionalFormatting>
  <conditionalFormatting sqref="AM631">
    <cfRule type="expression" dxfId="915" priority="177">
      <formula>IF(RIGHT(TEXT(AM631,"0.#"),1)=".",FALSE,TRUE)</formula>
    </cfRule>
    <cfRule type="expression" dxfId="914" priority="178">
      <formula>IF(RIGHT(TEXT(AM631,"0.#"),1)=".",TRUE,FALSE)</formula>
    </cfRule>
  </conditionalFormatting>
  <conditionalFormatting sqref="AI632">
    <cfRule type="expression" dxfId="913" priority="169">
      <formula>IF(RIGHT(TEXT(AI632,"0.#"),1)=".",FALSE,TRUE)</formula>
    </cfRule>
    <cfRule type="expression" dxfId="912" priority="170">
      <formula>IF(RIGHT(TEXT(AI632,"0.#"),1)=".",TRUE,FALSE)</formula>
    </cfRule>
  </conditionalFormatting>
  <conditionalFormatting sqref="AI630">
    <cfRule type="expression" dxfId="911" priority="173">
      <formula>IF(RIGHT(TEXT(AI630,"0.#"),1)=".",FALSE,TRUE)</formula>
    </cfRule>
    <cfRule type="expression" dxfId="910" priority="174">
      <formula>IF(RIGHT(TEXT(AI630,"0.#"),1)=".",TRUE,FALSE)</formula>
    </cfRule>
  </conditionalFormatting>
  <conditionalFormatting sqref="AI631">
    <cfRule type="expression" dxfId="909" priority="171">
      <formula>IF(RIGHT(TEXT(AI631,"0.#"),1)=".",FALSE,TRUE)</formula>
    </cfRule>
    <cfRule type="expression" dxfId="908" priority="172">
      <formula>IF(RIGHT(TEXT(AI631,"0.#"),1)=".",TRUE,FALSE)</formula>
    </cfRule>
  </conditionalFormatting>
  <conditionalFormatting sqref="AM637">
    <cfRule type="expression" dxfId="907" priority="163">
      <formula>IF(RIGHT(TEXT(AM637,"0.#"),1)=".",FALSE,TRUE)</formula>
    </cfRule>
    <cfRule type="expression" dxfId="906" priority="164">
      <formula>IF(RIGHT(TEXT(AM637,"0.#"),1)=".",TRUE,FALSE)</formula>
    </cfRule>
  </conditionalFormatting>
  <conditionalFormatting sqref="AM635">
    <cfRule type="expression" dxfId="905" priority="167">
      <formula>IF(RIGHT(TEXT(AM635,"0.#"),1)=".",FALSE,TRUE)</formula>
    </cfRule>
    <cfRule type="expression" dxfId="904" priority="168">
      <formula>IF(RIGHT(TEXT(AM635,"0.#"),1)=".",TRUE,FALSE)</formula>
    </cfRule>
  </conditionalFormatting>
  <conditionalFormatting sqref="AM636">
    <cfRule type="expression" dxfId="903" priority="165">
      <formula>IF(RIGHT(TEXT(AM636,"0.#"),1)=".",FALSE,TRUE)</formula>
    </cfRule>
    <cfRule type="expression" dxfId="902" priority="166">
      <formula>IF(RIGHT(TEXT(AM636,"0.#"),1)=".",TRUE,FALSE)</formula>
    </cfRule>
  </conditionalFormatting>
  <conditionalFormatting sqref="AI637">
    <cfRule type="expression" dxfId="901" priority="157">
      <formula>IF(RIGHT(TEXT(AI637,"0.#"),1)=".",FALSE,TRUE)</formula>
    </cfRule>
    <cfRule type="expression" dxfId="900" priority="158">
      <formula>IF(RIGHT(TEXT(AI637,"0.#"),1)=".",TRUE,FALSE)</formula>
    </cfRule>
  </conditionalFormatting>
  <conditionalFormatting sqref="AI635">
    <cfRule type="expression" dxfId="899" priority="161">
      <formula>IF(RIGHT(TEXT(AI635,"0.#"),1)=".",FALSE,TRUE)</formula>
    </cfRule>
    <cfRule type="expression" dxfId="898" priority="162">
      <formula>IF(RIGHT(TEXT(AI635,"0.#"),1)=".",TRUE,FALSE)</formula>
    </cfRule>
  </conditionalFormatting>
  <conditionalFormatting sqref="AI636">
    <cfRule type="expression" dxfId="897" priority="159">
      <formula>IF(RIGHT(TEXT(AI636,"0.#"),1)=".",FALSE,TRUE)</formula>
    </cfRule>
    <cfRule type="expression" dxfId="896" priority="160">
      <formula>IF(RIGHT(TEXT(AI636,"0.#"),1)=".",TRUE,FALSE)</formula>
    </cfRule>
  </conditionalFormatting>
  <conditionalFormatting sqref="AM602">
    <cfRule type="expression" dxfId="895" priority="235">
      <formula>IF(RIGHT(TEXT(AM602,"0.#"),1)=".",FALSE,TRUE)</formula>
    </cfRule>
    <cfRule type="expression" dxfId="894" priority="236">
      <formula>IF(RIGHT(TEXT(AM602,"0.#"),1)=".",TRUE,FALSE)</formula>
    </cfRule>
  </conditionalFormatting>
  <conditionalFormatting sqref="AM600">
    <cfRule type="expression" dxfId="893" priority="239">
      <formula>IF(RIGHT(TEXT(AM600,"0.#"),1)=".",FALSE,TRUE)</formula>
    </cfRule>
    <cfRule type="expression" dxfId="892" priority="240">
      <formula>IF(RIGHT(TEXT(AM600,"0.#"),1)=".",TRUE,FALSE)</formula>
    </cfRule>
  </conditionalFormatting>
  <conditionalFormatting sqref="AM601">
    <cfRule type="expression" dxfId="891" priority="237">
      <formula>IF(RIGHT(TEXT(AM601,"0.#"),1)=".",FALSE,TRUE)</formula>
    </cfRule>
    <cfRule type="expression" dxfId="890" priority="238">
      <formula>IF(RIGHT(TEXT(AM601,"0.#"),1)=".",TRUE,FALSE)</formula>
    </cfRule>
  </conditionalFormatting>
  <conditionalFormatting sqref="AI602">
    <cfRule type="expression" dxfId="889" priority="229">
      <formula>IF(RIGHT(TEXT(AI602,"0.#"),1)=".",FALSE,TRUE)</formula>
    </cfRule>
    <cfRule type="expression" dxfId="888" priority="230">
      <formula>IF(RIGHT(TEXT(AI602,"0.#"),1)=".",TRUE,FALSE)</formula>
    </cfRule>
  </conditionalFormatting>
  <conditionalFormatting sqref="AI600">
    <cfRule type="expression" dxfId="887" priority="233">
      <formula>IF(RIGHT(TEXT(AI600,"0.#"),1)=".",FALSE,TRUE)</formula>
    </cfRule>
    <cfRule type="expression" dxfId="886" priority="234">
      <formula>IF(RIGHT(TEXT(AI600,"0.#"),1)=".",TRUE,FALSE)</formula>
    </cfRule>
  </conditionalFormatting>
  <conditionalFormatting sqref="AI601">
    <cfRule type="expression" dxfId="885" priority="231">
      <formula>IF(RIGHT(TEXT(AI601,"0.#"),1)=".",FALSE,TRUE)</formula>
    </cfRule>
    <cfRule type="expression" dxfId="884" priority="232">
      <formula>IF(RIGHT(TEXT(AI601,"0.#"),1)=".",TRUE,FALSE)</formula>
    </cfRule>
  </conditionalFormatting>
  <conditionalFormatting sqref="AM607">
    <cfRule type="expression" dxfId="883" priority="223">
      <formula>IF(RIGHT(TEXT(AM607,"0.#"),1)=".",FALSE,TRUE)</formula>
    </cfRule>
    <cfRule type="expression" dxfId="882" priority="224">
      <formula>IF(RIGHT(TEXT(AM607,"0.#"),1)=".",TRUE,FALSE)</formula>
    </cfRule>
  </conditionalFormatting>
  <conditionalFormatting sqref="AM605">
    <cfRule type="expression" dxfId="881" priority="227">
      <formula>IF(RIGHT(TEXT(AM605,"0.#"),1)=".",FALSE,TRUE)</formula>
    </cfRule>
    <cfRule type="expression" dxfId="880" priority="228">
      <formula>IF(RIGHT(TEXT(AM605,"0.#"),1)=".",TRUE,FALSE)</formula>
    </cfRule>
  </conditionalFormatting>
  <conditionalFormatting sqref="AM606">
    <cfRule type="expression" dxfId="879" priority="225">
      <formula>IF(RIGHT(TEXT(AM606,"0.#"),1)=".",FALSE,TRUE)</formula>
    </cfRule>
    <cfRule type="expression" dxfId="878" priority="226">
      <formula>IF(RIGHT(TEXT(AM606,"0.#"),1)=".",TRUE,FALSE)</formula>
    </cfRule>
  </conditionalFormatting>
  <conditionalFormatting sqref="AI607">
    <cfRule type="expression" dxfId="877" priority="217">
      <formula>IF(RIGHT(TEXT(AI607,"0.#"),1)=".",FALSE,TRUE)</formula>
    </cfRule>
    <cfRule type="expression" dxfId="876" priority="218">
      <formula>IF(RIGHT(TEXT(AI607,"0.#"),1)=".",TRUE,FALSE)</formula>
    </cfRule>
  </conditionalFormatting>
  <conditionalFormatting sqref="AI605">
    <cfRule type="expression" dxfId="875" priority="221">
      <formula>IF(RIGHT(TEXT(AI605,"0.#"),1)=".",FALSE,TRUE)</formula>
    </cfRule>
    <cfRule type="expression" dxfId="874" priority="222">
      <formula>IF(RIGHT(TEXT(AI605,"0.#"),1)=".",TRUE,FALSE)</formula>
    </cfRule>
  </conditionalFormatting>
  <conditionalFormatting sqref="AI606">
    <cfRule type="expression" dxfId="873" priority="219">
      <formula>IF(RIGHT(TEXT(AI606,"0.#"),1)=".",FALSE,TRUE)</formula>
    </cfRule>
    <cfRule type="expression" dxfId="872" priority="220">
      <formula>IF(RIGHT(TEXT(AI606,"0.#"),1)=".",TRUE,FALSE)</formula>
    </cfRule>
  </conditionalFormatting>
  <conditionalFormatting sqref="AM612">
    <cfRule type="expression" dxfId="871" priority="211">
      <formula>IF(RIGHT(TEXT(AM612,"0.#"),1)=".",FALSE,TRUE)</formula>
    </cfRule>
    <cfRule type="expression" dxfId="870" priority="212">
      <formula>IF(RIGHT(TEXT(AM612,"0.#"),1)=".",TRUE,FALSE)</formula>
    </cfRule>
  </conditionalFormatting>
  <conditionalFormatting sqref="AM610">
    <cfRule type="expression" dxfId="869" priority="215">
      <formula>IF(RIGHT(TEXT(AM610,"0.#"),1)=".",FALSE,TRUE)</formula>
    </cfRule>
    <cfRule type="expression" dxfId="868" priority="216">
      <formula>IF(RIGHT(TEXT(AM610,"0.#"),1)=".",TRUE,FALSE)</formula>
    </cfRule>
  </conditionalFormatting>
  <conditionalFormatting sqref="AM611">
    <cfRule type="expression" dxfId="867" priority="213">
      <formula>IF(RIGHT(TEXT(AM611,"0.#"),1)=".",FALSE,TRUE)</formula>
    </cfRule>
    <cfRule type="expression" dxfId="866" priority="214">
      <formula>IF(RIGHT(TEXT(AM611,"0.#"),1)=".",TRUE,FALSE)</formula>
    </cfRule>
  </conditionalFormatting>
  <conditionalFormatting sqref="AI612">
    <cfRule type="expression" dxfId="865" priority="205">
      <formula>IF(RIGHT(TEXT(AI612,"0.#"),1)=".",FALSE,TRUE)</formula>
    </cfRule>
    <cfRule type="expression" dxfId="864" priority="206">
      <formula>IF(RIGHT(TEXT(AI612,"0.#"),1)=".",TRUE,FALSE)</formula>
    </cfRule>
  </conditionalFormatting>
  <conditionalFormatting sqref="AI610">
    <cfRule type="expression" dxfId="863" priority="209">
      <formula>IF(RIGHT(TEXT(AI610,"0.#"),1)=".",FALSE,TRUE)</formula>
    </cfRule>
    <cfRule type="expression" dxfId="862" priority="210">
      <formula>IF(RIGHT(TEXT(AI610,"0.#"),1)=".",TRUE,FALSE)</formula>
    </cfRule>
  </conditionalFormatting>
  <conditionalFormatting sqref="AI611">
    <cfRule type="expression" dxfId="861" priority="207">
      <formula>IF(RIGHT(TEXT(AI611,"0.#"),1)=".",FALSE,TRUE)</formula>
    </cfRule>
    <cfRule type="expression" dxfId="860" priority="208">
      <formula>IF(RIGHT(TEXT(AI611,"0.#"),1)=".",TRUE,FALSE)</formula>
    </cfRule>
  </conditionalFormatting>
  <conditionalFormatting sqref="AM617">
    <cfRule type="expression" dxfId="859" priority="199">
      <formula>IF(RIGHT(TEXT(AM617,"0.#"),1)=".",FALSE,TRUE)</formula>
    </cfRule>
    <cfRule type="expression" dxfId="858" priority="200">
      <formula>IF(RIGHT(TEXT(AM617,"0.#"),1)=".",TRUE,FALSE)</formula>
    </cfRule>
  </conditionalFormatting>
  <conditionalFormatting sqref="AM615">
    <cfRule type="expression" dxfId="857" priority="203">
      <formula>IF(RIGHT(TEXT(AM615,"0.#"),1)=".",FALSE,TRUE)</formula>
    </cfRule>
    <cfRule type="expression" dxfId="856" priority="204">
      <formula>IF(RIGHT(TEXT(AM615,"0.#"),1)=".",TRUE,FALSE)</formula>
    </cfRule>
  </conditionalFormatting>
  <conditionalFormatting sqref="AM616">
    <cfRule type="expression" dxfId="855" priority="201">
      <formula>IF(RIGHT(TEXT(AM616,"0.#"),1)=".",FALSE,TRUE)</formula>
    </cfRule>
    <cfRule type="expression" dxfId="854" priority="202">
      <formula>IF(RIGHT(TEXT(AM616,"0.#"),1)=".",TRUE,FALSE)</formula>
    </cfRule>
  </conditionalFormatting>
  <conditionalFormatting sqref="AI617">
    <cfRule type="expression" dxfId="853" priority="193">
      <formula>IF(RIGHT(TEXT(AI617,"0.#"),1)=".",FALSE,TRUE)</formula>
    </cfRule>
    <cfRule type="expression" dxfId="852" priority="194">
      <formula>IF(RIGHT(TEXT(AI617,"0.#"),1)=".",TRUE,FALSE)</formula>
    </cfRule>
  </conditionalFormatting>
  <conditionalFormatting sqref="AI615">
    <cfRule type="expression" dxfId="851" priority="197">
      <formula>IF(RIGHT(TEXT(AI615,"0.#"),1)=".",FALSE,TRUE)</formula>
    </cfRule>
    <cfRule type="expression" dxfId="850" priority="198">
      <formula>IF(RIGHT(TEXT(AI615,"0.#"),1)=".",TRUE,FALSE)</formula>
    </cfRule>
  </conditionalFormatting>
  <conditionalFormatting sqref="AI616">
    <cfRule type="expression" dxfId="849" priority="195">
      <formula>IF(RIGHT(TEXT(AI616,"0.#"),1)=".",FALSE,TRUE)</formula>
    </cfRule>
    <cfRule type="expression" dxfId="848" priority="196">
      <formula>IF(RIGHT(TEXT(AI616,"0.#"),1)=".",TRUE,FALSE)</formula>
    </cfRule>
  </conditionalFormatting>
  <conditionalFormatting sqref="AM651">
    <cfRule type="expression" dxfId="847" priority="151">
      <formula>IF(RIGHT(TEXT(AM651,"0.#"),1)=".",FALSE,TRUE)</formula>
    </cfRule>
    <cfRule type="expression" dxfId="846" priority="152">
      <formula>IF(RIGHT(TEXT(AM651,"0.#"),1)=".",TRUE,FALSE)</formula>
    </cfRule>
  </conditionalFormatting>
  <conditionalFormatting sqref="AM649">
    <cfRule type="expression" dxfId="845" priority="155">
      <formula>IF(RIGHT(TEXT(AM649,"0.#"),1)=".",FALSE,TRUE)</formula>
    </cfRule>
    <cfRule type="expression" dxfId="844" priority="156">
      <formula>IF(RIGHT(TEXT(AM649,"0.#"),1)=".",TRUE,FALSE)</formula>
    </cfRule>
  </conditionalFormatting>
  <conditionalFormatting sqref="AM650">
    <cfRule type="expression" dxfId="843" priority="153">
      <formula>IF(RIGHT(TEXT(AM650,"0.#"),1)=".",FALSE,TRUE)</formula>
    </cfRule>
    <cfRule type="expression" dxfId="842" priority="154">
      <formula>IF(RIGHT(TEXT(AM650,"0.#"),1)=".",TRUE,FALSE)</formula>
    </cfRule>
  </conditionalFormatting>
  <conditionalFormatting sqref="AI651">
    <cfRule type="expression" dxfId="841" priority="145">
      <formula>IF(RIGHT(TEXT(AI651,"0.#"),1)=".",FALSE,TRUE)</formula>
    </cfRule>
    <cfRule type="expression" dxfId="840" priority="146">
      <formula>IF(RIGHT(TEXT(AI651,"0.#"),1)=".",TRUE,FALSE)</formula>
    </cfRule>
  </conditionalFormatting>
  <conditionalFormatting sqref="AI649">
    <cfRule type="expression" dxfId="839" priority="149">
      <formula>IF(RIGHT(TEXT(AI649,"0.#"),1)=".",FALSE,TRUE)</formula>
    </cfRule>
    <cfRule type="expression" dxfId="838" priority="150">
      <formula>IF(RIGHT(TEXT(AI649,"0.#"),1)=".",TRUE,FALSE)</formula>
    </cfRule>
  </conditionalFormatting>
  <conditionalFormatting sqref="AI650">
    <cfRule type="expression" dxfId="837" priority="147">
      <formula>IF(RIGHT(TEXT(AI650,"0.#"),1)=".",FALSE,TRUE)</formula>
    </cfRule>
    <cfRule type="expression" dxfId="836" priority="148">
      <formula>IF(RIGHT(TEXT(AI650,"0.#"),1)=".",TRUE,FALSE)</formula>
    </cfRule>
  </conditionalFormatting>
  <conditionalFormatting sqref="AM676">
    <cfRule type="expression" dxfId="835" priority="139">
      <formula>IF(RIGHT(TEXT(AM676,"0.#"),1)=".",FALSE,TRUE)</formula>
    </cfRule>
    <cfRule type="expression" dxfId="834" priority="140">
      <formula>IF(RIGHT(TEXT(AM676,"0.#"),1)=".",TRUE,FALSE)</formula>
    </cfRule>
  </conditionalFormatting>
  <conditionalFormatting sqref="AM674">
    <cfRule type="expression" dxfId="833" priority="143">
      <formula>IF(RIGHT(TEXT(AM674,"0.#"),1)=".",FALSE,TRUE)</formula>
    </cfRule>
    <cfRule type="expression" dxfId="832" priority="144">
      <formula>IF(RIGHT(TEXT(AM674,"0.#"),1)=".",TRUE,FALSE)</formula>
    </cfRule>
  </conditionalFormatting>
  <conditionalFormatting sqref="AM675">
    <cfRule type="expression" dxfId="831" priority="141">
      <formula>IF(RIGHT(TEXT(AM675,"0.#"),1)=".",FALSE,TRUE)</formula>
    </cfRule>
    <cfRule type="expression" dxfId="830" priority="142">
      <formula>IF(RIGHT(TEXT(AM675,"0.#"),1)=".",TRUE,FALSE)</formula>
    </cfRule>
  </conditionalFormatting>
  <conditionalFormatting sqref="AI676">
    <cfRule type="expression" dxfId="829" priority="133">
      <formula>IF(RIGHT(TEXT(AI676,"0.#"),1)=".",FALSE,TRUE)</formula>
    </cfRule>
    <cfRule type="expression" dxfId="828" priority="134">
      <formula>IF(RIGHT(TEXT(AI676,"0.#"),1)=".",TRUE,FALSE)</formula>
    </cfRule>
  </conditionalFormatting>
  <conditionalFormatting sqref="AI674">
    <cfRule type="expression" dxfId="827" priority="137">
      <formula>IF(RIGHT(TEXT(AI674,"0.#"),1)=".",FALSE,TRUE)</formula>
    </cfRule>
    <cfRule type="expression" dxfId="826" priority="138">
      <formula>IF(RIGHT(TEXT(AI674,"0.#"),1)=".",TRUE,FALSE)</formula>
    </cfRule>
  </conditionalFormatting>
  <conditionalFormatting sqref="AI675">
    <cfRule type="expression" dxfId="825" priority="135">
      <formula>IF(RIGHT(TEXT(AI675,"0.#"),1)=".",FALSE,TRUE)</formula>
    </cfRule>
    <cfRule type="expression" dxfId="824" priority="136">
      <formula>IF(RIGHT(TEXT(AI675,"0.#"),1)=".",TRUE,FALSE)</formula>
    </cfRule>
  </conditionalFormatting>
  <conditionalFormatting sqref="AM681">
    <cfRule type="expression" dxfId="823" priority="79">
      <formula>IF(RIGHT(TEXT(AM681,"0.#"),1)=".",FALSE,TRUE)</formula>
    </cfRule>
    <cfRule type="expression" dxfId="822" priority="80">
      <formula>IF(RIGHT(TEXT(AM681,"0.#"),1)=".",TRUE,FALSE)</formula>
    </cfRule>
  </conditionalFormatting>
  <conditionalFormatting sqref="AM679">
    <cfRule type="expression" dxfId="821" priority="83">
      <formula>IF(RIGHT(TEXT(AM679,"0.#"),1)=".",FALSE,TRUE)</formula>
    </cfRule>
    <cfRule type="expression" dxfId="820" priority="84">
      <formula>IF(RIGHT(TEXT(AM679,"0.#"),1)=".",TRUE,FALSE)</formula>
    </cfRule>
  </conditionalFormatting>
  <conditionalFormatting sqref="AM680">
    <cfRule type="expression" dxfId="819" priority="81">
      <formula>IF(RIGHT(TEXT(AM680,"0.#"),1)=".",FALSE,TRUE)</formula>
    </cfRule>
    <cfRule type="expression" dxfId="818" priority="82">
      <formula>IF(RIGHT(TEXT(AM680,"0.#"),1)=".",TRUE,FALSE)</formula>
    </cfRule>
  </conditionalFormatting>
  <conditionalFormatting sqref="AI681">
    <cfRule type="expression" dxfId="817" priority="73">
      <formula>IF(RIGHT(TEXT(AI681,"0.#"),1)=".",FALSE,TRUE)</formula>
    </cfRule>
    <cfRule type="expression" dxfId="816" priority="74">
      <formula>IF(RIGHT(TEXT(AI681,"0.#"),1)=".",TRUE,FALSE)</formula>
    </cfRule>
  </conditionalFormatting>
  <conditionalFormatting sqref="AI679">
    <cfRule type="expression" dxfId="815" priority="77">
      <formula>IF(RIGHT(TEXT(AI679,"0.#"),1)=".",FALSE,TRUE)</formula>
    </cfRule>
    <cfRule type="expression" dxfId="814" priority="78">
      <formula>IF(RIGHT(TEXT(AI679,"0.#"),1)=".",TRUE,FALSE)</formula>
    </cfRule>
  </conditionalFormatting>
  <conditionalFormatting sqref="AI680">
    <cfRule type="expression" dxfId="813" priority="75">
      <formula>IF(RIGHT(TEXT(AI680,"0.#"),1)=".",FALSE,TRUE)</formula>
    </cfRule>
    <cfRule type="expression" dxfId="812" priority="76">
      <formula>IF(RIGHT(TEXT(AI680,"0.#"),1)=".",TRUE,FALSE)</formula>
    </cfRule>
  </conditionalFormatting>
  <conditionalFormatting sqref="AM686">
    <cfRule type="expression" dxfId="811" priority="67">
      <formula>IF(RIGHT(TEXT(AM686,"0.#"),1)=".",FALSE,TRUE)</formula>
    </cfRule>
    <cfRule type="expression" dxfId="810" priority="68">
      <formula>IF(RIGHT(TEXT(AM686,"0.#"),1)=".",TRUE,FALSE)</formula>
    </cfRule>
  </conditionalFormatting>
  <conditionalFormatting sqref="AM684">
    <cfRule type="expression" dxfId="809" priority="71">
      <formula>IF(RIGHT(TEXT(AM684,"0.#"),1)=".",FALSE,TRUE)</formula>
    </cfRule>
    <cfRule type="expression" dxfId="808" priority="72">
      <formula>IF(RIGHT(TEXT(AM684,"0.#"),1)=".",TRUE,FALSE)</formula>
    </cfRule>
  </conditionalFormatting>
  <conditionalFormatting sqref="AM685">
    <cfRule type="expression" dxfId="807" priority="69">
      <formula>IF(RIGHT(TEXT(AM685,"0.#"),1)=".",FALSE,TRUE)</formula>
    </cfRule>
    <cfRule type="expression" dxfId="806" priority="70">
      <formula>IF(RIGHT(TEXT(AM685,"0.#"),1)=".",TRUE,FALSE)</formula>
    </cfRule>
  </conditionalFormatting>
  <conditionalFormatting sqref="AI686">
    <cfRule type="expression" dxfId="805" priority="61">
      <formula>IF(RIGHT(TEXT(AI686,"0.#"),1)=".",FALSE,TRUE)</formula>
    </cfRule>
    <cfRule type="expression" dxfId="804" priority="62">
      <formula>IF(RIGHT(TEXT(AI686,"0.#"),1)=".",TRUE,FALSE)</formula>
    </cfRule>
  </conditionalFormatting>
  <conditionalFormatting sqref="AI684">
    <cfRule type="expression" dxfId="803" priority="65">
      <formula>IF(RIGHT(TEXT(AI684,"0.#"),1)=".",FALSE,TRUE)</formula>
    </cfRule>
    <cfRule type="expression" dxfId="802" priority="66">
      <formula>IF(RIGHT(TEXT(AI684,"0.#"),1)=".",TRUE,FALSE)</formula>
    </cfRule>
  </conditionalFormatting>
  <conditionalFormatting sqref="AI685">
    <cfRule type="expression" dxfId="801" priority="63">
      <formula>IF(RIGHT(TEXT(AI685,"0.#"),1)=".",FALSE,TRUE)</formula>
    </cfRule>
    <cfRule type="expression" dxfId="800" priority="64">
      <formula>IF(RIGHT(TEXT(AI685,"0.#"),1)=".",TRUE,FALSE)</formula>
    </cfRule>
  </conditionalFormatting>
  <conditionalFormatting sqref="AM691">
    <cfRule type="expression" dxfId="799" priority="55">
      <formula>IF(RIGHT(TEXT(AM691,"0.#"),1)=".",FALSE,TRUE)</formula>
    </cfRule>
    <cfRule type="expression" dxfId="798" priority="56">
      <formula>IF(RIGHT(TEXT(AM691,"0.#"),1)=".",TRUE,FALSE)</formula>
    </cfRule>
  </conditionalFormatting>
  <conditionalFormatting sqref="AM689">
    <cfRule type="expression" dxfId="797" priority="59">
      <formula>IF(RIGHT(TEXT(AM689,"0.#"),1)=".",FALSE,TRUE)</formula>
    </cfRule>
    <cfRule type="expression" dxfId="796" priority="60">
      <formula>IF(RIGHT(TEXT(AM689,"0.#"),1)=".",TRUE,FALSE)</formula>
    </cfRule>
  </conditionalFormatting>
  <conditionalFormatting sqref="AM690">
    <cfRule type="expression" dxfId="795" priority="57">
      <formula>IF(RIGHT(TEXT(AM690,"0.#"),1)=".",FALSE,TRUE)</formula>
    </cfRule>
    <cfRule type="expression" dxfId="794" priority="58">
      <formula>IF(RIGHT(TEXT(AM690,"0.#"),1)=".",TRUE,FALSE)</formula>
    </cfRule>
  </conditionalFormatting>
  <conditionalFormatting sqref="AI691">
    <cfRule type="expression" dxfId="793" priority="49">
      <formula>IF(RIGHT(TEXT(AI691,"0.#"),1)=".",FALSE,TRUE)</formula>
    </cfRule>
    <cfRule type="expression" dxfId="792" priority="50">
      <formula>IF(RIGHT(TEXT(AI691,"0.#"),1)=".",TRUE,FALSE)</formula>
    </cfRule>
  </conditionalFormatting>
  <conditionalFormatting sqref="AI689">
    <cfRule type="expression" dxfId="791" priority="53">
      <formula>IF(RIGHT(TEXT(AI689,"0.#"),1)=".",FALSE,TRUE)</formula>
    </cfRule>
    <cfRule type="expression" dxfId="790" priority="54">
      <formula>IF(RIGHT(TEXT(AI689,"0.#"),1)=".",TRUE,FALSE)</formula>
    </cfRule>
  </conditionalFormatting>
  <conditionalFormatting sqref="AI690">
    <cfRule type="expression" dxfId="789" priority="51">
      <formula>IF(RIGHT(TEXT(AI690,"0.#"),1)=".",FALSE,TRUE)</formula>
    </cfRule>
    <cfRule type="expression" dxfId="788" priority="52">
      <formula>IF(RIGHT(TEXT(AI690,"0.#"),1)=".",TRUE,FALSE)</formula>
    </cfRule>
  </conditionalFormatting>
  <conditionalFormatting sqref="AM656">
    <cfRule type="expression" dxfId="787" priority="127">
      <formula>IF(RIGHT(TEXT(AM656,"0.#"),1)=".",FALSE,TRUE)</formula>
    </cfRule>
    <cfRule type="expression" dxfId="786" priority="128">
      <formula>IF(RIGHT(TEXT(AM656,"0.#"),1)=".",TRUE,FALSE)</formula>
    </cfRule>
  </conditionalFormatting>
  <conditionalFormatting sqref="AM654">
    <cfRule type="expression" dxfId="785" priority="131">
      <formula>IF(RIGHT(TEXT(AM654,"0.#"),1)=".",FALSE,TRUE)</formula>
    </cfRule>
    <cfRule type="expression" dxfId="784" priority="132">
      <formula>IF(RIGHT(TEXT(AM654,"0.#"),1)=".",TRUE,FALSE)</formula>
    </cfRule>
  </conditionalFormatting>
  <conditionalFormatting sqref="AM655">
    <cfRule type="expression" dxfId="783" priority="129">
      <formula>IF(RIGHT(TEXT(AM655,"0.#"),1)=".",FALSE,TRUE)</formula>
    </cfRule>
    <cfRule type="expression" dxfId="782" priority="130">
      <formula>IF(RIGHT(TEXT(AM655,"0.#"),1)=".",TRUE,FALSE)</formula>
    </cfRule>
  </conditionalFormatting>
  <conditionalFormatting sqref="AI656">
    <cfRule type="expression" dxfId="781" priority="121">
      <formula>IF(RIGHT(TEXT(AI656,"0.#"),1)=".",FALSE,TRUE)</formula>
    </cfRule>
    <cfRule type="expression" dxfId="780" priority="122">
      <formula>IF(RIGHT(TEXT(AI656,"0.#"),1)=".",TRUE,FALSE)</formula>
    </cfRule>
  </conditionalFormatting>
  <conditionalFormatting sqref="AI654">
    <cfRule type="expression" dxfId="779" priority="125">
      <formula>IF(RIGHT(TEXT(AI654,"0.#"),1)=".",FALSE,TRUE)</formula>
    </cfRule>
    <cfRule type="expression" dxfId="778" priority="126">
      <formula>IF(RIGHT(TEXT(AI654,"0.#"),1)=".",TRUE,FALSE)</formula>
    </cfRule>
  </conditionalFormatting>
  <conditionalFormatting sqref="AI655">
    <cfRule type="expression" dxfId="777" priority="123">
      <formula>IF(RIGHT(TEXT(AI655,"0.#"),1)=".",FALSE,TRUE)</formula>
    </cfRule>
    <cfRule type="expression" dxfId="776" priority="124">
      <formula>IF(RIGHT(TEXT(AI655,"0.#"),1)=".",TRUE,FALSE)</formula>
    </cfRule>
  </conditionalFormatting>
  <conditionalFormatting sqref="AM661">
    <cfRule type="expression" dxfId="775" priority="115">
      <formula>IF(RIGHT(TEXT(AM661,"0.#"),1)=".",FALSE,TRUE)</formula>
    </cfRule>
    <cfRule type="expression" dxfId="774" priority="116">
      <formula>IF(RIGHT(TEXT(AM661,"0.#"),1)=".",TRUE,FALSE)</formula>
    </cfRule>
  </conditionalFormatting>
  <conditionalFormatting sqref="AM659">
    <cfRule type="expression" dxfId="773" priority="119">
      <formula>IF(RIGHT(TEXT(AM659,"0.#"),1)=".",FALSE,TRUE)</formula>
    </cfRule>
    <cfRule type="expression" dxfId="772" priority="120">
      <formula>IF(RIGHT(TEXT(AM659,"0.#"),1)=".",TRUE,FALSE)</formula>
    </cfRule>
  </conditionalFormatting>
  <conditionalFormatting sqref="AM660">
    <cfRule type="expression" dxfId="771" priority="117">
      <formula>IF(RIGHT(TEXT(AM660,"0.#"),1)=".",FALSE,TRUE)</formula>
    </cfRule>
    <cfRule type="expression" dxfId="770" priority="118">
      <formula>IF(RIGHT(TEXT(AM660,"0.#"),1)=".",TRUE,FALSE)</formula>
    </cfRule>
  </conditionalFormatting>
  <conditionalFormatting sqref="AI661">
    <cfRule type="expression" dxfId="769" priority="109">
      <formula>IF(RIGHT(TEXT(AI661,"0.#"),1)=".",FALSE,TRUE)</formula>
    </cfRule>
    <cfRule type="expression" dxfId="768" priority="110">
      <formula>IF(RIGHT(TEXT(AI661,"0.#"),1)=".",TRUE,FALSE)</formula>
    </cfRule>
  </conditionalFormatting>
  <conditionalFormatting sqref="AI659">
    <cfRule type="expression" dxfId="767" priority="113">
      <formula>IF(RIGHT(TEXT(AI659,"0.#"),1)=".",FALSE,TRUE)</formula>
    </cfRule>
    <cfRule type="expression" dxfId="766" priority="114">
      <formula>IF(RIGHT(TEXT(AI659,"0.#"),1)=".",TRUE,FALSE)</formula>
    </cfRule>
  </conditionalFormatting>
  <conditionalFormatting sqref="AI660">
    <cfRule type="expression" dxfId="765" priority="111">
      <formula>IF(RIGHT(TEXT(AI660,"0.#"),1)=".",FALSE,TRUE)</formula>
    </cfRule>
    <cfRule type="expression" dxfId="764" priority="112">
      <formula>IF(RIGHT(TEXT(AI660,"0.#"),1)=".",TRUE,FALSE)</formula>
    </cfRule>
  </conditionalFormatting>
  <conditionalFormatting sqref="AM666">
    <cfRule type="expression" dxfId="763" priority="103">
      <formula>IF(RIGHT(TEXT(AM666,"0.#"),1)=".",FALSE,TRUE)</formula>
    </cfRule>
    <cfRule type="expression" dxfId="762" priority="104">
      <formula>IF(RIGHT(TEXT(AM666,"0.#"),1)=".",TRUE,FALSE)</formula>
    </cfRule>
  </conditionalFormatting>
  <conditionalFormatting sqref="AM664">
    <cfRule type="expression" dxfId="761" priority="107">
      <formula>IF(RIGHT(TEXT(AM664,"0.#"),1)=".",FALSE,TRUE)</formula>
    </cfRule>
    <cfRule type="expression" dxfId="760" priority="108">
      <formula>IF(RIGHT(TEXT(AM664,"0.#"),1)=".",TRUE,FALSE)</formula>
    </cfRule>
  </conditionalFormatting>
  <conditionalFormatting sqref="AM665">
    <cfRule type="expression" dxfId="759" priority="105">
      <formula>IF(RIGHT(TEXT(AM665,"0.#"),1)=".",FALSE,TRUE)</formula>
    </cfRule>
    <cfRule type="expression" dxfId="758" priority="106">
      <formula>IF(RIGHT(TEXT(AM665,"0.#"),1)=".",TRUE,FALSE)</formula>
    </cfRule>
  </conditionalFormatting>
  <conditionalFormatting sqref="AI666">
    <cfRule type="expression" dxfId="757" priority="97">
      <formula>IF(RIGHT(TEXT(AI666,"0.#"),1)=".",FALSE,TRUE)</formula>
    </cfRule>
    <cfRule type="expression" dxfId="756" priority="98">
      <formula>IF(RIGHT(TEXT(AI666,"0.#"),1)=".",TRUE,FALSE)</formula>
    </cfRule>
  </conditionalFormatting>
  <conditionalFormatting sqref="AI664">
    <cfRule type="expression" dxfId="755" priority="101">
      <formula>IF(RIGHT(TEXT(AI664,"0.#"),1)=".",FALSE,TRUE)</formula>
    </cfRule>
    <cfRule type="expression" dxfId="754" priority="102">
      <formula>IF(RIGHT(TEXT(AI664,"0.#"),1)=".",TRUE,FALSE)</formula>
    </cfRule>
  </conditionalFormatting>
  <conditionalFormatting sqref="AI665">
    <cfRule type="expression" dxfId="753" priority="99">
      <formula>IF(RIGHT(TEXT(AI665,"0.#"),1)=".",FALSE,TRUE)</formula>
    </cfRule>
    <cfRule type="expression" dxfId="752" priority="100">
      <formula>IF(RIGHT(TEXT(AI665,"0.#"),1)=".",TRUE,FALSE)</formula>
    </cfRule>
  </conditionalFormatting>
  <conditionalFormatting sqref="AM671">
    <cfRule type="expression" dxfId="751" priority="91">
      <formula>IF(RIGHT(TEXT(AM671,"0.#"),1)=".",FALSE,TRUE)</formula>
    </cfRule>
    <cfRule type="expression" dxfId="750" priority="92">
      <formula>IF(RIGHT(TEXT(AM671,"0.#"),1)=".",TRUE,FALSE)</formula>
    </cfRule>
  </conditionalFormatting>
  <conditionalFormatting sqref="AM669">
    <cfRule type="expression" dxfId="749" priority="95">
      <formula>IF(RIGHT(TEXT(AM669,"0.#"),1)=".",FALSE,TRUE)</formula>
    </cfRule>
    <cfRule type="expression" dxfId="748" priority="96">
      <formula>IF(RIGHT(TEXT(AM669,"0.#"),1)=".",TRUE,FALSE)</formula>
    </cfRule>
  </conditionalFormatting>
  <conditionalFormatting sqref="AM670">
    <cfRule type="expression" dxfId="747" priority="93">
      <formula>IF(RIGHT(TEXT(AM670,"0.#"),1)=".",FALSE,TRUE)</formula>
    </cfRule>
    <cfRule type="expression" dxfId="746" priority="94">
      <formula>IF(RIGHT(TEXT(AM670,"0.#"),1)=".",TRUE,FALSE)</formula>
    </cfRule>
  </conditionalFormatting>
  <conditionalFormatting sqref="AI671">
    <cfRule type="expression" dxfId="745" priority="85">
      <formula>IF(RIGHT(TEXT(AI671,"0.#"),1)=".",FALSE,TRUE)</formula>
    </cfRule>
    <cfRule type="expression" dxfId="744" priority="86">
      <formula>IF(RIGHT(TEXT(AI671,"0.#"),1)=".",TRUE,FALSE)</formula>
    </cfRule>
  </conditionalFormatting>
  <conditionalFormatting sqref="AI669">
    <cfRule type="expression" dxfId="743" priority="89">
      <formula>IF(RIGHT(TEXT(AI669,"0.#"),1)=".",FALSE,TRUE)</formula>
    </cfRule>
    <cfRule type="expression" dxfId="742" priority="90">
      <formula>IF(RIGHT(TEXT(AI669,"0.#"),1)=".",TRUE,FALSE)</formula>
    </cfRule>
  </conditionalFormatting>
  <conditionalFormatting sqref="AI670">
    <cfRule type="expression" dxfId="741" priority="87">
      <formula>IF(RIGHT(TEXT(AI670,"0.#"),1)=".",FALSE,TRUE)</formula>
    </cfRule>
    <cfRule type="expression" dxfId="740" priority="88">
      <formula>IF(RIGHT(TEXT(AI670,"0.#"),1)=".",TRUE,FALSE)</formula>
    </cfRule>
  </conditionalFormatting>
  <conditionalFormatting sqref="P29:AC29">
    <cfRule type="expression" dxfId="739" priority="47">
      <formula>IF(RIGHT(TEXT(P29,"0.#"),1)=".",FALSE,TRUE)</formula>
    </cfRule>
    <cfRule type="expression" dxfId="738" priority="48">
      <formula>IF(RIGHT(TEXT(P29,"0.#"),1)=".",TRUE,FALSE)</formula>
    </cfRule>
  </conditionalFormatting>
  <conditionalFormatting sqref="AL936:AO936">
    <cfRule type="expression" dxfId="737" priority="35">
      <formula>IF(AND(AL936&gt;=0, RIGHT(TEXT(AL936,"0.#"),1)&lt;&gt;"."),TRUE,FALSE)</formula>
    </cfRule>
    <cfRule type="expression" dxfId="736" priority="36">
      <formula>IF(AND(AL936&gt;=0, RIGHT(TEXT(AL936,"0.#"),1)="."),TRUE,FALSE)</formula>
    </cfRule>
    <cfRule type="expression" dxfId="735" priority="37">
      <formula>IF(AND(AL936&lt;0, RIGHT(TEXT(AL936,"0.#"),1)&lt;&gt;"."),TRUE,FALSE)</formula>
    </cfRule>
    <cfRule type="expression" dxfId="734" priority="38">
      <formula>IF(AND(AL936&lt;0, RIGHT(TEXT(AL936,"0.#"),1)="."),TRUE,FALSE)</formula>
    </cfRule>
  </conditionalFormatting>
  <conditionalFormatting sqref="AL969:AO969">
    <cfRule type="expression" dxfId="733" priority="31">
      <formula>IF(AND(AL969&gt;=0, RIGHT(TEXT(AL969,"0.#"),1)&lt;&gt;"."),TRUE,FALSE)</formula>
    </cfRule>
    <cfRule type="expression" dxfId="732" priority="32">
      <formula>IF(AND(AL969&gt;=0, RIGHT(TEXT(AL969,"0.#"),1)="."),TRUE,FALSE)</formula>
    </cfRule>
    <cfRule type="expression" dxfId="731" priority="33">
      <formula>IF(AND(AL969&lt;0, RIGHT(TEXT(AL969,"0.#"),1)&lt;&gt;"."),TRUE,FALSE)</formula>
    </cfRule>
    <cfRule type="expression" dxfId="730" priority="34">
      <formula>IF(AND(AL969&lt;0, RIGHT(TEXT(AL969,"0.#"),1)="."),TRUE,FALSE)</formula>
    </cfRule>
  </conditionalFormatting>
  <conditionalFormatting sqref="AL1002:AO1002">
    <cfRule type="expression" dxfId="729" priority="27">
      <formula>IF(AND(AL1002&gt;=0, RIGHT(TEXT(AL1002,"0.#"),1)&lt;&gt;"."),TRUE,FALSE)</formula>
    </cfRule>
    <cfRule type="expression" dxfId="728" priority="28">
      <formula>IF(AND(AL1002&gt;=0, RIGHT(TEXT(AL1002,"0.#"),1)="."),TRUE,FALSE)</formula>
    </cfRule>
    <cfRule type="expression" dxfId="727" priority="29">
      <formula>IF(AND(AL1002&lt;0, RIGHT(TEXT(AL1002,"0.#"),1)&lt;&gt;"."),TRUE,FALSE)</formula>
    </cfRule>
    <cfRule type="expression" dxfId="726" priority="30">
      <formula>IF(AND(AL1002&lt;0, RIGHT(TEXT(AL1002,"0.#"),1)="."),TRUE,FALSE)</formula>
    </cfRule>
  </conditionalFormatting>
  <conditionalFormatting sqref="AL970:AO978">
    <cfRule type="expression" dxfId="725" priority="23">
      <formula>IF(AND(AL970&gt;=0, RIGHT(TEXT(AL970,"0.#"),1)&lt;&gt;"."),TRUE,FALSE)</formula>
    </cfRule>
    <cfRule type="expression" dxfId="724" priority="24">
      <formula>IF(AND(AL970&gt;=0, RIGHT(TEXT(AL970,"0.#"),1)="."),TRUE,FALSE)</formula>
    </cfRule>
    <cfRule type="expression" dxfId="723" priority="25">
      <formula>IF(AND(AL970&lt;0, RIGHT(TEXT(AL970,"0.#"),1)&lt;&gt;"."),TRUE,FALSE)</formula>
    </cfRule>
    <cfRule type="expression" dxfId="722" priority="26">
      <formula>IF(AND(AL970&lt;0, RIGHT(TEXT(AL970,"0.#"),1)="."),TRUE,FALSE)</formula>
    </cfRule>
  </conditionalFormatting>
  <conditionalFormatting sqref="AL1003:AO1008">
    <cfRule type="expression" dxfId="721" priority="19">
      <formula>IF(AND(AL1003&gt;=0, RIGHT(TEXT(AL1003,"0.#"),1)&lt;&gt;"."),TRUE,FALSE)</formula>
    </cfRule>
    <cfRule type="expression" dxfId="720" priority="20">
      <formula>IF(AND(AL1003&gt;=0, RIGHT(TEXT(AL1003,"0.#"),1)="."),TRUE,FALSE)</formula>
    </cfRule>
    <cfRule type="expression" dxfId="719" priority="21">
      <formula>IF(AND(AL1003&lt;0, RIGHT(TEXT(AL1003,"0.#"),1)&lt;&gt;"."),TRUE,FALSE)</formula>
    </cfRule>
    <cfRule type="expression" dxfId="718" priority="22">
      <formula>IF(AND(AL1003&lt;0, RIGHT(TEXT(AL1003,"0.#"),1)="."),TRUE,FALSE)</formula>
    </cfRule>
  </conditionalFormatting>
  <conditionalFormatting sqref="AL838:AO841">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L870:AO875">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903:AO908">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7" manualBreakCount="7">
    <brk id="29" max="49" man="1"/>
    <brk id="79" max="49" man="1"/>
    <brk id="699" max="49" man="1"/>
    <brk id="733" max="49" man="1"/>
    <brk id="778" max="49" man="1"/>
    <brk id="841" max="49" man="1"/>
    <brk id="9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474</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487</v>
      </c>
      <c r="AI2" s="54" t="s">
        <v>556</v>
      </c>
      <c r="AK2" s="54" t="s">
        <v>382</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610</v>
      </c>
      <c r="M3" s="13" t="str">
        <f t="shared" ref="M3:M11" si="2">IF(L3="","",K3)</f>
        <v>文教及び科学振興</v>
      </c>
      <c r="N3" s="13" t="str">
        <f>IF(M3="",N2,IF(N2&lt;&gt;"",CONCATENATE(N2,"、",M3),M3))</f>
        <v>文教及び科学振興</v>
      </c>
      <c r="O3" s="13"/>
      <c r="P3" s="12" t="s">
        <v>191</v>
      </c>
      <c r="Q3" s="17" t="s">
        <v>610</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375</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377</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t="s">
        <v>610</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J41" sqref="BJ4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546</v>
      </c>
      <c r="AF2" s="1036"/>
      <c r="AG2" s="1036"/>
      <c r="AH2" s="1036"/>
      <c r="AI2" s="1036" t="s">
        <v>543</v>
      </c>
      <c r="AJ2" s="1036"/>
      <c r="AK2" s="1036"/>
      <c r="AL2" s="1036"/>
      <c r="AM2" s="1036" t="s">
        <v>517</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547</v>
      </c>
      <c r="AF9" s="1036"/>
      <c r="AG9" s="1036"/>
      <c r="AH9" s="1036"/>
      <c r="AI9" s="1036" t="s">
        <v>543</v>
      </c>
      <c r="AJ9" s="1036"/>
      <c r="AK9" s="1036"/>
      <c r="AL9" s="1036"/>
      <c r="AM9" s="1036" t="s">
        <v>517</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546</v>
      </c>
      <c r="AF16" s="1036"/>
      <c r="AG16" s="1036"/>
      <c r="AH16" s="1036"/>
      <c r="AI16" s="1036" t="s">
        <v>544</v>
      </c>
      <c r="AJ16" s="1036"/>
      <c r="AK16" s="1036"/>
      <c r="AL16" s="1036"/>
      <c r="AM16" s="1036" t="s">
        <v>517</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548</v>
      </c>
      <c r="AF23" s="1036"/>
      <c r="AG23" s="1036"/>
      <c r="AH23" s="1036"/>
      <c r="AI23" s="1036" t="s">
        <v>543</v>
      </c>
      <c r="AJ23" s="1036"/>
      <c r="AK23" s="1036"/>
      <c r="AL23" s="1036"/>
      <c r="AM23" s="1036" t="s">
        <v>517</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546</v>
      </c>
      <c r="AF30" s="1036"/>
      <c r="AG30" s="1036"/>
      <c r="AH30" s="1036"/>
      <c r="AI30" s="1036" t="s">
        <v>543</v>
      </c>
      <c r="AJ30" s="1036"/>
      <c r="AK30" s="1036"/>
      <c r="AL30" s="1036"/>
      <c r="AM30" s="1036" t="s">
        <v>541</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548</v>
      </c>
      <c r="AF37" s="1036"/>
      <c r="AG37" s="1036"/>
      <c r="AH37" s="1036"/>
      <c r="AI37" s="1036" t="s">
        <v>545</v>
      </c>
      <c r="AJ37" s="1036"/>
      <c r="AK37" s="1036"/>
      <c r="AL37" s="1036"/>
      <c r="AM37" s="1036" t="s">
        <v>542</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546</v>
      </c>
      <c r="AF44" s="1036"/>
      <c r="AG44" s="1036"/>
      <c r="AH44" s="1036"/>
      <c r="AI44" s="1036" t="s">
        <v>543</v>
      </c>
      <c r="AJ44" s="1036"/>
      <c r="AK44" s="1036"/>
      <c r="AL44" s="1036"/>
      <c r="AM44" s="1036" t="s">
        <v>517</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57" t="s">
        <v>11</v>
      </c>
      <c r="AC51" s="1031"/>
      <c r="AD51" s="1032"/>
      <c r="AE51" s="1036" t="s">
        <v>546</v>
      </c>
      <c r="AF51" s="1036"/>
      <c r="AG51" s="1036"/>
      <c r="AH51" s="1036"/>
      <c r="AI51" s="1036" t="s">
        <v>543</v>
      </c>
      <c r="AJ51" s="1036"/>
      <c r="AK51" s="1036"/>
      <c r="AL51" s="1036"/>
      <c r="AM51" s="1036" t="s">
        <v>517</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546</v>
      </c>
      <c r="AF58" s="1036"/>
      <c r="AG58" s="1036"/>
      <c r="AH58" s="1036"/>
      <c r="AI58" s="1036" t="s">
        <v>543</v>
      </c>
      <c r="AJ58" s="1036"/>
      <c r="AK58" s="1036"/>
      <c r="AL58" s="1036"/>
      <c r="AM58" s="1036" t="s">
        <v>517</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546</v>
      </c>
      <c r="AF65" s="1036"/>
      <c r="AG65" s="1036"/>
      <c r="AH65" s="1036"/>
      <c r="AI65" s="1036" t="s">
        <v>543</v>
      </c>
      <c r="AJ65" s="1036"/>
      <c r="AK65" s="1036"/>
      <c r="AL65" s="1036"/>
      <c r="AM65" s="1036" t="s">
        <v>517</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34" zoomScale="60" zoomScaleNormal="75" zoomScalePageLayoutView="70" workbookViewId="0">
      <selection activeCell="BJ8" sqref="BJ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621</v>
      </c>
      <c r="H2" s="596"/>
      <c r="I2" s="596"/>
      <c r="J2" s="596"/>
      <c r="K2" s="596"/>
      <c r="L2" s="596"/>
      <c r="M2" s="596"/>
      <c r="N2" s="596"/>
      <c r="O2" s="596"/>
      <c r="P2" s="596"/>
      <c r="Q2" s="596"/>
      <c r="R2" s="596"/>
      <c r="S2" s="596"/>
      <c r="T2" s="596"/>
      <c r="U2" s="596"/>
      <c r="V2" s="596"/>
      <c r="W2" s="596"/>
      <c r="X2" s="596"/>
      <c r="Y2" s="596"/>
      <c r="Z2" s="596"/>
      <c r="AA2" s="596"/>
      <c r="AB2" s="597"/>
      <c r="AC2" s="595" t="s">
        <v>622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0"/>
      <c r="I3" s="670"/>
      <c r="J3" s="670"/>
      <c r="K3" s="670"/>
      <c r="L3" s="669" t="s">
        <v>18</v>
      </c>
      <c r="M3" s="670"/>
      <c r="N3" s="670"/>
      <c r="O3" s="670"/>
      <c r="P3" s="670"/>
      <c r="Q3" s="670"/>
      <c r="R3" s="670"/>
      <c r="S3" s="670"/>
      <c r="T3" s="670"/>
      <c r="U3" s="670"/>
      <c r="V3" s="670"/>
      <c r="W3" s="670"/>
      <c r="X3" s="671"/>
      <c r="Y3" s="653" t="s">
        <v>19</v>
      </c>
      <c r="Z3" s="654"/>
      <c r="AA3" s="654"/>
      <c r="AB3" s="800"/>
      <c r="AC3" s="819"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49"/>
      <c r="B4" s="1050"/>
      <c r="C4" s="1050"/>
      <c r="D4" s="1050"/>
      <c r="E4" s="1050"/>
      <c r="F4" s="1051"/>
      <c r="G4" s="672"/>
      <c r="H4" s="673"/>
      <c r="I4" s="673"/>
      <c r="J4" s="673"/>
      <c r="K4" s="674"/>
      <c r="L4" s="664"/>
      <c r="M4" s="665"/>
      <c r="N4" s="665"/>
      <c r="O4" s="665"/>
      <c r="P4" s="665"/>
      <c r="Q4" s="665"/>
      <c r="R4" s="665"/>
      <c r="S4" s="665"/>
      <c r="T4" s="665"/>
      <c r="U4" s="665"/>
      <c r="V4" s="665"/>
      <c r="W4" s="665"/>
      <c r="X4" s="666"/>
      <c r="Y4" s="388"/>
      <c r="Z4" s="389"/>
      <c r="AA4" s="389"/>
      <c r="AB4" s="807"/>
      <c r="AC4" s="672"/>
      <c r="AD4" s="673"/>
      <c r="AE4" s="673"/>
      <c r="AF4" s="673"/>
      <c r="AG4" s="674"/>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5" t="s">
        <v>624</v>
      </c>
      <c r="H15" s="596"/>
      <c r="I15" s="596"/>
      <c r="J15" s="596"/>
      <c r="K15" s="596"/>
      <c r="L15" s="596"/>
      <c r="M15" s="596"/>
      <c r="N15" s="596"/>
      <c r="O15" s="596"/>
      <c r="P15" s="596"/>
      <c r="Q15" s="596"/>
      <c r="R15" s="596"/>
      <c r="S15" s="596"/>
      <c r="T15" s="596"/>
      <c r="U15" s="596"/>
      <c r="V15" s="596"/>
      <c r="W15" s="596"/>
      <c r="X15" s="596"/>
      <c r="Y15" s="596"/>
      <c r="Z15" s="596"/>
      <c r="AA15" s="596"/>
      <c r="AB15" s="597"/>
      <c r="AC15" s="595" t="s">
        <v>623</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49"/>
      <c r="B16" s="1050"/>
      <c r="C16" s="1050"/>
      <c r="D16" s="1050"/>
      <c r="E16" s="1050"/>
      <c r="F16" s="1051"/>
      <c r="G16" s="819"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0"/>
      <c r="AC16" s="819"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49"/>
      <c r="B17" s="1050"/>
      <c r="C17" s="1050"/>
      <c r="D17" s="1050"/>
      <c r="E17" s="1050"/>
      <c r="F17" s="1051"/>
      <c r="G17" s="672"/>
      <c r="H17" s="673"/>
      <c r="I17" s="673"/>
      <c r="J17" s="673"/>
      <c r="K17" s="674"/>
      <c r="L17" s="664"/>
      <c r="M17" s="665"/>
      <c r="N17" s="665"/>
      <c r="O17" s="665"/>
      <c r="P17" s="665"/>
      <c r="Q17" s="665"/>
      <c r="R17" s="665"/>
      <c r="S17" s="665"/>
      <c r="T17" s="665"/>
      <c r="U17" s="665"/>
      <c r="V17" s="665"/>
      <c r="W17" s="665"/>
      <c r="X17" s="666"/>
      <c r="Y17" s="388"/>
      <c r="Z17" s="389"/>
      <c r="AA17" s="389"/>
      <c r="AB17" s="807"/>
      <c r="AC17" s="672"/>
      <c r="AD17" s="673"/>
      <c r="AE17" s="673"/>
      <c r="AF17" s="673"/>
      <c r="AG17" s="674"/>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49"/>
      <c r="B29" s="1050"/>
      <c r="C29" s="1050"/>
      <c r="D29" s="1050"/>
      <c r="E29" s="1050"/>
      <c r="F29" s="1051"/>
      <c r="G29" s="819"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0"/>
      <c r="AC29" s="819"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49"/>
      <c r="B30" s="1050"/>
      <c r="C30" s="1050"/>
      <c r="D30" s="1050"/>
      <c r="E30" s="1050"/>
      <c r="F30" s="1051"/>
      <c r="G30" s="672"/>
      <c r="H30" s="673"/>
      <c r="I30" s="673"/>
      <c r="J30" s="673"/>
      <c r="K30" s="674"/>
      <c r="L30" s="664"/>
      <c r="M30" s="665"/>
      <c r="N30" s="665"/>
      <c r="O30" s="665"/>
      <c r="P30" s="665"/>
      <c r="Q30" s="665"/>
      <c r="R30" s="665"/>
      <c r="S30" s="665"/>
      <c r="T30" s="665"/>
      <c r="U30" s="665"/>
      <c r="V30" s="665"/>
      <c r="W30" s="665"/>
      <c r="X30" s="666"/>
      <c r="Y30" s="388"/>
      <c r="Z30" s="389"/>
      <c r="AA30" s="389"/>
      <c r="AB30" s="807"/>
      <c r="AC30" s="672"/>
      <c r="AD30" s="673"/>
      <c r="AE30" s="673"/>
      <c r="AF30" s="673"/>
      <c r="AG30" s="674"/>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49"/>
      <c r="B42" s="1050"/>
      <c r="C42" s="1050"/>
      <c r="D42" s="1050"/>
      <c r="E42" s="1050"/>
      <c r="F42" s="1051"/>
      <c r="G42" s="819"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0"/>
      <c r="AC42" s="819"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49"/>
      <c r="B43" s="1050"/>
      <c r="C43" s="1050"/>
      <c r="D43" s="1050"/>
      <c r="E43" s="1050"/>
      <c r="F43" s="1051"/>
      <c r="G43" s="672"/>
      <c r="H43" s="673"/>
      <c r="I43" s="673"/>
      <c r="J43" s="673"/>
      <c r="K43" s="674"/>
      <c r="L43" s="664"/>
      <c r="M43" s="665"/>
      <c r="N43" s="665"/>
      <c r="O43" s="665"/>
      <c r="P43" s="665"/>
      <c r="Q43" s="665"/>
      <c r="R43" s="665"/>
      <c r="S43" s="665"/>
      <c r="T43" s="665"/>
      <c r="U43" s="665"/>
      <c r="V43" s="665"/>
      <c r="W43" s="665"/>
      <c r="X43" s="666"/>
      <c r="Y43" s="388"/>
      <c r="Z43" s="389"/>
      <c r="AA43" s="389"/>
      <c r="AB43" s="807"/>
      <c r="AC43" s="672"/>
      <c r="AD43" s="673"/>
      <c r="AE43" s="673"/>
      <c r="AF43" s="673"/>
      <c r="AG43" s="674"/>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49"/>
      <c r="B56" s="1050"/>
      <c r="C56" s="1050"/>
      <c r="D56" s="1050"/>
      <c r="E56" s="1050"/>
      <c r="F56" s="1051"/>
      <c r="G56" s="819"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0"/>
      <c r="AC56" s="819"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49"/>
      <c r="B57" s="1050"/>
      <c r="C57" s="1050"/>
      <c r="D57" s="1050"/>
      <c r="E57" s="1050"/>
      <c r="F57" s="1051"/>
      <c r="G57" s="672"/>
      <c r="H57" s="673"/>
      <c r="I57" s="673"/>
      <c r="J57" s="673"/>
      <c r="K57" s="674"/>
      <c r="L57" s="664"/>
      <c r="M57" s="665"/>
      <c r="N57" s="665"/>
      <c r="O57" s="665"/>
      <c r="P57" s="665"/>
      <c r="Q57" s="665"/>
      <c r="R57" s="665"/>
      <c r="S57" s="665"/>
      <c r="T57" s="665"/>
      <c r="U57" s="665"/>
      <c r="V57" s="665"/>
      <c r="W57" s="665"/>
      <c r="X57" s="666"/>
      <c r="Y57" s="388"/>
      <c r="Z57" s="389"/>
      <c r="AA57" s="389"/>
      <c r="AB57" s="807"/>
      <c r="AC57" s="672"/>
      <c r="AD57" s="673"/>
      <c r="AE57" s="673"/>
      <c r="AF57" s="673"/>
      <c r="AG57" s="674"/>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49"/>
      <c r="B69" s="1050"/>
      <c r="C69" s="1050"/>
      <c r="D69" s="1050"/>
      <c r="E69" s="1050"/>
      <c r="F69" s="1051"/>
      <c r="G69" s="819"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0"/>
      <c r="AC69" s="819"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49"/>
      <c r="B70" s="1050"/>
      <c r="C70" s="1050"/>
      <c r="D70" s="1050"/>
      <c r="E70" s="1050"/>
      <c r="F70" s="1051"/>
      <c r="G70" s="672"/>
      <c r="H70" s="673"/>
      <c r="I70" s="673"/>
      <c r="J70" s="673"/>
      <c r="K70" s="674"/>
      <c r="L70" s="664"/>
      <c r="M70" s="665"/>
      <c r="N70" s="665"/>
      <c r="O70" s="665"/>
      <c r="P70" s="665"/>
      <c r="Q70" s="665"/>
      <c r="R70" s="665"/>
      <c r="S70" s="665"/>
      <c r="T70" s="665"/>
      <c r="U70" s="665"/>
      <c r="V70" s="665"/>
      <c r="W70" s="665"/>
      <c r="X70" s="666"/>
      <c r="Y70" s="388"/>
      <c r="Z70" s="389"/>
      <c r="AA70" s="389"/>
      <c r="AB70" s="807"/>
      <c r="AC70" s="672"/>
      <c r="AD70" s="673"/>
      <c r="AE70" s="673"/>
      <c r="AF70" s="673"/>
      <c r="AG70" s="674"/>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49"/>
      <c r="B82" s="1050"/>
      <c r="C82" s="1050"/>
      <c r="D82" s="1050"/>
      <c r="E82" s="1050"/>
      <c r="F82" s="1051"/>
      <c r="G82" s="819"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0"/>
      <c r="AC82" s="819"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49"/>
      <c r="B83" s="1050"/>
      <c r="C83" s="1050"/>
      <c r="D83" s="1050"/>
      <c r="E83" s="1050"/>
      <c r="F83" s="1051"/>
      <c r="G83" s="672"/>
      <c r="H83" s="673"/>
      <c r="I83" s="673"/>
      <c r="J83" s="673"/>
      <c r="K83" s="674"/>
      <c r="L83" s="664"/>
      <c r="M83" s="665"/>
      <c r="N83" s="665"/>
      <c r="O83" s="665"/>
      <c r="P83" s="665"/>
      <c r="Q83" s="665"/>
      <c r="R83" s="665"/>
      <c r="S83" s="665"/>
      <c r="T83" s="665"/>
      <c r="U83" s="665"/>
      <c r="V83" s="665"/>
      <c r="W83" s="665"/>
      <c r="X83" s="666"/>
      <c r="Y83" s="388"/>
      <c r="Z83" s="389"/>
      <c r="AA83" s="389"/>
      <c r="AB83" s="807"/>
      <c r="AC83" s="672"/>
      <c r="AD83" s="673"/>
      <c r="AE83" s="673"/>
      <c r="AF83" s="673"/>
      <c r="AG83" s="674"/>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49"/>
      <c r="B95" s="1050"/>
      <c r="C95" s="1050"/>
      <c r="D95" s="1050"/>
      <c r="E95" s="1050"/>
      <c r="F95" s="1051"/>
      <c r="G95" s="819"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0"/>
      <c r="AC95" s="819"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49"/>
      <c r="B96" s="1050"/>
      <c r="C96" s="1050"/>
      <c r="D96" s="1050"/>
      <c r="E96" s="1050"/>
      <c r="F96" s="1051"/>
      <c r="G96" s="672"/>
      <c r="H96" s="673"/>
      <c r="I96" s="673"/>
      <c r="J96" s="673"/>
      <c r="K96" s="674"/>
      <c r="L96" s="664"/>
      <c r="M96" s="665"/>
      <c r="N96" s="665"/>
      <c r="O96" s="665"/>
      <c r="P96" s="665"/>
      <c r="Q96" s="665"/>
      <c r="R96" s="665"/>
      <c r="S96" s="665"/>
      <c r="T96" s="665"/>
      <c r="U96" s="665"/>
      <c r="V96" s="665"/>
      <c r="W96" s="665"/>
      <c r="X96" s="666"/>
      <c r="Y96" s="388"/>
      <c r="Z96" s="389"/>
      <c r="AA96" s="389"/>
      <c r="AB96" s="807"/>
      <c r="AC96" s="672"/>
      <c r="AD96" s="673"/>
      <c r="AE96" s="673"/>
      <c r="AF96" s="673"/>
      <c r="AG96" s="674"/>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49"/>
      <c r="B109" s="1050"/>
      <c r="C109" s="1050"/>
      <c r="D109" s="1050"/>
      <c r="E109" s="1050"/>
      <c r="F109" s="1051"/>
      <c r="G109" s="819"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0"/>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49"/>
      <c r="B110" s="1050"/>
      <c r="C110" s="1050"/>
      <c r="D110" s="1050"/>
      <c r="E110" s="1050"/>
      <c r="F110" s="1051"/>
      <c r="G110" s="672"/>
      <c r="H110" s="673"/>
      <c r="I110" s="673"/>
      <c r="J110" s="673"/>
      <c r="K110" s="674"/>
      <c r="L110" s="664"/>
      <c r="M110" s="665"/>
      <c r="N110" s="665"/>
      <c r="O110" s="665"/>
      <c r="P110" s="665"/>
      <c r="Q110" s="665"/>
      <c r="R110" s="665"/>
      <c r="S110" s="665"/>
      <c r="T110" s="665"/>
      <c r="U110" s="665"/>
      <c r="V110" s="665"/>
      <c r="W110" s="665"/>
      <c r="X110" s="666"/>
      <c r="Y110" s="388"/>
      <c r="Z110" s="389"/>
      <c r="AA110" s="389"/>
      <c r="AB110" s="807"/>
      <c r="AC110" s="672"/>
      <c r="AD110" s="673"/>
      <c r="AE110" s="673"/>
      <c r="AF110" s="673"/>
      <c r="AG110" s="674"/>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49"/>
      <c r="B122" s="1050"/>
      <c r="C122" s="1050"/>
      <c r="D122" s="1050"/>
      <c r="E122" s="1050"/>
      <c r="F122" s="1051"/>
      <c r="G122" s="819"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0"/>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49"/>
      <c r="B123" s="1050"/>
      <c r="C123" s="1050"/>
      <c r="D123" s="1050"/>
      <c r="E123" s="1050"/>
      <c r="F123" s="1051"/>
      <c r="G123" s="672"/>
      <c r="H123" s="673"/>
      <c r="I123" s="673"/>
      <c r="J123" s="673"/>
      <c r="K123" s="674"/>
      <c r="L123" s="664"/>
      <c r="M123" s="665"/>
      <c r="N123" s="665"/>
      <c r="O123" s="665"/>
      <c r="P123" s="665"/>
      <c r="Q123" s="665"/>
      <c r="R123" s="665"/>
      <c r="S123" s="665"/>
      <c r="T123" s="665"/>
      <c r="U123" s="665"/>
      <c r="V123" s="665"/>
      <c r="W123" s="665"/>
      <c r="X123" s="666"/>
      <c r="Y123" s="388"/>
      <c r="Z123" s="389"/>
      <c r="AA123" s="389"/>
      <c r="AB123" s="807"/>
      <c r="AC123" s="672"/>
      <c r="AD123" s="673"/>
      <c r="AE123" s="673"/>
      <c r="AF123" s="673"/>
      <c r="AG123" s="674"/>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49"/>
      <c r="B135" s="1050"/>
      <c r="C135" s="1050"/>
      <c r="D135" s="1050"/>
      <c r="E135" s="1050"/>
      <c r="F135" s="1051"/>
      <c r="G135" s="819"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0"/>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49"/>
      <c r="B136" s="1050"/>
      <c r="C136" s="1050"/>
      <c r="D136" s="1050"/>
      <c r="E136" s="1050"/>
      <c r="F136" s="1051"/>
      <c r="G136" s="672"/>
      <c r="H136" s="673"/>
      <c r="I136" s="673"/>
      <c r="J136" s="673"/>
      <c r="K136" s="674"/>
      <c r="L136" s="664"/>
      <c r="M136" s="665"/>
      <c r="N136" s="665"/>
      <c r="O136" s="665"/>
      <c r="P136" s="665"/>
      <c r="Q136" s="665"/>
      <c r="R136" s="665"/>
      <c r="S136" s="665"/>
      <c r="T136" s="665"/>
      <c r="U136" s="665"/>
      <c r="V136" s="665"/>
      <c r="W136" s="665"/>
      <c r="X136" s="666"/>
      <c r="Y136" s="388"/>
      <c r="Z136" s="389"/>
      <c r="AA136" s="389"/>
      <c r="AB136" s="807"/>
      <c r="AC136" s="672"/>
      <c r="AD136" s="673"/>
      <c r="AE136" s="673"/>
      <c r="AF136" s="673"/>
      <c r="AG136" s="674"/>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49"/>
      <c r="B148" s="1050"/>
      <c r="C148" s="1050"/>
      <c r="D148" s="1050"/>
      <c r="E148" s="1050"/>
      <c r="F148" s="1051"/>
      <c r="G148" s="819"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0"/>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49"/>
      <c r="B149" s="1050"/>
      <c r="C149" s="1050"/>
      <c r="D149" s="1050"/>
      <c r="E149" s="1050"/>
      <c r="F149" s="1051"/>
      <c r="G149" s="672"/>
      <c r="H149" s="673"/>
      <c r="I149" s="673"/>
      <c r="J149" s="673"/>
      <c r="K149" s="674"/>
      <c r="L149" s="664"/>
      <c r="M149" s="665"/>
      <c r="N149" s="665"/>
      <c r="O149" s="665"/>
      <c r="P149" s="665"/>
      <c r="Q149" s="665"/>
      <c r="R149" s="665"/>
      <c r="S149" s="665"/>
      <c r="T149" s="665"/>
      <c r="U149" s="665"/>
      <c r="V149" s="665"/>
      <c r="W149" s="665"/>
      <c r="X149" s="666"/>
      <c r="Y149" s="388"/>
      <c r="Z149" s="389"/>
      <c r="AA149" s="389"/>
      <c r="AB149" s="807"/>
      <c r="AC149" s="672"/>
      <c r="AD149" s="673"/>
      <c r="AE149" s="673"/>
      <c r="AF149" s="673"/>
      <c r="AG149" s="674"/>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49"/>
      <c r="B162" s="1050"/>
      <c r="C162" s="1050"/>
      <c r="D162" s="1050"/>
      <c r="E162" s="1050"/>
      <c r="F162" s="1051"/>
      <c r="G162" s="819"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0"/>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49"/>
      <c r="B163" s="1050"/>
      <c r="C163" s="1050"/>
      <c r="D163" s="1050"/>
      <c r="E163" s="1050"/>
      <c r="F163" s="1051"/>
      <c r="G163" s="672"/>
      <c r="H163" s="673"/>
      <c r="I163" s="673"/>
      <c r="J163" s="673"/>
      <c r="K163" s="674"/>
      <c r="L163" s="664"/>
      <c r="M163" s="665"/>
      <c r="N163" s="665"/>
      <c r="O163" s="665"/>
      <c r="P163" s="665"/>
      <c r="Q163" s="665"/>
      <c r="R163" s="665"/>
      <c r="S163" s="665"/>
      <c r="T163" s="665"/>
      <c r="U163" s="665"/>
      <c r="V163" s="665"/>
      <c r="W163" s="665"/>
      <c r="X163" s="666"/>
      <c r="Y163" s="388"/>
      <c r="Z163" s="389"/>
      <c r="AA163" s="389"/>
      <c r="AB163" s="807"/>
      <c r="AC163" s="672"/>
      <c r="AD163" s="673"/>
      <c r="AE163" s="673"/>
      <c r="AF163" s="673"/>
      <c r="AG163" s="674"/>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49"/>
      <c r="B175" s="1050"/>
      <c r="C175" s="1050"/>
      <c r="D175" s="1050"/>
      <c r="E175" s="1050"/>
      <c r="F175" s="1051"/>
      <c r="G175" s="819"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0"/>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49"/>
      <c r="B176" s="1050"/>
      <c r="C176" s="1050"/>
      <c r="D176" s="1050"/>
      <c r="E176" s="1050"/>
      <c r="F176" s="1051"/>
      <c r="G176" s="672"/>
      <c r="H176" s="673"/>
      <c r="I176" s="673"/>
      <c r="J176" s="673"/>
      <c r="K176" s="674"/>
      <c r="L176" s="664"/>
      <c r="M176" s="665"/>
      <c r="N176" s="665"/>
      <c r="O176" s="665"/>
      <c r="P176" s="665"/>
      <c r="Q176" s="665"/>
      <c r="R176" s="665"/>
      <c r="S176" s="665"/>
      <c r="T176" s="665"/>
      <c r="U176" s="665"/>
      <c r="V176" s="665"/>
      <c r="W176" s="665"/>
      <c r="X176" s="666"/>
      <c r="Y176" s="388"/>
      <c r="Z176" s="389"/>
      <c r="AA176" s="389"/>
      <c r="AB176" s="807"/>
      <c r="AC176" s="672"/>
      <c r="AD176" s="673"/>
      <c r="AE176" s="673"/>
      <c r="AF176" s="673"/>
      <c r="AG176" s="674"/>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49"/>
      <c r="B188" s="1050"/>
      <c r="C188" s="1050"/>
      <c r="D188" s="1050"/>
      <c r="E188" s="1050"/>
      <c r="F188" s="1051"/>
      <c r="G188" s="819"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0"/>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49"/>
      <c r="B189" s="1050"/>
      <c r="C189" s="1050"/>
      <c r="D189" s="1050"/>
      <c r="E189" s="1050"/>
      <c r="F189" s="1051"/>
      <c r="G189" s="672"/>
      <c r="H189" s="673"/>
      <c r="I189" s="673"/>
      <c r="J189" s="673"/>
      <c r="K189" s="674"/>
      <c r="L189" s="664"/>
      <c r="M189" s="665"/>
      <c r="N189" s="665"/>
      <c r="O189" s="665"/>
      <c r="P189" s="665"/>
      <c r="Q189" s="665"/>
      <c r="R189" s="665"/>
      <c r="S189" s="665"/>
      <c r="T189" s="665"/>
      <c r="U189" s="665"/>
      <c r="V189" s="665"/>
      <c r="W189" s="665"/>
      <c r="X189" s="666"/>
      <c r="Y189" s="388"/>
      <c r="Z189" s="389"/>
      <c r="AA189" s="389"/>
      <c r="AB189" s="807"/>
      <c r="AC189" s="672"/>
      <c r="AD189" s="673"/>
      <c r="AE189" s="673"/>
      <c r="AF189" s="673"/>
      <c r="AG189" s="674"/>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49"/>
      <c r="B201" s="1050"/>
      <c r="C201" s="1050"/>
      <c r="D201" s="1050"/>
      <c r="E201" s="1050"/>
      <c r="F201" s="1051"/>
      <c r="G201" s="819"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0"/>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49"/>
      <c r="B202" s="1050"/>
      <c r="C202" s="1050"/>
      <c r="D202" s="1050"/>
      <c r="E202" s="1050"/>
      <c r="F202" s="1051"/>
      <c r="G202" s="672"/>
      <c r="H202" s="673"/>
      <c r="I202" s="673"/>
      <c r="J202" s="673"/>
      <c r="K202" s="674"/>
      <c r="L202" s="664"/>
      <c r="M202" s="665"/>
      <c r="N202" s="665"/>
      <c r="O202" s="665"/>
      <c r="P202" s="665"/>
      <c r="Q202" s="665"/>
      <c r="R202" s="665"/>
      <c r="S202" s="665"/>
      <c r="T202" s="665"/>
      <c r="U202" s="665"/>
      <c r="V202" s="665"/>
      <c r="W202" s="665"/>
      <c r="X202" s="666"/>
      <c r="Y202" s="388"/>
      <c r="Z202" s="389"/>
      <c r="AA202" s="389"/>
      <c r="AB202" s="807"/>
      <c r="AC202" s="672"/>
      <c r="AD202" s="673"/>
      <c r="AE202" s="673"/>
      <c r="AF202" s="673"/>
      <c r="AG202" s="674"/>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49"/>
      <c r="B215" s="1050"/>
      <c r="C215" s="1050"/>
      <c r="D215" s="1050"/>
      <c r="E215" s="1050"/>
      <c r="F215" s="1051"/>
      <c r="G215" s="819"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0"/>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49"/>
      <c r="B216" s="1050"/>
      <c r="C216" s="1050"/>
      <c r="D216" s="1050"/>
      <c r="E216" s="1050"/>
      <c r="F216" s="1051"/>
      <c r="G216" s="672"/>
      <c r="H216" s="673"/>
      <c r="I216" s="673"/>
      <c r="J216" s="673"/>
      <c r="K216" s="674"/>
      <c r="L216" s="664"/>
      <c r="M216" s="665"/>
      <c r="N216" s="665"/>
      <c r="O216" s="665"/>
      <c r="P216" s="665"/>
      <c r="Q216" s="665"/>
      <c r="R216" s="665"/>
      <c r="S216" s="665"/>
      <c r="T216" s="665"/>
      <c r="U216" s="665"/>
      <c r="V216" s="665"/>
      <c r="W216" s="665"/>
      <c r="X216" s="666"/>
      <c r="Y216" s="388"/>
      <c r="Z216" s="389"/>
      <c r="AA216" s="389"/>
      <c r="AB216" s="807"/>
      <c r="AC216" s="672"/>
      <c r="AD216" s="673"/>
      <c r="AE216" s="673"/>
      <c r="AF216" s="673"/>
      <c r="AG216" s="674"/>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49"/>
      <c r="B228" s="1050"/>
      <c r="C228" s="1050"/>
      <c r="D228" s="1050"/>
      <c r="E228" s="1050"/>
      <c r="F228" s="1051"/>
      <c r="G228" s="819"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0"/>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49"/>
      <c r="B229" s="1050"/>
      <c r="C229" s="1050"/>
      <c r="D229" s="1050"/>
      <c r="E229" s="1050"/>
      <c r="F229" s="1051"/>
      <c r="G229" s="672"/>
      <c r="H229" s="673"/>
      <c r="I229" s="673"/>
      <c r="J229" s="673"/>
      <c r="K229" s="674"/>
      <c r="L229" s="664"/>
      <c r="M229" s="665"/>
      <c r="N229" s="665"/>
      <c r="O229" s="665"/>
      <c r="P229" s="665"/>
      <c r="Q229" s="665"/>
      <c r="R229" s="665"/>
      <c r="S229" s="665"/>
      <c r="T229" s="665"/>
      <c r="U229" s="665"/>
      <c r="V229" s="665"/>
      <c r="W229" s="665"/>
      <c r="X229" s="666"/>
      <c r="Y229" s="388"/>
      <c r="Z229" s="389"/>
      <c r="AA229" s="389"/>
      <c r="AB229" s="807"/>
      <c r="AC229" s="672"/>
      <c r="AD229" s="673"/>
      <c r="AE229" s="673"/>
      <c r="AF229" s="673"/>
      <c r="AG229" s="674"/>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49"/>
      <c r="B241" s="1050"/>
      <c r="C241" s="1050"/>
      <c r="D241" s="1050"/>
      <c r="E241" s="1050"/>
      <c r="F241" s="1051"/>
      <c r="G241" s="819"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0"/>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49"/>
      <c r="B242" s="1050"/>
      <c r="C242" s="1050"/>
      <c r="D242" s="1050"/>
      <c r="E242" s="1050"/>
      <c r="F242" s="1051"/>
      <c r="G242" s="672"/>
      <c r="H242" s="673"/>
      <c r="I242" s="673"/>
      <c r="J242" s="673"/>
      <c r="K242" s="674"/>
      <c r="L242" s="664"/>
      <c r="M242" s="665"/>
      <c r="N242" s="665"/>
      <c r="O242" s="665"/>
      <c r="P242" s="665"/>
      <c r="Q242" s="665"/>
      <c r="R242" s="665"/>
      <c r="S242" s="665"/>
      <c r="T242" s="665"/>
      <c r="U242" s="665"/>
      <c r="V242" s="665"/>
      <c r="W242" s="665"/>
      <c r="X242" s="666"/>
      <c r="Y242" s="388"/>
      <c r="Z242" s="389"/>
      <c r="AA242" s="389"/>
      <c r="AB242" s="807"/>
      <c r="AC242" s="672"/>
      <c r="AD242" s="673"/>
      <c r="AE242" s="673"/>
      <c r="AF242" s="673"/>
      <c r="AG242" s="674"/>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49"/>
      <c r="B254" s="1050"/>
      <c r="C254" s="1050"/>
      <c r="D254" s="1050"/>
      <c r="E254" s="1050"/>
      <c r="F254" s="1051"/>
      <c r="G254" s="819"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0"/>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49"/>
      <c r="B255" s="1050"/>
      <c r="C255" s="1050"/>
      <c r="D255" s="1050"/>
      <c r="E255" s="1050"/>
      <c r="F255" s="1051"/>
      <c r="G255" s="672"/>
      <c r="H255" s="673"/>
      <c r="I255" s="673"/>
      <c r="J255" s="673"/>
      <c r="K255" s="674"/>
      <c r="L255" s="664"/>
      <c r="M255" s="665"/>
      <c r="N255" s="665"/>
      <c r="O255" s="665"/>
      <c r="P255" s="665"/>
      <c r="Q255" s="665"/>
      <c r="R255" s="665"/>
      <c r="S255" s="665"/>
      <c r="T255" s="665"/>
      <c r="U255" s="665"/>
      <c r="V255" s="665"/>
      <c r="W255" s="665"/>
      <c r="X255" s="666"/>
      <c r="Y255" s="388"/>
      <c r="Z255" s="389"/>
      <c r="AA255" s="389"/>
      <c r="AB255" s="807"/>
      <c r="AC255" s="672"/>
      <c r="AD255" s="673"/>
      <c r="AE255" s="673"/>
      <c r="AF255" s="673"/>
      <c r="AG255" s="674"/>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19" zoomScale="56" zoomScaleNormal="75" zoomScaleSheetLayoutView="56" zoomScalePageLayoutView="70" workbookViewId="0">
      <selection activeCell="J41" sqref="J41:O4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380</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380</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60">
        <v>1</v>
      </c>
      <c r="B37" s="1060">
        <v>1</v>
      </c>
      <c r="C37" s="361" t="s">
        <v>620</v>
      </c>
      <c r="D37" s="347"/>
      <c r="E37" s="347"/>
      <c r="F37" s="347"/>
      <c r="G37" s="347"/>
      <c r="H37" s="347"/>
      <c r="I37" s="347"/>
      <c r="J37" s="348">
        <v>7370005002147</v>
      </c>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380</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380</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380</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380</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380</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380</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380</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380</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380</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380</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380</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380</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380</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380</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380</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380</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380</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380</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380</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380</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380</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380</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380</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380</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380</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380</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380</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380</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380</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380</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380</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380</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380</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380</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380</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380</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380</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380</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2019-08-21T06:04:42Z</cp:lastPrinted>
  <dcterms:created xsi:type="dcterms:W3CDTF">2012-03-13T00:50:25Z</dcterms:created>
  <dcterms:modified xsi:type="dcterms:W3CDTF">2019-09-03T01:53:55Z</dcterms:modified>
</cp:coreProperties>
</file>