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人材\庶務・助成係\○業務\☆R2年度業務\行政事業レビュー\1111行政事業レビューシートの記載の確認等について（過去５年分）\02_発注\02_レビューシート（確認完了・修正あり）\"/>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<sst xmlns="http://schemas.openxmlformats.org/spreadsheetml/2006/main" count="3037" uniqueCount="688">
  <si>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</si>
  <si>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</si>
  <si>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</si>
  <si>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</si>
  <si>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</si>
  <si>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</si>
  <si>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</si>
  <si>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</si>
  <si>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</si>
  <si>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</si>
  <si>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</si>
  <si>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</si>
  <si>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</si>
  <si>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</si>
  <si>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</si>
  <si>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</si>
  <si>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</si>
  <si>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</si>
  <si>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</si>
  <si>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</si>
  <si>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</si>
  <si>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</si>
  <si>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</si>
  <si>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</si>
  <si>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</si>
  <si>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</si>
  <si>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</si>
  <si>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</si>
  <si>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</si>
  <si>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</si>
  <si>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</si>
  <si>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</si>
  <si>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</si>
  <si>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</si>
  <si>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</si>
  <si>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</si>
  <si>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</si>
  <si>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</si>
  <si>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</si>
  <si>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</si>
  <si>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</si>
  <si>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</si>
  <si>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</si>
  <si>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</si>
  <si>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</si>
  <si>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</si>
  <si>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</si>
  <si>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</si>
  <si>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</si>
  <si>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</si>
  <si>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</si>
  <si>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</si>
  <si>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</si>
  <si>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</si>
  <si>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</si>
  <si>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</si>
  <si>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</si>
  <si>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</si>
  <si>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</si>
  <si>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</si>
  <si>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</si>
  <si>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</si>
  <si>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</si>
  <si>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</si>
  <si>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</si>
  <si>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</si>
  <si>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</si>
  <si>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</si>
  <si>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</si>
  <si>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</si>
  <si>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</si>
  <si>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</si>
  <si>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</si>
  <si>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</si>
  <si>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</si>
  <si>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</si>
  <si>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</si>
  <si>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</si>
  <si>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</si>
  <si>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</si>
  <si>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</si>
  <si>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</si>
  <si>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</si>
  <si>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</si>
  <si>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</si>
  <si>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</si>
  <si>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</si>
  <si>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</si>
  <si>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</si>
  <si>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</si>
  <si>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</si>
  <si>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</si>
  <si>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</si>
  <si>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</si>
  <si>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</si>
  <si>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</si>
  <si>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</si>
  <si>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</si>
  <si>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</si>
  <si>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</si>
  <si>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</si>
  <si>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</si>
  <si>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</si>
  <si>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</si>
  <si>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</si>
  <si>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</si>
  <si>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</si>
  <si>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</si>
  <si>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</si>
  <si>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</si>
  <si>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</si>
  <si>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</si>
  <si>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</si>
  <si>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</si>
  <si>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</si>
  <si>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</si>
  <si>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</si>
  <si>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</si>
  <si>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</si>
  <si>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</si>
  <si>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</si>
  <si>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</si>
  <si>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</si>
  <si>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</si>
  <si>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</si>
  <si>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</si>
  <si>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</si>
  <si>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</si>
  <si>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</si>
  <si>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</si>
  <si>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</si>
  <si>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</si>
  <si>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</si>
  <si>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</si>
  <si>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</si>
  <si>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</si>
  <si>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</si>
  <si>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</si>
  <si>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</si>
  <si>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</si>
  <si>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</si>
  <si>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</si>
  <si>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</si>
  <si>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</si>
  <si>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</si>
  <si>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</si>
  <si>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</si>
  <si>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</si>
  <si>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</si>
  <si>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</si>
  <si>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</si>
  <si>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</si>
  <si>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</si>
  <si>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</si>
  <si>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</si>
  <si>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</si>
  <si>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</si>
  <si>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</si>
  <si>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</si>
  <si>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</si>
  <si>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</si>
  <si>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</si>
  <si>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</si>
  <si>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</si>
  <si>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</si>
  <si>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</si>
  <si>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</si>
  <si>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</si>
  <si>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</si>
  <si>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</si>
  <si>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</si>
  <si>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</si>
  <si>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</si>
  <si>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</si>
  <si>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</si>
  <si>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</si>
  <si>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</si>
  <si>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</si>
  <si>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</si>
  <si>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</si>
  <si>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</si>
  <si>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</si>
  <si>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</si>
  <si>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</si>
  <si>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</si>
  <si>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</si>
  <si>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</si>
  <si>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</si>
  <si>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</si>
  <si>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</si>
  <si>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</si>
  <si>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</si>
  <si>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</si>
  <si>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</si>
  <si>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</si>
  <si>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</si>
  <si>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</si>
  <si>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</si>
  <si>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</si>
  <si>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</si>
  <si>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</si>
  <si>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</si>
  <si>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</si>
  <si>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</si>
  <si>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</si>
  <si>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</si>
  <si>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</si>
  <si>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</si>
  <si>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</si>
  <si>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</si>
  <si>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</si>
  <si>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</si>
  <si>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</si>
  <si>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</si>
  <si>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</si>
  <si>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</si>
  <si>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</si>
  <si>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</si>
  <si>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</si>
  <si>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</si>
  <si>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</si>
  <si>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</si>
  <si>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</si>
  <si>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</si>
  <si>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</si>
  <si>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</si>
  <si>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</si>
  <si>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</si>
  <si>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</si>
  <si>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</si>
  <si>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</si>
  <si>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</si>
  <si>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</si>
  <si>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</si>
  <si>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</si>
  <si>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</si>
  <si>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</si>
  <si>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</si>
  <si>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</si>
  <si>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</si>
  <si>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</si>
  <si>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</si>
  <si>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</si>
  <si>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</si>
  <si>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</si>
  <si>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</si>
  <si>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</si>
  <si>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</si>
  <si>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</si>
  <si>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</si>
  <si>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</si>
  <si>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</si>
  <si>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</si>
  <si>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</si>
  <si>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</si>
  <si>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</si>
  <si>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</si>
  <si>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</si>
  <si>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</si>
  <si>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</si>
  <si>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</si>
  <si>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</si>
  <si>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</si>
  <si>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</si>
  <si>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</si>
  <si>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</si>
  <si>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</si>
  <si>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</si>
  <si>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</si>
  <si>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</si>
  <si>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</si>
  <si>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</si>
  <si>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</si>
  <si>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</si>
  <si>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</si>
  <si>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</si>
  <si>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</si>
  <si>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</si>
  <si>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</si>
  <si>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</si>
  <si>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</si>
  <si>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</si>
  <si>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</si>
  <si>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</si>
  <si>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</si>
  <si>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</si>
  <si>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</si>
  <si>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</si>
  <si>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</si>
  <si>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</si>
  <si>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</si>
  <si>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</si>
  <si>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</si>
  <si>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</si>
  <si>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</si>
  <si>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</si>
  <si>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</si>
  <si>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</si>
  <si>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</si>
  <si>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</si>
  <si>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</si>
  <si>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</si>
  <si>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</si>
  <si>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</si>
  <si>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</si>
  <si>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</si>
  <si>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</si>
  <si>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</si>
  <si>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</si>
  <si>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</si>
  <si>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</si>
  <si>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</si>
  <si>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</si>
  <si>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</si>
  <si>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</si>
  <si>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</si>
  <si>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</si>
  <si>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</si>
  <si>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</si>
  <si>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</si>
  <si>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</si>
  <si>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</si>
  <si>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</si>
  <si>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</si>
  <si>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</si>
  <si>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</si>
  <si>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</si>
  <si>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</si>
  <si>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</si>
  <si>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</si>
  <si>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</si>
  <si>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</si>
  <si>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</si>
  <si>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</si>
  <si>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</si>
  <si>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</si>
  <si>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</si>
  <si>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</si>
  <si>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</si>
  <si>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</si>
  <si>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</si>
  <si>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</si>
  <si>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</si>
  <si>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</si>
  <si>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</si>
  <si>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</si>
  <si>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</si>
  <si>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</si>
  <si>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</si>
  <si>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</si>
  <si>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</si>
  <si>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</si>
  <si>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</si>
  <si>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</si>
  <si>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</si>
  <si>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</si>
  <si>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</si>
  <si>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</si>
  <si>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</si>
  <si>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</si>
  <si>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</si>
  <si>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</si>
  <si>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</si>
  <si>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</si>
  <si>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</si>
  <si>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</si>
  <si>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</si>
  <si>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</si>
  <si>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</si>
  <si>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</si>
  <si>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</si>
  <si>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</si>
  <si>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</si>
  <si>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</si>
  <si>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</si>
  <si>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</si>
  <si>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</si>
  <si>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</si>
  <si>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</si>
  <si>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</si>
  <si>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</si>
  <si>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</si>
  <si>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</si>
  <si>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</si>
  <si>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</si>
  <si>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</si>
  <si>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</si>
  <si>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</si>
  <si>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</si>
  <si>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</si>
  <si>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</si>
  <si>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</si>
  <si>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</si>
  <si>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</si>
  <si>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</si>
  <si>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</si>
  <si>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</si>
  <si>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</si>
  <si>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</si>
  <si>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</si>
  <si>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</si>
  <si>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</si>
  <si>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</si>
  <si>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</si>
  <si>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</si>
  <si>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</si>
  <si>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</si>
  <si>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</si>
  <si>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</si>
  <si>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</si>
  <si>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</si>
  <si>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</si>
  <si>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</si>
  <si>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</si>
  <si>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</si>
  <si>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</si>
  <si>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</si>
  <si>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</si>
  <si>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</si>
  <si>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</si>
  <si>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</si>
  <si>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</si>
  <si>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</si>
  <si>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</si>
  <si>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</si>
  <si>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</si>
  <si>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</si>
  <si>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</si>
  <si>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</si>
  <si>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</si>
  <si>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</si>
  <si>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</si>
  <si>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</si>
  <si>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</si>
  <si>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</si>
  <si>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</si>
  <si>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</si>
  <si>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</si>
  <si>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</si>
  <si>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</si>
  <si>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</si>
  <si>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</si>
  <si>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</si>
  <si>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</si>
  <si>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</si>
  <si>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</si>
  <si>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</si>
  <si>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</si>
  <si>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</si>
  <si>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</si>
  <si>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</si>
  <si>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</si>
  <si>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</si>
  <si>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</si>
  <si>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</si>
  <si>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</si>
  <si>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</si>
  <si>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</si>
  <si>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</si>
  <si>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</si>
  <si>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</si>
  <si>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</si>
  <si>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</si>
  <si>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</si>
  <si>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</si>
  <si>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</si>
  <si>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</si>
  <si>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</si>
  <si>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</si>
  <si>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</si>
  <si>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</si>
  <si>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</si>
  <si>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</si>
  <si>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</si>
  <si>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</si>
  <si>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</si>
  <si>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</si>
  <si>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</si>
  <si>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</si>
  <si>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</si>
  <si>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</si>
  <si>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</si>
  <si>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</si>
  <si>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</si>
  <si>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</si>
  <si>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</si>
  <si>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</si>
  <si>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</si>
  <si>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</si>
  <si>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</si>
  <si>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</si>
  <si>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</si>
  <si>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</si>
  <si>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</si>
  <si>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</si>
  <si>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</si>
  <si>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</si>
  <si>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</si>
  <si>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</si>
  <si>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</si>
  <si>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</si>
  <si>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</si>
  <si>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</si>
  <si>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</si>
  <si>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</si>
  <si>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</si>
  <si>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</si>
  <si>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</si>
  <si>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</si>
  <si>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</si>
  <si>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</si>
  <si>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</si>
  <si>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</si>
  <si>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</si>
  <si>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</si>
  <si>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</si>
  <si>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</si>
  <si>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</si>
  <si>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</si>
  <si>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</si>
  <si>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</si>
  <si>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</si>
  <si>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</si>
  <si>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</si>
  <si>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</si>
  <si>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</si>
  <si>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</si>
  <si>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</si>
  <si>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</si>
  <si>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</si>
  <si>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</si>
  <si>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</si>
  <si>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</si>
  <si>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</si>
  <si>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</si>
  <si>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</si>
  <si>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</si>
  <si>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</si>
  <si>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</si>
  <si>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</si>
  <si>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</si>
  <si>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</si>
  <si>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</si>
  <si>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</si>
  <si>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</si>
  <si>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</si>
  <si>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</si>
  <si>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</si>
  <si>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</si>
  <si>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</si>
  <si>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</si>
  <si>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</si>
  <si>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</si>
  <si>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</si>
  <si>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</si>
  <si>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</si>
  <si>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</si>
  <si>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</si>
  <si>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</si>
  <si>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</si>
  <si>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</si>
  <si>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</si>
  <si>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</si>
  <si>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</si>
  <si>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</si>
  <si>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</si>
  <si>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</si>
  <si>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</si>
  <si>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</si>
  <si>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</si>
  <si>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</si>
  <si>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</si>
  <si>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</si>
  <si>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昭和３９年度</t>
  </si>
  <si>
    <t>終了予定なし</t>
  </si>
  <si>
    <t>教育職員免許法第十六条の二
教育職員免許法施行規則第六十一条の十二
教員資格認定試験規程</t>
  </si>
  <si>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</si>
  <si>
    <t>庁費</t>
  </si>
  <si>
    <t>諸謝金</t>
  </si>
  <si>
    <t>人</t>
  </si>
  <si>
    <t>　　/</t>
    <phoneticPr fontId="5"/>
  </si>
  <si>
    <t>小学校の教員採用選考の採用者における民間企業経験者等の比率</t>
  </si>
  <si>
    <t>特別支援学校の教員採用選考の採用者における民間企業経験者等の比率</t>
  </si>
  <si>
    <t>直近３か年と同水準</t>
  </si>
  <si>
    <t>選考方法の改善状況</t>
  </si>
  <si>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</si>
  <si>
    <t>受験者の資質能力、適性を多面的に評価するため、教養・専門などの筆記試験のほか、面接、実技、作文・論文、模擬授業等を組み合わせて採用選考が実施されており、特別選考や大学院在学者・進学者に対する特例の実施県市数、受験年齢制限のない県市数が増加。</t>
  </si>
  <si>
    <t>教員資格認定試験を実施することで、教職課程を経ていないが、様々な経験をもち教員としての適格性を有する人材の教員採用選考の受験が増え、これらの者を採用することにより、個性豊かで多様な人材の確保につながる。</t>
  </si>
  <si>
    <t>-</t>
    <phoneticPr fontId="5"/>
  </si>
  <si>
    <t>-</t>
    <phoneticPr fontId="5"/>
  </si>
  <si>
    <t>-</t>
    <phoneticPr fontId="5"/>
  </si>
  <si>
    <t>社会人などで適性のある優れた人材を確保することは教育振興基本計画や教育再生実行会議第七次提言にも位置づけられた社会的ニーズの高い政策である。</t>
  </si>
  <si>
    <t>教育に多様な人材を登用し、教育を活性化することは国全体で進めるべきものであり、国が推進していく必要がある。</t>
  </si>
  <si>
    <t>教職課程を経ることなく普通免許状を取得する唯一の方法であり、政策優先度は極めて高い。</t>
  </si>
  <si>
    <t xml:space="preserve">費目・使途は事業実施に当たって必要最小限度のものに限定している。 </t>
  </si>
  <si>
    <t>【参考】
教員資格認定試験　http://www.mext.go.jp/a_menu/shotou/nintei/main9_a2.htm
第3期教育振興基本計画（平成30年6月15日閣議決定）http://www.mext.go.jp/a_menu/keikaku/detail/1406059.htm
教育再生実行会議第七次提言(平成27年5月14日)　http://www.kantei.go.jp/jp/singi/kyouikusaisei/teigen.html
中央教育審議会「これからの学校教育を担う教員の資質能力の向上について ～学び合い、高め合う教員育成コミュニティの構築に向けて～」（答申）（平成27年12月21日）
http://www.mext.go.jp/b_menu/shingi/chukyo/chukyo0/toushin/1365665.htm
【平成29年度公開プロセス対象事業　0088教員資格認定試験】
＜外部有識者の所見＞
「事業全体の抜本的な改善」
・追跡調査を速やかに行い、実効性のある改善策を立てる必要がある
・現状のままでは、本事業の効果の判断ができないため、効果的・効率的に行われているということの根拠が認めにくい
・拡大する特別支援学校・学級のニーズにしっかり対応した抜本的な見直しを実状を把握した上で早急に行うべき
＜行政事業レビューチームによる所見＞
「事業全体の抜本的な改善」
・この事業は、公開プロセスの評価結果を踏まえ、追跡調査を速やかに行い、実効性のある改善策を立てる必要があるが、現状のままでは、本事業の効果の判断ができず、効果的・効率的に行われているということの根拠が認めにくいため、拡大する特別支援学校・学級のニーズについて速やかに実状を把握して対応するなど、抜本的に改善すべきである。また、特別支援学校教員の資格認定試験の応募が一者応募となっており、他の認定試験に比べ、受験場所が限定的となるが、この点についての検証を行うべきである。
＜所見を踏まえた改善点＞
「執行等改善」
・教育職員免許法、独立行政法人教職員支援機構法の改正を踏まえ、試験の実施に係る事務を独立行政法人教職員支援機構に移管。
事業の効果を検証し、今後の試験制度の見直しの資料とするため、合格者追跡調査を実施。幼稚園教員資格認定試験については、効率的な事業の運営のため受験者数の減少を踏まえて実施大学を削減するとともに、特別支援学校教員資格認定試験については、実施主体の増加を見込んで公募における資格要件等を見直し。</t>
  </si>
  <si>
    <t>○</t>
  </si>
  <si>
    <t>1　新しい時代に向けた教育政策の推進</t>
    <phoneticPr fontId="5"/>
  </si>
  <si>
    <t>1-3 魅力ある教育人材の養成・確保</t>
    <phoneticPr fontId="5"/>
  </si>
  <si>
    <t>教員資格認定試験</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</si>
  <si>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</si>
  <si>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</si>
  <si>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</si>
  <si>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本事業は、教員資格認定試験について、制度の実施体制の構築や成果の検証を行うものである。
なお、教員資格認定試験は、教員免許状授与の特例として実施される試験であり、合格者には都道府県への申請により該当校種の普通免許状が授与される。
※教員資格認定試験の実施に係る事務は、平成30年度より独立行政法人教職員支援機構において実施されている。</t>
    <rPh sb="5" eb="7">
      <t>キョウイン</t>
    </rPh>
    <rPh sb="7" eb="9">
      <t>シカク</t>
    </rPh>
    <rPh sb="9" eb="11">
      <t>ニンテイ</t>
    </rPh>
    <rPh sb="11" eb="13">
      <t>シケン</t>
    </rPh>
    <rPh sb="35" eb="36">
      <t>オコナ</t>
    </rPh>
    <phoneticPr fontId="5"/>
  </si>
  <si>
    <t>人</t>
    <rPh sb="0" eb="1">
      <t>ヒト</t>
    </rPh>
    <phoneticPr fontId="5"/>
  </si>
  <si>
    <t>千円</t>
    <phoneticPr fontId="5"/>
  </si>
  <si>
    <t>千円/人</t>
    <rPh sb="3" eb="4">
      <t>ヒト</t>
    </rPh>
    <phoneticPr fontId="5"/>
  </si>
  <si>
    <t>‐</t>
  </si>
  <si>
    <t>-</t>
    <phoneticPr fontId="5"/>
  </si>
  <si>
    <t>本省において実施する業務が最小限になるよう工夫している。</t>
    <rPh sb="0" eb="2">
      <t>ホンショウ</t>
    </rPh>
    <rPh sb="6" eb="8">
      <t>ジッシ</t>
    </rPh>
    <rPh sb="10" eb="12">
      <t>ギョウム</t>
    </rPh>
    <rPh sb="13" eb="16">
      <t>サイショウゲン</t>
    </rPh>
    <rPh sb="21" eb="23">
      <t>クフウ</t>
    </rPh>
    <phoneticPr fontId="5"/>
  </si>
  <si>
    <t>無</t>
  </si>
  <si>
    <t>-</t>
    <phoneticPr fontId="5"/>
  </si>
  <si>
    <t>0121</t>
    <phoneticPr fontId="5"/>
  </si>
  <si>
    <t>0017</t>
    <phoneticPr fontId="5"/>
  </si>
  <si>
    <t>0109</t>
    <phoneticPr fontId="5"/>
  </si>
  <si>
    <t>0091</t>
    <phoneticPr fontId="5"/>
  </si>
  <si>
    <t>0094</t>
    <phoneticPr fontId="5"/>
  </si>
  <si>
    <t>0089</t>
    <phoneticPr fontId="5"/>
  </si>
  <si>
    <t>0085</t>
    <phoneticPr fontId="5"/>
  </si>
  <si>
    <t>0088</t>
    <phoneticPr fontId="5"/>
  </si>
  <si>
    <t>経費の効率化を図ったこと等により、必要額が当初予算額を下回ったため。</t>
    <rPh sb="0" eb="2">
      <t>ケイヒ</t>
    </rPh>
    <rPh sb="3" eb="6">
      <t>コウリツカ</t>
    </rPh>
    <rPh sb="7" eb="8">
      <t>ハカ</t>
    </rPh>
    <rPh sb="12" eb="13">
      <t>トウ</t>
    </rPh>
    <rPh sb="17" eb="19">
      <t>ヒツヨウ</t>
    </rPh>
    <rPh sb="19" eb="20">
      <t>ガク</t>
    </rPh>
    <rPh sb="21" eb="23">
      <t>トウショ</t>
    </rPh>
    <rPh sb="23" eb="25">
      <t>ヨサン</t>
    </rPh>
    <rPh sb="25" eb="26">
      <t>ガク</t>
    </rPh>
    <rPh sb="27" eb="29">
      <t>シタマワ</t>
    </rPh>
    <phoneticPr fontId="5"/>
  </si>
  <si>
    <t>今後も引き続き予算の効率的で適正な執行に努めるとともに、必要な経費について精査に努める。</t>
    <phoneticPr fontId="5"/>
  </si>
  <si>
    <t>社会の激しい変動や学校教育が抱える課題の複雑・多様化等の中で、教員に対する揺るぎない信頼を確立するためには、多様な人材の確保が必要であり、今後も必要性が高い事業といえる。成果等の検証を行い、さらなる施策の推進等に努める必要がある。</t>
    <phoneticPr fontId="5"/>
  </si>
  <si>
    <t>第3期教育振興基本計画（平成30年6月15日閣議決定）
教育再生実行会議第七次提言(平成27年5月14日)
中央教育審議会「これからの学校教育を担う教員の資質能力の向上について ～学び合い、高め合う教員育成コミュニティの構築に向けて～」（答申）（平成27年12月21日）</t>
    <phoneticPr fontId="5"/>
  </si>
  <si>
    <t>職員旅費</t>
    <phoneticPr fontId="5"/>
  </si>
  <si>
    <t>委員等旅費</t>
    <rPh sb="0" eb="2">
      <t>イイン</t>
    </rPh>
    <rPh sb="2" eb="3">
      <t>トウ</t>
    </rPh>
    <rPh sb="3" eb="5">
      <t>リョヒ</t>
    </rPh>
    <phoneticPr fontId="5"/>
  </si>
  <si>
    <t>諸謝金</t>
    <rPh sb="0" eb="3">
      <t>ショシャキン</t>
    </rPh>
    <phoneticPr fontId="5"/>
  </si>
  <si>
    <t>指導・助言にかかる謝金</t>
    <rPh sb="0" eb="2">
      <t>シドウ</t>
    </rPh>
    <rPh sb="3" eb="5">
      <t>ジョゲン</t>
    </rPh>
    <rPh sb="9" eb="11">
      <t>シャキン</t>
    </rPh>
    <phoneticPr fontId="5"/>
  </si>
  <si>
    <t>意見交換会等にかかる旅費</t>
    <rPh sb="0" eb="2">
      <t>イケン</t>
    </rPh>
    <rPh sb="2" eb="5">
      <t>コウカンカイ</t>
    </rPh>
    <rPh sb="5" eb="6">
      <t>トウ</t>
    </rPh>
    <rPh sb="10" eb="12">
      <t>リョヒ</t>
    </rPh>
    <phoneticPr fontId="5"/>
  </si>
  <si>
    <t>雑役務費</t>
    <rPh sb="0" eb="1">
      <t>ザツ</t>
    </rPh>
    <rPh sb="1" eb="4">
      <t>エキムヒ</t>
    </rPh>
    <phoneticPr fontId="5"/>
  </si>
  <si>
    <t>官報検索ツール作成</t>
    <rPh sb="0" eb="2">
      <t>カンポウ</t>
    </rPh>
    <rPh sb="2" eb="4">
      <t>ケンサク</t>
    </rPh>
    <rPh sb="7" eb="9">
      <t>サクセイ</t>
    </rPh>
    <phoneticPr fontId="5"/>
  </si>
  <si>
    <t>-</t>
    <phoneticPr fontId="5"/>
  </si>
  <si>
    <t>意見交換会に係る旅費等</t>
    <rPh sb="0" eb="2">
      <t>イケン</t>
    </rPh>
    <rPh sb="2" eb="5">
      <t>コウカンカイ</t>
    </rPh>
    <rPh sb="6" eb="7">
      <t>カカ</t>
    </rPh>
    <rPh sb="8" eb="10">
      <t>リョヒ</t>
    </rPh>
    <rPh sb="10" eb="11">
      <t>トウ</t>
    </rPh>
    <phoneticPr fontId="5"/>
  </si>
  <si>
    <t>指導・助言に係る旅費等</t>
    <rPh sb="0" eb="2">
      <t>シドウ</t>
    </rPh>
    <rPh sb="3" eb="5">
      <t>ジョゲン</t>
    </rPh>
    <rPh sb="6" eb="7">
      <t>カカ</t>
    </rPh>
    <rPh sb="8" eb="10">
      <t>リョヒ</t>
    </rPh>
    <rPh sb="10" eb="11">
      <t>トウ</t>
    </rPh>
    <phoneticPr fontId="5"/>
  </si>
  <si>
    <t>委員等旅費</t>
    <rPh sb="0" eb="2">
      <t>イイン</t>
    </rPh>
    <rPh sb="2" eb="3">
      <t>トウ</t>
    </rPh>
    <rPh sb="3" eb="5">
      <t>リョヒ</t>
    </rPh>
    <phoneticPr fontId="5"/>
  </si>
  <si>
    <t>指導・助言に係る謝金等</t>
    <rPh sb="0" eb="2">
      <t>シドウ</t>
    </rPh>
    <rPh sb="3" eb="5">
      <t>ジョゲン</t>
    </rPh>
    <rPh sb="6" eb="7">
      <t>カカ</t>
    </rPh>
    <rPh sb="8" eb="10">
      <t>シャキン</t>
    </rPh>
    <phoneticPr fontId="5"/>
  </si>
  <si>
    <t>審査に係る謝金等</t>
    <rPh sb="0" eb="2">
      <t>シンサ</t>
    </rPh>
    <rPh sb="3" eb="4">
      <t>カカ</t>
    </rPh>
    <rPh sb="5" eb="7">
      <t>シャキン</t>
    </rPh>
    <phoneticPr fontId="5"/>
  </si>
  <si>
    <t>官報情報検索ツール作成</t>
    <rPh sb="0" eb="2">
      <t>カンポウ</t>
    </rPh>
    <rPh sb="2" eb="4">
      <t>ジョウホウ</t>
    </rPh>
    <rPh sb="4" eb="6">
      <t>ケンサク</t>
    </rPh>
    <rPh sb="9" eb="11">
      <t>サクセイ</t>
    </rPh>
    <phoneticPr fontId="5"/>
  </si>
  <si>
    <t>-</t>
    <phoneticPr fontId="5"/>
  </si>
  <si>
    <t>-</t>
    <phoneticPr fontId="5"/>
  </si>
  <si>
    <t>A.個人A</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</si>
  <si>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</si>
  <si>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</si>
  <si>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</si>
  <si>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</si>
  <si>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</si>
  <si>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</si>
  <si>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</si>
  <si>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</si>
  <si>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</si>
  <si>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</si>
  <si>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</si>
  <si>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</si>
  <si>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</si>
  <si>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B.個人F</t>
    <rPh sb="2" eb="4">
      <t>コジン</t>
    </rPh>
    <phoneticPr fontId="5"/>
  </si>
  <si>
    <t>会議の速記録作成</t>
    <rPh sb="0" eb="2">
      <t>カイギ</t>
    </rPh>
    <rPh sb="3" eb="5">
      <t>ソッキ</t>
    </rPh>
    <rPh sb="5" eb="6">
      <t>ロク</t>
    </rPh>
    <rPh sb="6" eb="8">
      <t>サクセイ</t>
    </rPh>
    <phoneticPr fontId="5"/>
  </si>
  <si>
    <t>会場借料</t>
    <rPh sb="0" eb="2">
      <t>カイジョウ</t>
    </rPh>
    <rPh sb="2" eb="4">
      <t>シャクリョウ</t>
    </rPh>
    <phoneticPr fontId="5"/>
  </si>
  <si>
    <t>会議における昼食</t>
    <rPh sb="0" eb="2">
      <t>カイギ</t>
    </rPh>
    <rPh sb="6" eb="8">
      <t>チュウショク</t>
    </rPh>
    <phoneticPr fontId="5"/>
  </si>
  <si>
    <t>電話線の増移設</t>
    <rPh sb="0" eb="3">
      <t>デンワセン</t>
    </rPh>
    <rPh sb="4" eb="5">
      <t>ゾウ</t>
    </rPh>
    <rPh sb="5" eb="7">
      <t>イセツ</t>
    </rPh>
    <phoneticPr fontId="5"/>
  </si>
  <si>
    <t>LANの増設</t>
    <rPh sb="4" eb="6">
      <t>ゾウセツ</t>
    </rPh>
    <phoneticPr fontId="5"/>
  </si>
  <si>
    <t>会議における飲料</t>
    <rPh sb="0" eb="2">
      <t>カイギ</t>
    </rPh>
    <rPh sb="6" eb="8">
      <t>インリョウ</t>
    </rPh>
    <phoneticPr fontId="5"/>
  </si>
  <si>
    <t>国立大学法人　一橋大学</t>
    <phoneticPr fontId="5"/>
  </si>
  <si>
    <t>-</t>
    <phoneticPr fontId="5"/>
  </si>
  <si>
    <t>C.グラビス・アーキテクツ株式会社</t>
    <rPh sb="13" eb="17">
      <t>カブシキガイシャ</t>
    </rPh>
    <phoneticPr fontId="5"/>
  </si>
  <si>
    <t>グラビス・アーキテクツ株式会社</t>
    <rPh sb="11" eb="15">
      <t>カブシキガイシャ</t>
    </rPh>
    <phoneticPr fontId="5"/>
  </si>
  <si>
    <t>株式会社大和速記情報センター</t>
    <rPh sb="0" eb="4">
      <t>カブシキガイシャ</t>
    </rPh>
    <phoneticPr fontId="5"/>
  </si>
  <si>
    <t>株式会社ギンレイサービス</t>
    <rPh sb="0" eb="4">
      <t>カブシキガイシャ</t>
    </rPh>
    <phoneticPr fontId="5"/>
  </si>
  <si>
    <t>沖ウィンテック株式会社</t>
    <rPh sb="7" eb="11">
      <t>カブシキガイシャ</t>
    </rPh>
    <phoneticPr fontId="5"/>
  </si>
  <si>
    <t>住友電設株式会社</t>
    <rPh sb="4" eb="8">
      <t>カブシキガイシャ</t>
    </rPh>
    <phoneticPr fontId="5"/>
  </si>
  <si>
    <t>株式会社ＬＥＯＣ</t>
    <rPh sb="0" eb="4">
      <t>カブシキガイシャ</t>
    </rPh>
    <phoneticPr fontId="5"/>
  </si>
  <si>
    <t>真に必要とされる経費のみを積算しており妥当である。</t>
    <rPh sb="0" eb="1">
      <t>シン</t>
    </rPh>
    <rPh sb="2" eb="4">
      <t>ヒツヨウ</t>
    </rPh>
    <rPh sb="8" eb="10">
      <t>ケイヒ</t>
    </rPh>
    <rPh sb="13" eb="15">
      <t>セキサン</t>
    </rPh>
    <rPh sb="19" eb="21">
      <t>ダトウ</t>
    </rPh>
    <phoneticPr fontId="5"/>
  </si>
  <si>
    <t>-</t>
    <phoneticPr fontId="5"/>
  </si>
  <si>
    <t>-</t>
    <phoneticPr fontId="5"/>
  </si>
  <si>
    <t>目標に対して、一定程度見合った実績となっていると判断する。</t>
    <phoneticPr fontId="5"/>
  </si>
  <si>
    <t>例年見込みどおりの実績を上げている。</t>
    <phoneticPr fontId="5"/>
  </si>
  <si>
    <t>教員資格認定試験について、前年度と同水準の受検者数を確保する</t>
    <rPh sb="13" eb="16">
      <t>ゼンネンド</t>
    </rPh>
    <rPh sb="21" eb="23">
      <t>ジュケン</t>
    </rPh>
    <rPh sb="23" eb="24">
      <t>シャ</t>
    </rPh>
    <rPh sb="24" eb="25">
      <t>スウ</t>
    </rPh>
    <rPh sb="26" eb="28">
      <t>カクホ</t>
    </rPh>
    <phoneticPr fontId="5"/>
  </si>
  <si>
    <t>教員資格認定試験の受検者数</t>
    <rPh sb="9" eb="11">
      <t>ジュケン</t>
    </rPh>
    <rPh sb="11" eb="12">
      <t>シャ</t>
    </rPh>
    <phoneticPr fontId="5"/>
  </si>
  <si>
    <t>教員資格認定試験の合格者数</t>
    <rPh sb="0" eb="2">
      <t>キョウイン</t>
    </rPh>
    <rPh sb="2" eb="4">
      <t>シカク</t>
    </rPh>
    <rPh sb="9" eb="12">
      <t>ゴウカクシャ</t>
    </rPh>
    <rPh sb="12" eb="13">
      <t>スウ</t>
    </rPh>
    <phoneticPr fontId="5"/>
  </si>
  <si>
    <t>-</t>
    <phoneticPr fontId="5"/>
  </si>
  <si>
    <t>-</t>
    <phoneticPr fontId="5"/>
  </si>
  <si>
    <t>※金額は単位未満四捨五入して記載していることから、合計が一致しない場合がある。
※平成32年度より他事業と統合。</t>
    <rPh sb="41" eb="43">
      <t>ヘイセイ</t>
    </rPh>
    <rPh sb="45" eb="46">
      <t>ネン</t>
    </rPh>
    <rPh sb="46" eb="47">
      <t>ド</t>
    </rPh>
    <rPh sb="49" eb="50">
      <t>タ</t>
    </rPh>
    <rPh sb="50" eb="52">
      <t>ジギョウ</t>
    </rPh>
    <rPh sb="53" eb="55">
      <t>トウゴウ</t>
    </rPh>
    <phoneticPr fontId="5"/>
  </si>
  <si>
    <t>１．事業評価の観点：この事業は、広く一般社会から人材を求め、教員の確保を図るため、教員資格認定試験について制度の実施体制の構築や成果の検証を行う事業であり、予算執行状況の検証の観点から検証を行った。
２．所見：この事業は、教員資格認定試験の実施に係る事務は、平成３０年度より独立行政法人教職員支援機構において実施している。また、平成３０年度決算においても不用額が生じており、平成３１年度当初予算で既に予算の縮減を図るなど一定の見直しを実施しているが、平成３２年度概算要求においても、積算単価を再検証するなど、引き続きコスト削減に努めるべきである。</t>
    <phoneticPr fontId="5"/>
  </si>
  <si>
    <t>縮減</t>
  </si>
  <si>
    <t>平成３１年度当初予算で積算単価などの見直しを行い、予算の縮減を図った。なお、令和2年度は他事業と統合することとし、概算要求に▲1百万円反映した。</t>
    <phoneticPr fontId="5"/>
  </si>
  <si>
    <t>1,384
/1,196</t>
    <phoneticPr fontId="5"/>
  </si>
  <si>
    <t>教員資格認定試験
予算額／総受験者数
※実施体制が大きく変わったため平成29年度以前との比較は困難であることから、平成30年度以降の記載としている</t>
    <rPh sb="9" eb="12">
      <t>ヨサンガク</t>
    </rPh>
    <rPh sb="13" eb="14">
      <t>ソウ</t>
    </rPh>
    <rPh sb="14" eb="17">
      <t>ジュケンシャ</t>
    </rPh>
    <rPh sb="17" eb="18">
      <t>スウ</t>
    </rPh>
    <rPh sb="22" eb="24">
      <t>タイセイ</t>
    </rPh>
    <rPh sb="25" eb="26">
      <t>オオ</t>
    </rPh>
    <rPh sb="28" eb="29">
      <t>カ</t>
    </rPh>
    <rPh sb="34" eb="36">
      <t>ヘイセイ</t>
    </rPh>
    <rPh sb="38" eb="40">
      <t>ネンド</t>
    </rPh>
    <rPh sb="40" eb="42">
      <t>イゼン</t>
    </rPh>
    <rPh sb="44" eb="46">
      <t>ヒカク</t>
    </rPh>
    <rPh sb="47" eb="49">
      <t>コンナン</t>
    </rPh>
    <rPh sb="57" eb="59">
      <t>ヘイセイ</t>
    </rPh>
    <rPh sb="61" eb="63">
      <t>ネンド</t>
    </rPh>
    <rPh sb="63" eb="65">
      <t>イコウ</t>
    </rPh>
    <rPh sb="66" eb="68">
      <t>キサイ</t>
    </rPh>
    <phoneticPr fontId="5"/>
  </si>
  <si>
    <t>外部有識者による点検対象外</t>
    <rPh sb="0" eb="5">
      <t>ガイブユウシキシャ</t>
    </rPh>
    <rPh sb="8" eb="13">
      <t>テンケンタイショウガイ</t>
    </rPh>
    <phoneticPr fontId="5"/>
  </si>
  <si>
    <t>過去に実施した教員資格認定試験の受験者数実績</t>
    <rPh sb="16" eb="18">
      <t>ジュケン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</si>
</sst>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xdr:from>
          <xdr:col>7</xdr:col>
          <xdr:colOff>66675</xdr:colOff>
          <xdr:row>742</xdr:row>
          <xdr:rowOff>19050</xdr:rowOff>
        </xdr:from>
        <xdr:to>
          <xdr:col>49</xdr:col>
          <xdr:colOff>57150</xdr:colOff>
          <xdr:row>756</xdr:row>
          <xdr:rowOff>390525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5" zoomScaleNormal="75" zoomScaleSheetLayoutView="75"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21</v>
      </c>
      <c r="AT2" s="954"/>
      <c r="AU2" s="954"/>
      <c r="AV2" s="52" t="str">
        <f>IF(AW2="", "", "-")</f>
        <v/>
      </c>
      <c r="AW2" s="925"/>
      <c r="AX2" s="925"/>
    </row>
    <row r="3" spans="1:50" ht="21" customHeight="1" thickBot="1" x14ac:dyDescent="0.2">
      <c r="A3" s="881" t="s">
        <v>538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572</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599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573</v>
      </c>
      <c r="H5" s="854"/>
      <c r="I5" s="854"/>
      <c r="J5" s="854"/>
      <c r="K5" s="854"/>
      <c r="L5" s="854"/>
      <c r="M5" s="855" t="s">
        <v>66</v>
      </c>
      <c r="N5" s="856"/>
      <c r="O5" s="856"/>
      <c r="P5" s="856"/>
      <c r="Q5" s="856"/>
      <c r="R5" s="857"/>
      <c r="S5" s="858" t="s">
        <v>574</v>
      </c>
      <c r="T5" s="854"/>
      <c r="U5" s="854"/>
      <c r="V5" s="854"/>
      <c r="W5" s="854"/>
      <c r="X5" s="859"/>
      <c r="Y5" s="711" t="s">
        <v>3</v>
      </c>
      <c r="Z5" s="551"/>
      <c r="AA5" s="551"/>
      <c r="AB5" s="551"/>
      <c r="AC5" s="551"/>
      <c r="AD5" s="552"/>
      <c r="AE5" s="712" t="s">
        <v>601</v>
      </c>
      <c r="AF5" s="712"/>
      <c r="AG5" s="712"/>
      <c r="AH5" s="712"/>
      <c r="AI5" s="712"/>
      <c r="AJ5" s="712"/>
      <c r="AK5" s="712"/>
      <c r="AL5" s="712"/>
      <c r="AM5" s="712"/>
      <c r="AN5" s="712"/>
      <c r="AO5" s="712"/>
      <c r="AP5" s="713"/>
      <c r="AQ5" s="714" t="s">
        <v>602</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89.25" customHeight="1" x14ac:dyDescent="0.15">
      <c r="A7" s="503" t="s">
        <v>22</v>
      </c>
      <c r="B7" s="504"/>
      <c r="C7" s="504"/>
      <c r="D7" s="504"/>
      <c r="E7" s="504"/>
      <c r="F7" s="505"/>
      <c r="G7" s="506" t="s">
        <v>575</v>
      </c>
      <c r="H7" s="507"/>
      <c r="I7" s="507"/>
      <c r="J7" s="507"/>
      <c r="K7" s="507"/>
      <c r="L7" s="507"/>
      <c r="M7" s="507"/>
      <c r="N7" s="507"/>
      <c r="O7" s="507"/>
      <c r="P7" s="507"/>
      <c r="Q7" s="507"/>
      <c r="R7" s="507"/>
      <c r="S7" s="507"/>
      <c r="T7" s="507"/>
      <c r="U7" s="507"/>
      <c r="V7" s="507"/>
      <c r="W7" s="507"/>
      <c r="X7" s="508"/>
      <c r="Y7" s="936" t="s">
        <v>510</v>
      </c>
      <c r="Z7" s="451"/>
      <c r="AA7" s="451"/>
      <c r="AB7" s="451"/>
      <c r="AC7" s="451"/>
      <c r="AD7" s="937"/>
      <c r="AE7" s="926" t="s">
        <v>623</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3" t="s">
        <v>378</v>
      </c>
      <c r="B8" s="504"/>
      <c r="C8" s="504"/>
      <c r="D8" s="504"/>
      <c r="E8" s="504"/>
      <c r="F8" s="505"/>
      <c r="G8" s="955" t="str">
        <f>入力規則等!A28</f>
        <v>-</v>
      </c>
      <c r="H8" s="733"/>
      <c r="I8" s="733"/>
      <c r="J8" s="733"/>
      <c r="K8" s="733"/>
      <c r="L8" s="733"/>
      <c r="M8" s="733"/>
      <c r="N8" s="733"/>
      <c r="O8" s="733"/>
      <c r="P8" s="733"/>
      <c r="Q8" s="733"/>
      <c r="R8" s="733"/>
      <c r="S8" s="733"/>
      <c r="T8" s="733"/>
      <c r="U8" s="733"/>
      <c r="V8" s="733"/>
      <c r="W8" s="733"/>
      <c r="X8" s="956"/>
      <c r="Y8" s="860" t="s">
        <v>379</v>
      </c>
      <c r="Z8" s="861"/>
      <c r="AA8" s="861"/>
      <c r="AB8" s="861"/>
      <c r="AC8" s="861"/>
      <c r="AD8" s="862"/>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3" t="s">
        <v>30</v>
      </c>
      <c r="B10" s="674"/>
      <c r="C10" s="674"/>
      <c r="D10" s="674"/>
      <c r="E10" s="674"/>
      <c r="F10" s="674"/>
      <c r="G10" s="767" t="s">
        <v>603</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7" t="s">
        <v>24</v>
      </c>
      <c r="B12" s="958"/>
      <c r="C12" s="958"/>
      <c r="D12" s="958"/>
      <c r="E12" s="958"/>
      <c r="F12" s="959"/>
      <c r="G12" s="773"/>
      <c r="H12" s="774"/>
      <c r="I12" s="774"/>
      <c r="J12" s="774"/>
      <c r="K12" s="774"/>
      <c r="L12" s="774"/>
      <c r="M12" s="774"/>
      <c r="N12" s="774"/>
      <c r="O12" s="774"/>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111</v>
      </c>
      <c r="Q13" s="671"/>
      <c r="R13" s="671"/>
      <c r="S13" s="671"/>
      <c r="T13" s="671"/>
      <c r="U13" s="671"/>
      <c r="V13" s="672"/>
      <c r="W13" s="670">
        <v>111</v>
      </c>
      <c r="X13" s="671"/>
      <c r="Y13" s="671"/>
      <c r="Z13" s="671"/>
      <c r="AA13" s="671"/>
      <c r="AB13" s="671"/>
      <c r="AC13" s="672"/>
      <c r="AD13" s="670">
        <v>1.4000000000000001</v>
      </c>
      <c r="AE13" s="671"/>
      <c r="AF13" s="671"/>
      <c r="AG13" s="671"/>
      <c r="AH13" s="671"/>
      <c r="AI13" s="671"/>
      <c r="AJ13" s="672"/>
      <c r="AK13" s="670">
        <v>1.18</v>
      </c>
      <c r="AL13" s="671"/>
      <c r="AM13" s="671"/>
      <c r="AN13" s="671"/>
      <c r="AO13" s="671"/>
      <c r="AP13" s="671"/>
      <c r="AQ13" s="672"/>
      <c r="AR13" s="933" t="s">
        <v>679</v>
      </c>
      <c r="AS13" s="934"/>
      <c r="AT13" s="934"/>
      <c r="AU13" s="934"/>
      <c r="AV13" s="934"/>
      <c r="AW13" s="934"/>
      <c r="AX13" s="935"/>
    </row>
    <row r="14" spans="1:50" ht="21" customHeight="1" x14ac:dyDescent="0.15">
      <c r="A14" s="627"/>
      <c r="B14" s="628"/>
      <c r="C14" s="628"/>
      <c r="D14" s="628"/>
      <c r="E14" s="628"/>
      <c r="F14" s="629"/>
      <c r="G14" s="738"/>
      <c r="H14" s="739"/>
      <c r="I14" s="724" t="s">
        <v>8</v>
      </c>
      <c r="J14" s="775"/>
      <c r="K14" s="775"/>
      <c r="L14" s="775"/>
      <c r="M14" s="775"/>
      <c r="N14" s="775"/>
      <c r="O14" s="776"/>
      <c r="P14" s="670" t="s">
        <v>566</v>
      </c>
      <c r="Q14" s="671"/>
      <c r="R14" s="671"/>
      <c r="S14" s="671"/>
      <c r="T14" s="671"/>
      <c r="U14" s="671"/>
      <c r="V14" s="672"/>
      <c r="W14" s="670" t="s">
        <v>566</v>
      </c>
      <c r="X14" s="671"/>
      <c r="Y14" s="671"/>
      <c r="Z14" s="671"/>
      <c r="AA14" s="671"/>
      <c r="AB14" s="671"/>
      <c r="AC14" s="672"/>
      <c r="AD14" s="670" t="s">
        <v>566</v>
      </c>
      <c r="AE14" s="671"/>
      <c r="AF14" s="671"/>
      <c r="AG14" s="671"/>
      <c r="AH14" s="671"/>
      <c r="AI14" s="671"/>
      <c r="AJ14" s="672"/>
      <c r="AK14" s="670" t="s">
        <v>679</v>
      </c>
      <c r="AL14" s="671"/>
      <c r="AM14" s="671"/>
      <c r="AN14" s="671"/>
      <c r="AO14" s="671"/>
      <c r="AP14" s="671"/>
      <c r="AQ14" s="672"/>
      <c r="AR14" s="799"/>
      <c r="AS14" s="799"/>
      <c r="AT14" s="799"/>
      <c r="AU14" s="799"/>
      <c r="AV14" s="799"/>
      <c r="AW14" s="799"/>
      <c r="AX14" s="800"/>
    </row>
    <row r="15" spans="1:50" ht="21" customHeight="1" x14ac:dyDescent="0.15">
      <c r="A15" s="627"/>
      <c r="B15" s="628"/>
      <c r="C15" s="628"/>
      <c r="D15" s="628"/>
      <c r="E15" s="628"/>
      <c r="F15" s="629"/>
      <c r="G15" s="738"/>
      <c r="H15" s="739"/>
      <c r="I15" s="724" t="s">
        <v>51</v>
      </c>
      <c r="J15" s="725"/>
      <c r="K15" s="725"/>
      <c r="L15" s="725"/>
      <c r="M15" s="725"/>
      <c r="N15" s="725"/>
      <c r="O15" s="726"/>
      <c r="P15" s="670" t="s">
        <v>566</v>
      </c>
      <c r="Q15" s="671"/>
      <c r="R15" s="671"/>
      <c r="S15" s="671"/>
      <c r="T15" s="671"/>
      <c r="U15" s="671"/>
      <c r="V15" s="672"/>
      <c r="W15" s="670" t="s">
        <v>566</v>
      </c>
      <c r="X15" s="671"/>
      <c r="Y15" s="671"/>
      <c r="Z15" s="671"/>
      <c r="AA15" s="671"/>
      <c r="AB15" s="671"/>
      <c r="AC15" s="672"/>
      <c r="AD15" s="670" t="s">
        <v>566</v>
      </c>
      <c r="AE15" s="671"/>
      <c r="AF15" s="671"/>
      <c r="AG15" s="671"/>
      <c r="AH15" s="671"/>
      <c r="AI15" s="671"/>
      <c r="AJ15" s="672"/>
      <c r="AK15" s="670" t="s">
        <v>679</v>
      </c>
      <c r="AL15" s="671"/>
      <c r="AM15" s="671"/>
      <c r="AN15" s="671"/>
      <c r="AO15" s="671"/>
      <c r="AP15" s="671"/>
      <c r="AQ15" s="672"/>
      <c r="AR15" s="670" t="s">
        <v>679</v>
      </c>
      <c r="AS15" s="671"/>
      <c r="AT15" s="671"/>
      <c r="AU15" s="671"/>
      <c r="AV15" s="671"/>
      <c r="AW15" s="671"/>
      <c r="AX15" s="817"/>
    </row>
    <row r="16" spans="1:50" ht="21" customHeight="1" x14ac:dyDescent="0.15">
      <c r="A16" s="627"/>
      <c r="B16" s="628"/>
      <c r="C16" s="628"/>
      <c r="D16" s="628"/>
      <c r="E16" s="628"/>
      <c r="F16" s="629"/>
      <c r="G16" s="738"/>
      <c r="H16" s="739"/>
      <c r="I16" s="724" t="s">
        <v>52</v>
      </c>
      <c r="J16" s="725"/>
      <c r="K16" s="725"/>
      <c r="L16" s="725"/>
      <c r="M16" s="725"/>
      <c r="N16" s="725"/>
      <c r="O16" s="726"/>
      <c r="P16" s="670" t="s">
        <v>566</v>
      </c>
      <c r="Q16" s="671"/>
      <c r="R16" s="671"/>
      <c r="S16" s="671"/>
      <c r="T16" s="671"/>
      <c r="U16" s="671"/>
      <c r="V16" s="672"/>
      <c r="W16" s="670" t="s">
        <v>566</v>
      </c>
      <c r="X16" s="671"/>
      <c r="Y16" s="671"/>
      <c r="Z16" s="671"/>
      <c r="AA16" s="671"/>
      <c r="AB16" s="671"/>
      <c r="AC16" s="672"/>
      <c r="AD16" s="670" t="s">
        <v>679</v>
      </c>
      <c r="AE16" s="671"/>
      <c r="AF16" s="671"/>
      <c r="AG16" s="671"/>
      <c r="AH16" s="671"/>
      <c r="AI16" s="671"/>
      <c r="AJ16" s="672"/>
      <c r="AK16" s="670" t="s">
        <v>679</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566</v>
      </c>
      <c r="Q17" s="671"/>
      <c r="R17" s="671"/>
      <c r="S17" s="671"/>
      <c r="T17" s="671"/>
      <c r="U17" s="671"/>
      <c r="V17" s="672"/>
      <c r="W17" s="670" t="s">
        <v>566</v>
      </c>
      <c r="X17" s="671"/>
      <c r="Y17" s="671"/>
      <c r="Z17" s="671"/>
      <c r="AA17" s="671"/>
      <c r="AB17" s="671"/>
      <c r="AC17" s="672"/>
      <c r="AD17" s="670" t="s">
        <v>679</v>
      </c>
      <c r="AE17" s="671"/>
      <c r="AF17" s="671"/>
      <c r="AG17" s="671"/>
      <c r="AH17" s="671"/>
      <c r="AI17" s="671"/>
      <c r="AJ17" s="672"/>
      <c r="AK17" s="670" t="s">
        <v>679</v>
      </c>
      <c r="AL17" s="671"/>
      <c r="AM17" s="671"/>
      <c r="AN17" s="671"/>
      <c r="AO17" s="671"/>
      <c r="AP17" s="671"/>
      <c r="AQ17" s="672"/>
      <c r="AR17" s="931"/>
      <c r="AS17" s="931"/>
      <c r="AT17" s="931"/>
      <c r="AU17" s="931"/>
      <c r="AV17" s="931"/>
      <c r="AW17" s="931"/>
      <c r="AX17" s="932"/>
    </row>
    <row r="18" spans="1:50" ht="24.75" customHeight="1" x14ac:dyDescent="0.15">
      <c r="A18" s="627"/>
      <c r="B18" s="628"/>
      <c r="C18" s="628"/>
      <c r="D18" s="628"/>
      <c r="E18" s="628"/>
      <c r="F18" s="629"/>
      <c r="G18" s="740"/>
      <c r="H18" s="741"/>
      <c r="I18" s="729" t="s">
        <v>20</v>
      </c>
      <c r="J18" s="730"/>
      <c r="K18" s="730"/>
      <c r="L18" s="730"/>
      <c r="M18" s="730"/>
      <c r="N18" s="730"/>
      <c r="O18" s="731"/>
      <c r="P18" s="892">
        <f>SUM(P13:V17)</f>
        <v>111</v>
      </c>
      <c r="Q18" s="893"/>
      <c r="R18" s="893"/>
      <c r="S18" s="893"/>
      <c r="T18" s="893"/>
      <c r="U18" s="893"/>
      <c r="V18" s="894"/>
      <c r="W18" s="892">
        <f>SUM(W13:AC17)</f>
        <v>111</v>
      </c>
      <c r="X18" s="893"/>
      <c r="Y18" s="893"/>
      <c r="Z18" s="893"/>
      <c r="AA18" s="893"/>
      <c r="AB18" s="893"/>
      <c r="AC18" s="894"/>
      <c r="AD18" s="892">
        <f>SUM(AD13:AJ17)</f>
        <v>1.4000000000000001</v>
      </c>
      <c r="AE18" s="893"/>
      <c r="AF18" s="893"/>
      <c r="AG18" s="893"/>
      <c r="AH18" s="893"/>
      <c r="AI18" s="893"/>
      <c r="AJ18" s="894"/>
      <c r="AK18" s="892">
        <f>SUM(AK13:AQ17)</f>
        <v>1.18</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102</v>
      </c>
      <c r="Q19" s="671"/>
      <c r="R19" s="671"/>
      <c r="S19" s="671"/>
      <c r="T19" s="671"/>
      <c r="U19" s="671"/>
      <c r="V19" s="672"/>
      <c r="W19" s="670">
        <v>102</v>
      </c>
      <c r="X19" s="671"/>
      <c r="Y19" s="671"/>
      <c r="Z19" s="671"/>
      <c r="AA19" s="671"/>
      <c r="AB19" s="671"/>
      <c r="AC19" s="672"/>
      <c r="AD19" s="670">
        <v>0.84</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90" t="s">
        <v>10</v>
      </c>
      <c r="H20" s="891"/>
      <c r="I20" s="891"/>
      <c r="J20" s="891"/>
      <c r="K20" s="891"/>
      <c r="L20" s="891"/>
      <c r="M20" s="891"/>
      <c r="N20" s="891"/>
      <c r="O20" s="891"/>
      <c r="P20" s="318">
        <f>IF(P18=0, "-", SUM(P19)/P18)</f>
        <v>0.91891891891891897</v>
      </c>
      <c r="Q20" s="318"/>
      <c r="R20" s="318"/>
      <c r="S20" s="318"/>
      <c r="T20" s="318"/>
      <c r="U20" s="318"/>
      <c r="V20" s="318"/>
      <c r="W20" s="318">
        <f t="shared" ref="W20" si="0">IF(W18=0, "-", SUM(W19)/W18)</f>
        <v>0.91891891891891897</v>
      </c>
      <c r="X20" s="318"/>
      <c r="Y20" s="318"/>
      <c r="Z20" s="318"/>
      <c r="AA20" s="318"/>
      <c r="AB20" s="318"/>
      <c r="AC20" s="318"/>
      <c r="AD20" s="318">
        <f t="shared" ref="AD20" si="1">IF(AD18=0, "-", SUM(AD19)/AD18)</f>
        <v>0.59999999999999987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0"/>
      <c r="G21" s="316" t="s">
        <v>476</v>
      </c>
      <c r="H21" s="317"/>
      <c r="I21" s="317"/>
      <c r="J21" s="317"/>
      <c r="K21" s="317"/>
      <c r="L21" s="317"/>
      <c r="M21" s="317"/>
      <c r="N21" s="317"/>
      <c r="O21" s="317"/>
      <c r="P21" s="318">
        <f>IF(P19=0, "-", SUM(P19)/SUM(P13,P14))</f>
        <v>0.91891891891891897</v>
      </c>
      <c r="Q21" s="318"/>
      <c r="R21" s="318"/>
      <c r="S21" s="318"/>
      <c r="T21" s="318"/>
      <c r="U21" s="318"/>
      <c r="V21" s="318"/>
      <c r="W21" s="318">
        <f t="shared" ref="W21" si="2">IF(W19=0, "-", SUM(W19)/SUM(W13,W14))</f>
        <v>0.91891891891891897</v>
      </c>
      <c r="X21" s="318"/>
      <c r="Y21" s="318"/>
      <c r="Z21" s="318"/>
      <c r="AA21" s="318"/>
      <c r="AB21" s="318"/>
      <c r="AC21" s="318"/>
      <c r="AD21" s="318">
        <f t="shared" ref="AD21" si="3">IF(AD19=0, "-", SUM(AD19)/SUM(AD13,AD14))</f>
        <v>0.59999999999999987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554</v>
      </c>
      <c r="B22" s="979"/>
      <c r="C22" s="979"/>
      <c r="D22" s="979"/>
      <c r="E22" s="979"/>
      <c r="F22" s="980"/>
      <c r="G22" s="965" t="s">
        <v>455</v>
      </c>
      <c r="H22" s="222"/>
      <c r="I22" s="222"/>
      <c r="J22" s="222"/>
      <c r="K22" s="222"/>
      <c r="L22" s="222"/>
      <c r="M22" s="222"/>
      <c r="N22" s="222"/>
      <c r="O22" s="223"/>
      <c r="P22" s="950" t="s">
        <v>515</v>
      </c>
      <c r="Q22" s="222"/>
      <c r="R22" s="222"/>
      <c r="S22" s="222"/>
      <c r="T22" s="222"/>
      <c r="U22" s="222"/>
      <c r="V22" s="223"/>
      <c r="W22" s="950" t="s">
        <v>511</v>
      </c>
      <c r="X22" s="222"/>
      <c r="Y22" s="222"/>
      <c r="Z22" s="222"/>
      <c r="AA22" s="222"/>
      <c r="AB22" s="222"/>
      <c r="AC22" s="223"/>
      <c r="AD22" s="950" t="s">
        <v>454</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577</v>
      </c>
      <c r="H23" s="967"/>
      <c r="I23" s="967"/>
      <c r="J23" s="967"/>
      <c r="K23" s="967"/>
      <c r="L23" s="967"/>
      <c r="M23" s="967"/>
      <c r="N23" s="967"/>
      <c r="O23" s="968"/>
      <c r="P23" s="933">
        <v>0.755</v>
      </c>
      <c r="Q23" s="934"/>
      <c r="R23" s="934"/>
      <c r="S23" s="934"/>
      <c r="T23" s="934"/>
      <c r="U23" s="934"/>
      <c r="V23" s="951"/>
      <c r="W23" s="933">
        <v>0</v>
      </c>
      <c r="X23" s="934"/>
      <c r="Y23" s="934"/>
      <c r="Z23" s="934"/>
      <c r="AA23" s="934"/>
      <c r="AB23" s="934"/>
      <c r="AC23" s="951"/>
      <c r="AD23" s="988" t="s">
        <v>680</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578</v>
      </c>
      <c r="H24" s="970"/>
      <c r="I24" s="970"/>
      <c r="J24" s="970"/>
      <c r="K24" s="970"/>
      <c r="L24" s="970"/>
      <c r="M24" s="970"/>
      <c r="N24" s="970"/>
      <c r="O24" s="971"/>
      <c r="P24" s="670">
        <v>0.16800000000000001</v>
      </c>
      <c r="Q24" s="671"/>
      <c r="R24" s="671"/>
      <c r="S24" s="671"/>
      <c r="T24" s="671"/>
      <c r="U24" s="671"/>
      <c r="V24" s="672"/>
      <c r="W24" s="670">
        <v>0</v>
      </c>
      <c r="X24" s="671"/>
      <c r="Y24" s="671"/>
      <c r="Z24" s="671"/>
      <c r="AA24" s="671"/>
      <c r="AB24" s="671"/>
      <c r="AC24" s="67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624</v>
      </c>
      <c r="H25" s="970"/>
      <c r="I25" s="970"/>
      <c r="J25" s="970"/>
      <c r="K25" s="970"/>
      <c r="L25" s="970"/>
      <c r="M25" s="970"/>
      <c r="N25" s="970"/>
      <c r="O25" s="971"/>
      <c r="P25" s="670">
        <v>0.124</v>
      </c>
      <c r="Q25" s="671"/>
      <c r="R25" s="671"/>
      <c r="S25" s="671"/>
      <c r="T25" s="671"/>
      <c r="U25" s="671"/>
      <c r="V25" s="672"/>
      <c r="W25" s="670">
        <v>0</v>
      </c>
      <c r="X25" s="671"/>
      <c r="Y25" s="671"/>
      <c r="Z25" s="671"/>
      <c r="AA25" s="671"/>
      <c r="AB25" s="671"/>
      <c r="AC25" s="67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625</v>
      </c>
      <c r="H26" s="970"/>
      <c r="I26" s="970"/>
      <c r="J26" s="970"/>
      <c r="K26" s="970"/>
      <c r="L26" s="970"/>
      <c r="M26" s="970"/>
      <c r="N26" s="970"/>
      <c r="O26" s="971"/>
      <c r="P26" s="670">
        <v>0.13300000000000001</v>
      </c>
      <c r="Q26" s="671"/>
      <c r="R26" s="671"/>
      <c r="S26" s="671"/>
      <c r="T26" s="671"/>
      <c r="U26" s="671"/>
      <c r="V26" s="672"/>
      <c r="W26" s="670">
        <v>0</v>
      </c>
      <c r="X26" s="671"/>
      <c r="Y26" s="671"/>
      <c r="Z26" s="671"/>
      <c r="AA26" s="671"/>
      <c r="AB26" s="671"/>
      <c r="AC26" s="67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0"/>
      <c r="Q27" s="671"/>
      <c r="R27" s="671"/>
      <c r="S27" s="671"/>
      <c r="T27" s="671"/>
      <c r="U27" s="671"/>
      <c r="V27" s="672"/>
      <c r="W27" s="670"/>
      <c r="X27" s="671"/>
      <c r="Y27" s="671"/>
      <c r="Z27" s="671"/>
      <c r="AA27" s="671"/>
      <c r="AB27" s="671"/>
      <c r="AC27" s="67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459</v>
      </c>
      <c r="H28" s="973"/>
      <c r="I28" s="973"/>
      <c r="J28" s="973"/>
      <c r="K28" s="973"/>
      <c r="L28" s="973"/>
      <c r="M28" s="973"/>
      <c r="N28" s="973"/>
      <c r="O28" s="974"/>
      <c r="P28" s="892">
        <f>P29-SUM(P23:P27)</f>
        <v>0</v>
      </c>
      <c r="Q28" s="893"/>
      <c r="R28" s="893"/>
      <c r="S28" s="893"/>
      <c r="T28" s="893"/>
      <c r="U28" s="893"/>
      <c r="V28" s="894"/>
      <c r="W28" s="892" t="e">
        <f>W29-SUM(W23:W27)</f>
        <v>#VALUE!</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456</v>
      </c>
      <c r="H29" s="976"/>
      <c r="I29" s="976"/>
      <c r="J29" s="976"/>
      <c r="K29" s="976"/>
      <c r="L29" s="976"/>
      <c r="M29" s="976"/>
      <c r="N29" s="976"/>
      <c r="O29" s="977"/>
      <c r="P29" s="947">
        <f>AK13</f>
        <v>1.18</v>
      </c>
      <c r="Q29" s="948"/>
      <c r="R29" s="948"/>
      <c r="S29" s="948"/>
      <c r="T29" s="948"/>
      <c r="U29" s="948"/>
      <c r="V29" s="949"/>
      <c r="W29" s="947" t="str">
        <f>AR13</f>
        <v>-</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471</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530</v>
      </c>
      <c r="AF30" s="873"/>
      <c r="AG30" s="873"/>
      <c r="AH30" s="874"/>
      <c r="AI30" s="872" t="s">
        <v>527</v>
      </c>
      <c r="AJ30" s="873"/>
      <c r="AK30" s="873"/>
      <c r="AL30" s="874"/>
      <c r="AM30" s="929" t="s">
        <v>522</v>
      </c>
      <c r="AN30" s="929"/>
      <c r="AO30" s="929"/>
      <c r="AP30" s="872"/>
      <c r="AQ30" s="780" t="s">
        <v>354</v>
      </c>
      <c r="AR30" s="781"/>
      <c r="AS30" s="781"/>
      <c r="AT30" s="782"/>
      <c r="AU30" s="787" t="s">
        <v>253</v>
      </c>
      <c r="AV30" s="787"/>
      <c r="AW30" s="787"/>
      <c r="AX30" s="930"/>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2">
        <v>31</v>
      </c>
      <c r="AR31" s="200"/>
      <c r="AS31" s="133" t="s">
        <v>355</v>
      </c>
      <c r="AT31" s="134"/>
      <c r="AU31" s="199" t="s">
        <v>566</v>
      </c>
      <c r="AV31" s="199"/>
      <c r="AW31" s="406" t="s">
        <v>300</v>
      </c>
      <c r="AX31" s="407"/>
    </row>
    <row r="32" spans="1:50" ht="46.5" customHeight="1" x14ac:dyDescent="0.15">
      <c r="A32" s="411"/>
      <c r="B32" s="409"/>
      <c r="C32" s="409"/>
      <c r="D32" s="409"/>
      <c r="E32" s="409"/>
      <c r="F32" s="410"/>
      <c r="G32" s="572" t="s">
        <v>675</v>
      </c>
      <c r="H32" s="573"/>
      <c r="I32" s="573"/>
      <c r="J32" s="573"/>
      <c r="K32" s="573"/>
      <c r="L32" s="573"/>
      <c r="M32" s="573"/>
      <c r="N32" s="573"/>
      <c r="O32" s="574"/>
      <c r="P32" s="105" t="s">
        <v>676</v>
      </c>
      <c r="Q32" s="105"/>
      <c r="R32" s="105"/>
      <c r="S32" s="105"/>
      <c r="T32" s="105"/>
      <c r="U32" s="105"/>
      <c r="V32" s="105"/>
      <c r="W32" s="105"/>
      <c r="X32" s="106"/>
      <c r="Y32" s="479" t="s">
        <v>12</v>
      </c>
      <c r="Z32" s="539"/>
      <c r="AA32" s="540"/>
      <c r="AB32" s="469" t="s">
        <v>579</v>
      </c>
      <c r="AC32" s="469"/>
      <c r="AD32" s="469"/>
      <c r="AE32" s="218">
        <v>1681</v>
      </c>
      <c r="AF32" s="219"/>
      <c r="AG32" s="219"/>
      <c r="AH32" s="219"/>
      <c r="AI32" s="218">
        <v>1372</v>
      </c>
      <c r="AJ32" s="219"/>
      <c r="AK32" s="219"/>
      <c r="AL32" s="219"/>
      <c r="AM32" s="218">
        <v>1196</v>
      </c>
      <c r="AN32" s="219"/>
      <c r="AO32" s="219"/>
      <c r="AP32" s="219"/>
      <c r="AQ32" s="340" t="s">
        <v>678</v>
      </c>
      <c r="AR32" s="207"/>
      <c r="AS32" s="207"/>
      <c r="AT32" s="341"/>
      <c r="AU32" s="219" t="s">
        <v>566</v>
      </c>
      <c r="AV32" s="219"/>
      <c r="AW32" s="219"/>
      <c r="AX32" s="221"/>
    </row>
    <row r="33" spans="1:50" ht="46.5" customHeight="1" x14ac:dyDescent="0.15">
      <c r="A33" s="412"/>
      <c r="B33" s="413"/>
      <c r="C33" s="413"/>
      <c r="D33" s="413"/>
      <c r="E33" s="413"/>
      <c r="F33" s="414"/>
      <c r="G33" s="575"/>
      <c r="H33" s="576"/>
      <c r="I33" s="576"/>
      <c r="J33" s="576"/>
      <c r="K33" s="576"/>
      <c r="L33" s="576"/>
      <c r="M33" s="576"/>
      <c r="N33" s="576"/>
      <c r="O33" s="577"/>
      <c r="P33" s="108"/>
      <c r="Q33" s="108"/>
      <c r="R33" s="108"/>
      <c r="S33" s="108"/>
      <c r="T33" s="108"/>
      <c r="U33" s="108"/>
      <c r="V33" s="108"/>
      <c r="W33" s="108"/>
      <c r="X33" s="109"/>
      <c r="Y33" s="423" t="s">
        <v>54</v>
      </c>
      <c r="Z33" s="424"/>
      <c r="AA33" s="425"/>
      <c r="AB33" s="531" t="s">
        <v>579</v>
      </c>
      <c r="AC33" s="531"/>
      <c r="AD33" s="531"/>
      <c r="AE33" s="218">
        <v>1887</v>
      </c>
      <c r="AF33" s="219"/>
      <c r="AG33" s="219"/>
      <c r="AH33" s="219"/>
      <c r="AI33" s="218">
        <v>1681</v>
      </c>
      <c r="AJ33" s="219"/>
      <c r="AK33" s="219"/>
      <c r="AL33" s="219"/>
      <c r="AM33" s="218">
        <v>1372</v>
      </c>
      <c r="AN33" s="219"/>
      <c r="AO33" s="219"/>
      <c r="AP33" s="219"/>
      <c r="AQ33" s="340">
        <v>1196</v>
      </c>
      <c r="AR33" s="207"/>
      <c r="AS33" s="207"/>
      <c r="AT33" s="341"/>
      <c r="AU33" s="219" t="s">
        <v>566</v>
      </c>
      <c r="AV33" s="219"/>
      <c r="AW33" s="219"/>
      <c r="AX33" s="221"/>
    </row>
    <row r="34" spans="1:50" ht="46.5" customHeight="1" x14ac:dyDescent="0.15">
      <c r="A34" s="411"/>
      <c r="B34" s="409"/>
      <c r="C34" s="409"/>
      <c r="D34" s="409"/>
      <c r="E34" s="409"/>
      <c r="F34" s="410"/>
      <c r="G34" s="578"/>
      <c r="H34" s="579"/>
      <c r="I34" s="579"/>
      <c r="J34" s="579"/>
      <c r="K34" s="579"/>
      <c r="L34" s="579"/>
      <c r="M34" s="579"/>
      <c r="N34" s="579"/>
      <c r="O34" s="580"/>
      <c r="P34" s="111"/>
      <c r="Q34" s="111"/>
      <c r="R34" s="111"/>
      <c r="S34" s="111"/>
      <c r="T34" s="111"/>
      <c r="U34" s="111"/>
      <c r="V34" s="111"/>
      <c r="W34" s="111"/>
      <c r="X34" s="112"/>
      <c r="Y34" s="423" t="s">
        <v>13</v>
      </c>
      <c r="Z34" s="424"/>
      <c r="AA34" s="425"/>
      <c r="AB34" s="564" t="s">
        <v>301</v>
      </c>
      <c r="AC34" s="564"/>
      <c r="AD34" s="564"/>
      <c r="AE34" s="218">
        <v>89.1</v>
      </c>
      <c r="AF34" s="219"/>
      <c r="AG34" s="219"/>
      <c r="AH34" s="219"/>
      <c r="AI34" s="218">
        <v>81.599999999999994</v>
      </c>
      <c r="AJ34" s="219"/>
      <c r="AK34" s="219"/>
      <c r="AL34" s="219"/>
      <c r="AM34" s="218">
        <v>87.2</v>
      </c>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687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4.5" hidden="1" customHeight="1" x14ac:dyDescent="0.15">
      <c r="A37" s="783" t="s">
        <v>471</v>
      </c>
      <c r="B37" s="784"/>
      <c r="C37" s="784"/>
      <c r="D37" s="784"/>
      <c r="E37" s="784"/>
      <c r="F37" s="785"/>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9" t="s">
        <v>253</v>
      </c>
      <c r="AV37" s="419"/>
      <c r="AW37" s="419"/>
      <c r="AX37" s="924"/>
    </row>
    <row r="38" spans="1:50" ht="34.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6" t="s">
        <v>300</v>
      </c>
      <c r="AX38" s="407"/>
    </row>
    <row r="39" spans="1:50" ht="39.75" hidden="1" customHeight="1" x14ac:dyDescent="0.15">
      <c r="A39" s="411"/>
      <c r="B39" s="409"/>
      <c r="C39" s="409"/>
      <c r="D39" s="409"/>
      <c r="E39" s="409"/>
      <c r="F39" s="410"/>
      <c r="G39" s="572"/>
      <c r="H39" s="573"/>
      <c r="I39" s="573"/>
      <c r="J39" s="573"/>
      <c r="K39" s="573"/>
      <c r="L39" s="573"/>
      <c r="M39" s="573"/>
      <c r="N39" s="573"/>
      <c r="O39" s="574"/>
      <c r="P39" s="105"/>
      <c r="Q39" s="105"/>
      <c r="R39" s="105"/>
      <c r="S39" s="105"/>
      <c r="T39" s="105"/>
      <c r="U39" s="105"/>
      <c r="V39" s="105"/>
      <c r="W39" s="105"/>
      <c r="X39" s="106"/>
      <c r="Y39" s="479" t="s">
        <v>12</v>
      </c>
      <c r="Z39" s="539"/>
      <c r="AA39" s="540"/>
      <c r="AB39" s="469"/>
      <c r="AC39" s="469"/>
      <c r="AD39" s="46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39.75" hidden="1" customHeight="1" x14ac:dyDescent="0.15">
      <c r="A40" s="412"/>
      <c r="B40" s="413"/>
      <c r="C40" s="413"/>
      <c r="D40" s="413"/>
      <c r="E40" s="413"/>
      <c r="F40" s="414"/>
      <c r="G40" s="575"/>
      <c r="H40" s="576"/>
      <c r="I40" s="576"/>
      <c r="J40" s="576"/>
      <c r="K40" s="576"/>
      <c r="L40" s="576"/>
      <c r="M40" s="576"/>
      <c r="N40" s="576"/>
      <c r="O40" s="577"/>
      <c r="P40" s="108"/>
      <c r="Q40" s="108"/>
      <c r="R40" s="108"/>
      <c r="S40" s="108"/>
      <c r="T40" s="108"/>
      <c r="U40" s="108"/>
      <c r="V40" s="108"/>
      <c r="W40" s="108"/>
      <c r="X40" s="109"/>
      <c r="Y40" s="423" t="s">
        <v>54</v>
      </c>
      <c r="Z40" s="424"/>
      <c r="AA40" s="425"/>
      <c r="AB40" s="531"/>
      <c r="AC40" s="531"/>
      <c r="AD40" s="5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39.75" hidden="1" customHeight="1" x14ac:dyDescent="0.15">
      <c r="A41" s="415"/>
      <c r="B41" s="416"/>
      <c r="C41" s="416"/>
      <c r="D41" s="416"/>
      <c r="E41" s="416"/>
      <c r="F41" s="417"/>
      <c r="G41" s="578"/>
      <c r="H41" s="579"/>
      <c r="I41" s="579"/>
      <c r="J41" s="579"/>
      <c r="K41" s="579"/>
      <c r="L41" s="579"/>
      <c r="M41" s="579"/>
      <c r="N41" s="579"/>
      <c r="O41" s="580"/>
      <c r="P41" s="111"/>
      <c r="Q41" s="111"/>
      <c r="R41" s="111"/>
      <c r="S41" s="111"/>
      <c r="T41" s="111"/>
      <c r="U41" s="111"/>
      <c r="V41" s="111"/>
      <c r="W41" s="111"/>
      <c r="X41" s="112"/>
      <c r="Y41" s="423" t="s">
        <v>13</v>
      </c>
      <c r="Z41" s="424"/>
      <c r="AA41" s="425"/>
      <c r="AB41" s="564" t="s">
        <v>301</v>
      </c>
      <c r="AC41" s="564"/>
      <c r="AD41" s="56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471</v>
      </c>
      <c r="B44" s="784"/>
      <c r="C44" s="784"/>
      <c r="D44" s="784"/>
      <c r="E44" s="784"/>
      <c r="F44" s="785"/>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9" t="s">
        <v>253</v>
      </c>
      <c r="AV44" s="419"/>
      <c r="AW44" s="419"/>
      <c r="AX44" s="924"/>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2"/>
      <c r="B47" s="413"/>
      <c r="C47" s="413"/>
      <c r="D47" s="413"/>
      <c r="E47" s="413"/>
      <c r="F47" s="414"/>
      <c r="G47" s="575"/>
      <c r="H47" s="576"/>
      <c r="I47" s="576"/>
      <c r="J47" s="576"/>
      <c r="K47" s="576"/>
      <c r="L47" s="576"/>
      <c r="M47" s="576"/>
      <c r="N47" s="576"/>
      <c r="O47" s="577"/>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5"/>
      <c r="B48" s="416"/>
      <c r="C48" s="416"/>
      <c r="D48" s="416"/>
      <c r="E48" s="416"/>
      <c r="F48" s="417"/>
      <c r="G48" s="578"/>
      <c r="H48" s="579"/>
      <c r="I48" s="579"/>
      <c r="J48" s="579"/>
      <c r="K48" s="579"/>
      <c r="L48" s="579"/>
      <c r="M48" s="579"/>
      <c r="N48" s="579"/>
      <c r="O48" s="580"/>
      <c r="P48" s="111"/>
      <c r="Q48" s="111"/>
      <c r="R48" s="111"/>
      <c r="S48" s="111"/>
      <c r="T48" s="111"/>
      <c r="U48" s="111"/>
      <c r="V48" s="111"/>
      <c r="W48" s="111"/>
      <c r="X48" s="112"/>
      <c r="Y48" s="423" t="s">
        <v>13</v>
      </c>
      <c r="Z48" s="424"/>
      <c r="AA48" s="425"/>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8" t="s">
        <v>253</v>
      </c>
      <c r="AV51" s="938"/>
      <c r="AW51" s="938"/>
      <c r="AX51" s="939"/>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218"/>
      <c r="AR53" s="219"/>
      <c r="AS53" s="219"/>
      <c r="AT53" s="219"/>
      <c r="AU53" s="219"/>
      <c r="AV53" s="219"/>
      <c r="AW53" s="219"/>
      <c r="AX53" s="221"/>
    </row>
    <row r="54" spans="1:50" ht="23.25" hidden="1" customHeight="1" x14ac:dyDescent="0.15">
      <c r="A54" s="412"/>
      <c r="B54" s="413"/>
      <c r="C54" s="413"/>
      <c r="D54" s="413"/>
      <c r="E54" s="413"/>
      <c r="F54" s="414"/>
      <c r="G54" s="575"/>
      <c r="H54" s="576"/>
      <c r="I54" s="576"/>
      <c r="J54" s="576"/>
      <c r="K54" s="576"/>
      <c r="L54" s="576"/>
      <c r="M54" s="576"/>
      <c r="N54" s="576"/>
      <c r="O54" s="577"/>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218"/>
      <c r="AR54" s="219"/>
      <c r="AS54" s="219"/>
      <c r="AT54" s="219"/>
      <c r="AU54" s="219"/>
      <c r="AV54" s="219"/>
      <c r="AW54" s="219"/>
      <c r="AX54" s="221"/>
    </row>
    <row r="55" spans="1:50" ht="23.25" hidden="1" customHeight="1" x14ac:dyDescent="0.15">
      <c r="A55" s="415"/>
      <c r="B55" s="416"/>
      <c r="C55" s="416"/>
      <c r="D55" s="416"/>
      <c r="E55" s="416"/>
      <c r="F55" s="417"/>
      <c r="G55" s="578"/>
      <c r="H55" s="579"/>
      <c r="I55" s="579"/>
      <c r="J55" s="579"/>
      <c r="K55" s="579"/>
      <c r="L55" s="579"/>
      <c r="M55" s="579"/>
      <c r="N55" s="579"/>
      <c r="O55" s="580"/>
      <c r="P55" s="111"/>
      <c r="Q55" s="111"/>
      <c r="R55" s="111"/>
      <c r="S55" s="111"/>
      <c r="T55" s="111"/>
      <c r="U55" s="111"/>
      <c r="V55" s="111"/>
      <c r="W55" s="111"/>
      <c r="X55" s="112"/>
      <c r="Y55" s="423" t="s">
        <v>13</v>
      </c>
      <c r="Z55" s="424"/>
      <c r="AA55" s="425"/>
      <c r="AB55" s="607" t="s">
        <v>14</v>
      </c>
      <c r="AC55" s="607"/>
      <c r="AD55" s="607"/>
      <c r="AE55" s="218"/>
      <c r="AF55" s="219"/>
      <c r="AG55" s="219"/>
      <c r="AH55" s="219"/>
      <c r="AI55" s="218"/>
      <c r="AJ55" s="219"/>
      <c r="AK55" s="219"/>
      <c r="AL55" s="219"/>
      <c r="AM55" s="218"/>
      <c r="AN55" s="219"/>
      <c r="AO55" s="219"/>
      <c r="AP55" s="219"/>
      <c r="AQ55" s="218"/>
      <c r="AR55" s="219"/>
      <c r="AS55" s="219"/>
      <c r="AT55" s="219"/>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8" t="s">
        <v>253</v>
      </c>
      <c r="AV58" s="938"/>
      <c r="AW58" s="938"/>
      <c r="AX58" s="939"/>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2"/>
      <c r="B61" s="413"/>
      <c r="C61" s="413"/>
      <c r="D61" s="413"/>
      <c r="E61" s="413"/>
      <c r="F61" s="414"/>
      <c r="G61" s="575"/>
      <c r="H61" s="576"/>
      <c r="I61" s="576"/>
      <c r="J61" s="576"/>
      <c r="K61" s="576"/>
      <c r="L61" s="576"/>
      <c r="M61" s="576"/>
      <c r="N61" s="576"/>
      <c r="O61" s="577"/>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2"/>
      <c r="B62" s="413"/>
      <c r="C62" s="413"/>
      <c r="D62" s="413"/>
      <c r="E62" s="413"/>
      <c r="F62" s="414"/>
      <c r="G62" s="578"/>
      <c r="H62" s="579"/>
      <c r="I62" s="579"/>
      <c r="J62" s="579"/>
      <c r="K62" s="579"/>
      <c r="L62" s="579"/>
      <c r="M62" s="579"/>
      <c r="N62" s="579"/>
      <c r="O62" s="580"/>
      <c r="P62" s="111"/>
      <c r="Q62" s="111"/>
      <c r="R62" s="111"/>
      <c r="S62" s="111"/>
      <c r="T62" s="111"/>
      <c r="U62" s="111"/>
      <c r="V62" s="111"/>
      <c r="W62" s="111"/>
      <c r="X62" s="112"/>
      <c r="Y62" s="423" t="s">
        <v>13</v>
      </c>
      <c r="Z62" s="424"/>
      <c r="AA62" s="425"/>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0" t="s">
        <v>472</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467</v>
      </c>
      <c r="X65" s="496"/>
      <c r="Y65" s="499"/>
      <c r="Z65" s="499"/>
      <c r="AA65" s="500"/>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3"/>
      <c r="B67" s="484"/>
      <c r="C67" s="484"/>
      <c r="D67" s="484"/>
      <c r="E67" s="484"/>
      <c r="F67" s="48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3" t="s">
        <v>477</v>
      </c>
      <c r="B70" s="484"/>
      <c r="C70" s="484"/>
      <c r="D70" s="484"/>
      <c r="E70" s="484"/>
      <c r="F70" s="48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4" t="s">
        <v>472</v>
      </c>
      <c r="B73" s="515"/>
      <c r="C73" s="515"/>
      <c r="D73" s="515"/>
      <c r="E73" s="515"/>
      <c r="F73" s="516"/>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7"/>
      <c r="B74" s="518"/>
      <c r="C74" s="518"/>
      <c r="D74" s="518"/>
      <c r="E74" s="518"/>
      <c r="F74" s="519"/>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7"/>
      <c r="B75" s="518"/>
      <c r="C75" s="518"/>
      <c r="D75" s="518"/>
      <c r="E75" s="518"/>
      <c r="F75" s="519"/>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7"/>
      <c r="B76" s="518"/>
      <c r="C76" s="518"/>
      <c r="D76" s="518"/>
      <c r="E76" s="518"/>
      <c r="F76" s="519"/>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7"/>
      <c r="B77" s="518"/>
      <c r="C77" s="518"/>
      <c r="D77" s="518"/>
      <c r="E77" s="518"/>
      <c r="F77" s="519"/>
      <c r="G77" s="624"/>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97"/>
      <c r="I78" s="598"/>
      <c r="J78" s="598"/>
      <c r="K78" s="598"/>
      <c r="L78" s="598"/>
      <c r="M78" s="598"/>
      <c r="N78" s="598"/>
      <c r="O78" s="599"/>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466</v>
      </c>
      <c r="AP79" s="279"/>
      <c r="AQ79" s="279"/>
      <c r="AR79" s="81" t="s">
        <v>464</v>
      </c>
      <c r="AS79" s="278"/>
      <c r="AT79" s="279"/>
      <c r="AU79" s="279"/>
      <c r="AV79" s="279"/>
      <c r="AW79" s="279"/>
      <c r="AX79" s="961"/>
    </row>
    <row r="80" spans="1:50" ht="18.75" hidden="1" customHeight="1" x14ac:dyDescent="0.15">
      <c r="A80" s="878" t="s">
        <v>266</v>
      </c>
      <c r="B80" s="532" t="s">
        <v>463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9"/>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9"/>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5" t="s">
        <v>11</v>
      </c>
      <c r="AC85" s="566"/>
      <c r="AD85" s="567"/>
      <c r="AE85" s="244" t="s">
        <v>530</v>
      </c>
      <c r="AF85" s="245"/>
      <c r="AG85" s="245"/>
      <c r="AH85" s="246"/>
      <c r="AI85" s="244" t="s">
        <v>527</v>
      </c>
      <c r="AJ85" s="245"/>
      <c r="AK85" s="245"/>
      <c r="AL85" s="246"/>
      <c r="AM85" s="250" t="s">
        <v>522</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79"/>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79"/>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7"/>
      <c r="C89" s="537"/>
      <c r="D89" s="537"/>
      <c r="E89" s="537"/>
      <c r="F89" s="538"/>
      <c r="G89" s="110"/>
      <c r="H89" s="111"/>
      <c r="I89" s="111"/>
      <c r="J89" s="111"/>
      <c r="K89" s="111"/>
      <c r="L89" s="111"/>
      <c r="M89" s="111"/>
      <c r="N89" s="111"/>
      <c r="O89" s="112"/>
      <c r="P89" s="176"/>
      <c r="Q89" s="176"/>
      <c r="R89" s="176"/>
      <c r="S89" s="176"/>
      <c r="T89" s="176"/>
      <c r="U89" s="176"/>
      <c r="V89" s="176"/>
      <c r="W89" s="176"/>
      <c r="X89" s="568"/>
      <c r="Y89" s="466" t="s">
        <v>13</v>
      </c>
      <c r="Z89" s="467"/>
      <c r="AA89" s="468"/>
      <c r="AB89" s="607" t="s">
        <v>14</v>
      </c>
      <c r="AC89" s="607"/>
      <c r="AD89" s="60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5" t="s">
        <v>11</v>
      </c>
      <c r="AC90" s="566"/>
      <c r="AD90" s="567"/>
      <c r="AE90" s="244" t="s">
        <v>530</v>
      </c>
      <c r="AF90" s="245"/>
      <c r="AG90" s="245"/>
      <c r="AH90" s="246"/>
      <c r="AI90" s="244" t="s">
        <v>527</v>
      </c>
      <c r="AJ90" s="245"/>
      <c r="AK90" s="245"/>
      <c r="AL90" s="246"/>
      <c r="AM90" s="250" t="s">
        <v>522</v>
      </c>
      <c r="AN90" s="250"/>
      <c r="AO90" s="250"/>
      <c r="AP90" s="244"/>
      <c r="AQ90" s="159" t="s">
        <v>354</v>
      </c>
      <c r="AR90" s="130"/>
      <c r="AS90" s="130"/>
      <c r="AT90" s="131"/>
      <c r="AU90" s="541" t="s">
        <v>253</v>
      </c>
      <c r="AV90" s="541"/>
      <c r="AW90" s="541"/>
      <c r="AX90" s="542"/>
    </row>
    <row r="91" spans="1:60" ht="18.75" hidden="1" customHeight="1" x14ac:dyDescent="0.15">
      <c r="A91" s="879"/>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79"/>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7"/>
      <c r="C94" s="537"/>
      <c r="D94" s="537"/>
      <c r="E94" s="537"/>
      <c r="F94" s="538"/>
      <c r="G94" s="110"/>
      <c r="H94" s="111"/>
      <c r="I94" s="111"/>
      <c r="J94" s="111"/>
      <c r="K94" s="111"/>
      <c r="L94" s="111"/>
      <c r="M94" s="111"/>
      <c r="N94" s="111"/>
      <c r="O94" s="112"/>
      <c r="P94" s="176"/>
      <c r="Q94" s="176"/>
      <c r="R94" s="176"/>
      <c r="S94" s="176"/>
      <c r="T94" s="176"/>
      <c r="U94" s="176"/>
      <c r="V94" s="176"/>
      <c r="W94" s="176"/>
      <c r="X94" s="568"/>
      <c r="Y94" s="466" t="s">
        <v>13</v>
      </c>
      <c r="Z94" s="467"/>
      <c r="AA94" s="468"/>
      <c r="AB94" s="607" t="s">
        <v>14</v>
      </c>
      <c r="AC94" s="607"/>
      <c r="AD94" s="60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5" t="s">
        <v>11</v>
      </c>
      <c r="AC95" s="566"/>
      <c r="AD95" s="567"/>
      <c r="AE95" s="244" t="s">
        <v>530</v>
      </c>
      <c r="AF95" s="245"/>
      <c r="AG95" s="245"/>
      <c r="AH95" s="246"/>
      <c r="AI95" s="244" t="s">
        <v>527</v>
      </c>
      <c r="AJ95" s="245"/>
      <c r="AK95" s="245"/>
      <c r="AL95" s="246"/>
      <c r="AM95" s="250" t="s">
        <v>522</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79"/>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79"/>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8"/>
      <c r="C99" s="438"/>
      <c r="D99" s="438"/>
      <c r="E99" s="438"/>
      <c r="F99" s="439"/>
      <c r="G99" s="590"/>
      <c r="H99" s="215"/>
      <c r="I99" s="215"/>
      <c r="J99" s="215"/>
      <c r="K99" s="215"/>
      <c r="L99" s="215"/>
      <c r="M99" s="215"/>
      <c r="N99" s="215"/>
      <c r="O99" s="591"/>
      <c r="P99" s="526"/>
      <c r="Q99" s="526"/>
      <c r="R99" s="526"/>
      <c r="S99" s="526"/>
      <c r="T99" s="526"/>
      <c r="U99" s="526"/>
      <c r="V99" s="526"/>
      <c r="W99" s="526"/>
      <c r="X99" s="527"/>
      <c r="Y99" s="909" t="s">
        <v>13</v>
      </c>
      <c r="Z99" s="910"/>
      <c r="AA99" s="911"/>
      <c r="AB99" s="906" t="s">
        <v>14</v>
      </c>
      <c r="AC99" s="907"/>
      <c r="AD99" s="908"/>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8"/>
      <c r="Z100" s="869"/>
      <c r="AA100" s="870"/>
      <c r="AB100" s="489" t="s">
        <v>11</v>
      </c>
      <c r="AC100" s="489"/>
      <c r="AD100" s="489"/>
      <c r="AE100" s="547" t="s">
        <v>530</v>
      </c>
      <c r="AF100" s="548"/>
      <c r="AG100" s="548"/>
      <c r="AH100" s="549"/>
      <c r="AI100" s="547" t="s">
        <v>527</v>
      </c>
      <c r="AJ100" s="548"/>
      <c r="AK100" s="548"/>
      <c r="AL100" s="549"/>
      <c r="AM100" s="547" t="s">
        <v>523</v>
      </c>
      <c r="AN100" s="548"/>
      <c r="AO100" s="548"/>
      <c r="AP100" s="549"/>
      <c r="AQ100" s="320" t="s">
        <v>516</v>
      </c>
      <c r="AR100" s="321"/>
      <c r="AS100" s="321"/>
      <c r="AT100" s="322"/>
      <c r="AU100" s="320" t="s">
        <v>513</v>
      </c>
      <c r="AV100" s="321"/>
      <c r="AW100" s="321"/>
      <c r="AX100" s="323"/>
    </row>
    <row r="101" spans="1:60" ht="23.25" customHeight="1" x14ac:dyDescent="0.15">
      <c r="A101" s="430"/>
      <c r="B101" s="431"/>
      <c r="C101" s="431"/>
      <c r="D101" s="431"/>
      <c r="E101" s="431"/>
      <c r="F101" s="432"/>
      <c r="G101" s="105" t="s">
        <v>677</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9" t="s">
        <v>604</v>
      </c>
      <c r="AC101" s="469"/>
      <c r="AD101" s="469"/>
      <c r="AE101" s="218">
        <v>259</v>
      </c>
      <c r="AF101" s="219"/>
      <c r="AG101" s="219"/>
      <c r="AH101" s="220"/>
      <c r="AI101" s="218">
        <v>260</v>
      </c>
      <c r="AJ101" s="219"/>
      <c r="AK101" s="219"/>
      <c r="AL101" s="220"/>
      <c r="AM101" s="218">
        <v>153</v>
      </c>
      <c r="AN101" s="219"/>
      <c r="AO101" s="219"/>
      <c r="AP101" s="220"/>
      <c r="AQ101" s="218" t="s">
        <v>566</v>
      </c>
      <c r="AR101" s="219"/>
      <c r="AS101" s="219"/>
      <c r="AT101" s="220"/>
      <c r="AU101" s="218" t="s">
        <v>671</v>
      </c>
      <c r="AV101" s="219"/>
      <c r="AW101" s="219"/>
      <c r="AX101" s="220"/>
    </row>
    <row r="102" spans="1:60" ht="23.25" customHeight="1" x14ac:dyDescent="0.15">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604</v>
      </c>
      <c r="AC102" s="469"/>
      <c r="AD102" s="469"/>
      <c r="AE102" s="426">
        <v>244</v>
      </c>
      <c r="AF102" s="426"/>
      <c r="AG102" s="426"/>
      <c r="AH102" s="426"/>
      <c r="AI102" s="426">
        <v>259</v>
      </c>
      <c r="AJ102" s="426"/>
      <c r="AK102" s="426"/>
      <c r="AL102" s="426"/>
      <c r="AM102" s="426">
        <v>260</v>
      </c>
      <c r="AN102" s="426"/>
      <c r="AO102" s="426"/>
      <c r="AP102" s="426"/>
      <c r="AQ102" s="273">
        <v>153</v>
      </c>
      <c r="AR102" s="274"/>
      <c r="AS102" s="274"/>
      <c r="AT102" s="319"/>
      <c r="AU102" s="273" t="s">
        <v>672</v>
      </c>
      <c r="AV102" s="274"/>
      <c r="AW102" s="274"/>
      <c r="AX102" s="319"/>
    </row>
    <row r="103" spans="1:60" ht="31.5" hidden="1" customHeight="1" x14ac:dyDescent="0.15">
      <c r="A103" s="427" t="s">
        <v>473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530</v>
      </c>
      <c r="AF103" s="424"/>
      <c r="AG103" s="424"/>
      <c r="AH103" s="425"/>
      <c r="AI103" s="423" t="s">
        <v>527</v>
      </c>
      <c r="AJ103" s="424"/>
      <c r="AK103" s="424"/>
      <c r="AL103" s="425"/>
      <c r="AM103" s="423" t="s">
        <v>523</v>
      </c>
      <c r="AN103" s="424"/>
      <c r="AO103" s="424"/>
      <c r="AP103" s="425"/>
      <c r="AQ103" s="284" t="s">
        <v>516</v>
      </c>
      <c r="AR103" s="285"/>
      <c r="AS103" s="285"/>
      <c r="AT103" s="324"/>
      <c r="AU103" s="284" t="s">
        <v>513</v>
      </c>
      <c r="AV103" s="285"/>
      <c r="AW103" s="285"/>
      <c r="AX103" s="286"/>
    </row>
    <row r="104" spans="1:60" ht="23.25" hidden="1" customHeight="1" x14ac:dyDescent="0.15">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3" t="s">
        <v>604</v>
      </c>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6"/>
      <c r="AA105" s="557"/>
      <c r="AB105" s="476" t="s">
        <v>604</v>
      </c>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x14ac:dyDescent="0.15">
      <c r="A106" s="427" t="s">
        <v>473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530</v>
      </c>
      <c r="AF106" s="424"/>
      <c r="AG106" s="424"/>
      <c r="AH106" s="425"/>
      <c r="AI106" s="423" t="s">
        <v>527</v>
      </c>
      <c r="AJ106" s="424"/>
      <c r="AK106" s="424"/>
      <c r="AL106" s="425"/>
      <c r="AM106" s="423" t="s">
        <v>522</v>
      </c>
      <c r="AN106" s="424"/>
      <c r="AO106" s="424"/>
      <c r="AP106" s="425"/>
      <c r="AQ106" s="284" t="s">
        <v>516</v>
      </c>
      <c r="AR106" s="285"/>
      <c r="AS106" s="285"/>
      <c r="AT106" s="324"/>
      <c r="AU106" s="284" t="s">
        <v>513</v>
      </c>
      <c r="AV106" s="285"/>
      <c r="AW106" s="285"/>
      <c r="AX106" s="286"/>
    </row>
    <row r="107" spans="1:60" ht="23.25" hidden="1" customHeight="1" x14ac:dyDescent="0.15">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3" t="s">
        <v>604</v>
      </c>
      <c r="AC107" s="554"/>
      <c r="AD107" s="555"/>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x14ac:dyDescent="0.15">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6"/>
      <c r="AA108" s="557"/>
      <c r="AB108" s="476" t="s">
        <v>604</v>
      </c>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x14ac:dyDescent="0.15">
      <c r="A109" s="427" t="s">
        <v>473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530</v>
      </c>
      <c r="AF109" s="424"/>
      <c r="AG109" s="424"/>
      <c r="AH109" s="425"/>
      <c r="AI109" s="423" t="s">
        <v>527</v>
      </c>
      <c r="AJ109" s="424"/>
      <c r="AK109" s="424"/>
      <c r="AL109" s="425"/>
      <c r="AM109" s="423" t="s">
        <v>523</v>
      </c>
      <c r="AN109" s="424"/>
      <c r="AO109" s="424"/>
      <c r="AP109" s="425"/>
      <c r="AQ109" s="284" t="s">
        <v>516</v>
      </c>
      <c r="AR109" s="285"/>
      <c r="AS109" s="285"/>
      <c r="AT109" s="324"/>
      <c r="AU109" s="284" t="s">
        <v>513</v>
      </c>
      <c r="AV109" s="285"/>
      <c r="AW109" s="285"/>
      <c r="AX109" s="286"/>
    </row>
    <row r="110" spans="1:60" ht="23.25" hidden="1" customHeight="1" x14ac:dyDescent="0.15">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3"/>
      <c r="AC110" s="554"/>
      <c r="AD110" s="555"/>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x14ac:dyDescent="0.15">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6"/>
      <c r="AA111" s="557"/>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x14ac:dyDescent="0.15">
      <c r="A112" s="427" t="s">
        <v>473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530</v>
      </c>
      <c r="AF112" s="424"/>
      <c r="AG112" s="424"/>
      <c r="AH112" s="425"/>
      <c r="AI112" s="423" t="s">
        <v>527</v>
      </c>
      <c r="AJ112" s="424"/>
      <c r="AK112" s="424"/>
      <c r="AL112" s="425"/>
      <c r="AM112" s="423" t="s">
        <v>522</v>
      </c>
      <c r="AN112" s="424"/>
      <c r="AO112" s="424"/>
      <c r="AP112" s="425"/>
      <c r="AQ112" s="284" t="s">
        <v>516</v>
      </c>
      <c r="AR112" s="285"/>
      <c r="AS112" s="285"/>
      <c r="AT112" s="324"/>
      <c r="AU112" s="284" t="s">
        <v>513</v>
      </c>
      <c r="AV112" s="285"/>
      <c r="AW112" s="285"/>
      <c r="AX112" s="286"/>
    </row>
    <row r="113" spans="1:50" ht="23.25" hidden="1" customHeight="1" x14ac:dyDescent="0.15">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3"/>
      <c r="AC113" s="554"/>
      <c r="AD113" s="555"/>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x14ac:dyDescent="0.15">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6"/>
      <c r="AA114" s="557"/>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530</v>
      </c>
      <c r="AF115" s="424"/>
      <c r="AG115" s="424"/>
      <c r="AH115" s="425"/>
      <c r="AI115" s="423" t="s">
        <v>527</v>
      </c>
      <c r="AJ115" s="424"/>
      <c r="AK115" s="424"/>
      <c r="AL115" s="425"/>
      <c r="AM115" s="423" t="s">
        <v>522</v>
      </c>
      <c r="AN115" s="424"/>
      <c r="AO115" s="424"/>
      <c r="AP115" s="425"/>
      <c r="AQ115" s="604" t="s">
        <v>517</v>
      </c>
      <c r="AR115" s="605"/>
      <c r="AS115" s="605"/>
      <c r="AT115" s="605"/>
      <c r="AU115" s="605"/>
      <c r="AV115" s="605"/>
      <c r="AW115" s="605"/>
      <c r="AX115" s="606"/>
    </row>
    <row r="116" spans="1:50" ht="23.25" customHeight="1" x14ac:dyDescent="0.15">
      <c r="A116" s="447"/>
      <c r="B116" s="448"/>
      <c r="C116" s="448"/>
      <c r="D116" s="448"/>
      <c r="E116" s="448"/>
      <c r="F116" s="449"/>
      <c r="G116" s="401" t="s">
        <v>685</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605</v>
      </c>
      <c r="AC116" s="471"/>
      <c r="AD116" s="472"/>
      <c r="AE116" s="426" t="s">
        <v>608</v>
      </c>
      <c r="AF116" s="426"/>
      <c r="AG116" s="426"/>
      <c r="AH116" s="426"/>
      <c r="AI116" s="426" t="s">
        <v>608</v>
      </c>
      <c r="AJ116" s="426"/>
      <c r="AK116" s="426"/>
      <c r="AL116" s="426"/>
      <c r="AM116" s="426">
        <v>1.2</v>
      </c>
      <c r="AN116" s="426"/>
      <c r="AO116" s="426"/>
      <c r="AP116" s="426"/>
      <c r="AQ116" s="218" t="s">
        <v>608</v>
      </c>
      <c r="AR116" s="219"/>
      <c r="AS116" s="219"/>
      <c r="AT116" s="219"/>
      <c r="AU116" s="219"/>
      <c r="AV116" s="219"/>
      <c r="AW116" s="219"/>
      <c r="AX116" s="221"/>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606</v>
      </c>
      <c r="AC117" s="481"/>
      <c r="AD117" s="482"/>
      <c r="AE117" s="603" t="s">
        <v>608</v>
      </c>
      <c r="AF117" s="559"/>
      <c r="AG117" s="559"/>
      <c r="AH117" s="559"/>
      <c r="AI117" s="603" t="s">
        <v>608</v>
      </c>
      <c r="AJ117" s="559"/>
      <c r="AK117" s="559"/>
      <c r="AL117" s="559"/>
      <c r="AM117" s="603" t="s">
        <v>684</v>
      </c>
      <c r="AN117" s="559"/>
      <c r="AO117" s="559"/>
      <c r="AP117" s="559"/>
      <c r="AQ117" s="559" t="s">
        <v>608</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530</v>
      </c>
      <c r="AF118" s="424"/>
      <c r="AG118" s="424"/>
      <c r="AH118" s="425"/>
      <c r="AI118" s="423" t="s">
        <v>527</v>
      </c>
      <c r="AJ118" s="424"/>
      <c r="AK118" s="424"/>
      <c r="AL118" s="425"/>
      <c r="AM118" s="423" t="s">
        <v>522</v>
      </c>
      <c r="AN118" s="424"/>
      <c r="AO118" s="424"/>
      <c r="AP118" s="425"/>
      <c r="AQ118" s="604" t="s">
        <v>517</v>
      </c>
      <c r="AR118" s="605"/>
      <c r="AS118" s="605"/>
      <c r="AT118" s="605"/>
      <c r="AU118" s="605"/>
      <c r="AV118" s="605"/>
      <c r="AW118" s="605"/>
      <c r="AX118" s="606"/>
    </row>
    <row r="119" spans="1:50" ht="23.25" hidden="1" customHeight="1" x14ac:dyDescent="0.15">
      <c r="A119" s="447"/>
      <c r="B119" s="448"/>
      <c r="C119" s="448"/>
      <c r="D119" s="448"/>
      <c r="E119" s="448"/>
      <c r="F119" s="449"/>
      <c r="G119" s="401"/>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c r="AC120" s="481"/>
      <c r="AD120" s="482"/>
      <c r="AE120" s="603"/>
      <c r="AF120" s="559"/>
      <c r="AG120" s="559"/>
      <c r="AH120" s="559"/>
      <c r="AI120" s="603"/>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530</v>
      </c>
      <c r="AF121" s="424"/>
      <c r="AG121" s="424"/>
      <c r="AH121" s="425"/>
      <c r="AI121" s="423" t="s">
        <v>527</v>
      </c>
      <c r="AJ121" s="424"/>
      <c r="AK121" s="424"/>
      <c r="AL121" s="425"/>
      <c r="AM121" s="423" t="s">
        <v>522</v>
      </c>
      <c r="AN121" s="424"/>
      <c r="AO121" s="424"/>
      <c r="AP121" s="425"/>
      <c r="AQ121" s="604" t="s">
        <v>517</v>
      </c>
      <c r="AR121" s="605"/>
      <c r="AS121" s="605"/>
      <c r="AT121" s="605"/>
      <c r="AU121" s="605"/>
      <c r="AV121" s="605"/>
      <c r="AW121" s="605"/>
      <c r="AX121" s="606"/>
    </row>
    <row r="122" spans="1:50" ht="23.25" hidden="1" customHeight="1" x14ac:dyDescent="0.15">
      <c r="A122" s="447"/>
      <c r="B122" s="448"/>
      <c r="C122" s="448"/>
      <c r="D122" s="448"/>
      <c r="E122" s="448"/>
      <c r="F122" s="449"/>
      <c r="G122" s="401"/>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c r="AC123" s="481"/>
      <c r="AD123" s="482"/>
      <c r="AE123" s="603"/>
      <c r="AF123" s="559"/>
      <c r="AG123" s="559"/>
      <c r="AH123" s="559"/>
      <c r="AI123" s="603"/>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531</v>
      </c>
      <c r="AF124" s="424"/>
      <c r="AG124" s="424"/>
      <c r="AH124" s="425"/>
      <c r="AI124" s="423" t="s">
        <v>527</v>
      </c>
      <c r="AJ124" s="424"/>
      <c r="AK124" s="424"/>
      <c r="AL124" s="425"/>
      <c r="AM124" s="423" t="s">
        <v>522</v>
      </c>
      <c r="AN124" s="424"/>
      <c r="AO124" s="424"/>
      <c r="AP124" s="425"/>
      <c r="AQ124" s="604" t="s">
        <v>517</v>
      </c>
      <c r="AR124" s="605"/>
      <c r="AS124" s="605"/>
      <c r="AT124" s="605"/>
      <c r="AU124" s="605"/>
      <c r="AV124" s="605"/>
      <c r="AW124" s="605"/>
      <c r="AX124" s="606"/>
    </row>
    <row r="125" spans="1:50" ht="23.25" hidden="1" customHeight="1" x14ac:dyDescent="0.15">
      <c r="A125" s="447"/>
      <c r="B125" s="448"/>
      <c r="C125" s="448"/>
      <c r="D125" s="448"/>
      <c r="E125" s="448"/>
      <c r="F125" s="449"/>
      <c r="G125" s="401" t="s">
        <v>506</v>
      </c>
      <c r="H125" s="401"/>
      <c r="I125" s="401"/>
      <c r="J125" s="401"/>
      <c r="K125" s="401"/>
      <c r="L125" s="401"/>
      <c r="M125" s="401"/>
      <c r="N125" s="401"/>
      <c r="O125" s="401"/>
      <c r="P125" s="401"/>
      <c r="Q125" s="401"/>
      <c r="R125" s="401"/>
      <c r="S125" s="401"/>
      <c r="T125" s="401"/>
      <c r="U125" s="401"/>
      <c r="V125" s="401"/>
      <c r="W125" s="401"/>
      <c r="X125" s="943"/>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4"/>
      <c r="Y126" s="479" t="s">
        <v>49</v>
      </c>
      <c r="Z126" s="454"/>
      <c r="AA126" s="455"/>
      <c r="AB126" s="480" t="s">
        <v>580</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4"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3" t="s">
        <v>530</v>
      </c>
      <c r="AF127" s="424"/>
      <c r="AG127" s="424"/>
      <c r="AH127" s="425"/>
      <c r="AI127" s="423" t="s">
        <v>527</v>
      </c>
      <c r="AJ127" s="424"/>
      <c r="AK127" s="424"/>
      <c r="AL127" s="425"/>
      <c r="AM127" s="423" t="s">
        <v>522</v>
      </c>
      <c r="AN127" s="424"/>
      <c r="AO127" s="424"/>
      <c r="AP127" s="425"/>
      <c r="AQ127" s="604" t="s">
        <v>517</v>
      </c>
      <c r="AR127" s="605"/>
      <c r="AS127" s="605"/>
      <c r="AT127" s="605"/>
      <c r="AU127" s="605"/>
      <c r="AV127" s="605"/>
      <c r="AW127" s="605"/>
      <c r="AX127" s="606"/>
    </row>
    <row r="128" spans="1:50" ht="23.25" hidden="1" customHeight="1" x14ac:dyDescent="0.15">
      <c r="A128" s="447"/>
      <c r="B128" s="448"/>
      <c r="C128" s="448"/>
      <c r="D128" s="448"/>
      <c r="E128" s="448"/>
      <c r="F128" s="449"/>
      <c r="G128" s="401" t="s">
        <v>506</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580</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8" t="s">
        <v>560</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v>3.6</v>
      </c>
      <c r="AF134" s="207"/>
      <c r="AG134" s="207"/>
      <c r="AH134" s="207"/>
      <c r="AI134" s="206">
        <v>3.5</v>
      </c>
      <c r="AJ134" s="207"/>
      <c r="AK134" s="207"/>
      <c r="AL134" s="207"/>
      <c r="AM134" s="206">
        <v>3</v>
      </c>
      <c r="AN134" s="207"/>
      <c r="AO134" s="207"/>
      <c r="AP134" s="207"/>
      <c r="AQ134" s="206" t="s">
        <v>566</v>
      </c>
      <c r="AR134" s="207"/>
      <c r="AS134" s="207"/>
      <c r="AT134" s="207"/>
      <c r="AU134" s="206" t="s">
        <v>566</v>
      </c>
      <c r="AV134" s="207"/>
      <c r="AW134" s="207"/>
      <c r="AX134" s="208"/>
    </row>
    <row r="135" spans="1:50" ht="51.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4.5</v>
      </c>
      <c r="AF135" s="207"/>
      <c r="AG135" s="207"/>
      <c r="AH135" s="207"/>
      <c r="AI135" s="206">
        <v>4</v>
      </c>
      <c r="AJ135" s="207"/>
      <c r="AK135" s="207"/>
      <c r="AL135" s="207"/>
      <c r="AM135" s="206">
        <v>3.7</v>
      </c>
      <c r="AN135" s="207"/>
      <c r="AO135" s="207"/>
      <c r="AP135" s="207"/>
      <c r="AQ135" s="206">
        <v>3.4</v>
      </c>
      <c r="AR135" s="207"/>
      <c r="AS135" s="207"/>
      <c r="AT135" s="207"/>
      <c r="AU135" s="206" t="s">
        <v>566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582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v>5.0999999999999996</v>
      </c>
      <c r="AF138" s="207"/>
      <c r="AG138" s="207"/>
      <c r="AH138" s="207"/>
      <c r="AI138" s="206">
        <v>6.4</v>
      </c>
      <c r="AJ138" s="207"/>
      <c r="AK138" s="207"/>
      <c r="AL138" s="207"/>
      <c r="AM138" s="206">
        <v>5.6</v>
      </c>
      <c r="AN138" s="207"/>
      <c r="AO138" s="207"/>
      <c r="AP138" s="207"/>
      <c r="AQ138" s="206" t="s">
        <v>566</v>
      </c>
      <c r="AR138" s="207"/>
      <c r="AS138" s="207"/>
      <c r="AT138" s="207"/>
      <c r="AU138" s="206" t="s">
        <v>566</v>
      </c>
      <c r="AV138" s="207"/>
      <c r="AW138" s="207"/>
      <c r="AX138" s="208"/>
    </row>
    <row r="139" spans="1:50" ht="47.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v>6.2</v>
      </c>
      <c r="AF139" s="207"/>
      <c r="AG139" s="207"/>
      <c r="AH139" s="207"/>
      <c r="AI139" s="206">
        <v>5.5</v>
      </c>
      <c r="AJ139" s="207"/>
      <c r="AK139" s="207"/>
      <c r="AL139" s="207"/>
      <c r="AM139" s="206">
        <v>5.9</v>
      </c>
      <c r="AN139" s="207"/>
      <c r="AO139" s="207"/>
      <c r="AP139" s="207"/>
      <c r="AQ139" s="206">
        <v>5.7</v>
      </c>
      <c r="AR139" s="207"/>
      <c r="AS139" s="207"/>
      <c r="AT139" s="207"/>
      <c r="AU139" s="206" t="s">
        <v>566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2.25" customHeight="1" x14ac:dyDescent="0.15">
      <c r="A154" s="189"/>
      <c r="B154" s="186"/>
      <c r="C154" s="180"/>
      <c r="D154" s="186"/>
      <c r="E154" s="180"/>
      <c r="F154" s="181"/>
      <c r="G154" s="104" t="s">
        <v>584</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566</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5"/>
      <c r="E430" s="174" t="s">
        <v>540</v>
      </c>
      <c r="F430" s="912"/>
      <c r="G430" s="913" t="s">
        <v>374</v>
      </c>
      <c r="H430" s="123"/>
      <c r="I430" s="123"/>
      <c r="J430" s="914" t="s">
        <v>588</v>
      </c>
      <c r="K430" s="915"/>
      <c r="L430" s="915"/>
      <c r="M430" s="915"/>
      <c r="N430" s="915"/>
      <c r="O430" s="915"/>
      <c r="P430" s="915"/>
      <c r="Q430" s="915"/>
      <c r="R430" s="915"/>
      <c r="S430" s="915"/>
      <c r="T430" s="916"/>
      <c r="U430" s="598" t="s">
        <v>567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602" t="s">
        <v>567</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588</v>
      </c>
      <c r="AF433" s="207"/>
      <c r="AG433" s="207"/>
      <c r="AH433" s="341"/>
      <c r="AI433" s="340" t="s">
        <v>588</v>
      </c>
      <c r="AJ433" s="207"/>
      <c r="AK433" s="207"/>
      <c r="AL433" s="207"/>
      <c r="AM433" s="340" t="s">
        <v>566</v>
      </c>
      <c r="AN433" s="207"/>
      <c r="AO433" s="207"/>
      <c r="AP433" s="341"/>
      <c r="AQ433" s="340" t="s">
        <v>588</v>
      </c>
      <c r="AR433" s="207"/>
      <c r="AS433" s="207"/>
      <c r="AT433" s="341"/>
      <c r="AU433" s="207" t="s">
        <v>588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588</v>
      </c>
      <c r="AF434" s="207"/>
      <c r="AG434" s="207"/>
      <c r="AH434" s="341"/>
      <c r="AI434" s="340" t="s">
        <v>588</v>
      </c>
      <c r="AJ434" s="207"/>
      <c r="AK434" s="207"/>
      <c r="AL434" s="207"/>
      <c r="AM434" s="340" t="s">
        <v>566</v>
      </c>
      <c r="AN434" s="207"/>
      <c r="AO434" s="207"/>
      <c r="AP434" s="341"/>
      <c r="AQ434" s="340" t="s">
        <v>588</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0" t="s">
        <v>588</v>
      </c>
      <c r="AF435" s="207"/>
      <c r="AG435" s="207"/>
      <c r="AH435" s="341"/>
      <c r="AI435" s="340" t="s">
        <v>588</v>
      </c>
      <c r="AJ435" s="207"/>
      <c r="AK435" s="207"/>
      <c r="AL435" s="207"/>
      <c r="AM435" s="340" t="s">
        <v>566</v>
      </c>
      <c r="AN435" s="207"/>
      <c r="AO435" s="207"/>
      <c r="AP435" s="341"/>
      <c r="AQ435" s="340" t="s">
        <v>588</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602"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588</v>
      </c>
      <c r="AF458" s="207"/>
      <c r="AG458" s="207"/>
      <c r="AH458" s="207"/>
      <c r="AI458" s="340" t="s">
        <v>588</v>
      </c>
      <c r="AJ458" s="207"/>
      <c r="AK458" s="207"/>
      <c r="AL458" s="207"/>
      <c r="AM458" s="340" t="s">
        <v>566</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588</v>
      </c>
      <c r="AF459" s="207"/>
      <c r="AG459" s="207"/>
      <c r="AH459" s="341"/>
      <c r="AI459" s="340" t="s">
        <v>588</v>
      </c>
      <c r="AJ459" s="207"/>
      <c r="AK459" s="207"/>
      <c r="AL459" s="207"/>
      <c r="AM459" s="340" t="s">
        <v>566</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0" t="s">
        <v>588</v>
      </c>
      <c r="AF460" s="207"/>
      <c r="AG460" s="207"/>
      <c r="AH460" s="341"/>
      <c r="AI460" s="340" t="s">
        <v>588</v>
      </c>
      <c r="AJ460" s="207"/>
      <c r="AK460" s="207"/>
      <c r="AL460" s="207"/>
      <c r="AM460" s="340" t="s">
        <v>566</v>
      </c>
      <c r="AN460" s="207"/>
      <c r="AO460" s="207"/>
      <c r="AP460" s="341"/>
      <c r="AQ460" s="340" t="s">
        <v>588</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557</v>
      </c>
      <c r="F484" s="175"/>
      <c r="G484" s="913" t="s">
        <v>374</v>
      </c>
      <c r="H484" s="123"/>
      <c r="I484" s="123"/>
      <c r="J484" s="914"/>
      <c r="K484" s="915"/>
      <c r="L484" s="915"/>
      <c r="M484" s="915"/>
      <c r="N484" s="915"/>
      <c r="O484" s="915"/>
      <c r="P484" s="915"/>
      <c r="Q484" s="915"/>
      <c r="R484" s="915"/>
      <c r="S484" s="915"/>
      <c r="T484" s="91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3" t="s">
        <v>374</v>
      </c>
      <c r="H538" s="123"/>
      <c r="I538" s="123"/>
      <c r="J538" s="914"/>
      <c r="K538" s="915"/>
      <c r="L538" s="915"/>
      <c r="M538" s="915"/>
      <c r="N538" s="915"/>
      <c r="O538" s="915"/>
      <c r="P538" s="915"/>
      <c r="Q538" s="915"/>
      <c r="R538" s="915"/>
      <c r="S538" s="915"/>
      <c r="T538" s="91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3" t="s">
        <v>374</v>
      </c>
      <c r="H592" s="123"/>
      <c r="I592" s="123"/>
      <c r="J592" s="914"/>
      <c r="K592" s="915"/>
      <c r="L592" s="915"/>
      <c r="M592" s="915"/>
      <c r="N592" s="915"/>
      <c r="O592" s="915"/>
      <c r="P592" s="915"/>
      <c r="Q592" s="915"/>
      <c r="R592" s="915"/>
      <c r="S592" s="915"/>
      <c r="T592" s="91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3" t="s">
        <v>374</v>
      </c>
      <c r="H646" s="123"/>
      <c r="I646" s="123"/>
      <c r="J646" s="914"/>
      <c r="K646" s="915"/>
      <c r="L646" s="915"/>
      <c r="M646" s="915"/>
      <c r="N646" s="915"/>
      <c r="O646" s="915"/>
      <c r="P646" s="915"/>
      <c r="Q646" s="915"/>
      <c r="R646" s="915"/>
      <c r="S646" s="915"/>
      <c r="T646" s="91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47.2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596</v>
      </c>
      <c r="AE702" s="346"/>
      <c r="AF702" s="346"/>
      <c r="AG702" s="393" t="s">
        <v>591</v>
      </c>
      <c r="AH702" s="394"/>
      <c r="AI702" s="394"/>
      <c r="AJ702" s="394"/>
      <c r="AK702" s="394"/>
      <c r="AL702" s="394"/>
      <c r="AM702" s="394"/>
      <c r="AN702" s="394"/>
      <c r="AO702" s="394"/>
      <c r="AP702" s="394"/>
      <c r="AQ702" s="394"/>
      <c r="AR702" s="394"/>
      <c r="AS702" s="394"/>
      <c r="AT702" s="394"/>
      <c r="AU702" s="394"/>
      <c r="AV702" s="394"/>
      <c r="AW702" s="394"/>
      <c r="AX702" s="395"/>
    </row>
    <row r="703" spans="1:50" ht="33.75" customHeight="1" x14ac:dyDescent="0.15">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8" t="s">
        <v>596</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600" t="s">
        <v>596</v>
      </c>
      <c r="AE704" s="601"/>
      <c r="AF704" s="601"/>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53" t="s">
        <v>39</v>
      </c>
      <c r="B705" s="654"/>
      <c r="C705" s="832" t="s">
        <v>41</v>
      </c>
      <c r="D705" s="83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4"/>
      <c r="AD705" s="727" t="s">
        <v>607</v>
      </c>
      <c r="AE705" s="728"/>
      <c r="AF705" s="728"/>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55"/>
      <c r="B706" s="656"/>
      <c r="C706" s="805"/>
      <c r="D706" s="806"/>
      <c r="E706" s="743" t="s">
        <v>500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610</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55"/>
      <c r="B707" s="656"/>
      <c r="C707" s="807"/>
      <c r="D707" s="808"/>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6" t="s">
        <v>610</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55"/>
      <c r="B708" s="657"/>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727" t="s">
        <v>607</v>
      </c>
      <c r="AE708" s="728"/>
      <c r="AF708" s="728"/>
      <c r="AG708" s="755" t="s">
        <v>611</v>
      </c>
      <c r="AH708" s="756"/>
      <c r="AI708" s="756"/>
      <c r="AJ708" s="756"/>
      <c r="AK708" s="756"/>
      <c r="AL708" s="756"/>
      <c r="AM708" s="756"/>
      <c r="AN708" s="756"/>
      <c r="AO708" s="756"/>
      <c r="AP708" s="756"/>
      <c r="AQ708" s="756"/>
      <c r="AR708" s="756"/>
      <c r="AS708" s="756"/>
      <c r="AT708" s="756"/>
      <c r="AU708" s="756"/>
      <c r="AV708" s="756"/>
      <c r="AW708" s="756"/>
      <c r="AX708" s="757"/>
    </row>
    <row r="709" spans="1:50" ht="39" customHeight="1" x14ac:dyDescent="0.15">
      <c r="A709" s="655"/>
      <c r="B709" s="657"/>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600" t="s">
        <v>596</v>
      </c>
      <c r="AE709" s="601"/>
      <c r="AF709" s="601"/>
      <c r="AG709" s="101" t="s">
        <v>670</v>
      </c>
      <c r="AH709" s="102"/>
      <c r="AI709" s="102"/>
      <c r="AJ709" s="102"/>
      <c r="AK709" s="102"/>
      <c r="AL709" s="102"/>
      <c r="AM709" s="102"/>
      <c r="AN709" s="102"/>
      <c r="AO709" s="102"/>
      <c r="AP709" s="102"/>
      <c r="AQ709" s="102"/>
      <c r="AR709" s="102"/>
      <c r="AS709" s="102"/>
      <c r="AT709" s="102"/>
      <c r="AU709" s="102"/>
      <c r="AV709" s="102"/>
      <c r="AW709" s="102"/>
      <c r="AX709" s="103"/>
    </row>
    <row r="710" spans="1:50" ht="36.75" customHeight="1" x14ac:dyDescent="0.15">
      <c r="A710" s="655"/>
      <c r="B710" s="657"/>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607</v>
      </c>
      <c r="AE710" s="329"/>
      <c r="AF710" s="329"/>
      <c r="AG710" s="101" t="s">
        <v>662</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55"/>
      <c r="B711" s="657"/>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6"/>
      <c r="AD711" s="328" t="s">
        <v>596</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55"/>
      <c r="B712" s="657"/>
      <c r="C712" s="399" t="s">
        <v>468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6"/>
      <c r="AD712" s="600" t="s">
        <v>596</v>
      </c>
      <c r="AE712" s="601"/>
      <c r="AF712" s="601"/>
      <c r="AG712" s="821" t="s">
        <v>620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5"/>
      <c r="B713" s="657"/>
      <c r="C713" s="962" t="s">
        <v>469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607</v>
      </c>
      <c r="AE713" s="329"/>
      <c r="AF713" s="67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8"/>
      <c r="B714" s="659"/>
      <c r="C714" s="660" t="s">
        <v>445</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8" t="s">
        <v>596</v>
      </c>
      <c r="AE714" s="819"/>
      <c r="AF714" s="820"/>
      <c r="AG714" s="749" t="s">
        <v>609</v>
      </c>
      <c r="AH714" s="750"/>
      <c r="AI714" s="750"/>
      <c r="AJ714" s="750"/>
      <c r="AK714" s="750"/>
      <c r="AL714" s="750"/>
      <c r="AM714" s="750"/>
      <c r="AN714" s="750"/>
      <c r="AO714" s="750"/>
      <c r="AP714" s="750"/>
      <c r="AQ714" s="750"/>
      <c r="AR714" s="750"/>
      <c r="AS714" s="750"/>
      <c r="AT714" s="750"/>
      <c r="AU714" s="750"/>
      <c r="AV714" s="750"/>
      <c r="AW714" s="750"/>
      <c r="AX714" s="751"/>
    </row>
    <row r="715" spans="1:50" ht="55.5" customHeight="1" x14ac:dyDescent="0.15">
      <c r="A715" s="653" t="s">
        <v>40</v>
      </c>
      <c r="B715" s="795"/>
      <c r="C715" s="796" t="s">
        <v>446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7" t="s">
        <v>596</v>
      </c>
      <c r="AE715" s="618"/>
      <c r="AF715" s="669"/>
      <c r="AG715" s="755" t="s">
        <v>673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607</v>
      </c>
      <c r="AE716" s="640"/>
      <c r="AF716" s="640"/>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55"/>
      <c r="B717" s="657"/>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596</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607</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607</v>
      </c>
      <c r="AE719" s="618"/>
      <c r="AF719" s="618"/>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3"/>
      <c r="C726" s="826" t="s">
        <v>53</v>
      </c>
      <c r="D726" s="848"/>
      <c r="E726" s="848"/>
      <c r="F726" s="849"/>
      <c r="G726" s="586" t="s">
        <v>622</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61" t="s">
        <v>57</v>
      </c>
      <c r="D727" s="762"/>
      <c r="E727" s="762"/>
      <c r="F727" s="763"/>
      <c r="G727" s="583" t="s">
        <v>621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686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111.75" customHeight="1" thickBot="1" x14ac:dyDescent="0.2">
      <c r="A731" s="810" t="s">
        <v>256</v>
      </c>
      <c r="B731" s="811"/>
      <c r="C731" s="811"/>
      <c r="D731" s="811"/>
      <c r="E731" s="812"/>
      <c r="F731" s="742" t="s">
        <v>681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682</v>
      </c>
      <c r="B733" s="687"/>
      <c r="C733" s="687"/>
      <c r="D733" s="687"/>
      <c r="E733" s="688"/>
      <c r="F733" s="650" t="s">
        <v>683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95.25" customHeight="1" thickBot="1" x14ac:dyDescent="0.2">
      <c r="A735" s="801" t="s">
        <v>595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474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6" t="s">
        <v>544</v>
      </c>
      <c r="B737" s="210"/>
      <c r="C737" s="210"/>
      <c r="D737" s="211"/>
      <c r="E737" s="1004" t="s">
        <v>612</v>
      </c>
      <c r="F737" s="1005"/>
      <c r="G737" s="1005"/>
      <c r="H737" s="1005"/>
      <c r="I737" s="1005"/>
      <c r="J737" s="1005"/>
      <c r="K737" s="1005"/>
      <c r="L737" s="1005"/>
      <c r="M737" s="1005"/>
      <c r="N737" s="365" t="s">
        <v>537</v>
      </c>
      <c r="O737" s="365"/>
      <c r="P737" s="365"/>
      <c r="Q737" s="365"/>
      <c r="R737" s="1004" t="s">
        <v>613</v>
      </c>
      <c r="S737" s="1005"/>
      <c r="T737" s="1005"/>
      <c r="U737" s="1005"/>
      <c r="V737" s="1005"/>
      <c r="W737" s="1005"/>
      <c r="X737" s="1005"/>
      <c r="Y737" s="1005"/>
      <c r="Z737" s="1005"/>
      <c r="AA737" s="365" t="s">
        <v>536</v>
      </c>
      <c r="AB737" s="365"/>
      <c r="AC737" s="365"/>
      <c r="AD737" s="365"/>
      <c r="AE737" s="1004" t="s">
        <v>614</v>
      </c>
      <c r="AF737" s="1005"/>
      <c r="AG737" s="1005"/>
      <c r="AH737" s="1005"/>
      <c r="AI737" s="1005"/>
      <c r="AJ737" s="1005"/>
      <c r="AK737" s="1005"/>
      <c r="AL737" s="1005"/>
      <c r="AM737" s="1005"/>
      <c r="AN737" s="365" t="s">
        <v>535</v>
      </c>
      <c r="AO737" s="365"/>
      <c r="AP737" s="365"/>
      <c r="AQ737" s="365"/>
      <c r="AR737" s="996" t="s">
        <v>615</v>
      </c>
      <c r="AS737" s="997"/>
      <c r="AT737" s="997"/>
      <c r="AU737" s="997"/>
      <c r="AV737" s="997"/>
      <c r="AW737" s="997"/>
      <c r="AX737" s="998"/>
      <c r="AY737" s="89"/>
      <c r="AZ737" s="89"/>
    </row>
    <row r="738" spans="1:52" ht="24.75" customHeight="1" x14ac:dyDescent="0.15">
      <c r="A738" s="1006" t="s">
        <v>534</v>
      </c>
      <c r="B738" s="210"/>
      <c r="C738" s="210"/>
      <c r="D738" s="211"/>
      <c r="E738" s="1004" t="s">
        <v>616</v>
      </c>
      <c r="F738" s="1005"/>
      <c r="G738" s="1005"/>
      <c r="H738" s="1005"/>
      <c r="I738" s="1005"/>
      <c r="J738" s="1005"/>
      <c r="K738" s="1005"/>
      <c r="L738" s="1005"/>
      <c r="M738" s="1005"/>
      <c r="N738" s="365" t="s">
        <v>533</v>
      </c>
      <c r="O738" s="365"/>
      <c r="P738" s="365"/>
      <c r="Q738" s="365"/>
      <c r="R738" s="1004" t="s">
        <v>617</v>
      </c>
      <c r="S738" s="1005"/>
      <c r="T738" s="1005"/>
      <c r="U738" s="1005"/>
      <c r="V738" s="1005"/>
      <c r="W738" s="1005"/>
      <c r="X738" s="1005"/>
      <c r="Y738" s="1005"/>
      <c r="Z738" s="1005"/>
      <c r="AA738" s="365" t="s">
        <v>532</v>
      </c>
      <c r="AB738" s="365"/>
      <c r="AC738" s="365"/>
      <c r="AD738" s="365"/>
      <c r="AE738" s="1004" t="s">
        <v>618</v>
      </c>
      <c r="AF738" s="1005"/>
      <c r="AG738" s="1005"/>
      <c r="AH738" s="1005"/>
      <c r="AI738" s="1005"/>
      <c r="AJ738" s="1005"/>
      <c r="AK738" s="1005"/>
      <c r="AL738" s="1005"/>
      <c r="AM738" s="1005"/>
      <c r="AN738" s="365" t="s">
        <v>528</v>
      </c>
      <c r="AO738" s="365"/>
      <c r="AP738" s="365"/>
      <c r="AQ738" s="365"/>
      <c r="AR738" s="996" t="s">
        <v>619</v>
      </c>
      <c r="AS738" s="997"/>
      <c r="AT738" s="997"/>
      <c r="AU738" s="997"/>
      <c r="AV738" s="997"/>
      <c r="AW738" s="997"/>
      <c r="AX738" s="998"/>
    </row>
    <row r="739" spans="1:52" ht="24.75" customHeight="1" thickBot="1" x14ac:dyDescent="0.2">
      <c r="A739" s="1007" t="s">
        <v>524</v>
      </c>
      <c r="B739" s="1008"/>
      <c r="C739" s="1008"/>
      <c r="D739" s="1009"/>
      <c r="E739" s="1010" t="s">
        <v>564</v>
      </c>
      <c r="F739" s="999"/>
      <c r="G739" s="999"/>
      <c r="H739" s="93" t="str">
        <f>IF(E739="", "", "(")</f>
        <v>(</v>
      </c>
      <c r="I739" s="999"/>
      <c r="J739" s="999"/>
      <c r="K739" s="93" t="str">
        <f>IF(OR(I739="　", I739=""), "", "-")</f>
        <v/>
      </c>
      <c r="L739" s="1000">
        <v>88</v>
      </c>
      <c r="M739" s="1000"/>
      <c r="N739" s="94" t="str">
        <f>IF(O739="", "", "-")</f>
        <v/>
      </c>
      <c r="O739" s="95"/>
      <c r="P739" s="94" t="str">
        <f>IF(E739="", "", ")")</f>
        <v>)</v>
      </c>
      <c r="Q739" s="1010"/>
      <c r="R739" s="999"/>
      <c r="S739" s="999"/>
      <c r="T739" s="93" t="str">
        <f>IF(Q739="", "", "(")</f>
        <v/>
      </c>
      <c r="U739" s="999"/>
      <c r="V739" s="999"/>
      <c r="W739" s="93" t="str">
        <f>IF(OR(U739="　", U739=""), "", "-")</f>
        <v/>
      </c>
      <c r="X739" s="1000"/>
      <c r="Y739" s="1000"/>
      <c r="Z739" s="94" t="str">
        <f>IF(AA739="", "", "-")</f>
        <v/>
      </c>
      <c r="AA739" s="95"/>
      <c r="AB739" s="94" t="str">
        <f>IF(Q739="", "", ")")</f>
        <v/>
      </c>
      <c r="AC739" s="1010"/>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7" t="s">
        <v>503</v>
      </c>
      <c r="B740" s="628"/>
      <c r="C740" s="628"/>
      <c r="D740" s="628"/>
      <c r="E740" s="628"/>
      <c r="F740" s="62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505</v>
      </c>
      <c r="B779" s="642"/>
      <c r="C779" s="642"/>
      <c r="D779" s="642"/>
      <c r="E779" s="642"/>
      <c r="F779" s="643"/>
      <c r="G779" s="608" t="s">
        <v>640</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654</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4"/>
    </row>
    <row r="780" spans="1:50" ht="24.75" customHeight="1" x14ac:dyDescent="0.15">
      <c r="A780" s="644"/>
      <c r="B780" s="645"/>
      <c r="C780" s="645"/>
      <c r="D780" s="645"/>
      <c r="E780" s="645"/>
      <c r="F780" s="646"/>
      <c r="G780" s="826"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09"/>
      <c r="AC780" s="826"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626</v>
      </c>
      <c r="H781" s="684"/>
      <c r="I781" s="684"/>
      <c r="J781" s="684"/>
      <c r="K781" s="685"/>
      <c r="L781" s="677" t="s">
        <v>627</v>
      </c>
      <c r="M781" s="678"/>
      <c r="N781" s="678"/>
      <c r="O781" s="678"/>
      <c r="P781" s="678"/>
      <c r="Q781" s="678"/>
      <c r="R781" s="678"/>
      <c r="S781" s="678"/>
      <c r="T781" s="678"/>
      <c r="U781" s="678"/>
      <c r="V781" s="678"/>
      <c r="W781" s="678"/>
      <c r="X781" s="679"/>
      <c r="Y781" s="396">
        <v>0.1</v>
      </c>
      <c r="Z781" s="397"/>
      <c r="AA781" s="397"/>
      <c r="AB781" s="816"/>
      <c r="AC781" s="683" t="s">
        <v>634</v>
      </c>
      <c r="AD781" s="684"/>
      <c r="AE781" s="684"/>
      <c r="AF781" s="684"/>
      <c r="AG781" s="685"/>
      <c r="AH781" s="677" t="s">
        <v>628</v>
      </c>
      <c r="AI781" s="678"/>
      <c r="AJ781" s="678"/>
      <c r="AK781" s="678"/>
      <c r="AL781" s="678"/>
      <c r="AM781" s="678"/>
      <c r="AN781" s="678"/>
      <c r="AO781" s="678"/>
      <c r="AP781" s="678"/>
      <c r="AQ781" s="678"/>
      <c r="AR781" s="678"/>
      <c r="AS781" s="678"/>
      <c r="AT781" s="679"/>
      <c r="AU781" s="396">
        <v>0.1</v>
      </c>
      <c r="AV781" s="397"/>
      <c r="AW781" s="397"/>
      <c r="AX781" s="398"/>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7" t="s">
        <v>20</v>
      </c>
      <c r="H791" s="838"/>
      <c r="I791" s="838"/>
      <c r="J791" s="838"/>
      <c r="K791" s="838"/>
      <c r="L791" s="839"/>
      <c r="M791" s="840"/>
      <c r="N791" s="840"/>
      <c r="O791" s="840"/>
      <c r="P791" s="840"/>
      <c r="Q791" s="840"/>
      <c r="R791" s="840"/>
      <c r="S791" s="840"/>
      <c r="T791" s="840"/>
      <c r="U791" s="840"/>
      <c r="V791" s="840"/>
      <c r="W791" s="840"/>
      <c r="X791" s="841"/>
      <c r="Y791" s="842">
        <f>SUM(Y781:AB790)</f>
        <v>0.1</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0.1</v>
      </c>
      <c r="AV791" s="843"/>
      <c r="AW791" s="843"/>
      <c r="AX791" s="845"/>
    </row>
    <row r="792" spans="1:50" ht="24.75" customHeight="1" x14ac:dyDescent="0.15">
      <c r="A792" s="644"/>
      <c r="B792" s="645"/>
      <c r="C792" s="645"/>
      <c r="D792" s="645"/>
      <c r="E792" s="645"/>
      <c r="F792" s="646"/>
      <c r="G792" s="608" t="s">
        <v>663</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4"/>
    </row>
    <row r="793" spans="1:50" ht="24.75" customHeight="1" x14ac:dyDescent="0.15">
      <c r="A793" s="644"/>
      <c r="B793" s="645"/>
      <c r="C793" s="645"/>
      <c r="D793" s="645"/>
      <c r="E793" s="645"/>
      <c r="F793" s="646"/>
      <c r="G793" s="826"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09"/>
      <c r="AC793" s="826"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629</v>
      </c>
      <c r="H794" s="684"/>
      <c r="I794" s="684"/>
      <c r="J794" s="684"/>
      <c r="K794" s="685"/>
      <c r="L794" s="677" t="s">
        <v>630</v>
      </c>
      <c r="M794" s="678"/>
      <c r="N794" s="678"/>
      <c r="O794" s="678"/>
      <c r="P794" s="678"/>
      <c r="Q794" s="678"/>
      <c r="R794" s="678"/>
      <c r="S794" s="678"/>
      <c r="T794" s="678"/>
      <c r="U794" s="678"/>
      <c r="V794" s="678"/>
      <c r="W794" s="678"/>
      <c r="X794" s="679"/>
      <c r="Y794" s="396">
        <v>0.2</v>
      </c>
      <c r="Z794" s="397"/>
      <c r="AA794" s="397"/>
      <c r="AB794" s="816"/>
      <c r="AC794" s="683"/>
      <c r="AD794" s="684"/>
      <c r="AE794" s="684"/>
      <c r="AF794" s="684"/>
      <c r="AG794" s="685"/>
      <c r="AH794" s="677"/>
      <c r="AI794" s="678"/>
      <c r="AJ794" s="678"/>
      <c r="AK794" s="678"/>
      <c r="AL794" s="678"/>
      <c r="AM794" s="678"/>
      <c r="AN794" s="678"/>
      <c r="AO794" s="678"/>
      <c r="AP794" s="678"/>
      <c r="AQ794" s="678"/>
      <c r="AR794" s="678"/>
      <c r="AS794" s="678"/>
      <c r="AT794" s="679"/>
      <c r="AU794" s="396"/>
      <c r="AV794" s="397"/>
      <c r="AW794" s="397"/>
      <c r="AX794" s="398"/>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37" t="s">
        <v>20</v>
      </c>
      <c r="H804" s="838"/>
      <c r="I804" s="838"/>
      <c r="J804" s="838"/>
      <c r="K804" s="838"/>
      <c r="L804" s="839"/>
      <c r="M804" s="840"/>
      <c r="N804" s="840"/>
      <c r="O804" s="840"/>
      <c r="P804" s="840"/>
      <c r="Q804" s="840"/>
      <c r="R804" s="840"/>
      <c r="S804" s="840"/>
      <c r="T804" s="840"/>
      <c r="U804" s="840"/>
      <c r="V804" s="840"/>
      <c r="W804" s="840"/>
      <c r="X804" s="841"/>
      <c r="Y804" s="842">
        <f>SUM(Y794:AB803)</f>
        <v>0.2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4"/>
      <c r="B805" s="645"/>
      <c r="C805" s="645"/>
      <c r="D805" s="645"/>
      <c r="E805" s="645"/>
      <c r="F805" s="646"/>
      <c r="G805" s="608" t="s">
        <v>440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441</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4"/>
    </row>
    <row r="806" spans="1:50" ht="24.75" hidden="1" customHeight="1" x14ac:dyDescent="0.15">
      <c r="A806" s="644"/>
      <c r="B806" s="645"/>
      <c r="C806" s="645"/>
      <c r="D806" s="645"/>
      <c r="E806" s="645"/>
      <c r="F806" s="646"/>
      <c r="G806" s="826"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09"/>
      <c r="AC806" s="826"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6"/>
      <c r="Z807" s="397"/>
      <c r="AA807" s="397"/>
      <c r="AB807" s="816"/>
      <c r="AC807" s="683"/>
      <c r="AD807" s="684"/>
      <c r="AE807" s="684"/>
      <c r="AF807" s="684"/>
      <c r="AG807" s="685"/>
      <c r="AH807" s="677"/>
      <c r="AI807" s="678"/>
      <c r="AJ807" s="678"/>
      <c r="AK807" s="678"/>
      <c r="AL807" s="678"/>
      <c r="AM807" s="678"/>
      <c r="AN807" s="678"/>
      <c r="AO807" s="678"/>
      <c r="AP807" s="678"/>
      <c r="AQ807" s="678"/>
      <c r="AR807" s="678"/>
      <c r="AS807" s="678"/>
      <c r="AT807" s="679"/>
      <c r="AU807" s="396"/>
      <c r="AV807" s="397"/>
      <c r="AW807" s="397"/>
      <c r="AX807" s="398"/>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4"/>
    </row>
    <row r="819" spans="1:50" ht="24.75" hidden="1" customHeight="1" x14ac:dyDescent="0.15">
      <c r="A819" s="644"/>
      <c r="B819" s="645"/>
      <c r="C819" s="645"/>
      <c r="D819" s="645"/>
      <c r="E819" s="645"/>
      <c r="F819" s="646"/>
      <c r="G819" s="826"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09"/>
      <c r="AC819" s="826"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6"/>
      <c r="Z820" s="397"/>
      <c r="AA820" s="397"/>
      <c r="AB820" s="816"/>
      <c r="AC820" s="683"/>
      <c r="AD820" s="684"/>
      <c r="AE820" s="684"/>
      <c r="AF820" s="684"/>
      <c r="AG820" s="685"/>
      <c r="AH820" s="677"/>
      <c r="AI820" s="678"/>
      <c r="AJ820" s="678"/>
      <c r="AK820" s="678"/>
      <c r="AL820" s="678"/>
      <c r="AM820" s="678"/>
      <c r="AN820" s="678"/>
      <c r="AO820" s="678"/>
      <c r="AP820" s="678"/>
      <c r="AQ820" s="678"/>
      <c r="AR820" s="678"/>
      <c r="AS820" s="678"/>
      <c r="AT820" s="679"/>
      <c r="AU820" s="396"/>
      <c r="AV820" s="397"/>
      <c r="AW820" s="397"/>
      <c r="AX820" s="398"/>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74" t="s">
        <v>641</v>
      </c>
      <c r="D837" s="380"/>
      <c r="E837" s="380"/>
      <c r="F837" s="380"/>
      <c r="G837" s="380"/>
      <c r="H837" s="380"/>
      <c r="I837" s="381"/>
      <c r="J837" s="348" t="s">
        <v>631</v>
      </c>
      <c r="K837" s="349"/>
      <c r="L837" s="349"/>
      <c r="M837" s="349"/>
      <c r="N837" s="349"/>
      <c r="O837" s="349"/>
      <c r="P837" s="362" t="s">
        <v>635</v>
      </c>
      <c r="Q837" s="350"/>
      <c r="R837" s="350"/>
      <c r="S837" s="350"/>
      <c r="T837" s="350"/>
      <c r="U837" s="350"/>
      <c r="V837" s="350"/>
      <c r="W837" s="350"/>
      <c r="X837" s="350"/>
      <c r="Y837" s="351">
        <v>0.1</v>
      </c>
      <c r="Z837" s="352"/>
      <c r="AA837" s="352"/>
      <c r="AB837" s="353"/>
      <c r="AC837" s="386" t="s">
        <v>196</v>
      </c>
      <c r="AD837" s="387"/>
      <c r="AE837" s="387"/>
      <c r="AF837" s="387"/>
      <c r="AG837" s="388"/>
      <c r="AH837" s="372" t="s">
        <v>639</v>
      </c>
      <c r="AI837" s="373"/>
      <c r="AJ837" s="373"/>
      <c r="AK837" s="373"/>
      <c r="AL837" s="357" t="s">
        <v>631</v>
      </c>
      <c r="AM837" s="358"/>
      <c r="AN837" s="358"/>
      <c r="AO837" s="359"/>
      <c r="AP837" s="360" t="s">
        <v>631</v>
      </c>
      <c r="AQ837" s="360"/>
      <c r="AR837" s="360"/>
      <c r="AS837" s="360"/>
      <c r="AT837" s="360"/>
      <c r="AU837" s="360"/>
      <c r="AV837" s="360"/>
      <c r="AW837" s="360"/>
      <c r="AX837" s="360"/>
    </row>
    <row r="838" spans="1:50" ht="30" customHeight="1" x14ac:dyDescent="0.15">
      <c r="A838" s="379">
        <v>2</v>
      </c>
      <c r="B838" s="379">
        <v>1</v>
      </c>
      <c r="C838" s="374" t="s">
        <v>642</v>
      </c>
      <c r="D838" s="380"/>
      <c r="E838" s="380"/>
      <c r="F838" s="380"/>
      <c r="G838" s="380"/>
      <c r="H838" s="380"/>
      <c r="I838" s="381"/>
      <c r="J838" s="348" t="s">
        <v>631</v>
      </c>
      <c r="K838" s="349"/>
      <c r="L838" s="349"/>
      <c r="M838" s="349"/>
      <c r="N838" s="349"/>
      <c r="O838" s="349"/>
      <c r="P838" s="362" t="s">
        <v>636</v>
      </c>
      <c r="Q838" s="350"/>
      <c r="R838" s="350"/>
      <c r="S838" s="350"/>
      <c r="T838" s="350"/>
      <c r="U838" s="350"/>
      <c r="V838" s="350"/>
      <c r="W838" s="350"/>
      <c r="X838" s="350"/>
      <c r="Y838" s="351">
        <v>0.01</v>
      </c>
      <c r="Z838" s="352"/>
      <c r="AA838" s="352"/>
      <c r="AB838" s="353"/>
      <c r="AC838" s="386" t="s">
        <v>196</v>
      </c>
      <c r="AD838" s="387"/>
      <c r="AE838" s="387"/>
      <c r="AF838" s="387"/>
      <c r="AG838" s="388"/>
      <c r="AH838" s="372" t="s">
        <v>639</v>
      </c>
      <c r="AI838" s="373"/>
      <c r="AJ838" s="373"/>
      <c r="AK838" s="373"/>
      <c r="AL838" s="357" t="s">
        <v>631</v>
      </c>
      <c r="AM838" s="358"/>
      <c r="AN838" s="358"/>
      <c r="AO838" s="359"/>
      <c r="AP838" s="360" t="s">
        <v>631</v>
      </c>
      <c r="AQ838" s="360"/>
      <c r="AR838" s="360"/>
      <c r="AS838" s="360"/>
      <c r="AT838" s="360"/>
      <c r="AU838" s="360"/>
      <c r="AV838" s="360"/>
      <c r="AW838" s="360"/>
      <c r="AX838" s="360"/>
    </row>
    <row r="839" spans="1:50" ht="30" customHeight="1" x14ac:dyDescent="0.15">
      <c r="A839" s="379">
        <v>3</v>
      </c>
      <c r="B839" s="379">
        <v>1</v>
      </c>
      <c r="C839" s="374" t="s">
        <v>643</v>
      </c>
      <c r="D839" s="375"/>
      <c r="E839" s="375"/>
      <c r="F839" s="375"/>
      <c r="G839" s="375"/>
      <c r="H839" s="375"/>
      <c r="I839" s="376"/>
      <c r="J839" s="348" t="s">
        <v>631</v>
      </c>
      <c r="K839" s="349"/>
      <c r="L839" s="349"/>
      <c r="M839" s="349"/>
      <c r="N839" s="349"/>
      <c r="O839" s="349"/>
      <c r="P839" s="362" t="s">
        <v>636</v>
      </c>
      <c r="Q839" s="350"/>
      <c r="R839" s="350"/>
      <c r="S839" s="350"/>
      <c r="T839" s="350"/>
      <c r="U839" s="350"/>
      <c r="V839" s="350"/>
      <c r="W839" s="350"/>
      <c r="X839" s="350"/>
      <c r="Y839" s="351">
        <v>0.01</v>
      </c>
      <c r="Z839" s="352"/>
      <c r="AA839" s="352"/>
      <c r="AB839" s="353"/>
      <c r="AC839" s="386" t="s">
        <v>196</v>
      </c>
      <c r="AD839" s="387"/>
      <c r="AE839" s="387"/>
      <c r="AF839" s="387"/>
      <c r="AG839" s="388"/>
      <c r="AH839" s="372" t="s">
        <v>639</v>
      </c>
      <c r="AI839" s="373"/>
      <c r="AJ839" s="373"/>
      <c r="AK839" s="373"/>
      <c r="AL839" s="357" t="s">
        <v>631</v>
      </c>
      <c r="AM839" s="358"/>
      <c r="AN839" s="358"/>
      <c r="AO839" s="359"/>
      <c r="AP839" s="360" t="s">
        <v>631</v>
      </c>
      <c r="AQ839" s="360"/>
      <c r="AR839" s="360"/>
      <c r="AS839" s="360"/>
      <c r="AT839" s="360"/>
      <c r="AU839" s="360"/>
      <c r="AV839" s="360"/>
      <c r="AW839" s="360"/>
      <c r="AX839" s="360"/>
    </row>
    <row r="840" spans="1:50" ht="30" customHeight="1" x14ac:dyDescent="0.15">
      <c r="A840" s="379">
        <v>4</v>
      </c>
      <c r="B840" s="379">
        <v>1</v>
      </c>
      <c r="C840" s="374" t="s">
        <v>644</v>
      </c>
      <c r="D840" s="375"/>
      <c r="E840" s="375"/>
      <c r="F840" s="375"/>
      <c r="G840" s="375"/>
      <c r="H840" s="375"/>
      <c r="I840" s="376"/>
      <c r="J840" s="348" t="s">
        <v>631</v>
      </c>
      <c r="K840" s="349"/>
      <c r="L840" s="349"/>
      <c r="M840" s="349"/>
      <c r="N840" s="349"/>
      <c r="O840" s="349"/>
      <c r="P840" s="362" t="s">
        <v>636</v>
      </c>
      <c r="Q840" s="350"/>
      <c r="R840" s="350"/>
      <c r="S840" s="350"/>
      <c r="T840" s="350"/>
      <c r="U840" s="350"/>
      <c r="V840" s="350"/>
      <c r="W840" s="350"/>
      <c r="X840" s="350"/>
      <c r="Y840" s="351">
        <v>0.01</v>
      </c>
      <c r="Z840" s="352"/>
      <c r="AA840" s="352"/>
      <c r="AB840" s="353"/>
      <c r="AC840" s="386" t="s">
        <v>196</v>
      </c>
      <c r="AD840" s="387"/>
      <c r="AE840" s="387"/>
      <c r="AF840" s="387"/>
      <c r="AG840" s="388"/>
      <c r="AH840" s="372" t="s">
        <v>639</v>
      </c>
      <c r="AI840" s="373"/>
      <c r="AJ840" s="373"/>
      <c r="AK840" s="373"/>
      <c r="AL840" s="357" t="s">
        <v>631</v>
      </c>
      <c r="AM840" s="358"/>
      <c r="AN840" s="358"/>
      <c r="AO840" s="359"/>
      <c r="AP840" s="360" t="s">
        <v>631</v>
      </c>
      <c r="AQ840" s="360"/>
      <c r="AR840" s="360"/>
      <c r="AS840" s="360"/>
      <c r="AT840" s="360"/>
      <c r="AU840" s="360"/>
      <c r="AV840" s="360"/>
      <c r="AW840" s="360"/>
      <c r="AX840" s="360"/>
    </row>
    <row r="841" spans="1:50" ht="30" customHeight="1" x14ac:dyDescent="0.15">
      <c r="A841" s="379">
        <v>5</v>
      </c>
      <c r="B841" s="379">
        <v>1</v>
      </c>
      <c r="C841" s="374" t="s">
        <v>645</v>
      </c>
      <c r="D841" s="380"/>
      <c r="E841" s="380"/>
      <c r="F841" s="380"/>
      <c r="G841" s="380"/>
      <c r="H841" s="380"/>
      <c r="I841" s="381"/>
      <c r="J841" s="348" t="s">
        <v>631</v>
      </c>
      <c r="K841" s="349"/>
      <c r="L841" s="349"/>
      <c r="M841" s="349"/>
      <c r="N841" s="349"/>
      <c r="O841" s="349"/>
      <c r="P841" s="362" t="s">
        <v>636</v>
      </c>
      <c r="Q841" s="350"/>
      <c r="R841" s="350"/>
      <c r="S841" s="350"/>
      <c r="T841" s="350"/>
      <c r="U841" s="350"/>
      <c r="V841" s="350"/>
      <c r="W841" s="350"/>
      <c r="X841" s="350"/>
      <c r="Y841" s="351">
        <v>0.01</v>
      </c>
      <c r="Z841" s="352"/>
      <c r="AA841" s="352"/>
      <c r="AB841" s="353"/>
      <c r="AC841" s="386" t="s">
        <v>196</v>
      </c>
      <c r="AD841" s="387"/>
      <c r="AE841" s="387"/>
      <c r="AF841" s="387"/>
      <c r="AG841" s="388"/>
      <c r="AH841" s="372" t="s">
        <v>639</v>
      </c>
      <c r="AI841" s="373"/>
      <c r="AJ841" s="373"/>
      <c r="AK841" s="373"/>
      <c r="AL841" s="357" t="s">
        <v>631</v>
      </c>
      <c r="AM841" s="358"/>
      <c r="AN841" s="358"/>
      <c r="AO841" s="359"/>
      <c r="AP841" s="360" t="s">
        <v>561</v>
      </c>
      <c r="AQ841" s="360"/>
      <c r="AR841" s="360"/>
      <c r="AS841" s="360"/>
      <c r="AT841" s="360"/>
      <c r="AU841" s="360"/>
      <c r="AV841" s="360"/>
      <c r="AW841" s="360"/>
      <c r="AX841" s="360"/>
    </row>
    <row r="842" spans="1:50" ht="30" hidden="1" customHeight="1" x14ac:dyDescent="0.15">
      <c r="A842" s="379">
        <v>6</v>
      </c>
      <c r="B842" s="379">
        <v>1</v>
      </c>
      <c r="C842" s="374"/>
      <c r="D842" s="380"/>
      <c r="E842" s="380"/>
      <c r="F842" s="380"/>
      <c r="G842" s="380"/>
      <c r="H842" s="380"/>
      <c r="I842" s="381"/>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850"/>
      <c r="AQ842" s="851"/>
      <c r="AR842" s="851"/>
      <c r="AS842" s="851"/>
      <c r="AT842" s="851"/>
      <c r="AU842" s="851"/>
      <c r="AV842" s="851"/>
      <c r="AW842" s="851"/>
      <c r="AX842" s="852"/>
    </row>
    <row r="843" spans="1:50" ht="30" hidden="1" customHeight="1" x14ac:dyDescent="0.15">
      <c r="A843" s="379">
        <v>7</v>
      </c>
      <c r="B843" s="379">
        <v>1</v>
      </c>
      <c r="C843" s="374"/>
      <c r="D843" s="380"/>
      <c r="E843" s="380"/>
      <c r="F843" s="380"/>
      <c r="G843" s="380"/>
      <c r="H843" s="380"/>
      <c r="I843" s="381"/>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850"/>
      <c r="AQ843" s="851"/>
      <c r="AR843" s="851"/>
      <c r="AS843" s="851"/>
      <c r="AT843" s="851"/>
      <c r="AU843" s="851"/>
      <c r="AV843" s="851"/>
      <c r="AW843" s="851"/>
      <c r="AX843" s="852"/>
    </row>
    <row r="844" spans="1:50" ht="30" hidden="1" customHeight="1" x14ac:dyDescent="0.15">
      <c r="A844" s="379">
        <v>8</v>
      </c>
      <c r="B844" s="379">
        <v>1</v>
      </c>
      <c r="C844" s="374"/>
      <c r="D844" s="380"/>
      <c r="E844" s="380"/>
      <c r="F844" s="380"/>
      <c r="G844" s="380"/>
      <c r="H844" s="380"/>
      <c r="I844" s="381"/>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850"/>
      <c r="AQ844" s="851"/>
      <c r="AR844" s="851"/>
      <c r="AS844" s="851"/>
      <c r="AT844" s="851"/>
      <c r="AU844" s="851"/>
      <c r="AV844" s="851"/>
      <c r="AW844" s="851"/>
      <c r="AX844" s="852"/>
    </row>
    <row r="845" spans="1:50" ht="30" hidden="1" customHeight="1" x14ac:dyDescent="0.15">
      <c r="A845" s="379">
        <v>9</v>
      </c>
      <c r="B845" s="379">
        <v>1</v>
      </c>
      <c r="C845" s="374"/>
      <c r="D845" s="380"/>
      <c r="E845" s="380"/>
      <c r="F845" s="380"/>
      <c r="G845" s="380"/>
      <c r="H845" s="380"/>
      <c r="I845" s="381"/>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850"/>
      <c r="AQ845" s="851"/>
      <c r="AR845" s="851"/>
      <c r="AS845" s="851"/>
      <c r="AT845" s="851"/>
      <c r="AU845" s="851"/>
      <c r="AV845" s="851"/>
      <c r="AW845" s="851"/>
      <c r="AX845" s="852"/>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74" t="s">
        <v>646</v>
      </c>
      <c r="D870" s="380"/>
      <c r="E870" s="380"/>
      <c r="F870" s="380"/>
      <c r="G870" s="380"/>
      <c r="H870" s="380"/>
      <c r="I870" s="381"/>
      <c r="J870" s="348" t="s">
        <v>631</v>
      </c>
      <c r="K870" s="349"/>
      <c r="L870" s="349"/>
      <c r="M870" s="349"/>
      <c r="N870" s="349"/>
      <c r="O870" s="349"/>
      <c r="P870" s="362" t="s">
        <v>632</v>
      </c>
      <c r="Q870" s="350"/>
      <c r="R870" s="350"/>
      <c r="S870" s="350"/>
      <c r="T870" s="350"/>
      <c r="U870" s="350"/>
      <c r="V870" s="350"/>
      <c r="W870" s="350"/>
      <c r="X870" s="350"/>
      <c r="Y870" s="351">
        <v>0.1</v>
      </c>
      <c r="Z870" s="352"/>
      <c r="AA870" s="352"/>
      <c r="AB870" s="353"/>
      <c r="AC870" s="386" t="s">
        <v>196</v>
      </c>
      <c r="AD870" s="387"/>
      <c r="AE870" s="387"/>
      <c r="AF870" s="387"/>
      <c r="AG870" s="388"/>
      <c r="AH870" s="372" t="s">
        <v>639</v>
      </c>
      <c r="AI870" s="373"/>
      <c r="AJ870" s="373"/>
      <c r="AK870" s="373"/>
      <c r="AL870" s="357" t="s">
        <v>631</v>
      </c>
      <c r="AM870" s="358"/>
      <c r="AN870" s="358"/>
      <c r="AO870" s="359"/>
      <c r="AP870" s="360" t="s">
        <v>631</v>
      </c>
      <c r="AQ870" s="360"/>
      <c r="AR870" s="360"/>
      <c r="AS870" s="360"/>
      <c r="AT870" s="360"/>
      <c r="AU870" s="360"/>
      <c r="AV870" s="360"/>
      <c r="AW870" s="360"/>
      <c r="AX870" s="360"/>
    </row>
    <row r="871" spans="1:50" ht="30" customHeight="1" x14ac:dyDescent="0.15">
      <c r="A871" s="379">
        <v>2</v>
      </c>
      <c r="B871" s="379">
        <v>1</v>
      </c>
      <c r="C871" s="374" t="s">
        <v>647</v>
      </c>
      <c r="D871" s="380"/>
      <c r="E871" s="380"/>
      <c r="F871" s="380"/>
      <c r="G871" s="380"/>
      <c r="H871" s="380"/>
      <c r="I871" s="381"/>
      <c r="J871" s="348" t="s">
        <v>631</v>
      </c>
      <c r="K871" s="349"/>
      <c r="L871" s="349"/>
      <c r="M871" s="349"/>
      <c r="N871" s="349"/>
      <c r="O871" s="349"/>
      <c r="P871" s="362" t="s">
        <v>632</v>
      </c>
      <c r="Q871" s="350"/>
      <c r="R871" s="350"/>
      <c r="S871" s="350"/>
      <c r="T871" s="350"/>
      <c r="U871" s="350"/>
      <c r="V871" s="350"/>
      <c r="W871" s="350"/>
      <c r="X871" s="350"/>
      <c r="Y871" s="351">
        <v>0.01</v>
      </c>
      <c r="Z871" s="352"/>
      <c r="AA871" s="352"/>
      <c r="AB871" s="353"/>
      <c r="AC871" s="386" t="s">
        <v>196</v>
      </c>
      <c r="AD871" s="387"/>
      <c r="AE871" s="387"/>
      <c r="AF871" s="387"/>
      <c r="AG871" s="388"/>
      <c r="AH871" s="372" t="s">
        <v>639</v>
      </c>
      <c r="AI871" s="373"/>
      <c r="AJ871" s="373"/>
      <c r="AK871" s="373"/>
      <c r="AL871" s="357" t="s">
        <v>631</v>
      </c>
      <c r="AM871" s="358"/>
      <c r="AN871" s="358"/>
      <c r="AO871" s="359"/>
      <c r="AP871" s="360" t="s">
        <v>631</v>
      </c>
      <c r="AQ871" s="360"/>
      <c r="AR871" s="360"/>
      <c r="AS871" s="360"/>
      <c r="AT871" s="360"/>
      <c r="AU871" s="360"/>
      <c r="AV871" s="360"/>
      <c r="AW871" s="360"/>
      <c r="AX871" s="360"/>
    </row>
    <row r="872" spans="1:50" ht="30" customHeight="1" x14ac:dyDescent="0.15">
      <c r="A872" s="379">
        <v>3</v>
      </c>
      <c r="B872" s="379">
        <v>1</v>
      </c>
      <c r="C872" s="374" t="s">
        <v>648</v>
      </c>
      <c r="D872" s="375"/>
      <c r="E872" s="375"/>
      <c r="F872" s="375"/>
      <c r="G872" s="375"/>
      <c r="H872" s="375"/>
      <c r="I872" s="376"/>
      <c r="J872" s="348" t="s">
        <v>631</v>
      </c>
      <c r="K872" s="349"/>
      <c r="L872" s="349"/>
      <c r="M872" s="349"/>
      <c r="N872" s="349"/>
      <c r="O872" s="349"/>
      <c r="P872" s="362" t="s">
        <v>632</v>
      </c>
      <c r="Q872" s="350"/>
      <c r="R872" s="350"/>
      <c r="S872" s="350"/>
      <c r="T872" s="350"/>
      <c r="U872" s="350"/>
      <c r="V872" s="350"/>
      <c r="W872" s="350"/>
      <c r="X872" s="350"/>
      <c r="Y872" s="351">
        <v>0.01</v>
      </c>
      <c r="Z872" s="352"/>
      <c r="AA872" s="352"/>
      <c r="AB872" s="353"/>
      <c r="AC872" s="386" t="s">
        <v>196</v>
      </c>
      <c r="AD872" s="387"/>
      <c r="AE872" s="387"/>
      <c r="AF872" s="387"/>
      <c r="AG872" s="388"/>
      <c r="AH872" s="372" t="s">
        <v>639</v>
      </c>
      <c r="AI872" s="373"/>
      <c r="AJ872" s="373"/>
      <c r="AK872" s="373"/>
      <c r="AL872" s="357" t="s">
        <v>631</v>
      </c>
      <c r="AM872" s="358"/>
      <c r="AN872" s="358"/>
      <c r="AO872" s="359"/>
      <c r="AP872" s="360" t="s">
        <v>631</v>
      </c>
      <c r="AQ872" s="360"/>
      <c r="AR872" s="360"/>
      <c r="AS872" s="360"/>
      <c r="AT872" s="360"/>
      <c r="AU872" s="360"/>
      <c r="AV872" s="360"/>
      <c r="AW872" s="360"/>
      <c r="AX872" s="360"/>
    </row>
    <row r="873" spans="1:50" ht="30" customHeight="1" x14ac:dyDescent="0.15">
      <c r="A873" s="379">
        <v>4</v>
      </c>
      <c r="B873" s="379">
        <v>1</v>
      </c>
      <c r="C873" s="374" t="s">
        <v>641</v>
      </c>
      <c r="D873" s="375"/>
      <c r="E873" s="375"/>
      <c r="F873" s="375"/>
      <c r="G873" s="375"/>
      <c r="H873" s="375"/>
      <c r="I873" s="376"/>
      <c r="J873" s="348" t="s">
        <v>631</v>
      </c>
      <c r="K873" s="349"/>
      <c r="L873" s="349"/>
      <c r="M873" s="349"/>
      <c r="N873" s="349"/>
      <c r="O873" s="349"/>
      <c r="P873" s="362" t="s">
        <v>633</v>
      </c>
      <c r="Q873" s="350"/>
      <c r="R873" s="350"/>
      <c r="S873" s="350"/>
      <c r="T873" s="350"/>
      <c r="U873" s="350"/>
      <c r="V873" s="350"/>
      <c r="W873" s="350"/>
      <c r="X873" s="350"/>
      <c r="Y873" s="351">
        <v>0.01</v>
      </c>
      <c r="Z873" s="352"/>
      <c r="AA873" s="352"/>
      <c r="AB873" s="353"/>
      <c r="AC873" s="386" t="s">
        <v>196</v>
      </c>
      <c r="AD873" s="387"/>
      <c r="AE873" s="387"/>
      <c r="AF873" s="387"/>
      <c r="AG873" s="388"/>
      <c r="AH873" s="372" t="s">
        <v>639</v>
      </c>
      <c r="AI873" s="373"/>
      <c r="AJ873" s="373"/>
      <c r="AK873" s="373"/>
      <c r="AL873" s="357" t="s">
        <v>631</v>
      </c>
      <c r="AM873" s="358"/>
      <c r="AN873" s="358"/>
      <c r="AO873" s="359"/>
      <c r="AP873" s="360" t="s">
        <v>631</v>
      </c>
      <c r="AQ873" s="360"/>
      <c r="AR873" s="360"/>
      <c r="AS873" s="360"/>
      <c r="AT873" s="360"/>
      <c r="AU873" s="360"/>
      <c r="AV873" s="360"/>
      <c r="AW873" s="360"/>
      <c r="AX873" s="360"/>
    </row>
    <row r="874" spans="1:50" ht="30" customHeight="1" x14ac:dyDescent="0.15">
      <c r="A874" s="379">
        <v>5</v>
      </c>
      <c r="B874" s="379">
        <v>1</v>
      </c>
      <c r="C874" s="374" t="s">
        <v>649</v>
      </c>
      <c r="D874" s="380"/>
      <c r="E874" s="380"/>
      <c r="F874" s="380"/>
      <c r="G874" s="380"/>
      <c r="H874" s="380"/>
      <c r="I874" s="381"/>
      <c r="J874" s="348" t="s">
        <v>631</v>
      </c>
      <c r="K874" s="349"/>
      <c r="L874" s="349"/>
      <c r="M874" s="349"/>
      <c r="N874" s="349"/>
      <c r="O874" s="349"/>
      <c r="P874" s="362" t="s">
        <v>632</v>
      </c>
      <c r="Q874" s="350"/>
      <c r="R874" s="350"/>
      <c r="S874" s="350"/>
      <c r="T874" s="350"/>
      <c r="U874" s="350"/>
      <c r="V874" s="350"/>
      <c r="W874" s="350"/>
      <c r="X874" s="350"/>
      <c r="Y874" s="351">
        <v>0.01</v>
      </c>
      <c r="Z874" s="352"/>
      <c r="AA874" s="352"/>
      <c r="AB874" s="353"/>
      <c r="AC874" s="386" t="s">
        <v>196</v>
      </c>
      <c r="AD874" s="387"/>
      <c r="AE874" s="387"/>
      <c r="AF874" s="387"/>
      <c r="AG874" s="388"/>
      <c r="AH874" s="372" t="s">
        <v>639</v>
      </c>
      <c r="AI874" s="373"/>
      <c r="AJ874" s="373"/>
      <c r="AK874" s="373"/>
      <c r="AL874" s="357" t="s">
        <v>631</v>
      </c>
      <c r="AM874" s="358"/>
      <c r="AN874" s="358"/>
      <c r="AO874" s="359"/>
      <c r="AP874" s="360" t="s">
        <v>631</v>
      </c>
      <c r="AQ874" s="360"/>
      <c r="AR874" s="360"/>
      <c r="AS874" s="360"/>
      <c r="AT874" s="360"/>
      <c r="AU874" s="360"/>
      <c r="AV874" s="360"/>
      <c r="AW874" s="360"/>
      <c r="AX874" s="360"/>
    </row>
    <row r="875" spans="1:50" ht="30" customHeight="1" x14ac:dyDescent="0.15">
      <c r="A875" s="379">
        <v>6</v>
      </c>
      <c r="B875" s="379">
        <v>1</v>
      </c>
      <c r="C875" s="374" t="s">
        <v>650</v>
      </c>
      <c r="D875" s="380"/>
      <c r="E875" s="380"/>
      <c r="F875" s="380"/>
      <c r="G875" s="380"/>
      <c r="H875" s="380"/>
      <c r="I875" s="381"/>
      <c r="J875" s="348" t="s">
        <v>631</v>
      </c>
      <c r="K875" s="349"/>
      <c r="L875" s="349"/>
      <c r="M875" s="349"/>
      <c r="N875" s="349"/>
      <c r="O875" s="349"/>
      <c r="P875" s="362" t="s">
        <v>632</v>
      </c>
      <c r="Q875" s="350"/>
      <c r="R875" s="350"/>
      <c r="S875" s="350"/>
      <c r="T875" s="350"/>
      <c r="U875" s="350"/>
      <c r="V875" s="350"/>
      <c r="W875" s="350"/>
      <c r="X875" s="350"/>
      <c r="Y875" s="351">
        <v>0.01</v>
      </c>
      <c r="Z875" s="352"/>
      <c r="AA875" s="352"/>
      <c r="AB875" s="353"/>
      <c r="AC875" s="386" t="s">
        <v>196</v>
      </c>
      <c r="AD875" s="387"/>
      <c r="AE875" s="387"/>
      <c r="AF875" s="387"/>
      <c r="AG875" s="388"/>
      <c r="AH875" s="372" t="s">
        <v>639</v>
      </c>
      <c r="AI875" s="373"/>
      <c r="AJ875" s="373"/>
      <c r="AK875" s="373"/>
      <c r="AL875" s="357" t="s">
        <v>631</v>
      </c>
      <c r="AM875" s="358"/>
      <c r="AN875" s="358"/>
      <c r="AO875" s="359"/>
      <c r="AP875" s="360" t="s">
        <v>631</v>
      </c>
      <c r="AQ875" s="360"/>
      <c r="AR875" s="360"/>
      <c r="AS875" s="360"/>
      <c r="AT875" s="360"/>
      <c r="AU875" s="360"/>
      <c r="AV875" s="360"/>
      <c r="AW875" s="360"/>
      <c r="AX875" s="360"/>
    </row>
    <row r="876" spans="1:50" ht="30" customHeight="1" x14ac:dyDescent="0.15">
      <c r="A876" s="379">
        <v>7</v>
      </c>
      <c r="B876" s="379">
        <v>1</v>
      </c>
      <c r="C876" s="374" t="s">
        <v>651</v>
      </c>
      <c r="D876" s="380"/>
      <c r="E876" s="380"/>
      <c r="F876" s="380"/>
      <c r="G876" s="380"/>
      <c r="H876" s="380"/>
      <c r="I876" s="381"/>
      <c r="J876" s="348" t="s">
        <v>631</v>
      </c>
      <c r="K876" s="349"/>
      <c r="L876" s="349"/>
      <c r="M876" s="349"/>
      <c r="N876" s="349"/>
      <c r="O876" s="349"/>
      <c r="P876" s="362" t="s">
        <v>632</v>
      </c>
      <c r="Q876" s="350"/>
      <c r="R876" s="350"/>
      <c r="S876" s="350"/>
      <c r="T876" s="350"/>
      <c r="U876" s="350"/>
      <c r="V876" s="350"/>
      <c r="W876" s="350"/>
      <c r="X876" s="350"/>
      <c r="Y876" s="351">
        <v>0.01</v>
      </c>
      <c r="Z876" s="352"/>
      <c r="AA876" s="352"/>
      <c r="AB876" s="353"/>
      <c r="AC876" s="386" t="s">
        <v>196</v>
      </c>
      <c r="AD876" s="387"/>
      <c r="AE876" s="387"/>
      <c r="AF876" s="387"/>
      <c r="AG876" s="388"/>
      <c r="AH876" s="372" t="s">
        <v>639</v>
      </c>
      <c r="AI876" s="373"/>
      <c r="AJ876" s="373"/>
      <c r="AK876" s="373"/>
      <c r="AL876" s="357" t="s">
        <v>631</v>
      </c>
      <c r="AM876" s="358"/>
      <c r="AN876" s="358"/>
      <c r="AO876" s="359"/>
      <c r="AP876" s="360" t="s">
        <v>631</v>
      </c>
      <c r="AQ876" s="360"/>
      <c r="AR876" s="360"/>
      <c r="AS876" s="360"/>
      <c r="AT876" s="360"/>
      <c r="AU876" s="360"/>
      <c r="AV876" s="360"/>
      <c r="AW876" s="360"/>
      <c r="AX876" s="360"/>
    </row>
    <row r="877" spans="1:50" ht="30" customHeight="1" x14ac:dyDescent="0.15">
      <c r="A877" s="379">
        <v>8</v>
      </c>
      <c r="B877" s="379">
        <v>1</v>
      </c>
      <c r="C877" s="374" t="s">
        <v>652</v>
      </c>
      <c r="D877" s="380"/>
      <c r="E877" s="380"/>
      <c r="F877" s="380"/>
      <c r="G877" s="380"/>
      <c r="H877" s="380"/>
      <c r="I877" s="381"/>
      <c r="J877" s="348" t="s">
        <v>631</v>
      </c>
      <c r="K877" s="349"/>
      <c r="L877" s="349"/>
      <c r="M877" s="349"/>
      <c r="N877" s="349"/>
      <c r="O877" s="349"/>
      <c r="P877" s="362" t="s">
        <v>632</v>
      </c>
      <c r="Q877" s="350"/>
      <c r="R877" s="350"/>
      <c r="S877" s="350"/>
      <c r="T877" s="350"/>
      <c r="U877" s="350"/>
      <c r="V877" s="350"/>
      <c r="W877" s="350"/>
      <c r="X877" s="350"/>
      <c r="Y877" s="351">
        <v>0.01</v>
      </c>
      <c r="Z877" s="352"/>
      <c r="AA877" s="352"/>
      <c r="AB877" s="353"/>
      <c r="AC877" s="386" t="s">
        <v>196</v>
      </c>
      <c r="AD877" s="387"/>
      <c r="AE877" s="387"/>
      <c r="AF877" s="387"/>
      <c r="AG877" s="388"/>
      <c r="AH877" s="372" t="s">
        <v>639</v>
      </c>
      <c r="AI877" s="373"/>
      <c r="AJ877" s="373"/>
      <c r="AK877" s="373"/>
      <c r="AL877" s="357" t="s">
        <v>631</v>
      </c>
      <c r="AM877" s="358"/>
      <c r="AN877" s="358"/>
      <c r="AO877" s="359"/>
      <c r="AP877" s="360" t="s">
        <v>631</v>
      </c>
      <c r="AQ877" s="360"/>
      <c r="AR877" s="360"/>
      <c r="AS877" s="360"/>
      <c r="AT877" s="360"/>
      <c r="AU877" s="360"/>
      <c r="AV877" s="360"/>
      <c r="AW877" s="360"/>
      <c r="AX877" s="360"/>
    </row>
    <row r="878" spans="1:50" ht="30" customHeight="1" x14ac:dyDescent="0.15">
      <c r="A878" s="379">
        <v>9</v>
      </c>
      <c r="B878" s="379">
        <v>1</v>
      </c>
      <c r="C878" s="374" t="s">
        <v>653</v>
      </c>
      <c r="D878" s="380"/>
      <c r="E878" s="380"/>
      <c r="F878" s="380"/>
      <c r="G878" s="380"/>
      <c r="H878" s="380"/>
      <c r="I878" s="381"/>
      <c r="J878" s="348" t="s">
        <v>631</v>
      </c>
      <c r="K878" s="349"/>
      <c r="L878" s="349"/>
      <c r="M878" s="349"/>
      <c r="N878" s="349"/>
      <c r="O878" s="349"/>
      <c r="P878" s="362" t="s">
        <v>632</v>
      </c>
      <c r="Q878" s="350"/>
      <c r="R878" s="350"/>
      <c r="S878" s="350"/>
      <c r="T878" s="350"/>
      <c r="U878" s="350"/>
      <c r="V878" s="350"/>
      <c r="W878" s="350"/>
      <c r="X878" s="350"/>
      <c r="Y878" s="351">
        <v>0.01</v>
      </c>
      <c r="Z878" s="352"/>
      <c r="AA878" s="352"/>
      <c r="AB878" s="353"/>
      <c r="AC878" s="386" t="s">
        <v>196</v>
      </c>
      <c r="AD878" s="387"/>
      <c r="AE878" s="387"/>
      <c r="AF878" s="387"/>
      <c r="AG878" s="388"/>
      <c r="AH878" s="372" t="s">
        <v>639</v>
      </c>
      <c r="AI878" s="373"/>
      <c r="AJ878" s="373"/>
      <c r="AK878" s="373"/>
      <c r="AL878" s="357" t="s">
        <v>631</v>
      </c>
      <c r="AM878" s="358"/>
      <c r="AN878" s="358"/>
      <c r="AO878" s="359"/>
      <c r="AP878" s="360" t="s">
        <v>631</v>
      </c>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7.5" customHeight="1" x14ac:dyDescent="0.15">
      <c r="A903" s="379">
        <v>1</v>
      </c>
      <c r="B903" s="379">
        <v>1</v>
      </c>
      <c r="C903" s="374" t="s">
        <v>664</v>
      </c>
      <c r="D903" s="375"/>
      <c r="E903" s="375"/>
      <c r="F903" s="375"/>
      <c r="G903" s="375"/>
      <c r="H903" s="375"/>
      <c r="I903" s="376"/>
      <c r="J903" s="348">
        <v>6430001049574</v>
      </c>
      <c r="K903" s="349"/>
      <c r="L903" s="349"/>
      <c r="M903" s="349"/>
      <c r="N903" s="349"/>
      <c r="O903" s="349"/>
      <c r="P903" s="362" t="s">
        <v>637</v>
      </c>
      <c r="Q903" s="350"/>
      <c r="R903" s="350"/>
      <c r="S903" s="350"/>
      <c r="T903" s="350"/>
      <c r="U903" s="350"/>
      <c r="V903" s="350"/>
      <c r="W903" s="350"/>
      <c r="X903" s="350"/>
      <c r="Y903" s="351">
        <v>0.2</v>
      </c>
      <c r="Z903" s="352"/>
      <c r="AA903" s="352"/>
      <c r="AB903" s="353"/>
      <c r="AC903" s="363" t="s">
        <v>497</v>
      </c>
      <c r="AD903" s="371"/>
      <c r="AE903" s="371"/>
      <c r="AF903" s="371"/>
      <c r="AG903" s="371"/>
      <c r="AH903" s="372" t="s">
        <v>638</v>
      </c>
      <c r="AI903" s="373"/>
      <c r="AJ903" s="373"/>
      <c r="AK903" s="373"/>
      <c r="AL903" s="372" t="s">
        <v>638</v>
      </c>
      <c r="AM903" s="373"/>
      <c r="AN903" s="373"/>
      <c r="AO903" s="373"/>
      <c r="AP903" s="360" t="s">
        <v>566</v>
      </c>
      <c r="AQ903" s="360"/>
      <c r="AR903" s="360"/>
      <c r="AS903" s="360"/>
      <c r="AT903" s="360"/>
      <c r="AU903" s="360"/>
      <c r="AV903" s="360"/>
      <c r="AW903" s="360"/>
      <c r="AX903" s="360"/>
    </row>
    <row r="904" spans="1:50" ht="37.5" customHeight="1" x14ac:dyDescent="0.15">
      <c r="A904" s="379">
        <v>2</v>
      </c>
      <c r="B904" s="379">
        <v>1</v>
      </c>
      <c r="C904" s="374" t="s">
        <v>665</v>
      </c>
      <c r="D904" s="375"/>
      <c r="E904" s="375"/>
      <c r="F904" s="375"/>
      <c r="G904" s="375"/>
      <c r="H904" s="375"/>
      <c r="I904" s="376"/>
      <c r="J904" s="348">
        <v>5010401030061</v>
      </c>
      <c r="K904" s="349"/>
      <c r="L904" s="349"/>
      <c r="M904" s="349"/>
      <c r="N904" s="349"/>
      <c r="O904" s="349"/>
      <c r="P904" s="362" t="s">
        <v>655</v>
      </c>
      <c r="Q904" s="350"/>
      <c r="R904" s="350"/>
      <c r="S904" s="350"/>
      <c r="T904" s="350"/>
      <c r="U904" s="350"/>
      <c r="V904" s="350"/>
      <c r="W904" s="350"/>
      <c r="X904" s="350"/>
      <c r="Y904" s="351">
        <v>0.09</v>
      </c>
      <c r="Z904" s="352"/>
      <c r="AA904" s="352"/>
      <c r="AB904" s="353"/>
      <c r="AC904" s="363" t="s">
        <v>497</v>
      </c>
      <c r="AD904" s="371"/>
      <c r="AE904" s="371"/>
      <c r="AF904" s="371"/>
      <c r="AG904" s="371"/>
      <c r="AH904" s="372" t="s">
        <v>561</v>
      </c>
      <c r="AI904" s="373"/>
      <c r="AJ904" s="373"/>
      <c r="AK904" s="373"/>
      <c r="AL904" s="372" t="s">
        <v>561</v>
      </c>
      <c r="AM904" s="373"/>
      <c r="AN904" s="373"/>
      <c r="AO904" s="373"/>
      <c r="AP904" s="360" t="s">
        <v>566</v>
      </c>
      <c r="AQ904" s="360"/>
      <c r="AR904" s="360"/>
      <c r="AS904" s="360"/>
      <c r="AT904" s="360"/>
      <c r="AU904" s="360"/>
      <c r="AV904" s="360"/>
      <c r="AW904" s="360"/>
      <c r="AX904" s="360"/>
    </row>
    <row r="905" spans="1:50" ht="30" customHeight="1" x14ac:dyDescent="0.15">
      <c r="A905" s="379">
        <v>3</v>
      </c>
      <c r="B905" s="379">
        <v>1</v>
      </c>
      <c r="C905" s="374" t="s">
        <v>661</v>
      </c>
      <c r="D905" s="375"/>
      <c r="E905" s="375"/>
      <c r="F905" s="375"/>
      <c r="G905" s="375"/>
      <c r="H905" s="375"/>
      <c r="I905" s="376"/>
      <c r="J905" s="348">
        <v>9012405001282</v>
      </c>
      <c r="K905" s="349"/>
      <c r="L905" s="349"/>
      <c r="M905" s="349"/>
      <c r="N905" s="349"/>
      <c r="O905" s="349"/>
      <c r="P905" s="362" t="s">
        <v>656</v>
      </c>
      <c r="Q905" s="350"/>
      <c r="R905" s="350"/>
      <c r="S905" s="350"/>
      <c r="T905" s="350"/>
      <c r="U905" s="350"/>
      <c r="V905" s="350"/>
      <c r="W905" s="350"/>
      <c r="X905" s="350"/>
      <c r="Y905" s="351">
        <v>0.04</v>
      </c>
      <c r="Z905" s="352"/>
      <c r="AA905" s="352"/>
      <c r="AB905" s="353"/>
      <c r="AC905" s="363" t="s">
        <v>497</v>
      </c>
      <c r="AD905" s="371"/>
      <c r="AE905" s="371"/>
      <c r="AF905" s="371"/>
      <c r="AG905" s="371"/>
      <c r="AH905" s="372" t="s">
        <v>561</v>
      </c>
      <c r="AI905" s="373"/>
      <c r="AJ905" s="373"/>
      <c r="AK905" s="373"/>
      <c r="AL905" s="372" t="s">
        <v>561</v>
      </c>
      <c r="AM905" s="373"/>
      <c r="AN905" s="373"/>
      <c r="AO905" s="373"/>
      <c r="AP905" s="360" t="s">
        <v>566</v>
      </c>
      <c r="AQ905" s="360"/>
      <c r="AR905" s="360"/>
      <c r="AS905" s="360"/>
      <c r="AT905" s="360"/>
      <c r="AU905" s="360"/>
      <c r="AV905" s="360"/>
      <c r="AW905" s="360"/>
      <c r="AX905" s="360"/>
    </row>
    <row r="906" spans="1:50" ht="30" customHeight="1" x14ac:dyDescent="0.15">
      <c r="A906" s="379">
        <v>4</v>
      </c>
      <c r="B906" s="379">
        <v>1</v>
      </c>
      <c r="C906" s="374" t="s">
        <v>666</v>
      </c>
      <c r="D906" s="375"/>
      <c r="E906" s="375"/>
      <c r="F906" s="375"/>
      <c r="G906" s="375"/>
      <c r="H906" s="375"/>
      <c r="I906" s="376"/>
      <c r="J906" s="348">
        <v>6010001077048</v>
      </c>
      <c r="K906" s="349"/>
      <c r="L906" s="349"/>
      <c r="M906" s="349"/>
      <c r="N906" s="349"/>
      <c r="O906" s="349"/>
      <c r="P906" s="362" t="s">
        <v>657</v>
      </c>
      <c r="Q906" s="350"/>
      <c r="R906" s="350"/>
      <c r="S906" s="350"/>
      <c r="T906" s="350"/>
      <c r="U906" s="350"/>
      <c r="V906" s="350"/>
      <c r="W906" s="350"/>
      <c r="X906" s="350"/>
      <c r="Y906" s="351">
        <v>0.03</v>
      </c>
      <c r="Z906" s="352"/>
      <c r="AA906" s="352"/>
      <c r="AB906" s="353"/>
      <c r="AC906" s="363" t="s">
        <v>497</v>
      </c>
      <c r="AD906" s="371"/>
      <c r="AE906" s="371"/>
      <c r="AF906" s="371"/>
      <c r="AG906" s="371"/>
      <c r="AH906" s="372" t="s">
        <v>561</v>
      </c>
      <c r="AI906" s="373"/>
      <c r="AJ906" s="373"/>
      <c r="AK906" s="373"/>
      <c r="AL906" s="372" t="s">
        <v>561</v>
      </c>
      <c r="AM906" s="373"/>
      <c r="AN906" s="373"/>
      <c r="AO906" s="373"/>
      <c r="AP906" s="360" t="s">
        <v>566</v>
      </c>
      <c r="AQ906" s="360"/>
      <c r="AR906" s="360"/>
      <c r="AS906" s="360"/>
      <c r="AT906" s="360"/>
      <c r="AU906" s="360"/>
      <c r="AV906" s="360"/>
      <c r="AW906" s="360"/>
      <c r="AX906" s="360"/>
    </row>
    <row r="907" spans="1:50" ht="30" customHeight="1" x14ac:dyDescent="0.15">
      <c r="A907" s="379">
        <v>5</v>
      </c>
      <c r="B907" s="379">
        <v>1</v>
      </c>
      <c r="C907" s="374" t="s">
        <v>667</v>
      </c>
      <c r="D907" s="375"/>
      <c r="E907" s="375"/>
      <c r="F907" s="375"/>
      <c r="G907" s="375"/>
      <c r="H907" s="375"/>
      <c r="I907" s="376"/>
      <c r="J907" s="348">
        <v>6010701001991</v>
      </c>
      <c r="K907" s="349"/>
      <c r="L907" s="349"/>
      <c r="M907" s="349"/>
      <c r="N907" s="349"/>
      <c r="O907" s="349"/>
      <c r="P907" s="362" t="s">
        <v>658</v>
      </c>
      <c r="Q907" s="350"/>
      <c r="R907" s="350"/>
      <c r="S907" s="350"/>
      <c r="T907" s="350"/>
      <c r="U907" s="350"/>
      <c r="V907" s="350"/>
      <c r="W907" s="350"/>
      <c r="X907" s="350"/>
      <c r="Y907" s="351">
        <v>0.02</v>
      </c>
      <c r="Z907" s="352"/>
      <c r="AA907" s="352"/>
      <c r="AB907" s="353"/>
      <c r="AC907" s="363" t="s">
        <v>497</v>
      </c>
      <c r="AD907" s="371"/>
      <c r="AE907" s="371"/>
      <c r="AF907" s="371"/>
      <c r="AG907" s="371"/>
      <c r="AH907" s="372" t="s">
        <v>561</v>
      </c>
      <c r="AI907" s="373"/>
      <c r="AJ907" s="373"/>
      <c r="AK907" s="373"/>
      <c r="AL907" s="372" t="s">
        <v>561</v>
      </c>
      <c r="AM907" s="373"/>
      <c r="AN907" s="373"/>
      <c r="AO907" s="373"/>
      <c r="AP907" s="360" t="s">
        <v>566</v>
      </c>
      <c r="AQ907" s="360"/>
      <c r="AR907" s="360"/>
      <c r="AS907" s="360"/>
      <c r="AT907" s="360"/>
      <c r="AU907" s="360"/>
      <c r="AV907" s="360"/>
      <c r="AW907" s="360"/>
      <c r="AX907" s="360"/>
    </row>
    <row r="908" spans="1:50" ht="30" customHeight="1" x14ac:dyDescent="0.15">
      <c r="A908" s="379">
        <v>6</v>
      </c>
      <c r="B908" s="379">
        <v>1</v>
      </c>
      <c r="C908" s="374" t="s">
        <v>668</v>
      </c>
      <c r="D908" s="375"/>
      <c r="E908" s="375"/>
      <c r="F908" s="375"/>
      <c r="G908" s="375"/>
      <c r="H908" s="375"/>
      <c r="I908" s="376"/>
      <c r="J908" s="348">
        <v>7120001044515</v>
      </c>
      <c r="K908" s="349"/>
      <c r="L908" s="349"/>
      <c r="M908" s="349"/>
      <c r="N908" s="349"/>
      <c r="O908" s="349"/>
      <c r="P908" s="362" t="s">
        <v>659</v>
      </c>
      <c r="Q908" s="350"/>
      <c r="R908" s="350"/>
      <c r="S908" s="350"/>
      <c r="T908" s="350"/>
      <c r="U908" s="350"/>
      <c r="V908" s="350"/>
      <c r="W908" s="350"/>
      <c r="X908" s="350"/>
      <c r="Y908" s="351">
        <v>0.02</v>
      </c>
      <c r="Z908" s="352"/>
      <c r="AA908" s="352"/>
      <c r="AB908" s="353"/>
      <c r="AC908" s="363" t="s">
        <v>497</v>
      </c>
      <c r="AD908" s="371"/>
      <c r="AE908" s="371"/>
      <c r="AF908" s="371"/>
      <c r="AG908" s="371"/>
      <c r="AH908" s="372" t="s">
        <v>561</v>
      </c>
      <c r="AI908" s="373"/>
      <c r="AJ908" s="373"/>
      <c r="AK908" s="373"/>
      <c r="AL908" s="372" t="s">
        <v>561</v>
      </c>
      <c r="AM908" s="373"/>
      <c r="AN908" s="373"/>
      <c r="AO908" s="373"/>
      <c r="AP908" s="360" t="s">
        <v>566</v>
      </c>
      <c r="AQ908" s="360"/>
      <c r="AR908" s="360"/>
      <c r="AS908" s="360"/>
      <c r="AT908" s="360"/>
      <c r="AU908" s="360"/>
      <c r="AV908" s="360"/>
      <c r="AW908" s="360"/>
      <c r="AX908" s="360"/>
    </row>
    <row r="909" spans="1:50" ht="30" customHeight="1" x14ac:dyDescent="0.15">
      <c r="A909" s="379">
        <v>7</v>
      </c>
      <c r="B909" s="379">
        <v>1</v>
      </c>
      <c r="C909" s="374" t="s">
        <v>669</v>
      </c>
      <c r="D909" s="375"/>
      <c r="E909" s="375"/>
      <c r="F909" s="375"/>
      <c r="G909" s="375"/>
      <c r="H909" s="375"/>
      <c r="I909" s="376"/>
      <c r="J909" s="348">
        <v>7010401086168</v>
      </c>
      <c r="K909" s="349"/>
      <c r="L909" s="349"/>
      <c r="M909" s="349"/>
      <c r="N909" s="349"/>
      <c r="O909" s="349"/>
      <c r="P909" s="362" t="s">
        <v>660</v>
      </c>
      <c r="Q909" s="350"/>
      <c r="R909" s="350"/>
      <c r="S909" s="350"/>
      <c r="T909" s="350"/>
      <c r="U909" s="350"/>
      <c r="V909" s="350"/>
      <c r="W909" s="350"/>
      <c r="X909" s="350"/>
      <c r="Y909" s="351">
        <v>0.01</v>
      </c>
      <c r="Z909" s="352"/>
      <c r="AA909" s="352"/>
      <c r="AB909" s="353"/>
      <c r="AC909" s="363" t="s">
        <v>497</v>
      </c>
      <c r="AD909" s="371"/>
      <c r="AE909" s="371"/>
      <c r="AF909" s="371"/>
      <c r="AG909" s="371"/>
      <c r="AH909" s="372" t="s">
        <v>561</v>
      </c>
      <c r="AI909" s="373"/>
      <c r="AJ909" s="373"/>
      <c r="AK909" s="373"/>
      <c r="AL909" s="372" t="s">
        <v>561</v>
      </c>
      <c r="AM909" s="373"/>
      <c r="AN909" s="373"/>
      <c r="AO909" s="373"/>
      <c r="AP909" s="360" t="s">
        <v>566</v>
      </c>
      <c r="AQ909" s="360"/>
      <c r="AR909" s="360"/>
      <c r="AS909" s="360"/>
      <c r="AT909" s="360"/>
      <c r="AU909" s="360"/>
      <c r="AV909" s="360"/>
      <c r="AW909" s="360"/>
      <c r="AX909" s="360"/>
    </row>
    <row r="910" spans="1:50" ht="30" hidden="1" customHeight="1" x14ac:dyDescent="0.15">
      <c r="A910" s="379">
        <v>8</v>
      </c>
      <c r="B910" s="379">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72"/>
      <c r="AM910" s="373"/>
      <c r="AN910" s="373"/>
      <c r="AO910" s="373"/>
      <c r="AP910" s="360"/>
      <c r="AQ910" s="360"/>
      <c r="AR910" s="360"/>
      <c r="AS910" s="360"/>
      <c r="AT910" s="360"/>
      <c r="AU910" s="360"/>
      <c r="AV910" s="360"/>
      <c r="AW910" s="360"/>
      <c r="AX910" s="360"/>
    </row>
    <row r="911" spans="1:50" ht="30" hidden="1" customHeight="1" x14ac:dyDescent="0.15">
      <c r="A911" s="379">
        <v>9</v>
      </c>
      <c r="B911" s="379">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63"/>
      <c r="AD911" s="371"/>
      <c r="AE911" s="371"/>
      <c r="AF911" s="371"/>
      <c r="AG911" s="371"/>
      <c r="AH911" s="372"/>
      <c r="AI911" s="373"/>
      <c r="AJ911" s="373"/>
      <c r="AK911" s="373"/>
      <c r="AL911" s="372"/>
      <c r="AM911" s="373"/>
      <c r="AN911" s="373"/>
      <c r="AO911" s="373"/>
      <c r="AP911" s="360"/>
      <c r="AQ911" s="360"/>
      <c r="AR911" s="360"/>
      <c r="AS911" s="360"/>
      <c r="AT911" s="360"/>
      <c r="AU911" s="360"/>
      <c r="AV911" s="360"/>
      <c r="AW911" s="360"/>
      <c r="AX911" s="360"/>
    </row>
    <row r="912" spans="1:50" ht="30" hidden="1" customHeight="1" x14ac:dyDescent="0.15">
      <c r="A912" s="379">
        <v>10</v>
      </c>
      <c r="B912" s="379">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72"/>
      <c r="AM912" s="373"/>
      <c r="AN912" s="373"/>
      <c r="AO912" s="373"/>
      <c r="AP912" s="360"/>
      <c r="AQ912" s="360"/>
      <c r="AR912" s="360"/>
      <c r="AS912" s="360"/>
      <c r="AT912" s="360"/>
      <c r="AU912" s="360"/>
      <c r="AV912" s="360"/>
      <c r="AW912" s="360"/>
      <c r="AX912" s="360"/>
    </row>
    <row r="913" spans="1:50" ht="30" hidden="1" customHeight="1" x14ac:dyDescent="0.15">
      <c r="A913" s="379">
        <v>11</v>
      </c>
      <c r="B913" s="379">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72"/>
      <c r="AM913" s="373"/>
      <c r="AN913" s="373"/>
      <c r="AO913" s="373"/>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72"/>
      <c r="AM936" s="373"/>
      <c r="AN936" s="373"/>
      <c r="AO936" s="373"/>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2" t="s">
        <v>450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466</v>
      </c>
      <c r="AM1098" s="283"/>
      <c r="AN1098" s="28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9"/>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568</v>
      </c>
      <c r="F1102" s="378"/>
      <c r="G1102" s="378"/>
      <c r="H1102" s="378"/>
      <c r="I1102" s="378"/>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41">
      <formula>IF(RIGHT(TEXT(P14,"0.#"),1)=".",FALSE,TRUE)</formula>
    </cfRule>
    <cfRule type="expression" dxfId="2782" priority="14042">
      <formula>IF(RIGHT(TEXT(P14,"0.#"),1)=".",TRUE,FALSE)</formula>
    </cfRule>
  </conditionalFormatting>
  <conditionalFormatting sqref="AE32">
    <cfRule type="expression" dxfId="2781" priority="14031">
      <formula>IF(RIGHT(TEXT(AE32,"0.#"),1)=".",FALSE,TRUE)</formula>
    </cfRule>
    <cfRule type="expression" dxfId="2780" priority="14032">
      <formula>IF(RIGHT(TEXT(AE32,"0.#"),1)=".",TRUE,FALSE)</formula>
    </cfRule>
  </conditionalFormatting>
  <conditionalFormatting sqref="P18:AX18">
    <cfRule type="expression" dxfId="2779" priority="13917">
      <formula>IF(RIGHT(TEXT(P18,"0.#"),1)=".",FALSE,TRUE)</formula>
    </cfRule>
    <cfRule type="expression" dxfId="2778" priority="13918">
      <formula>IF(RIGHT(TEXT(P18,"0.#"),1)=".",TRUE,FALSE)</formula>
    </cfRule>
  </conditionalFormatting>
  <conditionalFormatting sqref="Y782">
    <cfRule type="expression" dxfId="2777" priority="13913">
      <formula>IF(RIGHT(TEXT(Y782,"0.#"),1)=".",FALSE,TRUE)</formula>
    </cfRule>
    <cfRule type="expression" dxfId="2776" priority="13914">
      <formula>IF(RIGHT(TEXT(Y782,"0.#"),1)=".",TRUE,FALSE)</formula>
    </cfRule>
  </conditionalFormatting>
  <conditionalFormatting sqref="Y791">
    <cfRule type="expression" dxfId="2775" priority="13909">
      <formula>IF(RIGHT(TEXT(Y791,"0.#"),1)=".",FALSE,TRUE)</formula>
    </cfRule>
    <cfRule type="expression" dxfId="2774" priority="13910">
      <formula>IF(RIGHT(TEXT(Y791,"0.#"),1)=".",TRUE,FALSE)</formula>
    </cfRule>
  </conditionalFormatting>
  <conditionalFormatting sqref="Y822:Y829 Y820 Y809:Y816 Y807 Y796:Y803 Y794">
    <cfRule type="expression" dxfId="2773" priority="13691">
      <formula>IF(RIGHT(TEXT(Y794,"0.#"),1)=".",FALSE,TRUE)</formula>
    </cfRule>
    <cfRule type="expression" dxfId="2772" priority="13692">
      <formula>IF(RIGHT(TEXT(Y794,"0.#"),1)=".",TRUE,FALSE)</formula>
    </cfRule>
  </conditionalFormatting>
  <conditionalFormatting sqref="P16:AQ17 P15:AX15 P13:AX13">
    <cfRule type="expression" dxfId="2771" priority="13739">
      <formula>IF(RIGHT(TEXT(P13,"0.#"),1)=".",FALSE,TRUE)</formula>
    </cfRule>
    <cfRule type="expression" dxfId="2770" priority="13740">
      <formula>IF(RIGHT(TEXT(P13,"0.#"),1)=".",TRUE,FALSE)</formula>
    </cfRule>
  </conditionalFormatting>
  <conditionalFormatting sqref="P19:AJ19">
    <cfRule type="expression" dxfId="2769" priority="13737">
      <formula>IF(RIGHT(TEXT(P19,"0.#"),1)=".",FALSE,TRUE)</formula>
    </cfRule>
    <cfRule type="expression" dxfId="2768" priority="13738">
      <formula>IF(RIGHT(TEXT(P19,"0.#"),1)=".",TRUE,FALSE)</formula>
    </cfRule>
  </conditionalFormatting>
  <conditionalFormatting sqref="AE101 AQ101">
    <cfRule type="expression" dxfId="2767" priority="13729">
      <formula>IF(RIGHT(TEXT(AE101,"0.#"),1)=".",FALSE,TRUE)</formula>
    </cfRule>
    <cfRule type="expression" dxfId="2766" priority="13730">
      <formula>IF(RIGHT(TEXT(AE101,"0.#"),1)=".",TRUE,FALSE)</formula>
    </cfRule>
  </conditionalFormatting>
  <conditionalFormatting sqref="Y783:Y790 Y781">
    <cfRule type="expression" dxfId="2765" priority="13715">
      <formula>IF(RIGHT(TEXT(Y781,"0.#"),1)=".",FALSE,TRUE)</formula>
    </cfRule>
    <cfRule type="expression" dxfId="2764" priority="13716">
      <formula>IF(RIGHT(TEXT(Y781,"0.#"),1)=".",TRUE,FALSE)</formula>
    </cfRule>
  </conditionalFormatting>
  <conditionalFormatting sqref="AU782">
    <cfRule type="expression" dxfId="2763" priority="13713">
      <formula>IF(RIGHT(TEXT(AU782,"0.#"),1)=".",FALSE,TRUE)</formula>
    </cfRule>
    <cfRule type="expression" dxfId="2762" priority="13714">
      <formula>IF(RIGHT(TEXT(AU782,"0.#"),1)=".",TRUE,FALSE)</formula>
    </cfRule>
  </conditionalFormatting>
  <conditionalFormatting sqref="AU791">
    <cfRule type="expression" dxfId="2761" priority="13711">
      <formula>IF(RIGHT(TEXT(AU791,"0.#"),1)=".",FALSE,TRUE)</formula>
    </cfRule>
    <cfRule type="expression" dxfId="2760" priority="13712">
      <formula>IF(RIGHT(TEXT(AU791,"0.#"),1)=".",TRUE,FALSE)</formula>
    </cfRule>
  </conditionalFormatting>
  <conditionalFormatting sqref="AU783:AU790 AU781">
    <cfRule type="expression" dxfId="2759" priority="13709">
      <formula>IF(RIGHT(TEXT(AU781,"0.#"),1)=".",FALSE,TRUE)</formula>
    </cfRule>
    <cfRule type="expression" dxfId="2758" priority="13710">
      <formula>IF(RIGHT(TEXT(AU781,"0.#"),1)=".",TRUE,FALSE)</formula>
    </cfRule>
  </conditionalFormatting>
  <conditionalFormatting sqref="Y821 Y808 Y795">
    <cfRule type="expression" dxfId="2757" priority="13695">
      <formula>IF(RIGHT(TEXT(Y795,"0.#"),1)=".",FALSE,TRUE)</formula>
    </cfRule>
    <cfRule type="expression" dxfId="2756" priority="13696">
      <formula>IF(RIGHT(TEXT(Y795,"0.#"),1)=".",TRUE,FALSE)</formula>
    </cfRule>
  </conditionalFormatting>
  <conditionalFormatting sqref="Y830 Y817 Y804">
    <cfRule type="expression" dxfId="2755" priority="13693">
      <formula>IF(RIGHT(TEXT(Y804,"0.#"),1)=".",FALSE,TRUE)</formula>
    </cfRule>
    <cfRule type="expression" dxfId="2754" priority="13694">
      <formula>IF(RIGHT(TEXT(Y804,"0.#"),1)=".",TRUE,FALSE)</formula>
    </cfRule>
  </conditionalFormatting>
  <conditionalFormatting sqref="AU821 AU808 AU795">
    <cfRule type="expression" dxfId="2753" priority="13689">
      <formula>IF(RIGHT(TEXT(AU795,"0.#"),1)=".",FALSE,TRUE)</formula>
    </cfRule>
    <cfRule type="expression" dxfId="2752" priority="13690">
      <formula>IF(RIGHT(TEXT(AU795,"0.#"),1)=".",TRUE,FALSE)</formula>
    </cfRule>
  </conditionalFormatting>
  <conditionalFormatting sqref="AU830 AU817 AU804">
    <cfRule type="expression" dxfId="2751" priority="13687">
      <formula>IF(RIGHT(TEXT(AU804,"0.#"),1)=".",FALSE,TRUE)</formula>
    </cfRule>
    <cfRule type="expression" dxfId="2750" priority="13688">
      <formula>IF(RIGHT(TEXT(AU804,"0.#"),1)=".",TRUE,FALSE)</formula>
    </cfRule>
  </conditionalFormatting>
  <conditionalFormatting sqref="AU822:AU829 AU820 AU809:AU816 AU807 AU796:AU803 AU794">
    <cfRule type="expression" dxfId="2749" priority="13685">
      <formula>IF(RIGHT(TEXT(AU794,"0.#"),1)=".",FALSE,TRUE)</formula>
    </cfRule>
    <cfRule type="expression" dxfId="2748" priority="13686">
      <formula>IF(RIGHT(TEXT(AU794,"0.#"),1)=".",TRUE,FALSE)</formula>
    </cfRule>
  </conditionalFormatting>
  <conditionalFormatting sqref="AM87">
    <cfRule type="expression" dxfId="2747" priority="13339">
      <formula>IF(RIGHT(TEXT(AM87,"0.#"),1)=".",FALSE,TRUE)</formula>
    </cfRule>
    <cfRule type="expression" dxfId="2746" priority="13340">
      <formula>IF(RIGHT(TEXT(AM87,"0.#"),1)=".",TRUE,FALSE)</formula>
    </cfRule>
  </conditionalFormatting>
  <conditionalFormatting sqref="AE55 AI55 AM55 AQ55">
    <cfRule type="expression" dxfId="2745" priority="13407">
      <formula>IF(RIGHT(TEXT(AE55,"0.#"),1)=".",FALSE,TRUE)</formula>
    </cfRule>
    <cfRule type="expression" dxfId="2744" priority="13408">
      <formula>IF(RIGHT(TEXT(AE55,"0.#"),1)=".",TRUE,FALSE)</formula>
    </cfRule>
  </conditionalFormatting>
  <conditionalFormatting sqref="AM34">
    <cfRule type="expression" dxfId="2743" priority="13485">
      <formula>IF(RIGHT(TEXT(AM34,"0.#"),1)=".",FALSE,TRUE)</formula>
    </cfRule>
    <cfRule type="expression" dxfId="2742" priority="13486">
      <formula>IF(RIGHT(TEXT(AM34,"0.#"),1)=".",TRUE,FALSE)</formula>
    </cfRule>
  </conditionalFormatting>
  <conditionalFormatting sqref="AE33">
    <cfRule type="expression" dxfId="2741" priority="13499">
      <formula>IF(RIGHT(TEXT(AE33,"0.#"),1)=".",FALSE,TRUE)</formula>
    </cfRule>
    <cfRule type="expression" dxfId="2740" priority="13500">
      <formula>IF(RIGHT(TEXT(AE33,"0.#"),1)=".",TRUE,FALSE)</formula>
    </cfRule>
  </conditionalFormatting>
  <conditionalFormatting sqref="AE34">
    <cfRule type="expression" dxfId="2739" priority="13497">
      <formula>IF(RIGHT(TEXT(AE34,"0.#"),1)=".",FALSE,TRUE)</formula>
    </cfRule>
    <cfRule type="expression" dxfId="2738" priority="13498">
      <formula>IF(RIGHT(TEXT(AE34,"0.#"),1)=".",TRUE,FALSE)</formula>
    </cfRule>
  </conditionalFormatting>
  <conditionalFormatting sqref="AI34">
    <cfRule type="expression" dxfId="2737" priority="13495">
      <formula>IF(RIGHT(TEXT(AI34,"0.#"),1)=".",FALSE,TRUE)</formula>
    </cfRule>
    <cfRule type="expression" dxfId="2736" priority="13496">
      <formula>IF(RIGHT(TEXT(AI34,"0.#"),1)=".",TRUE,FALSE)</formula>
    </cfRule>
  </conditionalFormatting>
  <conditionalFormatting sqref="AI33">
    <cfRule type="expression" dxfId="2735" priority="13493">
      <formula>IF(RIGHT(TEXT(AI33,"0.#"),1)=".",FALSE,TRUE)</formula>
    </cfRule>
    <cfRule type="expression" dxfId="2734" priority="13494">
      <formula>IF(RIGHT(TEXT(AI33,"0.#"),1)=".",TRUE,FALSE)</formula>
    </cfRule>
  </conditionalFormatting>
  <conditionalFormatting sqref="AI32">
    <cfRule type="expression" dxfId="2733" priority="13491">
      <formula>IF(RIGHT(TEXT(AI32,"0.#"),1)=".",FALSE,TRUE)</formula>
    </cfRule>
    <cfRule type="expression" dxfId="2732" priority="13492">
      <formula>IF(RIGHT(TEXT(AI32,"0.#"),1)=".",TRUE,FALSE)</formula>
    </cfRule>
  </conditionalFormatting>
  <conditionalFormatting sqref="AM32">
    <cfRule type="expression" dxfId="2731" priority="13489">
      <formula>IF(RIGHT(TEXT(AM32,"0.#"),1)=".",FALSE,TRUE)</formula>
    </cfRule>
    <cfRule type="expression" dxfId="2730" priority="13490">
      <formula>IF(RIGHT(TEXT(AM32,"0.#"),1)=".",TRUE,FALSE)</formula>
    </cfRule>
  </conditionalFormatting>
  <conditionalFormatting sqref="AM33">
    <cfRule type="expression" dxfId="2729" priority="13487">
      <formula>IF(RIGHT(TEXT(AM33,"0.#"),1)=".",FALSE,TRUE)</formula>
    </cfRule>
    <cfRule type="expression" dxfId="2728" priority="13488">
      <formula>IF(RIGHT(TEXT(AM33,"0.#"),1)=".",TRUE,FALSE)</formula>
    </cfRule>
  </conditionalFormatting>
  <conditionalFormatting sqref="AQ32:AQ34">
    <cfRule type="expression" dxfId="2727" priority="13479">
      <formula>IF(RIGHT(TEXT(AQ32,"0.#"),1)=".",FALSE,TRUE)</formula>
    </cfRule>
    <cfRule type="expression" dxfId="2726" priority="13480">
      <formula>IF(RIGHT(TEXT(AQ32,"0.#"),1)=".",TRUE,FALSE)</formula>
    </cfRule>
  </conditionalFormatting>
  <conditionalFormatting sqref="AU32:AU34">
    <cfRule type="expression" dxfId="2725" priority="13477">
      <formula>IF(RIGHT(TEXT(AU32,"0.#"),1)=".",FALSE,TRUE)</formula>
    </cfRule>
    <cfRule type="expression" dxfId="2724" priority="13478">
      <formula>IF(RIGHT(TEXT(AU32,"0.#"),1)=".",TRUE,FALSE)</formula>
    </cfRule>
  </conditionalFormatting>
  <conditionalFormatting sqref="AE53:AE54 AI53:AI54 AM53:AM54 AQ53:AQ54">
    <cfRule type="expression" dxfId="2723" priority="13411">
      <formula>IF(RIGHT(TEXT(AE53,"0.#"),1)=".",FALSE,TRUE)</formula>
    </cfRule>
    <cfRule type="expression" dxfId="2722" priority="13412">
      <formula>IF(RIGHT(TEXT(AE53,"0.#"),1)=".",TRUE,FALSE)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AE111 AI110:AI111 AM110:AM111">
    <cfRule type="expression" dxfId="2615" priority="13221">
      <formula>IF(RIGHT(TEXT(AE110,"0.#"),1)=".",FALSE,TRUE)</formula>
    </cfRule>
    <cfRule type="expression" dxfId="2614" priority="13222">
      <formula>IF(RIGHT(TEXT(AE110,"0.#"),1)=".",TRUE,FALSE)</formula>
    </cfRule>
  </conditionalFormatting>
  <conditionalFormatting sqref="AE113">
    <cfRule type="expression" dxfId="2613" priority="13207">
      <formula>IF(RIGHT(TEXT(AE113,"0.#"),1)=".",FALSE,TRUE)</formula>
    </cfRule>
    <cfRule type="expression" dxfId="2612" priority="13208">
      <formula>IF(RIGHT(TEXT(AE113,"0.#"),1)=".",TRUE,FALSE)</formula>
    </cfRule>
  </conditionalFormatting>
  <conditionalFormatting sqref="AI113">
    <cfRule type="expression" dxfId="2611" priority="13205">
      <formula>IF(RIGHT(TEXT(AI113,"0.#"),1)=".",FALSE,TRUE)</formula>
    </cfRule>
    <cfRule type="expression" dxfId="2610" priority="13206">
      <formula>IF(RIGHT(TEXT(AI113,"0.#"),1)=".",TRUE,FALSE)</formula>
    </cfRule>
  </conditionalFormatting>
  <conditionalFormatting sqref="AM113">
    <cfRule type="expression" dxfId="2609" priority="13203">
      <formula>IF(RIGHT(TEXT(AM113,"0.#"),1)=".",FALSE,TRUE)</formula>
    </cfRule>
    <cfRule type="expression" dxfId="2608" priority="13204">
      <formula>IF(RIGHT(TEXT(AM113,"0.#"),1)=".",TRUE,FALSE)</formula>
    </cfRule>
  </conditionalFormatting>
  <conditionalFormatting sqref="AE114">
    <cfRule type="expression" dxfId="2607" priority="13201">
      <formula>IF(RIGHT(TEXT(AE114,"0.#"),1)=".",FALSE,TRUE)</formula>
    </cfRule>
    <cfRule type="expression" dxfId="2606" priority="13202">
      <formula>IF(RIGHT(TEXT(AE114,"0.#"),1)=".",TRUE,FALSE)</formula>
    </cfRule>
  </conditionalFormatting>
  <conditionalFormatting sqref="AI114">
    <cfRule type="expression" dxfId="2605" priority="13199">
      <formula>IF(RIGHT(TEXT(AI114,"0.#"),1)=".",FALSE,TRUE)</formula>
    </cfRule>
    <cfRule type="expression" dxfId="2604" priority="13200">
      <formula>IF(RIGHT(TEXT(AI114,"0.#"),1)=".",TRUE,FALSE)</formula>
    </cfRule>
  </conditionalFormatting>
  <conditionalFormatting sqref="AM114">
    <cfRule type="expression" dxfId="2603" priority="13197">
      <formula>IF(RIGHT(TEXT(AM114,"0.#"),1)=".",FALSE,TRUE)</formula>
    </cfRule>
    <cfRule type="expression" dxfId="2602" priority="13198">
      <formula>IF(RIGHT(TEXT(AM114,"0.#"),1)=".",TRUE,FALSE)</formula>
    </cfRule>
  </conditionalFormatting>
  <conditionalFormatting sqref="AE116 AQ116">
    <cfRule type="expression" dxfId="2601" priority="13193">
      <formula>IF(RIGHT(TEXT(AE116,"0.#"),1)=".",FALSE,TRUE)</formula>
    </cfRule>
    <cfRule type="expression" dxfId="2600" priority="13194">
      <formula>IF(RIGHT(TEXT(AE116,"0.#"),1)=".",TRUE,FALSE)</formula>
    </cfRule>
  </conditionalFormatting>
  <conditionalFormatting sqref="AI116">
    <cfRule type="expression" dxfId="2599" priority="13191">
      <formula>IF(RIGHT(TEXT(AI116,"0.#"),1)=".",FALSE,TRUE)</formula>
    </cfRule>
    <cfRule type="expression" dxfId="2598" priority="13192">
      <formula>IF(RIGHT(TEXT(AI116,"0.#"),1)=".",TRUE,FALSE)</formula>
    </cfRule>
  </conditionalFormatting>
  <conditionalFormatting sqref="AM116">
    <cfRule type="expression" dxfId="2597" priority="13189">
      <formula>IF(RIGHT(TEXT(AM116,"0.#"),1)=".",FALSE,TRUE)</formula>
    </cfRule>
    <cfRule type="expression" dxfId="2596" priority="13190">
      <formula>IF(RIGHT(TEXT(AM116,"0.#"),1)=".",TRUE,FALSE)</formula>
    </cfRule>
  </conditionalFormatting>
  <conditionalFormatting sqref="AE117 AM117">
    <cfRule type="expression" dxfId="2595" priority="13187">
      <formula>IF(RIGHT(TEXT(AE117,"0.#"),1)=".",FALSE,TRUE)</formula>
    </cfRule>
    <cfRule type="expression" dxfId="2594" priority="13188">
      <formula>IF(RIGHT(TEXT(AE117,"0.#"),1)=".",TRUE,FALSE)</formula>
    </cfRule>
  </conditionalFormatting>
  <conditionalFormatting sqref="AI117">
    <cfRule type="expression" dxfId="2593" priority="13185">
      <formula>IF(RIGHT(TEXT(AI117,"0.#"),1)=".",FALSE,TRUE)</formula>
    </cfRule>
    <cfRule type="expression" dxfId="2592" priority="13186">
      <formula>IF(RIGHT(TEXT(AI117,"0.#"),1)=".",TRUE,FALSE)</formula>
    </cfRule>
  </conditionalFormatting>
  <conditionalFormatting sqref="AQ117">
    <cfRule type="expression" dxfId="2591" priority="13181">
      <formula>IF(RIGHT(TEXT(AQ117,"0.#"),1)=".",FALSE,TRUE)</formula>
    </cfRule>
    <cfRule type="expression" dxfId="2590" priority="13182">
      <formula>IF(RIGHT(TEXT(AQ117,"0.#"),1)=".",TRUE,FALSE)</formula>
    </cfRule>
  </conditionalFormatting>
  <conditionalFormatting sqref="AE119 AQ119">
    <cfRule type="expression" dxfId="2589" priority="13179">
      <formula>IF(RIGHT(TEXT(AE119,"0.#"),1)=".",FALSE,TRUE)</formula>
    </cfRule>
    <cfRule type="expression" dxfId="2588" priority="13180">
      <formula>IF(RIGHT(TEXT(AE119,"0.#"),1)=".",TRUE,FALSE)</formula>
    </cfRule>
  </conditionalFormatting>
  <conditionalFormatting sqref="AI119">
    <cfRule type="expression" dxfId="2587" priority="13177">
      <formula>IF(RIGHT(TEXT(AI119,"0.#"),1)=".",FALSE,TRUE)</formula>
    </cfRule>
    <cfRule type="expression" dxfId="2586" priority="13178">
      <formula>IF(RIGHT(TEXT(AI119,"0.#"),1)=".",TRUE,FALSE)</formula>
    </cfRule>
  </conditionalFormatting>
  <conditionalFormatting sqref="AM119">
    <cfRule type="expression" dxfId="2585" priority="13175">
      <formula>IF(RIGHT(TEXT(AM119,"0.#"),1)=".",FALSE,TRUE)</formula>
    </cfRule>
    <cfRule type="expression" dxfId="2584" priority="13176">
      <formula>IF(RIGHT(TEXT(AM119,"0.#"),1)=".",TRUE,FALSE)</formula>
    </cfRule>
  </conditionalFormatting>
  <conditionalFormatting sqref="AQ120">
    <cfRule type="expression" dxfId="2583" priority="13167">
      <formula>IF(RIGHT(TEXT(AQ120,"0.#"),1)=".",FALSE,TRUE)</formula>
    </cfRule>
    <cfRule type="expression" dxfId="2582" priority="13168">
      <formula>IF(RIGHT(TEXT(AQ120,"0.#"),1)=".",TRUE,FALSE)</formula>
    </cfRule>
  </conditionalFormatting>
  <conditionalFormatting sqref="AE122 AQ122">
    <cfRule type="expression" dxfId="2581" priority="13165">
      <formula>IF(RIGHT(TEXT(AE122,"0.#"),1)=".",FALSE,TRUE)</formula>
    </cfRule>
    <cfRule type="expression" dxfId="2580" priority="13166">
      <formula>IF(RIGHT(TEXT(AE122,"0.#"),1)=".",TRUE,FALSE)</formula>
    </cfRule>
  </conditionalFormatting>
  <conditionalFormatting sqref="AI122">
    <cfRule type="expression" dxfId="2579" priority="13163">
      <formula>IF(RIGHT(TEXT(AI122,"0.#"),1)=".",FALSE,TRUE)</formula>
    </cfRule>
    <cfRule type="expression" dxfId="2578" priority="13164">
      <formula>IF(RIGHT(TEXT(AI122,"0.#"),1)=".",TRUE,FALSE)</formula>
    </cfRule>
  </conditionalFormatting>
  <conditionalFormatting sqref="AM122">
    <cfRule type="expression" dxfId="2577" priority="13161">
      <formula>IF(RIGHT(TEXT(AM122,"0.#"),1)=".",FALSE,TRUE)</formula>
    </cfRule>
    <cfRule type="expression" dxfId="2576" priority="13162">
      <formula>IF(RIGHT(TEXT(AM122,"0.#"),1)=".",TRUE,FALSE)</formula>
    </cfRule>
  </conditionalFormatting>
  <conditionalFormatting sqref="AQ123">
    <cfRule type="expression" dxfId="2575" priority="13153">
      <formula>IF(RIGHT(TEXT(AQ123,"0.#"),1)=".",FALSE,TRUE)</formula>
    </cfRule>
    <cfRule type="expression" dxfId="2574" priority="13154">
      <formula>IF(RIGHT(TEXT(AQ123,"0.#"),1)=".",TRUE,FALSE)</formula>
    </cfRule>
  </conditionalFormatting>
  <conditionalFormatting sqref="AE125 AQ125">
    <cfRule type="expression" dxfId="2573" priority="13151">
      <formula>IF(RIGHT(TEXT(AE125,"0.#"),1)=".",FALSE,TRUE)</formula>
    </cfRule>
    <cfRule type="expression" dxfId="2572" priority="13152">
      <formula>IF(RIGHT(TEXT(AE125,"0.#"),1)=".",TRUE,FALSE)</formula>
    </cfRule>
  </conditionalFormatting>
  <conditionalFormatting sqref="AI125">
    <cfRule type="expression" dxfId="2571" priority="13149">
      <formula>IF(RIGHT(TEXT(AI125,"0.#"),1)=".",FALSE,TRUE)</formula>
    </cfRule>
    <cfRule type="expression" dxfId="2570" priority="13150">
      <formula>IF(RIGHT(TEXT(AI125,"0.#"),1)=".",TRUE,FALSE)</formula>
    </cfRule>
  </conditionalFormatting>
  <conditionalFormatting sqref="AM125">
    <cfRule type="expression" dxfId="2569" priority="13147">
      <formula>IF(RIGHT(TEXT(AM125,"0.#"),1)=".",FALSE,TRUE)</formula>
    </cfRule>
    <cfRule type="expression" dxfId="2568" priority="13148">
      <formula>IF(RIGHT(TEXT(AM125,"0.#"),1)=".",TRUE,FALSE)</formula>
    </cfRule>
  </conditionalFormatting>
  <conditionalFormatting sqref="AQ126">
    <cfRule type="expression" dxfId="2567" priority="13139">
      <formula>IF(RIGHT(TEXT(AQ126,"0.#"),1)=".",FALSE,TRUE)</formula>
    </cfRule>
    <cfRule type="expression" dxfId="2566" priority="13140">
      <formula>IF(RIGHT(TEXT(AQ126,"0.#"),1)=".",TRUE,FALSE)</formula>
    </cfRule>
  </conditionalFormatting>
  <conditionalFormatting sqref="AE128 AQ128">
    <cfRule type="expression" dxfId="2565" priority="13137">
      <formula>IF(RIGHT(TEXT(AE128,"0.#"),1)=".",FALSE,TRUE)</formula>
    </cfRule>
    <cfRule type="expression" dxfId="2564" priority="13138">
      <formula>IF(RIGHT(TEXT(AE128,"0.#"),1)=".",TRUE,FALSE)</formula>
    </cfRule>
  </conditionalFormatting>
  <conditionalFormatting sqref="AI128">
    <cfRule type="expression" dxfId="2563" priority="13135">
      <formula>IF(RIGHT(TEXT(AI128,"0.#"),1)=".",FALSE,TRUE)</formula>
    </cfRule>
    <cfRule type="expression" dxfId="2562" priority="13136">
      <formula>IF(RIGHT(TEXT(AI128,"0.#"),1)=".",TRUE,FALSE)</formula>
    </cfRule>
  </conditionalFormatting>
  <conditionalFormatting sqref="AM128">
    <cfRule type="expression" dxfId="2561" priority="13133">
      <formula>IF(RIGHT(TEXT(AM128,"0.#"),1)=".",FALSE,TRUE)</formula>
    </cfRule>
    <cfRule type="expression" dxfId="2560" priority="13134">
      <formula>IF(RIGHT(TEXT(AM128,"0.#"),1)=".",TRUE,FALSE)</formula>
    </cfRule>
  </conditionalFormatting>
  <conditionalFormatting sqref="AQ129">
    <cfRule type="expression" dxfId="2559" priority="13125">
      <formula>IF(RIGHT(TEXT(AQ129,"0.#"),1)=".",FALSE,TRUE)</formula>
    </cfRule>
    <cfRule type="expression" dxfId="2558" priority="13126">
      <formula>IF(RIGHT(TEXT(AQ129,"0.#"),1)=".",TRUE,FALSE)</formula>
    </cfRule>
  </conditionalFormatting>
  <conditionalFormatting sqref="AE75">
    <cfRule type="expression" dxfId="2557" priority="13123">
      <formula>IF(RIGHT(TEXT(AE75,"0.#"),1)=".",FALSE,TRUE)</formula>
    </cfRule>
    <cfRule type="expression" dxfId="2556" priority="13124">
      <formula>IF(RIGHT(TEXT(AE75,"0.#"),1)=".",TRUE,FALSE)</formula>
    </cfRule>
  </conditionalFormatting>
  <conditionalFormatting sqref="AE76">
    <cfRule type="expression" dxfId="2555" priority="13121">
      <formula>IF(RIGHT(TEXT(AE76,"0.#"),1)=".",FALSE,TRUE)</formula>
    </cfRule>
    <cfRule type="expression" dxfId="2554" priority="13122">
      <formula>IF(RIGHT(TEXT(AE76,"0.#"),1)=".",TRUE,FALSE)</formula>
    </cfRule>
  </conditionalFormatting>
  <conditionalFormatting sqref="AE77">
    <cfRule type="expression" dxfId="2553" priority="13119">
      <formula>IF(RIGHT(TEXT(AE77,"0.#"),1)=".",FALSE,TRUE)</formula>
    </cfRule>
    <cfRule type="expression" dxfId="2552" priority="13120">
      <formula>IF(RIGHT(TEXT(AE77,"0.#"),1)=".",TRUE,FALSE)</formula>
    </cfRule>
  </conditionalFormatting>
  <conditionalFormatting sqref="AI77">
    <cfRule type="expression" dxfId="2551" priority="13117">
      <formula>IF(RIGHT(TEXT(AI77,"0.#"),1)=".",FALSE,TRUE)</formula>
    </cfRule>
    <cfRule type="expression" dxfId="2550" priority="13118">
      <formula>IF(RIGHT(TEXT(AI77,"0.#"),1)=".",TRUE,FALSE)</formula>
    </cfRule>
  </conditionalFormatting>
  <conditionalFormatting sqref="AI76">
    <cfRule type="expression" dxfId="2549" priority="13115">
      <formula>IF(RIGHT(TEXT(AI76,"0.#"),1)=".",FALSE,TRUE)</formula>
    </cfRule>
    <cfRule type="expression" dxfId="2548" priority="13116">
      <formula>IF(RIGHT(TEXT(AI76,"0.#"),1)=".",TRUE,FALSE)</formula>
    </cfRule>
  </conditionalFormatting>
  <conditionalFormatting sqref="AI75">
    <cfRule type="expression" dxfId="2547" priority="13113">
      <formula>IF(RIGHT(TEXT(AI75,"0.#"),1)=".",FALSE,TRUE)</formula>
    </cfRule>
    <cfRule type="expression" dxfId="2546" priority="13114">
      <formula>IF(RIGHT(TEXT(AI75,"0.#"),1)=".",TRUE,FALSE)</formula>
    </cfRule>
  </conditionalFormatting>
  <conditionalFormatting sqref="AM75">
    <cfRule type="expression" dxfId="2545" priority="13111">
      <formula>IF(RIGHT(TEXT(AM75,"0.#"),1)=".",FALSE,TRUE)</formula>
    </cfRule>
    <cfRule type="expression" dxfId="2544" priority="13112">
      <formula>IF(RIGHT(TEXT(AM75,"0.#"),1)=".",TRUE,FALSE)</formula>
    </cfRule>
  </conditionalFormatting>
  <conditionalFormatting sqref="AM76">
    <cfRule type="expression" dxfId="2543" priority="13109">
      <formula>IF(RIGHT(TEXT(AM76,"0.#"),1)=".",FALSE,TRUE)</formula>
    </cfRule>
    <cfRule type="expression" dxfId="2542" priority="13110">
      <formula>IF(RIGHT(TEXT(AM76,"0.#"),1)=".",TRUE,FALSE)</formula>
    </cfRule>
  </conditionalFormatting>
  <conditionalFormatting sqref="AM77">
    <cfRule type="expression" dxfId="2541" priority="13107">
      <formula>IF(RIGHT(TEXT(AM77,"0.#"),1)=".",FALSE,TRUE)</formula>
    </cfRule>
    <cfRule type="expression" dxfId="2540" priority="13108">
      <formula>IF(RIGHT(TEXT(AM77,"0.#"),1)=".",TRUE,FALSE)</formula>
    </cfRule>
  </conditionalFormatting>
  <conditionalFormatting sqref="AE134:AE135 AI134:AI135 AM134:AM135 AQ134:AQ135 AU134:AU135">
    <cfRule type="expression" dxfId="2539" priority="13093">
      <formula>IF(RIGHT(TEXT(AE134,"0.#"),1)=".",FALSE,TRUE)</formula>
    </cfRule>
    <cfRule type="expression" dxfId="2538" priority="13094">
      <formula>IF(RIGHT(TEXT(AE134,"0.#"),1)=".",TRUE,FALSE)</formula>
    </cfRule>
  </conditionalFormatting>
  <conditionalFormatting sqref="AE433">
    <cfRule type="expression" dxfId="2537" priority="13063">
      <formula>IF(RIGHT(TEXT(AE433,"0.#"),1)=".",FALSE,TRUE)</formula>
    </cfRule>
    <cfRule type="expression" dxfId="2536" priority="13064">
      <formula>IF(RIGHT(TEXT(AE433,"0.#"),1)=".",TRUE,FALSE)</formula>
    </cfRule>
  </conditionalFormatting>
  <conditionalFormatting sqref="AM435">
    <cfRule type="expression" dxfId="2535" priority="13047">
      <formula>IF(RIGHT(TEXT(AM435,"0.#"),1)=".",FALSE,TRUE)</formula>
    </cfRule>
    <cfRule type="expression" dxfId="2534" priority="13048">
      <formula>IF(RIGHT(TEXT(AM435,"0.#"),1)=".",TRUE,FALSE)</formula>
    </cfRule>
  </conditionalFormatting>
  <conditionalFormatting sqref="AE434">
    <cfRule type="expression" dxfId="2533" priority="13061">
      <formula>IF(RIGHT(TEXT(AE434,"0.#"),1)=".",FALSE,TRUE)</formula>
    </cfRule>
    <cfRule type="expression" dxfId="2532" priority="13062">
      <formula>IF(RIGHT(TEXT(AE434,"0.#"),1)=".",TRUE,FALSE)</formula>
    </cfRule>
  </conditionalFormatting>
  <conditionalFormatting sqref="AE435">
    <cfRule type="expression" dxfId="2531" priority="13059">
      <formula>IF(RIGHT(TEXT(AE435,"0.#"),1)=".",FALSE,TRUE)</formula>
    </cfRule>
    <cfRule type="expression" dxfId="2530" priority="13060">
      <formula>IF(RIGHT(TEXT(AE435,"0.#"),1)=".",TRUE,FALSE)</formula>
    </cfRule>
  </conditionalFormatting>
  <conditionalFormatting sqref="AM433">
    <cfRule type="expression" dxfId="2529" priority="13051">
      <formula>IF(RIGHT(TEXT(AM433,"0.#"),1)=".",FALSE,TRUE)</formula>
    </cfRule>
    <cfRule type="expression" dxfId="2528" priority="13052">
      <formula>IF(RIGHT(TEXT(AM433,"0.#"),1)=".",TRUE,FALSE)</formula>
    </cfRule>
  </conditionalFormatting>
  <conditionalFormatting sqref="AM434">
    <cfRule type="expression" dxfId="2527" priority="13049">
      <formula>IF(RIGHT(TEXT(AM434,"0.#"),1)=".",FALSE,TRUE)</formula>
    </cfRule>
    <cfRule type="expression" dxfId="2526" priority="13050">
      <formula>IF(RIGHT(TEXT(AM434,"0.#"),1)=".",TRUE,FALSE)</formula>
    </cfRule>
  </conditionalFormatting>
  <conditionalFormatting sqref="AU433">
    <cfRule type="expression" dxfId="2525" priority="13039">
      <formula>IF(RIGHT(TEXT(AU433,"0.#"),1)=".",FALSE,TRUE)</formula>
    </cfRule>
    <cfRule type="expression" dxfId="2524" priority="13040">
      <formula>IF(RIGHT(TEXT(AU433,"0.#"),1)=".",TRUE,FALSE)</formula>
    </cfRule>
  </conditionalFormatting>
  <conditionalFormatting sqref="AU434">
    <cfRule type="expression" dxfId="2523" priority="13037">
      <formula>IF(RIGHT(TEXT(AU434,"0.#"),1)=".",FALSE,TRUE)</formula>
    </cfRule>
    <cfRule type="expression" dxfId="2522" priority="13038">
      <formula>IF(RIGHT(TEXT(AU434,"0.#"),1)=".",TRUE,FALSE)</formula>
    </cfRule>
  </conditionalFormatting>
  <conditionalFormatting sqref="AU435">
    <cfRule type="expression" dxfId="2521" priority="13035">
      <formula>IF(RIGHT(TEXT(AU435,"0.#"),1)=".",FALSE,TRUE)</formula>
    </cfRule>
    <cfRule type="expression" dxfId="2520" priority="13036">
      <formula>IF(RIGHT(TEXT(AU435,"0.#"),1)=".",TRUE,FALSE)</formula>
    </cfRule>
  </conditionalFormatting>
  <conditionalFormatting sqref="AI435">
    <cfRule type="expression" dxfId="2519" priority="12969">
      <formula>IF(RIGHT(TEXT(AI435,"0.#"),1)=".",FALSE,TRUE)</formula>
    </cfRule>
    <cfRule type="expression" dxfId="2518" priority="12970">
      <formula>IF(RIGHT(TEXT(AI435,"0.#"),1)=".",TRUE,FALSE)</formula>
    </cfRule>
  </conditionalFormatting>
  <conditionalFormatting sqref="AI433">
    <cfRule type="expression" dxfId="2517" priority="12973">
      <formula>IF(RIGHT(TEXT(AI433,"0.#"),1)=".",FALSE,TRUE)</formula>
    </cfRule>
    <cfRule type="expression" dxfId="2516" priority="12974">
      <formula>IF(RIGHT(TEXT(AI433,"0.#"),1)=".",TRUE,FALSE)</formula>
    </cfRule>
  </conditionalFormatting>
  <conditionalFormatting sqref="AI434">
    <cfRule type="expression" dxfId="2515" priority="12971">
      <formula>IF(RIGHT(TEXT(AI434,"0.#"),1)=".",FALSE,TRUE)</formula>
    </cfRule>
    <cfRule type="expression" dxfId="2514" priority="12972">
      <formula>IF(RIGHT(TEXT(AI434,"0.#"),1)=".",TRUE,FALSE)</formula>
    </cfRule>
  </conditionalFormatting>
  <conditionalFormatting sqref="AQ434">
    <cfRule type="expression" dxfId="2513" priority="12955">
      <formula>IF(RIGHT(TEXT(AQ434,"0.#"),1)=".",FALSE,TRUE)</formula>
    </cfRule>
    <cfRule type="expression" dxfId="2512" priority="12956">
      <formula>IF(RIGHT(TEXT(AQ434,"0.#"),1)=".",TRUE,FALSE)</formula>
    </cfRule>
  </conditionalFormatting>
  <conditionalFormatting sqref="AQ435">
    <cfRule type="expression" dxfId="2511" priority="12941">
      <formula>IF(RIGHT(TEXT(AQ435,"0.#"),1)=".",FALSE,TRUE)</formula>
    </cfRule>
    <cfRule type="expression" dxfId="2510" priority="12942">
      <formula>IF(RIGHT(TEXT(AQ435,"0.#"),1)=".",TRUE,FALSE)</formula>
    </cfRule>
  </conditionalFormatting>
  <conditionalFormatting sqref="AQ433">
    <cfRule type="expression" dxfId="2509" priority="12939">
      <formula>IF(RIGHT(TEXT(AQ433,"0.#"),1)=".",FALSE,TRUE)</formula>
    </cfRule>
    <cfRule type="expression" dxfId="2508" priority="12940">
      <formula>IF(RIGHT(TEXT(AQ433,"0.#"),1)=".",TRUE,FALSE)</formula>
    </cfRule>
  </conditionalFormatting>
  <conditionalFormatting sqref="AL842:AO866">
    <cfRule type="expression" dxfId="2507" priority="6663">
      <formula>IF(AND(AL842&gt;=0, RIGHT(TEXT(AL842,"0.#"),1)&lt;&gt;"."),TRUE,FALSE)</formula>
    </cfRule>
    <cfRule type="expression" dxfId="2506" priority="6664">
      <formula>IF(AND(AL842&gt;=0, RIGHT(TEXT(AL842,"0.#"),1)="."),TRUE,FALSE)</formula>
    </cfRule>
    <cfRule type="expression" dxfId="2505" priority="6665">
      <formula>IF(AND(AL842&lt;0, RIGHT(TEXT(AL842,"0.#"),1)&lt;&gt;"."),TRUE,FALSE)</formula>
    </cfRule>
    <cfRule type="expression" dxfId="2504" priority="6666">
      <formula>IF(AND(AL842&lt;0, RIGHT(TEXT(AL842,"0.#"),1)="."),TRUE,FALSE)</formula>
    </cfRule>
  </conditionalFormatting>
  <conditionalFormatting sqref="AU53:AU55">
    <cfRule type="expression" dxfId="2503" priority="4683">
      <formula>IF(RIGHT(TEXT(AU53,"0.#"),1)=".",FALSE,TRUE)</formula>
    </cfRule>
    <cfRule type="expression" dxfId="2502" priority="4684">
      <formula>IF(RIGHT(TEXT(AU53,"0.#"),1)=".",TRUE,FALSE)</formula>
    </cfRule>
  </conditionalFormatting>
  <conditionalFormatting sqref="AQ60:AQ62">
    <cfRule type="expression" dxfId="2501" priority="4681">
      <formula>IF(RIGHT(TEXT(AQ60,"0.#"),1)=".",FALSE,TRUE)</formula>
    </cfRule>
    <cfRule type="expression" dxfId="2500" priority="4682">
      <formula>IF(RIGHT(TEXT(AQ60,"0.#"),1)=".",TRUE,FALSE)</formula>
    </cfRule>
  </conditionalFormatting>
  <conditionalFormatting sqref="AU60:AU62">
    <cfRule type="expression" dxfId="2499" priority="4679">
      <formula>IF(RIGHT(TEXT(AU60,"0.#"),1)=".",FALSE,TRUE)</formula>
    </cfRule>
    <cfRule type="expression" dxfId="2498" priority="4680">
      <formula>IF(RIGHT(TEXT(AU60,"0.#"),1)=".",TRUE,FALSE)</formula>
    </cfRule>
  </conditionalFormatting>
  <conditionalFormatting sqref="AQ75:AQ77">
    <cfRule type="expression" dxfId="2497" priority="4677">
      <formula>IF(RIGHT(TEXT(AQ75,"0.#"),1)=".",FALSE,TRUE)</formula>
    </cfRule>
    <cfRule type="expression" dxfId="2496" priority="4678">
      <formula>IF(RIGHT(TEXT(AQ75,"0.#"),1)=".",TRUE,FALSE)</formula>
    </cfRule>
  </conditionalFormatting>
  <conditionalFormatting sqref="AU75:AU77">
    <cfRule type="expression" dxfId="2495" priority="4675">
      <formula>IF(RIGHT(TEXT(AU75,"0.#"),1)=".",FALSE,TRUE)</formula>
    </cfRule>
    <cfRule type="expression" dxfId="2494" priority="4676">
      <formula>IF(RIGHT(TEXT(AU75,"0.#"),1)=".",TRUE,FALSE)</formula>
    </cfRule>
  </conditionalFormatting>
  <conditionalFormatting sqref="AQ87:AQ89">
    <cfRule type="expression" dxfId="2493" priority="4673">
      <formula>IF(RIGHT(TEXT(AQ87,"0.#"),1)=".",FALSE,TRUE)</formula>
    </cfRule>
    <cfRule type="expression" dxfId="2492" priority="4674">
      <formula>IF(RIGHT(TEXT(AQ87,"0.#"),1)=".",TRUE,FALSE)</formula>
    </cfRule>
  </conditionalFormatting>
  <conditionalFormatting sqref="AU87:AU89">
    <cfRule type="expression" dxfId="2491" priority="4671">
      <formula>IF(RIGHT(TEXT(AU87,"0.#"),1)=".",FALSE,TRUE)</formula>
    </cfRule>
    <cfRule type="expression" dxfId="2490" priority="4672">
      <formula>IF(RIGHT(TEXT(AU87,"0.#"),1)=".",TRUE,FALSE)</formula>
    </cfRule>
  </conditionalFormatting>
  <conditionalFormatting sqref="AQ92:AQ94">
    <cfRule type="expression" dxfId="2489" priority="4669">
      <formula>IF(RIGHT(TEXT(AQ92,"0.#"),1)=".",FALSE,TRUE)</formula>
    </cfRule>
    <cfRule type="expression" dxfId="2488" priority="4670">
      <formula>IF(RIGHT(TEXT(AQ92,"0.#"),1)=".",TRUE,FALSE)</formula>
    </cfRule>
  </conditionalFormatting>
  <conditionalFormatting sqref="AU92:AU94">
    <cfRule type="expression" dxfId="2487" priority="4667">
      <formula>IF(RIGHT(TEXT(AU92,"0.#"),1)=".",FALSE,TRUE)</formula>
    </cfRule>
    <cfRule type="expression" dxfId="2486" priority="4668">
      <formula>IF(RIGHT(TEXT(AU92,"0.#"),1)=".",TRUE,FALSE)</formula>
    </cfRule>
  </conditionalFormatting>
  <conditionalFormatting sqref="AQ97:AQ99">
    <cfRule type="expression" dxfId="2485" priority="4665">
      <formula>IF(RIGHT(TEXT(AQ97,"0.#"),1)=".",FALSE,TRUE)</formula>
    </cfRule>
    <cfRule type="expression" dxfId="2484" priority="4666">
      <formula>IF(RIGHT(TEXT(AQ97,"0.#"),1)=".",TRUE,FALSE)</formula>
    </cfRule>
  </conditionalFormatting>
  <conditionalFormatting sqref="AU97:AU99">
    <cfRule type="expression" dxfId="2483" priority="4663">
      <formula>IF(RIGHT(TEXT(AU97,"0.#"),1)=".",FALSE,TRUE)</formula>
    </cfRule>
    <cfRule type="expression" dxfId="2482" priority="4664">
      <formula>IF(RIGHT(TEXT(AU97,"0.#"),1)=".",TRUE,FALSE)</formula>
    </cfRule>
  </conditionalFormatting>
  <conditionalFormatting sqref="AE458">
    <cfRule type="expression" dxfId="2481" priority="4357">
      <formula>IF(RIGHT(TEXT(AE458,"0.#"),1)=".",FALSE,TRUE)</formula>
    </cfRule>
    <cfRule type="expression" dxfId="2480" priority="4358">
      <formula>IF(RIGHT(TEXT(AE458,"0.#"),1)=".",TRUE,FALSE)</formula>
    </cfRule>
  </conditionalFormatting>
  <conditionalFormatting sqref="AM460">
    <cfRule type="expression" dxfId="2479" priority="4347">
      <formula>IF(RIGHT(TEXT(AM460,"0.#"),1)=".",FALSE,TRUE)</formula>
    </cfRule>
    <cfRule type="expression" dxfId="2478" priority="4348">
      <formula>IF(RIGHT(TEXT(AM460,"0.#"),1)=".",TRUE,FALSE)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M458">
    <cfRule type="expression" dxfId="2473" priority="4351">
      <formula>IF(RIGHT(TEXT(AM458,"0.#"),1)=".",FALSE,TRUE)</formula>
    </cfRule>
    <cfRule type="expression" dxfId="2472" priority="4352">
      <formula>IF(RIGHT(TEXT(AM458,"0.#"),1)=".",TRUE,FALSE)</formula>
    </cfRule>
  </conditionalFormatting>
  <conditionalFormatting sqref="AM459">
    <cfRule type="expression" dxfId="2471" priority="4349">
      <formula>IF(RIGHT(TEXT(AM459,"0.#"),1)=".",FALSE,TRUE)</formula>
    </cfRule>
    <cfRule type="expression" dxfId="2470" priority="4350">
      <formula>IF(RIGHT(TEXT(AM459,"0.#"),1)=".",TRUE,FALSE)</formula>
    </cfRule>
  </conditionalFormatting>
  <conditionalFormatting sqref="AU458">
    <cfRule type="expression" dxfId="2469" priority="4345">
      <formula>IF(RIGHT(TEXT(AU458,"0.#"),1)=".",FALSE,TRUE)</formula>
    </cfRule>
    <cfRule type="expression" dxfId="2468" priority="4346">
      <formula>IF(RIGHT(TEXT(AU458,"0.#"),1)=".",TRUE,FALSE)</formula>
    </cfRule>
  </conditionalFormatting>
  <conditionalFormatting sqref="AU459">
    <cfRule type="expression" dxfId="2467" priority="4343">
      <formula>IF(RIGHT(TEXT(AU459,"0.#"),1)=".",FALSE,TRUE)</formula>
    </cfRule>
    <cfRule type="expression" dxfId="2466" priority="4344">
      <formula>IF(RIGHT(TEXT(AU459,"0.#"),1)=".",TRUE,FALSE)</formula>
    </cfRule>
  </conditionalFormatting>
  <conditionalFormatting sqref="AU460">
    <cfRule type="expression" dxfId="2465" priority="4341">
      <formula>IF(RIGHT(TEXT(AU460,"0.#"),1)=".",FALSE,TRUE)</formula>
    </cfRule>
    <cfRule type="expression" dxfId="2464" priority="4342">
      <formula>IF(RIGHT(TEXT(AU460,"0.#"),1)=".",TRUE,FALSE)</formula>
    </cfRule>
  </conditionalFormatting>
  <conditionalFormatting sqref="AI460">
    <cfRule type="expression" dxfId="2463" priority="4335">
      <formula>IF(RIGHT(TEXT(AI460,"0.#"),1)=".",FALSE,TRUE)</formula>
    </cfRule>
    <cfRule type="expression" dxfId="2462" priority="4336">
      <formula>IF(RIGHT(TEXT(AI460,"0.#"),1)=".",TRUE,FALSE)</formula>
    </cfRule>
  </conditionalFormatting>
  <conditionalFormatting sqref="AI458">
    <cfRule type="expression" dxfId="2461" priority="4339">
      <formula>IF(RIGHT(TEXT(AI458,"0.#"),1)=".",FALSE,TRUE)</formula>
    </cfRule>
    <cfRule type="expression" dxfId="2460" priority="4340">
      <formula>IF(RIGHT(TEXT(AI458,"0.#"),1)=".",TRUE,FALSE)</formula>
    </cfRule>
  </conditionalFormatting>
  <conditionalFormatting sqref="AI459">
    <cfRule type="expression" dxfId="2459" priority="4337">
      <formula>IF(RIGHT(TEXT(AI459,"0.#"),1)=".",FALSE,TRUE)</formula>
    </cfRule>
    <cfRule type="expression" dxfId="2458" priority="4338">
      <formula>IF(RIGHT(TEXT(AI459,"0.#"),1)=".",TRUE,FALSE)</formula>
    </cfRule>
  </conditionalFormatting>
  <conditionalFormatting sqref="AQ459">
    <cfRule type="expression" dxfId="2457" priority="4333">
      <formula>IF(RIGHT(TEXT(AQ459,"0.#"),1)=".",FALSE,TRUE)</formula>
    </cfRule>
    <cfRule type="expression" dxfId="2456" priority="4334">
      <formula>IF(RIGHT(TEXT(AQ459,"0.#"),1)=".",TRUE,FALSE)</formula>
    </cfRule>
  </conditionalFormatting>
  <conditionalFormatting sqref="AQ460">
    <cfRule type="expression" dxfId="2455" priority="4331">
      <formula>IF(RIGHT(TEXT(AQ460,"0.#"),1)=".",FALSE,TRUE)</formula>
    </cfRule>
    <cfRule type="expression" dxfId="2454" priority="4332">
      <formula>IF(RIGHT(TEXT(AQ460,"0.#"),1)=".",TRUE,FALSE)</formula>
    </cfRule>
  </conditionalFormatting>
  <conditionalFormatting sqref="AQ458">
    <cfRule type="expression" dxfId="2453" priority="4329">
      <formula>IF(RIGHT(TEXT(AQ458,"0.#"),1)=".",FALSE,TRUE)</formula>
    </cfRule>
    <cfRule type="expression" dxfId="2452" priority="4330">
      <formula>IF(RIGHT(TEXT(AQ458,"0.#"),1)=".",TRUE,FALSE)</formula>
    </cfRule>
  </conditionalFormatting>
  <conditionalFormatting sqref="AE120 AM120">
    <cfRule type="expression" dxfId="2451" priority="3007">
      <formula>IF(RIGHT(TEXT(AE120,"0.#"),1)=".",FALSE,TRUE)</formula>
    </cfRule>
    <cfRule type="expression" dxfId="2450" priority="3008">
      <formula>IF(RIGHT(TEXT(AE120,"0.#"),1)=".",TRUE,FALSE)</formula>
    </cfRule>
  </conditionalFormatting>
  <conditionalFormatting sqref="AI126">
    <cfRule type="expression" dxfId="2449" priority="2997">
      <formula>IF(RIGHT(TEXT(AI126,"0.#"),1)=".",FALSE,TRUE)</formula>
    </cfRule>
    <cfRule type="expression" dxfId="2448" priority="2998">
      <formula>IF(RIGHT(TEXT(AI126,"0.#"),1)=".",TRUE,FALSE)</formula>
    </cfRule>
  </conditionalFormatting>
  <conditionalFormatting sqref="AI120">
    <cfRule type="expression" dxfId="2447" priority="3005">
      <formula>IF(RIGHT(TEXT(AI120,"0.#"),1)=".",FALSE,TRUE)</formula>
    </cfRule>
    <cfRule type="expression" dxfId="2446" priority="3006">
      <formula>IF(RIGHT(TEXT(AI120,"0.#"),1)=".",TRUE,FALSE)</formula>
    </cfRule>
  </conditionalFormatting>
  <conditionalFormatting sqref="AE123 AM123">
    <cfRule type="expression" dxfId="2445" priority="3003">
      <formula>IF(RIGHT(TEXT(AE123,"0.#"),1)=".",FALSE,TRUE)</formula>
    </cfRule>
    <cfRule type="expression" dxfId="2444" priority="3004">
      <formula>IF(RIGHT(TEXT(AE123,"0.#"),1)=".",TRUE,FALSE)</formula>
    </cfRule>
  </conditionalFormatting>
  <conditionalFormatting sqref="AI123">
    <cfRule type="expression" dxfId="2443" priority="3001">
      <formula>IF(RIGHT(TEXT(AI123,"0.#"),1)=".",FALSE,TRUE)</formula>
    </cfRule>
    <cfRule type="expression" dxfId="2442" priority="3002">
      <formula>IF(RIGHT(TEXT(AI123,"0.#"),1)=".",TRUE,FALSE)</formula>
    </cfRule>
  </conditionalFormatting>
  <conditionalFormatting sqref="AE126 AM126">
    <cfRule type="expression" dxfId="2441" priority="2999">
      <formula>IF(RIGHT(TEXT(AE126,"0.#"),1)=".",FALSE,TRUE)</formula>
    </cfRule>
    <cfRule type="expression" dxfId="2440" priority="3000">
      <formula>IF(RIGHT(TEXT(AE126,"0.#"),1)=".",TRUE,FALSE)</formula>
    </cfRule>
  </conditionalFormatting>
  <conditionalFormatting sqref="AE129 AM129">
    <cfRule type="expression" dxfId="2439" priority="2995">
      <formula>IF(RIGHT(TEXT(AE129,"0.#"),1)=".",FALSE,TRUE)</formula>
    </cfRule>
    <cfRule type="expression" dxfId="2438" priority="2996">
      <formula>IF(RIGHT(TEXT(AE129,"0.#"),1)=".",TRUE,FALSE)</formula>
    </cfRule>
  </conditionalFormatting>
  <conditionalFormatting sqref="AI129">
    <cfRule type="expression" dxfId="2437" priority="2993">
      <formula>IF(RIGHT(TEXT(AI129,"0.#"),1)=".",FALSE,TRUE)</formula>
    </cfRule>
    <cfRule type="expression" dxfId="2436" priority="2994">
      <formula>IF(RIGHT(TEXT(AI129,"0.#"),1)=".",TRUE,FALSE)</formula>
    </cfRule>
  </conditionalFormatting>
  <conditionalFormatting sqref="Y846:Y866">
    <cfRule type="expression" dxfId="2435" priority="2991">
      <formula>IF(RIGHT(TEXT(Y846,"0.#"),1)=".",FALSE,TRUE)</formula>
    </cfRule>
    <cfRule type="expression" dxfId="2434" priority="2992">
      <formula>IF(RIGHT(TEXT(Y846,"0.#"),1)=".",TRUE,FALSE)</formula>
    </cfRule>
  </conditionalFormatting>
  <conditionalFormatting sqref="AU518">
    <cfRule type="expression" dxfId="2433" priority="1501">
      <formula>IF(RIGHT(TEXT(AU518,"0.#"),1)=".",FALSE,TRUE)</formula>
    </cfRule>
    <cfRule type="expression" dxfId="2432" priority="1502">
      <formula>IF(RIGHT(TEXT(AU518,"0.#"),1)=".",TRUE,FALSE)</formula>
    </cfRule>
  </conditionalFormatting>
  <conditionalFormatting sqref="AQ551">
    <cfRule type="expression" dxfId="2431" priority="1277">
      <formula>IF(RIGHT(TEXT(AQ551,"0.#"),1)=".",FALSE,TRUE)</formula>
    </cfRule>
    <cfRule type="expression" dxfId="2430" priority="1278">
      <formula>IF(RIGHT(TEXT(AQ551,"0.#"),1)=".",TRUE,FALSE)</formula>
    </cfRule>
  </conditionalFormatting>
  <conditionalFormatting sqref="AE556">
    <cfRule type="expression" dxfId="2429" priority="1275">
      <formula>IF(RIGHT(TEXT(AE556,"0.#"),1)=".",FALSE,TRUE)</formula>
    </cfRule>
    <cfRule type="expression" dxfId="2428" priority="1276">
      <formula>IF(RIGHT(TEXT(AE556,"0.#"),1)=".",TRUE,FALSE)</formula>
    </cfRule>
  </conditionalFormatting>
  <conditionalFormatting sqref="AE557">
    <cfRule type="expression" dxfId="2427" priority="1273">
      <formula>IF(RIGHT(TEXT(AE557,"0.#"),1)=".",FALSE,TRUE)</formula>
    </cfRule>
    <cfRule type="expression" dxfId="2426" priority="1274">
      <formula>IF(RIGHT(TEXT(AE557,"0.#"),1)=".",TRUE,FALSE)</formula>
    </cfRule>
  </conditionalFormatting>
  <conditionalFormatting sqref="AE558">
    <cfRule type="expression" dxfId="2425" priority="1271">
      <formula>IF(RIGHT(TEXT(AE558,"0.#"),1)=".",FALSE,TRUE)</formula>
    </cfRule>
    <cfRule type="expression" dxfId="2424" priority="1272">
      <formula>IF(RIGHT(TEXT(AE558,"0.#"),1)=".",TRUE,FALSE)</formula>
    </cfRule>
  </conditionalFormatting>
  <conditionalFormatting sqref="AU556">
    <cfRule type="expression" dxfId="2423" priority="1263">
      <formula>IF(RIGHT(TEXT(AU556,"0.#"),1)=".",FALSE,TRUE)</formula>
    </cfRule>
    <cfRule type="expression" dxfId="2422" priority="1264">
      <formula>IF(RIGHT(TEXT(AU556,"0.#"),1)=".",TRUE,FALSE)</formula>
    </cfRule>
  </conditionalFormatting>
  <conditionalFormatting sqref="AU557">
    <cfRule type="expression" dxfId="2421" priority="1261">
      <formula>IF(RIGHT(TEXT(AU557,"0.#"),1)=".",FALSE,TRUE)</formula>
    </cfRule>
    <cfRule type="expression" dxfId="2420" priority="1262">
      <formula>IF(RIGHT(TEXT(AU557,"0.#"),1)=".",TRUE,FALSE)</formula>
    </cfRule>
  </conditionalFormatting>
  <conditionalFormatting sqref="AU558">
    <cfRule type="expression" dxfId="2419" priority="1259">
      <formula>IF(RIGHT(TEXT(AU558,"0.#"),1)=".",FALSE,TRUE)</formula>
    </cfRule>
    <cfRule type="expression" dxfId="2418" priority="1260">
      <formula>IF(RIGHT(TEXT(AU558,"0.#"),1)=".",TRUE,FALSE)</formula>
    </cfRule>
  </conditionalFormatting>
  <conditionalFormatting sqref="AQ557">
    <cfRule type="expression" dxfId="2417" priority="1251">
      <formula>IF(RIGHT(TEXT(AQ557,"0.#"),1)=".",FALSE,TRUE)</formula>
    </cfRule>
    <cfRule type="expression" dxfId="2416" priority="1252">
      <formula>IF(RIGHT(TEXT(AQ557,"0.#"),1)=".",TRUE,FALSE)</formula>
    </cfRule>
  </conditionalFormatting>
  <conditionalFormatting sqref="AQ558">
    <cfRule type="expression" dxfId="2415" priority="1249">
      <formula>IF(RIGHT(TEXT(AQ558,"0.#"),1)=".",FALSE,TRUE)</formula>
    </cfRule>
    <cfRule type="expression" dxfId="2414" priority="1250">
      <formula>IF(RIGHT(TEXT(AQ558,"0.#"),1)=".",TRUE,FALSE)</formula>
    </cfRule>
  </conditionalFormatting>
  <conditionalFormatting sqref="AQ556">
    <cfRule type="expression" dxfId="2413" priority="1247">
      <formula>IF(RIGHT(TEXT(AQ556,"0.#"),1)=".",FALSE,TRUE)</formula>
    </cfRule>
    <cfRule type="expression" dxfId="2412" priority="1248">
      <formula>IF(RIGHT(TEXT(AQ556,"0.#"),1)=".",TRUE,FALSE)</formula>
    </cfRule>
  </conditionalFormatting>
  <conditionalFormatting sqref="AE561">
    <cfRule type="expression" dxfId="2411" priority="1245">
      <formula>IF(RIGHT(TEXT(AE561,"0.#"),1)=".",FALSE,TRUE)</formula>
    </cfRule>
    <cfRule type="expression" dxfId="2410" priority="1246">
      <formula>IF(RIGHT(TEXT(AE561,"0.#"),1)=".",TRUE,FALSE)</formula>
    </cfRule>
  </conditionalFormatting>
  <conditionalFormatting sqref="AE562">
    <cfRule type="expression" dxfId="2409" priority="1243">
      <formula>IF(RIGHT(TEXT(AE562,"0.#"),1)=".",FALSE,TRUE)</formula>
    </cfRule>
    <cfRule type="expression" dxfId="2408" priority="1244">
      <formula>IF(RIGHT(TEXT(AE562,"0.#"),1)=".",TRUE,FALSE)</formula>
    </cfRule>
  </conditionalFormatting>
  <conditionalFormatting sqref="AE563">
    <cfRule type="expression" dxfId="2407" priority="1241">
      <formula>IF(RIGHT(TEXT(AE563,"0.#"),1)=".",FALSE,TRUE)</formula>
    </cfRule>
    <cfRule type="expression" dxfId="2406" priority="1242">
      <formula>IF(RIGHT(TEXT(AE563,"0.#"),1)=".",TRUE,FALSE)</formula>
    </cfRule>
  </conditionalFormatting>
  <conditionalFormatting sqref="AL1102:AO1131">
    <cfRule type="expression" dxfId="2405" priority="2897">
      <formula>IF(AND(AL1102&gt;=0, RIGHT(TEXT(AL1102,"0.#"),1)&lt;&gt;"."),TRUE,FALSE)</formula>
    </cfRule>
    <cfRule type="expression" dxfId="2404" priority="2898">
      <formula>IF(AND(AL1102&gt;=0, RIGHT(TEXT(AL1102,"0.#"),1)="."),TRUE,FALSE)</formula>
    </cfRule>
    <cfRule type="expression" dxfId="2403" priority="2899">
      <formula>IF(AND(AL1102&lt;0, RIGHT(TEXT(AL1102,"0.#"),1)&lt;&gt;"."),TRUE,FALSE)</formula>
    </cfRule>
    <cfRule type="expression" dxfId="2402" priority="2900">
      <formula>IF(AND(AL1102&lt;0, RIGHT(TEXT(AL1102,"0.#"),1)="."),TRUE,FALSE)</formula>
    </cfRule>
  </conditionalFormatting>
  <conditionalFormatting sqref="Y1102:Y1131">
    <cfRule type="expression" dxfId="2401" priority="2895">
      <formula>IF(RIGHT(TEXT(Y1102,"0.#"),1)=".",FALSE,TRUE)</formula>
    </cfRule>
    <cfRule type="expression" dxfId="2400" priority="2896">
      <formula>IF(RIGHT(TEXT(Y1102,"0.#"),1)=".",TRUE,FALSE)</formula>
    </cfRule>
  </conditionalFormatting>
  <conditionalFormatting sqref="AQ553">
    <cfRule type="expression" dxfId="2399" priority="1279">
      <formula>IF(RIGHT(TEXT(AQ553,"0.#"),1)=".",FALSE,TRUE)</formula>
    </cfRule>
    <cfRule type="expression" dxfId="2398" priority="1280">
      <formula>IF(RIGHT(TEXT(AQ553,"0.#"),1)=".",TRUE,FALSE)</formula>
    </cfRule>
  </conditionalFormatting>
  <conditionalFormatting sqref="AU552">
    <cfRule type="expression" dxfId="2397" priority="1291">
      <formula>IF(RIGHT(TEXT(AU552,"0.#"),1)=".",FALSE,TRUE)</formula>
    </cfRule>
    <cfRule type="expression" dxfId="2396" priority="1292">
      <formula>IF(RIGHT(TEXT(AU552,"0.#"),1)=".",TRUE,FALSE)</formula>
    </cfRule>
  </conditionalFormatting>
  <conditionalFormatting sqref="AE552">
    <cfRule type="expression" dxfId="2395" priority="1303">
      <formula>IF(RIGHT(TEXT(AE552,"0.#"),1)=".",FALSE,TRUE)</formula>
    </cfRule>
    <cfRule type="expression" dxfId="2394" priority="1304">
      <formula>IF(RIGHT(TEXT(AE552,"0.#"),1)=".",TRUE,FALSE)</formula>
    </cfRule>
  </conditionalFormatting>
  <conditionalFormatting sqref="AQ548">
    <cfRule type="expression" dxfId="2393" priority="1309">
      <formula>IF(RIGHT(TEXT(AQ548,"0.#"),1)=".",FALSE,TRUE)</formula>
    </cfRule>
    <cfRule type="expression" dxfId="2392" priority="1310">
      <formula>IF(RIGHT(TEXT(AQ548,"0.#"),1)=".",TRUE,FALSE)</formula>
    </cfRule>
  </conditionalFormatting>
  <conditionalFormatting sqref="Y837">
    <cfRule type="expression" dxfId="2391" priority="2847">
      <formula>IF(RIGHT(TEXT(Y837,"0.#"),1)=".",FALSE,TRUE)</formula>
    </cfRule>
    <cfRule type="expression" dxfId="2390" priority="2848">
      <formula>IF(RIGHT(TEXT(Y837,"0.#"),1)=".",TRUE,FALSE)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79:Y899">
    <cfRule type="expression" dxfId="2073" priority="2107">
      <formula>IF(RIGHT(TEXT(Y879,"0.#"),1)=".",FALSE,TRUE)</formula>
    </cfRule>
    <cfRule type="expression" dxfId="2072" priority="2108">
      <formula>IF(RIGHT(TEXT(Y879,"0.#"),1)=".",TRUE,FALSE)</formula>
    </cfRule>
  </conditionalFormatting>
  <conditionalFormatting sqref="Y905:Y932">
    <cfRule type="expression" dxfId="2071" priority="2095">
      <formula>IF(RIGHT(TEXT(Y905,"0.#"),1)=".",FALSE,TRUE)</formula>
    </cfRule>
    <cfRule type="expression" dxfId="2070" priority="2096">
      <formula>IF(RIGHT(TEXT(Y905,"0.#"),1)=".",TRUE,FALSE)</formula>
    </cfRule>
  </conditionalFormatting>
  <conditionalFormatting sqref="Y903:Y904">
    <cfRule type="expression" dxfId="2069" priority="2089">
      <formula>IF(RIGHT(TEXT(Y903,"0.#"),1)=".",FALSE,TRUE)</formula>
    </cfRule>
    <cfRule type="expression" dxfId="2068" priority="2090">
      <formula>IF(RIGHT(TEXT(Y903,"0.#"),1)=".",TRUE,FALSE)</formula>
    </cfRule>
  </conditionalFormatting>
  <conditionalFormatting sqref="Y938:Y965">
    <cfRule type="expression" dxfId="2067" priority="2083">
      <formula>IF(RIGHT(TEXT(Y938,"0.#"),1)=".",FALSE,TRUE)</formula>
    </cfRule>
    <cfRule type="expression" dxfId="2066" priority="2084">
      <formula>IF(RIGHT(TEXT(Y938,"0.#"),1)=".",TRUE,FALSE)</formula>
    </cfRule>
  </conditionalFormatting>
  <conditionalFormatting sqref="Y936:Y937">
    <cfRule type="expression" dxfId="2065" priority="2077">
      <formula>IF(RIGHT(TEXT(Y936,"0.#"),1)=".",FALSE,TRUE)</formula>
    </cfRule>
    <cfRule type="expression" dxfId="2064" priority="2078">
      <formula>IF(RIGHT(TEXT(Y936,"0.#"),1)=".",TRUE,FALSE)</formula>
    </cfRule>
  </conditionalFormatting>
  <conditionalFormatting sqref="Y971:Y998">
    <cfRule type="expression" dxfId="2063" priority="2071">
      <formula>IF(RIGHT(TEXT(Y971,"0.#"),1)=".",FALSE,TRUE)</formula>
    </cfRule>
    <cfRule type="expression" dxfId="2062" priority="2072">
      <formula>IF(RIGHT(TEXT(Y971,"0.#"),1)=".",TRUE,FALSE)</formula>
    </cfRule>
  </conditionalFormatting>
  <conditionalFormatting sqref="Y969:Y970">
    <cfRule type="expression" dxfId="2061" priority="2065">
      <formula>IF(RIGHT(TEXT(Y969,"0.#"),1)=".",FALSE,TRUE)</formula>
    </cfRule>
    <cfRule type="expression" dxfId="2060" priority="2066">
      <formula>IF(RIGHT(TEXT(Y969,"0.#"),1)=".",TRUE,FALSE)</formula>
    </cfRule>
  </conditionalFormatting>
  <conditionalFormatting sqref="Y1004:Y1031">
    <cfRule type="expression" dxfId="2059" priority="2059">
      <formula>IF(RIGHT(TEXT(Y1004,"0.#"),1)=".",FALSE,TRUE)</formula>
    </cfRule>
    <cfRule type="expression" dxfId="2058" priority="2060">
      <formula>IF(RIGHT(TEXT(Y1004,"0.#"),1)=".",TRUE,FALSE)</formula>
    </cfRule>
  </conditionalFormatting>
  <conditionalFormatting sqref="W23">
    <cfRule type="expression" dxfId="2057" priority="2343">
      <formula>IF(RIGHT(TEXT(W23,"0.#"),1)=".",FALSE,TRUE)</formula>
    </cfRule>
    <cfRule type="expression" dxfId="2056" priority="2344">
      <formula>IF(RIGHT(TEXT(W23,"0.#"),1)=".",TRUE,FALSE)</formula>
    </cfRule>
  </conditionalFormatting>
  <conditionalFormatting sqref="W24:W27">
    <cfRule type="expression" dxfId="2055" priority="2341">
      <formula>IF(RIGHT(TEXT(W24,"0.#"),1)=".",FALSE,TRUE)</formula>
    </cfRule>
    <cfRule type="expression" dxfId="2054" priority="2342">
      <formula>IF(RIGHT(TEXT(W24,"0.#"),1)=".",TRUE,FALSE)</formula>
    </cfRule>
  </conditionalFormatting>
  <conditionalFormatting sqref="W28">
    <cfRule type="expression" dxfId="2053" priority="2333">
      <formula>IF(RIGHT(TEXT(W28,"0.#"),1)=".",FALSE,TRUE)</formula>
    </cfRule>
    <cfRule type="expression" dxfId="2052" priority="2334">
      <formula>IF(RIGHT(TEXT(W28,"0.#"),1)=".",TRUE,FALSE)</formula>
    </cfRule>
  </conditionalFormatting>
  <conditionalFormatting sqref="P23">
    <cfRule type="expression" dxfId="2051" priority="2331">
      <formula>IF(RIGHT(TEXT(P23,"0.#"),1)=".",FALSE,TRUE)</formula>
    </cfRule>
    <cfRule type="expression" dxfId="2050" priority="2332">
      <formula>IF(RIGHT(TEXT(P23,"0.#"),1)=".",TRUE,FALSE)</formula>
    </cfRule>
  </conditionalFormatting>
  <conditionalFormatting sqref="P24:P25 P27">
    <cfRule type="expression" dxfId="2049" priority="2329">
      <formula>IF(RIGHT(TEXT(P24,"0.#"),1)=".",FALSE,TRUE)</formula>
    </cfRule>
    <cfRule type="expression" dxfId="2048" priority="2330">
      <formula>IF(RIGHT(TEXT(P24,"0.#"),1)=".",TRUE,FALSE)</formula>
    </cfRule>
  </conditionalFormatting>
  <conditionalFormatting sqref="P28">
    <cfRule type="expression" dxfId="2047" priority="2327">
      <formula>IF(RIGHT(TEXT(P28,"0.#"),1)=".",FALSE,TRUE)</formula>
    </cfRule>
    <cfRule type="expression" dxfId="2046" priority="2328">
      <formula>IF(RIGHT(TEXT(P28,"0.#"),1)=".",TRUE,FALSE)</formula>
    </cfRule>
  </conditionalFormatting>
  <conditionalFormatting sqref="AQ114">
    <cfRule type="expression" dxfId="2045" priority="2311">
      <formula>IF(RIGHT(TEXT(AQ114,"0.#"),1)=".",FALSE,TRUE)</formula>
    </cfRule>
    <cfRule type="expression" dxfId="2044" priority="2312">
      <formula>IF(RIGHT(TEXT(AQ114,"0.#"),1)=".",TRUE,FALSE)</formula>
    </cfRule>
  </conditionalFormatting>
  <conditionalFormatting sqref="AQ104">
    <cfRule type="expression" dxfId="2043" priority="2325">
      <formula>IF(RIGHT(TEXT(AQ104,"0.#"),1)=".",FALSE,TRUE)</formula>
    </cfRule>
    <cfRule type="expression" dxfId="2042" priority="2326">
      <formula>IF(RIGHT(TEXT(AQ104,"0.#"),1)=".",TRUE,FALSE)</formula>
    </cfRule>
  </conditionalFormatting>
  <conditionalFormatting sqref="AQ105">
    <cfRule type="expression" dxfId="2041" priority="2323">
      <formula>IF(RIGHT(TEXT(AQ105,"0.#"),1)=".",FALSE,TRUE)</formula>
    </cfRule>
    <cfRule type="expression" dxfId="2040" priority="2324">
      <formula>IF(RIGHT(TEXT(AQ105,"0.#"),1)=".",TRUE,FALSE)</formula>
    </cfRule>
  </conditionalFormatting>
  <conditionalFormatting sqref="AQ107">
    <cfRule type="expression" dxfId="2039" priority="2321">
      <formula>IF(RIGHT(TEXT(AQ107,"0.#"),1)=".",FALSE,TRUE)</formula>
    </cfRule>
    <cfRule type="expression" dxfId="2038" priority="2322">
      <formula>IF(RIGHT(TEXT(AQ107,"0.#"),1)=".",TRUE,FALSE)</formula>
    </cfRule>
  </conditionalFormatting>
  <conditionalFormatting sqref="AQ108">
    <cfRule type="expression" dxfId="2037" priority="2319">
      <formula>IF(RIGHT(TEXT(AQ108,"0.#"),1)=".",FALSE,TRUE)</formula>
    </cfRule>
    <cfRule type="expression" dxfId="2036" priority="2320">
      <formula>IF(RIGHT(TEXT(AQ108,"0.#"),1)=".",TRUE,FALSE)</formula>
    </cfRule>
  </conditionalFormatting>
  <conditionalFormatting sqref="AQ110">
    <cfRule type="expression" dxfId="2035" priority="2317">
      <formula>IF(RIGHT(TEXT(AQ110,"0.#"),1)=".",FALSE,TRUE)</formula>
    </cfRule>
    <cfRule type="expression" dxfId="2034" priority="2318">
      <formula>IF(RIGHT(TEXT(AQ110,"0.#"),1)=".",TRUE,FALSE)</formula>
    </cfRule>
  </conditionalFormatting>
  <conditionalFormatting sqref="AQ111">
    <cfRule type="expression" dxfId="2033" priority="2315">
      <formula>IF(RIGHT(TEXT(AQ111,"0.#"),1)=".",FALSE,TRUE)</formula>
    </cfRule>
    <cfRule type="expression" dxfId="2032" priority="2316">
      <formula>IF(RIGHT(TEXT(AQ111,"0.#"),1)=".",TRUE,FALSE)</formula>
    </cfRule>
  </conditionalFormatting>
  <conditionalFormatting sqref="AQ113">
    <cfRule type="expression" dxfId="2031" priority="2313">
      <formula>IF(RIGHT(TEXT(AQ113,"0.#"),1)=".",FALSE,TRUE)</formula>
    </cfRule>
    <cfRule type="expression" dxfId="2030" priority="2314">
      <formula>IF(RIGHT(TEXT(AQ113,"0.#"),1)=".",TRUE,FALSE)</formula>
    </cfRule>
  </conditionalFormatting>
  <conditionalFormatting sqref="AE67">
    <cfRule type="expression" dxfId="2029" priority="2243">
      <formula>IF(RIGHT(TEXT(AE67,"0.#"),1)=".",FALSE,TRUE)</formula>
    </cfRule>
    <cfRule type="expression" dxfId="2028" priority="2244">
      <formula>IF(RIGHT(TEXT(AE67,"0.#"),1)=".",TRUE,FALSE)</formula>
    </cfRule>
  </conditionalFormatting>
  <conditionalFormatting sqref="AE68">
    <cfRule type="expression" dxfId="2027" priority="2241">
      <formula>IF(RIGHT(TEXT(AE68,"0.#"),1)=".",FALSE,TRUE)</formula>
    </cfRule>
    <cfRule type="expression" dxfId="2026" priority="2242">
      <formula>IF(RIGHT(TEXT(AE68,"0.#"),1)=".",TRUE,FALSE)</formula>
    </cfRule>
  </conditionalFormatting>
  <conditionalFormatting sqref="AE69">
    <cfRule type="expression" dxfId="2025" priority="2239">
      <formula>IF(RIGHT(TEXT(AE69,"0.#"),1)=".",FALSE,TRUE)</formula>
    </cfRule>
    <cfRule type="expression" dxfId="2024" priority="2240">
      <formula>IF(RIGHT(TEXT(AE69,"0.#"),1)=".",TRUE,FALSE)</formula>
    </cfRule>
  </conditionalFormatting>
  <conditionalFormatting sqref="AI69">
    <cfRule type="expression" dxfId="2023" priority="2237">
      <formula>IF(RIGHT(TEXT(AI69,"0.#"),1)=".",FALSE,TRUE)</formula>
    </cfRule>
    <cfRule type="expression" dxfId="2022" priority="2238">
      <formula>IF(RIGHT(TEXT(AI69,"0.#"),1)=".",TRUE,FALSE)</formula>
    </cfRule>
  </conditionalFormatting>
  <conditionalFormatting sqref="AI68">
    <cfRule type="expression" dxfId="2021" priority="2235">
      <formula>IF(RIGHT(TEXT(AI68,"0.#"),1)=".",FALSE,TRUE)</formula>
    </cfRule>
    <cfRule type="expression" dxfId="2020" priority="2236">
      <formula>IF(RIGHT(TEXT(AI68,"0.#"),1)=".",TRUE,FALSE)</formula>
    </cfRule>
  </conditionalFormatting>
  <conditionalFormatting sqref="AI67">
    <cfRule type="expression" dxfId="2019" priority="2233">
      <formula>IF(RIGHT(TEXT(AI67,"0.#"),1)=".",FALSE,TRUE)</formula>
    </cfRule>
    <cfRule type="expression" dxfId="2018" priority="2234">
      <formula>IF(RIGHT(TEXT(AI67,"0.#"),1)=".",TRUE,FALSE)</formula>
    </cfRule>
  </conditionalFormatting>
  <conditionalFormatting sqref="AM67">
    <cfRule type="expression" dxfId="2017" priority="2231">
      <formula>IF(RIGHT(TEXT(AM67,"0.#"),1)=".",FALSE,TRUE)</formula>
    </cfRule>
    <cfRule type="expression" dxfId="2016" priority="2232">
      <formula>IF(RIGHT(TEXT(AM67,"0.#"),1)=".",TRUE,FALSE)</formula>
    </cfRule>
  </conditionalFormatting>
  <conditionalFormatting sqref="AM68">
    <cfRule type="expression" dxfId="2015" priority="2229">
      <formula>IF(RIGHT(TEXT(AM68,"0.#"),1)=".",FALSE,TRUE)</formula>
    </cfRule>
    <cfRule type="expression" dxfId="2014" priority="2230">
      <formula>IF(RIGHT(TEXT(AM68,"0.#"),1)=".",TRUE,FALSE)</formula>
    </cfRule>
  </conditionalFormatting>
  <conditionalFormatting sqref="AM69">
    <cfRule type="expression" dxfId="2013" priority="2227">
      <formula>IF(RIGHT(TEXT(AM69,"0.#"),1)=".",FALSE,TRUE)</formula>
    </cfRule>
    <cfRule type="expression" dxfId="2012" priority="2228">
      <formula>IF(RIGHT(TEXT(AM69,"0.#"),1)=".",TRUE,FALSE)</formula>
    </cfRule>
  </conditionalFormatting>
  <conditionalFormatting sqref="AQ67:AQ69">
    <cfRule type="expression" dxfId="2011" priority="2225">
      <formula>IF(RIGHT(TEXT(AQ67,"0.#"),1)=".",FALSE,TRUE)</formula>
    </cfRule>
    <cfRule type="expression" dxfId="2010" priority="2226">
      <formula>IF(RIGHT(TEXT(AQ67,"0.#"),1)=".",TRUE,FALSE)</formula>
    </cfRule>
  </conditionalFormatting>
  <conditionalFormatting sqref="AU67:AU69">
    <cfRule type="expression" dxfId="2009" priority="2223">
      <formula>IF(RIGHT(TEXT(AU67,"0.#"),1)=".",FALSE,TRUE)</formula>
    </cfRule>
    <cfRule type="expression" dxfId="2008" priority="2224">
      <formula>IF(RIGHT(TEXT(AU67,"0.#"),1)=".",TRUE,FALSE)</formula>
    </cfRule>
  </conditionalFormatting>
  <conditionalFormatting sqref="AE70">
    <cfRule type="expression" dxfId="2007" priority="2221">
      <formula>IF(RIGHT(TEXT(AE70,"0.#"),1)=".",FALSE,TRUE)</formula>
    </cfRule>
    <cfRule type="expression" dxfId="2006" priority="2222">
      <formula>IF(RIGHT(TEXT(AE70,"0.#"),1)=".",TRUE,FALSE)</formula>
    </cfRule>
  </conditionalFormatting>
  <conditionalFormatting sqref="AE71">
    <cfRule type="expression" dxfId="2005" priority="2219">
      <formula>IF(RIGHT(TEXT(AE71,"0.#"),1)=".",FALSE,TRUE)</formula>
    </cfRule>
    <cfRule type="expression" dxfId="2004" priority="2220">
      <formula>IF(RIGHT(TEXT(AE71,"0.#"),1)=".",TRUE,FALSE)</formula>
    </cfRule>
  </conditionalFormatting>
  <conditionalFormatting sqref="AE72">
    <cfRule type="expression" dxfId="2003" priority="2217">
      <formula>IF(RIGHT(TEXT(AE72,"0.#"),1)=".",FALSE,TRUE)</formula>
    </cfRule>
    <cfRule type="expression" dxfId="2002" priority="2218">
      <formula>IF(RIGHT(TEXT(AE72,"0.#"),1)=".",TRUE,FALSE)</formula>
    </cfRule>
  </conditionalFormatting>
  <conditionalFormatting sqref="AI72">
    <cfRule type="expression" dxfId="2001" priority="2215">
      <formula>IF(RIGHT(TEXT(AI72,"0.#"),1)=".",FALSE,TRUE)</formula>
    </cfRule>
    <cfRule type="expression" dxfId="2000" priority="2216">
      <formula>IF(RIGHT(TEXT(AI72,"0.#"),1)=".",TRUE,FALSE)</formula>
    </cfRule>
  </conditionalFormatting>
  <conditionalFormatting sqref="AI71">
    <cfRule type="expression" dxfId="1999" priority="2213">
      <formula>IF(RIGHT(TEXT(AI71,"0.#"),1)=".",FALSE,TRUE)</formula>
    </cfRule>
    <cfRule type="expression" dxfId="1998" priority="2214">
      <formula>IF(RIGHT(TEXT(AI71,"0.#"),1)=".",TRUE,FALSE)</formula>
    </cfRule>
  </conditionalFormatting>
  <conditionalFormatting sqref="AI70">
    <cfRule type="expression" dxfId="1997" priority="2211">
      <formula>IF(RIGHT(TEXT(AI70,"0.#"),1)=".",FALSE,TRUE)</formula>
    </cfRule>
    <cfRule type="expression" dxfId="1996" priority="2212">
      <formula>IF(RIGHT(TEXT(AI70,"0.#"),1)=".",TRUE,FALSE)</formula>
    </cfRule>
  </conditionalFormatting>
  <conditionalFormatting sqref="AM70">
    <cfRule type="expression" dxfId="1995" priority="2209">
      <formula>IF(RIGHT(TEXT(AM70,"0.#"),1)=".",FALSE,TRUE)</formula>
    </cfRule>
    <cfRule type="expression" dxfId="1994" priority="2210">
      <formula>IF(RIGHT(TEXT(AM70,"0.#"),1)=".",TRUE,FALSE)</formula>
    </cfRule>
  </conditionalFormatting>
  <conditionalFormatting sqref="AM71">
    <cfRule type="expression" dxfId="1993" priority="2207">
      <formula>IF(RIGHT(TEXT(AM71,"0.#"),1)=".",FALSE,TRUE)</formula>
    </cfRule>
    <cfRule type="expression" dxfId="1992" priority="2208">
      <formula>IF(RIGHT(TEXT(AM71,"0.#"),1)=".",TRUE,FALSE)</formula>
    </cfRule>
  </conditionalFormatting>
  <conditionalFormatting sqref="AM72">
    <cfRule type="expression" dxfId="1991" priority="2205">
      <formula>IF(RIGHT(TEXT(AM72,"0.#"),1)=".",FALSE,TRUE)</formula>
    </cfRule>
    <cfRule type="expression" dxfId="1990" priority="2206">
      <formula>IF(RIGHT(TEXT(AM72,"0.#"),1)=".",TRUE,FALSE)</formula>
    </cfRule>
  </conditionalFormatting>
  <conditionalFormatting sqref="AQ70:AQ72">
    <cfRule type="expression" dxfId="1989" priority="2203">
      <formula>IF(RIGHT(TEXT(AQ70,"0.#"),1)=".",FALSE,TRUE)</formula>
    </cfRule>
    <cfRule type="expression" dxfId="1988" priority="2204">
      <formula>IF(RIGHT(TEXT(AQ70,"0.#"),1)=".",TRUE,FALSE)</formula>
    </cfRule>
  </conditionalFormatting>
  <conditionalFormatting sqref="AU70:AU72">
    <cfRule type="expression" dxfId="1987" priority="2201">
      <formula>IF(RIGHT(TEXT(AU70,"0.#"),1)=".",FALSE,TRUE)</formula>
    </cfRule>
    <cfRule type="expression" dxfId="1986" priority="2202">
      <formula>IF(RIGHT(TEXT(AU70,"0.#"),1)=".",TRUE,FALSE)</formula>
    </cfRule>
  </conditionalFormatting>
  <conditionalFormatting sqref="AU656">
    <cfRule type="expression" dxfId="1985" priority="719">
      <formula>IF(RIGHT(TEXT(AU656,"0.#"),1)=".",FALSE,TRUE)</formula>
    </cfRule>
    <cfRule type="expression" dxfId="1984" priority="720">
      <formula>IF(RIGHT(TEXT(AU656,"0.#"),1)=".",TRUE,FALSE)</formula>
    </cfRule>
  </conditionalFormatting>
  <conditionalFormatting sqref="AQ655">
    <cfRule type="expression" dxfId="1983" priority="711">
      <formula>IF(RIGHT(TEXT(AQ655,"0.#"),1)=".",FALSE,TRUE)</formula>
    </cfRule>
    <cfRule type="expression" dxfId="1982" priority="712">
      <formula>IF(RIGHT(TEXT(AQ655,"0.#"),1)=".",TRUE,FALSE)</formula>
    </cfRule>
  </conditionalFormatting>
  <conditionalFormatting sqref="AI696">
    <cfRule type="expression" dxfId="1981" priority="503">
      <formula>IF(RIGHT(TEXT(AI696,"0.#"),1)=".",FALSE,TRUE)</formula>
    </cfRule>
    <cfRule type="expression" dxfId="1980" priority="504">
      <formula>IF(RIGHT(TEXT(AI696,"0.#"),1)=".",TRUE,FALSE)</formula>
    </cfRule>
  </conditionalFormatting>
  <conditionalFormatting sqref="AQ694">
    <cfRule type="expression" dxfId="1979" priority="497">
      <formula>IF(RIGHT(TEXT(AQ694,"0.#"),1)=".",FALSE,TRUE)</formula>
    </cfRule>
    <cfRule type="expression" dxfId="1978" priority="498">
      <formula>IF(RIGHT(TEXT(AQ694,"0.#"),1)=".",TRUE,FALSE)</formula>
    </cfRule>
  </conditionalFormatting>
  <conditionalFormatting sqref="AL879:AO899">
    <cfRule type="expression" dxfId="1977" priority="2109">
      <formula>IF(AND(AL879&gt;=0, RIGHT(TEXT(AL879,"0.#"),1)&lt;&gt;"."),TRUE,FALSE)</formula>
    </cfRule>
    <cfRule type="expression" dxfId="1976" priority="2110">
      <formula>IF(AND(AL879&gt;=0, RIGHT(TEXT(AL879,"0.#"),1)="."),TRUE,FALSE)</formula>
    </cfRule>
    <cfRule type="expression" dxfId="1975" priority="2111">
      <formula>IF(AND(AL879&lt;0, RIGHT(TEXT(AL879,"0.#"),1)&lt;&gt;"."),TRUE,FALSE)</formula>
    </cfRule>
    <cfRule type="expression" dxfId="1974" priority="2112">
      <formula>IF(AND(AL879&lt;0, RIGHT(TEXT(AL879,"0.#"),1)="."),TRUE,FALSE)</formula>
    </cfRule>
  </conditionalFormatting>
  <conditionalFormatting sqref="AL870:AO870">
    <cfRule type="expression" dxfId="1973" priority="2103">
      <formula>IF(AND(AL870&gt;=0, RIGHT(TEXT(AL870,"0.#"),1)&lt;&gt;"."),TRUE,FALSE)</formula>
    </cfRule>
    <cfRule type="expression" dxfId="1972" priority="2104">
      <formula>IF(AND(AL870&gt;=0, RIGHT(TEXT(AL870,"0.#"),1)="."),TRUE,FALSE)</formula>
    </cfRule>
    <cfRule type="expression" dxfId="1971" priority="2105">
      <formula>IF(AND(AL870&lt;0, RIGHT(TEXT(AL870,"0.#"),1)&lt;&gt;"."),TRUE,FALSE)</formula>
    </cfRule>
    <cfRule type="expression" dxfId="1970" priority="2106">
      <formula>IF(AND(AL870&lt;0, RIGHT(TEXT(AL870,"0.#"),1)="."),TRUE,FALSE)</formula>
    </cfRule>
  </conditionalFormatting>
  <conditionalFormatting sqref="AL914:AO932">
    <cfRule type="expression" dxfId="1969" priority="2097">
      <formula>IF(AND(AL914&gt;=0, RIGHT(TEXT(AL914,"0.#"),1)&lt;&gt;"."),TRUE,FALSE)</formula>
    </cfRule>
    <cfRule type="expression" dxfId="1968" priority="2098">
      <formula>IF(AND(AL914&gt;=0, RIGHT(TEXT(AL914,"0.#"),1)="."),TRUE,FALSE)</formula>
    </cfRule>
    <cfRule type="expression" dxfId="1967" priority="2099">
      <formula>IF(AND(AL914&lt;0, RIGHT(TEXT(AL914,"0.#"),1)&lt;&gt;"."),TRUE,FALSE)</formula>
    </cfRule>
    <cfRule type="expression" dxfId="1966" priority="2100">
      <formula>IF(AND(AL914&lt;0, RIGHT(TEXT(AL914,"0.#"),1)="."),TRUE,FALSE)</formula>
    </cfRule>
  </conditionalFormatting>
  <conditionalFormatting sqref="AL938:AO965">
    <cfRule type="expression" dxfId="1965" priority="2085">
      <formula>IF(AND(AL938&gt;=0, RIGHT(TEXT(AL938,"0.#"),1)&lt;&gt;"."),TRUE,FALSE)</formula>
    </cfRule>
    <cfRule type="expression" dxfId="1964" priority="2086">
      <formula>IF(AND(AL938&gt;=0, RIGHT(TEXT(AL938,"0.#"),1)="."),TRUE,FALSE)</formula>
    </cfRule>
    <cfRule type="expression" dxfId="1963" priority="2087">
      <formula>IF(AND(AL938&lt;0, RIGHT(TEXT(AL938,"0.#"),1)&lt;&gt;"."),TRUE,FALSE)</formula>
    </cfRule>
    <cfRule type="expression" dxfId="1962" priority="2088">
      <formula>IF(AND(AL938&lt;0, RIGHT(TEXT(AL938,"0.#"),1)="."),TRUE,FALSE)</formula>
    </cfRule>
  </conditionalFormatting>
  <conditionalFormatting sqref="AL937:AO937">
    <cfRule type="expression" dxfId="1961" priority="2079">
      <formula>IF(AND(AL937&gt;=0, RIGHT(TEXT(AL937,"0.#"),1)&lt;&gt;"."),TRUE,FALSE)</formula>
    </cfRule>
    <cfRule type="expression" dxfId="1960" priority="2080">
      <formula>IF(AND(AL937&gt;=0, RIGHT(TEXT(AL937,"0.#"),1)="."),TRUE,FALSE)</formula>
    </cfRule>
    <cfRule type="expression" dxfId="1959" priority="2081">
      <formula>IF(AND(AL937&lt;0, RIGHT(TEXT(AL937,"0.#"),1)&lt;&gt;"."),TRUE,FALSE)</formula>
    </cfRule>
    <cfRule type="expression" dxfId="1958" priority="2082">
      <formula>IF(AND(AL937&lt;0, RIGHT(TEXT(AL937,"0.#"),1)="."),TRUE,FALSE)</formula>
    </cfRule>
  </conditionalFormatting>
  <conditionalFormatting sqref="AL971:AO998">
    <cfRule type="expression" dxfId="1957" priority="2073">
      <formula>IF(AND(AL971&gt;=0, RIGHT(TEXT(AL971,"0.#"),1)&lt;&gt;"."),TRUE,FALSE)</formula>
    </cfRule>
    <cfRule type="expression" dxfId="1956" priority="2074">
      <formula>IF(AND(AL971&gt;=0, RIGHT(TEXT(AL971,"0.#"),1)="."),TRUE,FALSE)</formula>
    </cfRule>
    <cfRule type="expression" dxfId="1955" priority="2075">
      <formula>IF(AND(AL971&lt;0, RIGHT(TEXT(AL971,"0.#"),1)&lt;&gt;"."),TRUE,FALSE)</formula>
    </cfRule>
    <cfRule type="expression" dxfId="1954" priority="2076">
      <formula>IF(AND(AL971&lt;0, RIGHT(TEXT(AL971,"0.#"),1)="."),TRUE,FALSE)</formula>
    </cfRule>
  </conditionalFormatting>
  <conditionalFormatting sqref="AL969:AO970">
    <cfRule type="expression" dxfId="1953" priority="2067">
      <formula>IF(AND(AL969&gt;=0, RIGHT(TEXT(AL969,"0.#"),1)&lt;&gt;"."),TRUE,FALSE)</formula>
    </cfRule>
    <cfRule type="expression" dxfId="1952" priority="2068">
      <formula>IF(AND(AL969&gt;=0, RIGHT(TEXT(AL969,"0.#"),1)="."),TRUE,FALSE)</formula>
    </cfRule>
    <cfRule type="expression" dxfId="1951" priority="2069">
      <formula>IF(AND(AL969&lt;0, RIGHT(TEXT(AL969,"0.#"),1)&lt;&gt;"."),TRUE,FALSE)</formula>
    </cfRule>
    <cfRule type="expression" dxfId="1950" priority="2070">
      <formula>IF(AND(AL969&lt;0, RIGHT(TEXT(AL969,"0.#"),1)="."),TRUE,FALSE)</formula>
    </cfRule>
  </conditionalFormatting>
  <conditionalFormatting sqref="AL1004:AO1031">
    <cfRule type="expression" dxfId="1949" priority="2061">
      <formula>IF(AND(AL1004&gt;=0, RIGHT(TEXT(AL1004,"0.#"),1)&lt;&gt;"."),TRUE,FALSE)</formula>
    </cfRule>
    <cfRule type="expression" dxfId="1948" priority="2062">
      <formula>IF(AND(AL1004&gt;=0, RIGHT(TEXT(AL1004,"0.#"),1)="."),TRUE,FALSE)</formula>
    </cfRule>
    <cfRule type="expression" dxfId="1947" priority="2063">
      <formula>IF(AND(AL1004&lt;0, RIGHT(TEXT(AL1004,"0.#"),1)&lt;&gt;"."),TRUE,FALSE)</formula>
    </cfRule>
    <cfRule type="expression" dxfId="1946" priority="2064">
      <formula>IF(AND(AL1004&lt;0, RIGHT(TEXT(AL1004,"0.#"),1)="."),TRUE,FALSE)</formula>
    </cfRule>
  </conditionalFormatting>
  <conditionalFormatting sqref="AL1002:AO1003">
    <cfRule type="expression" dxfId="1945" priority="2055">
      <formula>IF(AND(AL1002&gt;=0, RIGHT(TEXT(AL1002,"0.#"),1)&lt;&gt;"."),TRUE,FALSE)</formula>
    </cfRule>
    <cfRule type="expression" dxfId="1944" priority="2056">
      <formula>IF(AND(AL1002&gt;=0, RIGHT(TEXT(AL1002,"0.#"),1)="."),TRUE,FALSE)</formula>
    </cfRule>
    <cfRule type="expression" dxfId="1943" priority="2057">
      <formula>IF(AND(AL1002&lt;0, RIGHT(TEXT(AL1002,"0.#"),1)&lt;&gt;"."),TRUE,FALSE)</formula>
    </cfRule>
    <cfRule type="expression" dxfId="1942" priority="2058">
      <formula>IF(AND(AL1002&lt;0, RIGHT(TEXT(AL1002,"0.#"),1)="."),TRUE,FALSE)</formula>
    </cfRule>
  </conditionalFormatting>
  <conditionalFormatting sqref="Y1002:Y1003">
    <cfRule type="expression" dxfId="1941" priority="2053">
      <formula>IF(RIGHT(TEXT(Y1002,"0.#"),1)=".",FALSE,TRUE)</formula>
    </cfRule>
    <cfRule type="expression" dxfId="1940" priority="2054">
      <formula>IF(RIGHT(TEXT(Y1002,"0.#"),1)=".",TRUE,FALSE)</formula>
    </cfRule>
  </conditionalFormatting>
  <conditionalFormatting sqref="AL1037:AO1064">
    <cfRule type="expression" dxfId="1939" priority="2049">
      <formula>IF(AND(AL1037&gt;=0, RIGHT(TEXT(AL1037,"0.#"),1)&lt;&gt;"."),TRUE,FALSE)</formula>
    </cfRule>
    <cfRule type="expression" dxfId="1938" priority="2050">
      <formula>IF(AND(AL1037&gt;=0, RIGHT(TEXT(AL1037,"0.#"),1)="."),TRUE,FALSE)</formula>
    </cfRule>
    <cfRule type="expression" dxfId="1937" priority="2051">
      <formula>IF(AND(AL1037&lt;0, RIGHT(TEXT(AL1037,"0.#"),1)&lt;&gt;"."),TRUE,FALSE)</formula>
    </cfRule>
    <cfRule type="expression" dxfId="1936" priority="2052">
      <formula>IF(AND(AL1037&lt;0, RIGHT(TEXT(AL1037,"0.#"),1)="."),TRUE,FALSE)</formula>
    </cfRule>
  </conditionalFormatting>
  <conditionalFormatting sqref="Y1037:Y1064">
    <cfRule type="expression" dxfId="1935" priority="2047">
      <formula>IF(RIGHT(TEXT(Y1037,"0.#"),1)=".",FALSE,TRUE)</formula>
    </cfRule>
    <cfRule type="expression" dxfId="1934" priority="2048">
      <formula>IF(RIGHT(TEXT(Y1037,"0.#"),1)=".",TRUE,FALSE)</formula>
    </cfRule>
  </conditionalFormatting>
  <conditionalFormatting sqref="AL1035:AO1036">
    <cfRule type="expression" dxfId="1933" priority="2043">
      <formula>IF(AND(AL1035&gt;=0, RIGHT(TEXT(AL1035,"0.#"),1)&lt;&gt;"."),TRUE,FALSE)</formula>
    </cfRule>
    <cfRule type="expression" dxfId="1932" priority="2044">
      <formula>IF(AND(AL1035&gt;=0, RIGHT(TEXT(AL1035,"0.#"),1)="."),TRUE,FALSE)</formula>
    </cfRule>
    <cfRule type="expression" dxfId="1931" priority="2045">
      <formula>IF(AND(AL1035&lt;0, RIGHT(TEXT(AL1035,"0.#"),1)&lt;&gt;"."),TRUE,FALSE)</formula>
    </cfRule>
    <cfRule type="expression" dxfId="1930" priority="2046">
      <formula>IF(AND(AL1035&lt;0, RIGHT(TEXT(AL1035,"0.#"),1)="."),TRUE,FALSE)</formula>
    </cfRule>
  </conditionalFormatting>
  <conditionalFormatting sqref="Y1035:Y1036">
    <cfRule type="expression" dxfId="1929" priority="2041">
      <formula>IF(RIGHT(TEXT(Y1035,"0.#"),1)=".",FALSE,TRUE)</formula>
    </cfRule>
    <cfRule type="expression" dxfId="1928" priority="2042">
      <formula>IF(RIGHT(TEXT(Y1035,"0.#"),1)=".",TRUE,FALSE)</formula>
    </cfRule>
  </conditionalFormatting>
  <conditionalFormatting sqref="AL1070:AO1097">
    <cfRule type="expression" dxfId="1927" priority="2037">
      <formula>IF(AND(AL1070&gt;=0, RIGHT(TEXT(AL1070,"0.#"),1)&lt;&gt;"."),TRUE,FALSE)</formula>
    </cfRule>
    <cfRule type="expression" dxfId="1926" priority="2038">
      <formula>IF(AND(AL1070&gt;=0, RIGHT(TEXT(AL1070,"0.#"),1)="."),TRUE,FALSE)</formula>
    </cfRule>
    <cfRule type="expression" dxfId="1925" priority="2039">
      <formula>IF(AND(AL1070&lt;0, RIGHT(TEXT(AL1070,"0.#"),1)&lt;&gt;"."),TRUE,FALSE)</formula>
    </cfRule>
    <cfRule type="expression" dxfId="1924" priority="2040">
      <formula>IF(AND(AL1070&lt;0, RIGHT(TEXT(AL1070,"0.#"),1)="."),TRUE,FALSE)</formula>
    </cfRule>
  </conditionalFormatting>
  <conditionalFormatting sqref="Y1070:Y1097">
    <cfRule type="expression" dxfId="1923" priority="2035">
      <formula>IF(RIGHT(TEXT(Y1070,"0.#"),1)=".",FALSE,TRUE)</formula>
    </cfRule>
    <cfRule type="expression" dxfId="1922" priority="2036">
      <formula>IF(RIGHT(TEXT(Y1070,"0.#"),1)=".",TRUE,FALSE)</formula>
    </cfRule>
  </conditionalFormatting>
  <conditionalFormatting sqref="AL1068:AO1069">
    <cfRule type="expression" dxfId="1921" priority="2031">
      <formula>IF(AND(AL1068&gt;=0, RIGHT(TEXT(AL1068,"0.#"),1)&lt;&gt;"."),TRUE,FALSE)</formula>
    </cfRule>
    <cfRule type="expression" dxfId="1920" priority="2032">
      <formula>IF(AND(AL1068&gt;=0, RIGHT(TEXT(AL1068,"0.#"),1)="."),TRUE,FALSE)</formula>
    </cfRule>
    <cfRule type="expression" dxfId="1919" priority="2033">
      <formula>IF(AND(AL1068&lt;0, RIGHT(TEXT(AL1068,"0.#"),1)&lt;&gt;"."),TRUE,FALSE)</formula>
    </cfRule>
    <cfRule type="expression" dxfId="1918" priority="2034">
      <formula>IF(AND(AL1068&lt;0, RIGHT(TEXT(AL1068,"0.#"),1)="."),TRUE,FALSE)</formula>
    </cfRule>
  </conditionalFormatting>
  <conditionalFormatting sqref="Y1068:Y1069">
    <cfRule type="expression" dxfId="1917" priority="2029">
      <formula>IF(RIGHT(TEXT(Y1068,"0.#"),1)=".",FALSE,TRUE)</formula>
    </cfRule>
    <cfRule type="expression" dxfId="1916" priority="2030">
      <formula>IF(RIGHT(TEXT(Y1068,"0.#"),1)=".",TRUE,FALSE)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M41">
    <cfRule type="expression" dxfId="1913" priority="2011">
      <formula>IF(RIGHT(TEXT(AM41,"0.#"),1)=".",FALSE,TRUE)</formula>
    </cfRule>
    <cfRule type="expression" dxfId="1912" priority="2012">
      <formula>IF(RIGHT(TEXT(AM41,"0.#"),1)=".",TRUE,FALSE)</formula>
    </cfRule>
  </conditionalFormatting>
  <conditionalFormatting sqref="AE40">
    <cfRule type="expression" dxfId="1911" priority="2025">
      <formula>IF(RIGHT(TEXT(AE40,"0.#"),1)=".",FALSE,TRUE)</formula>
    </cfRule>
    <cfRule type="expression" dxfId="1910" priority="2026">
      <formula>IF(RIGHT(TEXT(AE40,"0.#"),1)=".",TRUE,FALSE)</formula>
    </cfRule>
  </conditionalFormatting>
  <conditionalFormatting sqref="AE41">
    <cfRule type="expression" dxfId="1909" priority="2023">
      <formula>IF(RIGHT(TEXT(AE41,"0.#"),1)=".",FALSE,TRUE)</formula>
    </cfRule>
    <cfRule type="expression" dxfId="1908" priority="2024">
      <formula>IF(RIGHT(TEXT(AE41,"0.#"),1)=".",TRUE,FALSE)</formula>
    </cfRule>
  </conditionalFormatting>
  <conditionalFormatting sqref="AI41">
    <cfRule type="expression" dxfId="1907" priority="2021">
      <formula>IF(RIGHT(TEXT(AI41,"0.#"),1)=".",FALSE,TRUE)</formula>
    </cfRule>
    <cfRule type="expression" dxfId="1906" priority="2022">
      <formula>IF(RIGHT(TEXT(AI41,"0.#"),1)=".",TRUE,FALSE)</formula>
    </cfRule>
  </conditionalFormatting>
  <conditionalFormatting sqref="AI40">
    <cfRule type="expression" dxfId="1905" priority="2019">
      <formula>IF(RIGHT(TEXT(AI40,"0.#"),1)=".",FALSE,TRUE)</formula>
    </cfRule>
    <cfRule type="expression" dxfId="1904" priority="2020">
      <formula>IF(RIGHT(TEXT(AI40,"0.#"),1)=".",TRUE,FALSE)</formula>
    </cfRule>
  </conditionalFormatting>
  <conditionalFormatting sqref="AI39">
    <cfRule type="expression" dxfId="1903" priority="2017">
      <formula>IF(RIGHT(TEXT(AI39,"0.#"),1)=".",FALSE,TRUE)</formula>
    </cfRule>
    <cfRule type="expression" dxfId="1902" priority="2018">
      <formula>IF(RIGHT(TEXT(AI39,"0.#"),1)=".",TRUE,FALSE)</formula>
    </cfRule>
  </conditionalFormatting>
  <conditionalFormatting sqref="AM39">
    <cfRule type="expression" dxfId="1901" priority="2015">
      <formula>IF(RIGHT(TEXT(AM39,"0.#"),1)=".",FALSE,TRUE)</formula>
    </cfRule>
    <cfRule type="expression" dxfId="1900" priority="2016">
      <formula>IF(RIGHT(TEXT(AM39,"0.#"),1)=".",TRUE,FALSE)</formula>
    </cfRule>
  </conditionalFormatting>
  <conditionalFormatting sqref="AM40">
    <cfRule type="expression" dxfId="1899" priority="2013">
      <formula>IF(RIGHT(TEXT(AM40,"0.#"),1)=".",FALSE,TRUE)</formula>
    </cfRule>
    <cfRule type="expression" dxfId="1898" priority="2014">
      <formula>IF(RIGHT(TEXT(AM40,"0.#"),1)=".",TRUE,FALSE)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01">
    <cfRule type="expression" dxfId="1175" priority="495">
      <formula>IF(RIGHT(TEXT(AU101,"0.#"),1)=".",FALSE,TRUE)</formula>
    </cfRule>
    <cfRule type="expression" dxfId="1174" priority="496">
      <formula>IF(RIGHT(TEXT(AU101,"0.#"),1)=".",TRUE,FALSE)</formula>
    </cfRule>
  </conditionalFormatting>
  <conditionalFormatting sqref="AU102">
    <cfRule type="expression" dxfId="1173" priority="493">
      <formula>IF(RIGHT(TEXT(AU102,"0.#"),1)=".",FALSE,TRUE)</formula>
    </cfRule>
    <cfRule type="expression" dxfId="1172" priority="494">
      <formula>IF(RIGHT(TEXT(AU102,"0.#"),1)=".",TRUE,FALSE)</formula>
    </cfRule>
  </conditionalFormatting>
  <conditionalFormatting sqref="AU104">
    <cfRule type="expression" dxfId="1171" priority="489">
      <formula>IF(RIGHT(TEXT(AU104,"0.#"),1)=".",FALSE,TRUE)</formula>
    </cfRule>
    <cfRule type="expression" dxfId="1170" priority="490">
      <formula>IF(RIGHT(TEXT(AU104,"0.#"),1)=".",TRUE,FALSE)</formula>
    </cfRule>
  </conditionalFormatting>
  <conditionalFormatting sqref="AU105">
    <cfRule type="expression" dxfId="1169" priority="487">
      <formula>IF(RIGHT(TEXT(AU105,"0.#"),1)=".",FALSE,TRUE)</formula>
    </cfRule>
    <cfRule type="expression" dxfId="1168" priority="488">
      <formula>IF(RIGHT(TEXT(AU105,"0.#"),1)=".",TRUE,FALSE)</formula>
    </cfRule>
  </conditionalFormatting>
  <conditionalFormatting sqref="AU107">
    <cfRule type="expression" dxfId="1167" priority="483">
      <formula>IF(RIGHT(TEXT(AU107,"0.#"),1)=".",FALSE,TRUE)</formula>
    </cfRule>
    <cfRule type="expression" dxfId="1166" priority="484">
      <formula>IF(RIGHT(TEXT(AU107,"0.#"),1)=".",TRUE,FALSE)</formula>
    </cfRule>
  </conditionalFormatting>
  <conditionalFormatting sqref="AU108">
    <cfRule type="expression" dxfId="1165" priority="481">
      <formula>IF(RIGHT(TEXT(AU108,"0.#"),1)=".",FALSE,TRUE)</formula>
    </cfRule>
    <cfRule type="expression" dxfId="1164" priority="482">
      <formula>IF(RIGHT(TEXT(AU108,"0.#"),1)=".",TRUE,FALSE)</formula>
    </cfRule>
  </conditionalFormatting>
  <conditionalFormatting sqref="AU110">
    <cfRule type="expression" dxfId="1163" priority="479">
      <formula>IF(RIGHT(TEXT(AU110,"0.#"),1)=".",FALSE,TRUE)</formula>
    </cfRule>
    <cfRule type="expression" dxfId="1162" priority="480">
      <formula>IF(RIGHT(TEXT(AU110,"0.#"),1)=".",TRUE,FALSE)</formula>
    </cfRule>
  </conditionalFormatting>
  <conditionalFormatting sqref="AU111">
    <cfRule type="expression" dxfId="1161" priority="477">
      <formula>IF(RIGHT(TEXT(AU111,"0.#"),1)=".",FALSE,TRUE)</formula>
    </cfRule>
    <cfRule type="expression" dxfId="1160" priority="478">
      <formula>IF(RIGHT(TEXT(AU111,"0.#"),1)=".",TRUE,FALSE)</formula>
    </cfRule>
  </conditionalFormatting>
  <conditionalFormatting sqref="AU113">
    <cfRule type="expression" dxfId="1159" priority="475">
      <formula>IF(RIGHT(TEXT(AU113,"0.#"),1)=".",FALSE,TRUE)</formula>
    </cfRule>
    <cfRule type="expression" dxfId="1158" priority="476">
      <formula>IF(RIGHT(TEXT(AU113,"0.#"),1)=".",TRUE,FALSE)</formula>
    </cfRule>
  </conditionalFormatting>
  <conditionalFormatting sqref="AU114">
    <cfRule type="expression" dxfId="1157" priority="473">
      <formula>IF(RIGHT(TEXT(AU114,"0.#"),1)=".",FALSE,TRUE)</formula>
    </cfRule>
    <cfRule type="expression" dxfId="1156" priority="474">
      <formula>IF(RIGHT(TEXT(AU114,"0.#"),1)=".",TRUE,FALSE)</formula>
    </cfRule>
  </conditionalFormatting>
  <conditionalFormatting sqref="AM489">
    <cfRule type="expression" dxfId="1155" priority="467">
      <formula>IF(RIGHT(TEXT(AM489,"0.#"),1)=".",FALSE,TRUE)</formula>
    </cfRule>
    <cfRule type="expression" dxfId="1154" priority="468">
      <formula>IF(RIGHT(TEXT(AM489,"0.#"),1)=".",TRUE,FALSE)</formula>
    </cfRule>
  </conditionalFormatting>
  <conditionalFormatting sqref="AM487">
    <cfRule type="expression" dxfId="1153" priority="471">
      <formula>IF(RIGHT(TEXT(AM487,"0.#"),1)=".",FALSE,TRUE)</formula>
    </cfRule>
    <cfRule type="expression" dxfId="1152" priority="472">
      <formula>IF(RIGHT(TEXT(AM487,"0.#"),1)=".",TRUE,FALSE)</formula>
    </cfRule>
  </conditionalFormatting>
  <conditionalFormatting sqref="AM488">
    <cfRule type="expression" dxfId="1151" priority="469">
      <formula>IF(RIGHT(TEXT(AM488,"0.#"),1)=".",FALSE,TRUE)</formula>
    </cfRule>
    <cfRule type="expression" dxfId="1150" priority="470">
      <formula>IF(RIGHT(TEXT(AM488,"0.#"),1)=".",TRUE,FALSE)</formula>
    </cfRule>
  </conditionalFormatting>
  <conditionalFormatting sqref="AI489">
    <cfRule type="expression" dxfId="1149" priority="461">
      <formula>IF(RIGHT(TEXT(AI489,"0.#"),1)=".",FALSE,TRUE)</formula>
    </cfRule>
    <cfRule type="expression" dxfId="1148" priority="462">
      <formula>IF(RIGHT(TEXT(AI489,"0.#"),1)=".",TRUE,FALSE)</formula>
    </cfRule>
  </conditionalFormatting>
  <conditionalFormatting sqref="AI487">
    <cfRule type="expression" dxfId="1147" priority="465">
      <formula>IF(RIGHT(TEXT(AI487,"0.#"),1)=".",FALSE,TRUE)</formula>
    </cfRule>
    <cfRule type="expression" dxfId="1146" priority="466">
      <formula>IF(RIGHT(TEXT(AI487,"0.#"),1)=".",TRUE,FALSE)</formula>
    </cfRule>
  </conditionalFormatting>
  <conditionalFormatting sqref="AI488">
    <cfRule type="expression" dxfId="1145" priority="463">
      <formula>IF(RIGHT(TEXT(AI488,"0.#"),1)=".",FALSE,TRUE)</formula>
    </cfRule>
    <cfRule type="expression" dxfId="1144" priority="464">
      <formula>IF(RIGHT(TEXT(AI488,"0.#"),1)=".",TRUE,FALSE)</formula>
    </cfRule>
  </conditionalFormatting>
  <conditionalFormatting sqref="AM514">
    <cfRule type="expression" dxfId="1143" priority="455">
      <formula>IF(RIGHT(TEXT(AM514,"0.#"),1)=".",FALSE,TRUE)</formula>
    </cfRule>
    <cfRule type="expression" dxfId="1142" priority="456">
      <formula>IF(RIGHT(TEXT(AM514,"0.#"),1)=".",TRUE,FALSE)</formula>
    </cfRule>
  </conditionalFormatting>
  <conditionalFormatting sqref="AM512">
    <cfRule type="expression" dxfId="1141" priority="459">
      <formula>IF(RIGHT(TEXT(AM512,"0.#"),1)=".",FALSE,TRUE)</formula>
    </cfRule>
    <cfRule type="expression" dxfId="1140" priority="460">
      <formula>IF(RIGHT(TEXT(AM512,"0.#"),1)=".",TRUE,FALSE)</formula>
    </cfRule>
  </conditionalFormatting>
  <conditionalFormatting sqref="AM513">
    <cfRule type="expression" dxfId="1139" priority="457">
      <formula>IF(RIGHT(TEXT(AM513,"0.#"),1)=".",FALSE,TRUE)</formula>
    </cfRule>
    <cfRule type="expression" dxfId="1138" priority="458">
      <formula>IF(RIGHT(TEXT(AM513,"0.#"),1)=".",TRUE,FALSE)</formula>
    </cfRule>
  </conditionalFormatting>
  <conditionalFormatting sqref="AI514">
    <cfRule type="expression" dxfId="1137" priority="449">
      <formula>IF(RIGHT(TEXT(AI514,"0.#"),1)=".",FALSE,TRUE)</formula>
    </cfRule>
    <cfRule type="expression" dxfId="1136" priority="450">
      <formula>IF(RIGHT(TEXT(AI514,"0.#"),1)=".",TRUE,FALSE)</formula>
    </cfRule>
  </conditionalFormatting>
  <conditionalFormatting sqref="AI512">
    <cfRule type="expression" dxfId="1135" priority="453">
      <formula>IF(RIGHT(TEXT(AI512,"0.#"),1)=".",FALSE,TRUE)</formula>
    </cfRule>
    <cfRule type="expression" dxfId="1134" priority="454">
      <formula>IF(RIGHT(TEXT(AI512,"0.#"),1)=".",TRUE,FALSE)</formula>
    </cfRule>
  </conditionalFormatting>
  <conditionalFormatting sqref="AI513">
    <cfRule type="expression" dxfId="1133" priority="451">
      <formula>IF(RIGHT(TEXT(AI513,"0.#"),1)=".",FALSE,TRUE)</formula>
    </cfRule>
    <cfRule type="expression" dxfId="1132" priority="452">
      <formula>IF(RIGHT(TEXT(AI513,"0.#"),1)=".",TRUE,FALSE)</formula>
    </cfRule>
  </conditionalFormatting>
  <conditionalFormatting sqref="AM519">
    <cfRule type="expression" dxfId="1131" priority="395">
      <formula>IF(RIGHT(TEXT(AM519,"0.#"),1)=".",FALSE,TRUE)</formula>
    </cfRule>
    <cfRule type="expression" dxfId="1130" priority="396">
      <formula>IF(RIGHT(TEXT(AM519,"0.#"),1)=".",TRUE,FALSE)</formula>
    </cfRule>
  </conditionalFormatting>
  <conditionalFormatting sqref="AM517">
    <cfRule type="expression" dxfId="1129" priority="399">
      <formula>IF(RIGHT(TEXT(AM517,"0.#"),1)=".",FALSE,TRUE)</formula>
    </cfRule>
    <cfRule type="expression" dxfId="1128" priority="400">
      <formula>IF(RIGHT(TEXT(AM517,"0.#"),1)=".",TRUE,FALSE)</formula>
    </cfRule>
  </conditionalFormatting>
  <conditionalFormatting sqref="AM518">
    <cfRule type="expression" dxfId="1127" priority="397">
      <formula>IF(RIGHT(TEXT(AM518,"0.#"),1)=".",FALSE,TRUE)</formula>
    </cfRule>
    <cfRule type="expression" dxfId="1126" priority="398">
      <formula>IF(RIGHT(TEXT(AM518,"0.#"),1)=".",TRUE,FALSE)</formula>
    </cfRule>
  </conditionalFormatting>
  <conditionalFormatting sqref="AI519">
    <cfRule type="expression" dxfId="1125" priority="389">
      <formula>IF(RIGHT(TEXT(AI519,"0.#"),1)=".",FALSE,TRUE)</formula>
    </cfRule>
    <cfRule type="expression" dxfId="1124" priority="390">
      <formula>IF(RIGHT(TEXT(AI519,"0.#"),1)=".",TRUE,FALSE)</formula>
    </cfRule>
  </conditionalFormatting>
  <conditionalFormatting sqref="AI517">
    <cfRule type="expression" dxfId="1123" priority="393">
      <formula>IF(RIGHT(TEXT(AI517,"0.#"),1)=".",FALSE,TRUE)</formula>
    </cfRule>
    <cfRule type="expression" dxfId="1122" priority="394">
      <formula>IF(RIGHT(TEXT(AI517,"0.#"),1)=".",TRUE,FALSE)</formula>
    </cfRule>
  </conditionalFormatting>
  <conditionalFormatting sqref="AI518">
    <cfRule type="expression" dxfId="1121" priority="391">
      <formula>IF(RIGHT(TEXT(AI518,"0.#"),1)=".",FALSE,TRUE)</formula>
    </cfRule>
    <cfRule type="expression" dxfId="1120" priority="392">
      <formula>IF(RIGHT(TEXT(AI518,"0.#"),1)=".",TRUE,FALSE)</formula>
    </cfRule>
  </conditionalFormatting>
  <conditionalFormatting sqref="AM524">
    <cfRule type="expression" dxfId="1119" priority="383">
      <formula>IF(RIGHT(TEXT(AM524,"0.#"),1)=".",FALSE,TRUE)</formula>
    </cfRule>
    <cfRule type="expression" dxfId="1118" priority="384">
      <formula>IF(RIGHT(TEXT(AM524,"0.#"),1)=".",TRUE,FALSE)</formula>
    </cfRule>
  </conditionalFormatting>
  <conditionalFormatting sqref="AM522">
    <cfRule type="expression" dxfId="1117" priority="387">
      <formula>IF(RIGHT(TEXT(AM522,"0.#"),1)=".",FALSE,TRUE)</formula>
    </cfRule>
    <cfRule type="expression" dxfId="1116" priority="388">
      <formula>IF(RIGHT(TEXT(AM522,"0.#"),1)=".",TRUE,FALSE)</formula>
    </cfRule>
  </conditionalFormatting>
  <conditionalFormatting sqref="AM523">
    <cfRule type="expression" dxfId="1115" priority="385">
      <formula>IF(RIGHT(TEXT(AM523,"0.#"),1)=".",FALSE,TRUE)</formula>
    </cfRule>
    <cfRule type="expression" dxfId="1114" priority="386">
      <formula>IF(RIGHT(TEXT(AM523,"0.#"),1)=".",TRUE,FALSE)</formula>
    </cfRule>
  </conditionalFormatting>
  <conditionalFormatting sqref="AI524">
    <cfRule type="expression" dxfId="1113" priority="377">
      <formula>IF(RIGHT(TEXT(AI524,"0.#"),1)=".",FALSE,TRUE)</formula>
    </cfRule>
    <cfRule type="expression" dxfId="1112" priority="378">
      <formula>IF(RIGHT(TEXT(AI524,"0.#"),1)=".",TRUE,FALSE)</formula>
    </cfRule>
  </conditionalFormatting>
  <conditionalFormatting sqref="AI522">
    <cfRule type="expression" dxfId="1111" priority="381">
      <formula>IF(RIGHT(TEXT(AI522,"0.#"),1)=".",FALSE,TRUE)</formula>
    </cfRule>
    <cfRule type="expression" dxfId="1110" priority="382">
      <formula>IF(RIGHT(TEXT(AI522,"0.#"),1)=".",TRUE,FALSE)</formula>
    </cfRule>
  </conditionalFormatting>
  <conditionalFormatting sqref="AI523">
    <cfRule type="expression" dxfId="1109" priority="379">
      <formula>IF(RIGHT(TEXT(AI523,"0.#"),1)=".",FALSE,TRUE)</formula>
    </cfRule>
    <cfRule type="expression" dxfId="1108" priority="380">
      <formula>IF(RIGHT(TEXT(AI523,"0.#"),1)=".",TRUE,FALSE)</formula>
    </cfRule>
  </conditionalFormatting>
  <conditionalFormatting sqref="AM529">
    <cfRule type="expression" dxfId="1107" priority="371">
      <formula>IF(RIGHT(TEXT(AM529,"0.#"),1)=".",FALSE,TRUE)</formula>
    </cfRule>
    <cfRule type="expression" dxfId="1106" priority="372">
      <formula>IF(RIGHT(TEXT(AM529,"0.#"),1)=".",TRUE,FALSE)</formula>
    </cfRule>
  </conditionalFormatting>
  <conditionalFormatting sqref="AM527">
    <cfRule type="expression" dxfId="1105" priority="375">
      <formula>IF(RIGHT(TEXT(AM527,"0.#"),1)=".",FALSE,TRUE)</formula>
    </cfRule>
    <cfRule type="expression" dxfId="1104" priority="376">
      <formula>IF(RIGHT(TEXT(AM527,"0.#"),1)=".",TRUE,FALSE)</formula>
    </cfRule>
  </conditionalFormatting>
  <conditionalFormatting sqref="AM528">
    <cfRule type="expression" dxfId="1103" priority="373">
      <formula>IF(RIGHT(TEXT(AM528,"0.#"),1)=".",FALSE,TRUE)</formula>
    </cfRule>
    <cfRule type="expression" dxfId="1102" priority="374">
      <formula>IF(RIGHT(TEXT(AM528,"0.#"),1)=".",TRUE,FALSE)</formula>
    </cfRule>
  </conditionalFormatting>
  <conditionalFormatting sqref="AI529">
    <cfRule type="expression" dxfId="1101" priority="365">
      <formula>IF(RIGHT(TEXT(AI529,"0.#"),1)=".",FALSE,TRUE)</formula>
    </cfRule>
    <cfRule type="expression" dxfId="1100" priority="366">
      <formula>IF(RIGHT(TEXT(AI529,"0.#"),1)=".",TRUE,FALSE)</formula>
    </cfRule>
  </conditionalFormatting>
  <conditionalFormatting sqref="AI527">
    <cfRule type="expression" dxfId="1099" priority="369">
      <formula>IF(RIGHT(TEXT(AI527,"0.#"),1)=".",FALSE,TRUE)</formula>
    </cfRule>
    <cfRule type="expression" dxfId="1098" priority="370">
      <formula>IF(RIGHT(TEXT(AI527,"0.#"),1)=".",TRUE,FALSE)</formula>
    </cfRule>
  </conditionalFormatting>
  <conditionalFormatting sqref="AI528">
    <cfRule type="expression" dxfId="1097" priority="367">
      <formula>IF(RIGHT(TEXT(AI528,"0.#"),1)=".",FALSE,TRUE)</formula>
    </cfRule>
    <cfRule type="expression" dxfId="1096" priority="368">
      <formula>IF(RIGHT(TEXT(AI528,"0.#"),1)=".",TRUE,FALSE)</formula>
    </cfRule>
  </conditionalFormatting>
  <conditionalFormatting sqref="AM494">
    <cfRule type="expression" dxfId="1095" priority="443">
      <formula>IF(RIGHT(TEXT(AM494,"0.#"),1)=".",FALSE,TRUE)</formula>
    </cfRule>
    <cfRule type="expression" dxfId="1094" priority="444">
      <formula>IF(RIGHT(TEXT(AM494,"0.#"),1)=".",TRUE,FALSE)</formula>
    </cfRule>
  </conditionalFormatting>
  <conditionalFormatting sqref="AM492">
    <cfRule type="expression" dxfId="1093" priority="447">
      <formula>IF(RIGHT(TEXT(AM492,"0.#"),1)=".",FALSE,TRUE)</formula>
    </cfRule>
    <cfRule type="expression" dxfId="1092" priority="448">
      <formula>IF(RIGHT(TEXT(AM492,"0.#"),1)=".",TRUE,FALSE)</formula>
    </cfRule>
  </conditionalFormatting>
  <conditionalFormatting sqref="AM493">
    <cfRule type="expression" dxfId="1091" priority="445">
      <formula>IF(RIGHT(TEXT(AM493,"0.#"),1)=".",FALSE,TRUE)</formula>
    </cfRule>
    <cfRule type="expression" dxfId="1090" priority="446">
      <formula>IF(RIGHT(TEXT(AM493,"0.#"),1)=".",TRUE,FALSE)</formula>
    </cfRule>
  </conditionalFormatting>
  <conditionalFormatting sqref="AI494">
    <cfRule type="expression" dxfId="1089" priority="437">
      <formula>IF(RIGHT(TEXT(AI494,"0.#"),1)=".",FALSE,TRUE)</formula>
    </cfRule>
    <cfRule type="expression" dxfId="1088" priority="438">
      <formula>IF(RIGHT(TEXT(AI494,"0.#"),1)=".",TRUE,FALSE)</formula>
    </cfRule>
  </conditionalFormatting>
  <conditionalFormatting sqref="AI492">
    <cfRule type="expression" dxfId="1087" priority="441">
      <formula>IF(RIGHT(TEXT(AI492,"0.#"),1)=".",FALSE,TRUE)</formula>
    </cfRule>
    <cfRule type="expression" dxfId="1086" priority="442">
      <formula>IF(RIGHT(TEXT(AI492,"0.#"),1)=".",TRUE,FALSE)</formula>
    </cfRule>
  </conditionalFormatting>
  <conditionalFormatting sqref="AI493">
    <cfRule type="expression" dxfId="1085" priority="439">
      <formula>IF(RIGHT(TEXT(AI493,"0.#"),1)=".",FALSE,TRUE)</formula>
    </cfRule>
    <cfRule type="expression" dxfId="1084" priority="440">
      <formula>IF(RIGHT(TEXT(AI493,"0.#"),1)=".",TRUE,FALSE)</formula>
    </cfRule>
  </conditionalFormatting>
  <conditionalFormatting sqref="AM499">
    <cfRule type="expression" dxfId="1083" priority="431">
      <formula>IF(RIGHT(TEXT(AM499,"0.#"),1)=".",FALSE,TRUE)</formula>
    </cfRule>
    <cfRule type="expression" dxfId="1082" priority="432">
      <formula>IF(RIGHT(TEXT(AM499,"0.#"),1)=".",TRUE,FALSE)</formula>
    </cfRule>
  </conditionalFormatting>
  <conditionalFormatting sqref="AM497">
    <cfRule type="expression" dxfId="1081" priority="435">
      <formula>IF(RIGHT(TEXT(AM497,"0.#"),1)=".",FALSE,TRUE)</formula>
    </cfRule>
    <cfRule type="expression" dxfId="1080" priority="436">
      <formula>IF(RIGHT(TEXT(AM497,"0.#"),1)=".",TRUE,FALSE)</formula>
    </cfRule>
  </conditionalFormatting>
  <conditionalFormatting sqref="AM498">
    <cfRule type="expression" dxfId="1079" priority="433">
      <formula>IF(RIGHT(TEXT(AM498,"0.#"),1)=".",FALSE,TRUE)</formula>
    </cfRule>
    <cfRule type="expression" dxfId="1078" priority="434">
      <formula>IF(RIGHT(TEXT(AM498,"0.#"),1)=".",TRUE,FALSE)</formula>
    </cfRule>
  </conditionalFormatting>
  <conditionalFormatting sqref="AI499">
    <cfRule type="expression" dxfId="1077" priority="425">
      <formula>IF(RIGHT(TEXT(AI499,"0.#"),1)=".",FALSE,TRUE)</formula>
    </cfRule>
    <cfRule type="expression" dxfId="1076" priority="426">
      <formula>IF(RIGHT(TEXT(AI499,"0.#"),1)=".",TRUE,FALSE)</formula>
    </cfRule>
  </conditionalFormatting>
  <conditionalFormatting sqref="AI497">
    <cfRule type="expression" dxfId="1075" priority="429">
      <formula>IF(RIGHT(TEXT(AI497,"0.#"),1)=".",FALSE,TRUE)</formula>
    </cfRule>
    <cfRule type="expression" dxfId="1074" priority="430">
      <formula>IF(RIGHT(TEXT(AI497,"0.#"),1)=".",TRUE,FALSE)</formula>
    </cfRule>
  </conditionalFormatting>
  <conditionalFormatting sqref="AI498">
    <cfRule type="expression" dxfId="1073" priority="427">
      <formula>IF(RIGHT(TEXT(AI498,"0.#"),1)=".",FALSE,TRUE)</formula>
    </cfRule>
    <cfRule type="expression" dxfId="1072" priority="428">
      <formula>IF(RIGHT(TEXT(AI498,"0.#"),1)=".",TRUE,FALSE)</formula>
    </cfRule>
  </conditionalFormatting>
  <conditionalFormatting sqref="AM504">
    <cfRule type="expression" dxfId="1071" priority="419">
      <formula>IF(RIGHT(TEXT(AM504,"0.#"),1)=".",FALSE,TRUE)</formula>
    </cfRule>
    <cfRule type="expression" dxfId="1070" priority="420">
      <formula>IF(RIGHT(TEXT(AM504,"0.#"),1)=".",TRUE,FALSE)</formula>
    </cfRule>
  </conditionalFormatting>
  <conditionalFormatting sqref="AM502">
    <cfRule type="expression" dxfId="1069" priority="423">
      <formula>IF(RIGHT(TEXT(AM502,"0.#"),1)=".",FALSE,TRUE)</formula>
    </cfRule>
    <cfRule type="expression" dxfId="1068" priority="424">
      <formula>IF(RIGHT(TEXT(AM502,"0.#"),1)=".",TRUE,FALSE)</formula>
    </cfRule>
  </conditionalFormatting>
  <conditionalFormatting sqref="AM503">
    <cfRule type="expression" dxfId="1067" priority="421">
      <formula>IF(RIGHT(TEXT(AM503,"0.#"),1)=".",FALSE,TRUE)</formula>
    </cfRule>
    <cfRule type="expression" dxfId="1066" priority="422">
      <formula>IF(RIGHT(TEXT(AM503,"0.#"),1)=".",TRUE,FALSE)</formula>
    </cfRule>
  </conditionalFormatting>
  <conditionalFormatting sqref="AI504">
    <cfRule type="expression" dxfId="1065" priority="413">
      <formula>IF(RIGHT(TEXT(AI504,"0.#"),1)=".",FALSE,TRUE)</formula>
    </cfRule>
    <cfRule type="expression" dxfId="1064" priority="414">
      <formula>IF(RIGHT(TEXT(AI504,"0.#"),1)=".",TRUE,FALSE)</formula>
    </cfRule>
  </conditionalFormatting>
  <conditionalFormatting sqref="AI502">
    <cfRule type="expression" dxfId="1063" priority="417">
      <formula>IF(RIGHT(TEXT(AI502,"0.#"),1)=".",FALSE,TRUE)</formula>
    </cfRule>
    <cfRule type="expression" dxfId="1062" priority="418">
      <formula>IF(RIGHT(TEXT(AI502,"0.#"),1)=".",TRUE,FALSE)</formula>
    </cfRule>
  </conditionalFormatting>
  <conditionalFormatting sqref="AI503">
    <cfRule type="expression" dxfId="1061" priority="415">
      <formula>IF(RIGHT(TEXT(AI503,"0.#"),1)=".",FALSE,TRUE)</formula>
    </cfRule>
    <cfRule type="expression" dxfId="1060" priority="416">
      <formula>IF(RIGHT(TEXT(AI503,"0.#"),1)=".",TRUE,FALSE)</formula>
    </cfRule>
  </conditionalFormatting>
  <conditionalFormatting sqref="AM509">
    <cfRule type="expression" dxfId="1059" priority="407">
      <formula>IF(RIGHT(TEXT(AM509,"0.#"),1)=".",FALSE,TRUE)</formula>
    </cfRule>
    <cfRule type="expression" dxfId="1058" priority="408">
      <formula>IF(RIGHT(TEXT(AM509,"0.#"),1)=".",TRUE,FALSE)</formula>
    </cfRule>
  </conditionalFormatting>
  <conditionalFormatting sqref="AM507">
    <cfRule type="expression" dxfId="1057" priority="411">
      <formula>IF(RIGHT(TEXT(AM507,"0.#"),1)=".",FALSE,TRUE)</formula>
    </cfRule>
    <cfRule type="expression" dxfId="1056" priority="412">
      <formula>IF(RIGHT(TEXT(AM507,"0.#"),1)=".",TRUE,FALSE)</formula>
    </cfRule>
  </conditionalFormatting>
  <conditionalFormatting sqref="AM508">
    <cfRule type="expression" dxfId="1055" priority="409">
      <formula>IF(RIGHT(TEXT(AM508,"0.#"),1)=".",FALSE,TRUE)</formula>
    </cfRule>
    <cfRule type="expression" dxfId="1054" priority="410">
      <formula>IF(RIGHT(TEXT(AM508,"0.#"),1)=".",TRUE,FALSE)</formula>
    </cfRule>
  </conditionalFormatting>
  <conditionalFormatting sqref="AI509">
    <cfRule type="expression" dxfId="1053" priority="401">
      <formula>IF(RIGHT(TEXT(AI509,"0.#"),1)=".",FALSE,TRUE)</formula>
    </cfRule>
    <cfRule type="expression" dxfId="1052" priority="402">
      <formula>IF(RIGHT(TEXT(AI509,"0.#"),1)=".",TRUE,FALSE)</formula>
    </cfRule>
  </conditionalFormatting>
  <conditionalFormatting sqref="AI507">
    <cfRule type="expression" dxfId="1051" priority="405">
      <formula>IF(RIGHT(TEXT(AI507,"0.#"),1)=".",FALSE,TRUE)</formula>
    </cfRule>
    <cfRule type="expression" dxfId="1050" priority="406">
      <formula>IF(RIGHT(TEXT(AI507,"0.#"),1)=".",TRUE,FALSE)</formula>
    </cfRule>
  </conditionalFormatting>
  <conditionalFormatting sqref="AI508">
    <cfRule type="expression" dxfId="1049" priority="403">
      <formula>IF(RIGHT(TEXT(AI508,"0.#"),1)=".",FALSE,TRUE)</formula>
    </cfRule>
    <cfRule type="expression" dxfId="1048" priority="404">
      <formula>IF(RIGHT(TEXT(AI508,"0.#"),1)=".",TRUE,FALSE)</formula>
    </cfRule>
  </conditionalFormatting>
  <conditionalFormatting sqref="AM543">
    <cfRule type="expression" dxfId="1047" priority="359">
      <formula>IF(RIGHT(TEXT(AM543,"0.#"),1)=".",FALSE,TRUE)</formula>
    </cfRule>
    <cfRule type="expression" dxfId="1046" priority="360">
      <formula>IF(RIGHT(TEXT(AM543,"0.#"),1)=".",TRUE,FALSE)</formula>
    </cfRule>
  </conditionalFormatting>
  <conditionalFormatting sqref="AM541">
    <cfRule type="expression" dxfId="1045" priority="363">
      <formula>IF(RIGHT(TEXT(AM541,"0.#"),1)=".",FALSE,TRUE)</formula>
    </cfRule>
    <cfRule type="expression" dxfId="1044" priority="364">
      <formula>IF(RIGHT(TEXT(AM541,"0.#"),1)=".",TRUE,FALSE)</formula>
    </cfRule>
  </conditionalFormatting>
  <conditionalFormatting sqref="AM542">
    <cfRule type="expression" dxfId="1043" priority="361">
      <formula>IF(RIGHT(TEXT(AM542,"0.#"),1)=".",FALSE,TRUE)</formula>
    </cfRule>
    <cfRule type="expression" dxfId="1042" priority="362">
      <formula>IF(RIGHT(TEXT(AM542,"0.#"),1)=".",TRUE,FALSE)</formula>
    </cfRule>
  </conditionalFormatting>
  <conditionalFormatting sqref="AI543">
    <cfRule type="expression" dxfId="1041" priority="353">
      <formula>IF(RIGHT(TEXT(AI543,"0.#"),1)=".",FALSE,TRUE)</formula>
    </cfRule>
    <cfRule type="expression" dxfId="1040" priority="354">
      <formula>IF(RIGHT(TEXT(AI543,"0.#"),1)=".",TRUE,FALSE)</formula>
    </cfRule>
  </conditionalFormatting>
  <conditionalFormatting sqref="AI541">
    <cfRule type="expression" dxfId="1039" priority="357">
      <formula>IF(RIGHT(TEXT(AI541,"0.#"),1)=".",FALSE,TRUE)</formula>
    </cfRule>
    <cfRule type="expression" dxfId="1038" priority="358">
      <formula>IF(RIGHT(TEXT(AI541,"0.#"),1)=".",TRUE,FALSE)</formula>
    </cfRule>
  </conditionalFormatting>
  <conditionalFormatting sqref="AI542">
    <cfRule type="expression" dxfId="1037" priority="355">
      <formula>IF(RIGHT(TEXT(AI542,"0.#"),1)=".",FALSE,TRUE)</formula>
    </cfRule>
    <cfRule type="expression" dxfId="1036" priority="356">
      <formula>IF(RIGHT(TEXT(AI542,"0.#"),1)=".",TRUE,FALSE)</formula>
    </cfRule>
  </conditionalFormatting>
  <conditionalFormatting sqref="AM568">
    <cfRule type="expression" dxfId="1035" priority="347">
      <formula>IF(RIGHT(TEXT(AM568,"0.#"),1)=".",FALSE,TRUE)</formula>
    </cfRule>
    <cfRule type="expression" dxfId="1034" priority="348">
      <formula>IF(RIGHT(TEXT(AM568,"0.#"),1)=".",TRUE,FALSE)</formula>
    </cfRule>
  </conditionalFormatting>
  <conditionalFormatting sqref="AM566">
    <cfRule type="expression" dxfId="1033" priority="351">
      <formula>IF(RIGHT(TEXT(AM566,"0.#"),1)=".",FALSE,TRUE)</formula>
    </cfRule>
    <cfRule type="expression" dxfId="1032" priority="352">
      <formula>IF(RIGHT(TEXT(AM566,"0.#"),1)=".",TRUE,FALSE)</formula>
    </cfRule>
  </conditionalFormatting>
  <conditionalFormatting sqref="AM567">
    <cfRule type="expression" dxfId="1031" priority="349">
      <formula>IF(RIGHT(TEXT(AM567,"0.#"),1)=".",FALSE,TRUE)</formula>
    </cfRule>
    <cfRule type="expression" dxfId="1030" priority="350">
      <formula>IF(RIGHT(TEXT(AM567,"0.#"),1)=".",TRUE,FALSE)</formula>
    </cfRule>
  </conditionalFormatting>
  <conditionalFormatting sqref="AI568">
    <cfRule type="expression" dxfId="1029" priority="341">
      <formula>IF(RIGHT(TEXT(AI568,"0.#"),1)=".",FALSE,TRUE)</formula>
    </cfRule>
    <cfRule type="expression" dxfId="1028" priority="342">
      <formula>IF(RIGHT(TEXT(AI568,"0.#"),1)=".",TRUE,FALSE)</formula>
    </cfRule>
  </conditionalFormatting>
  <conditionalFormatting sqref="AI566">
    <cfRule type="expression" dxfId="1027" priority="345">
      <formula>IF(RIGHT(TEXT(AI566,"0.#"),1)=".",FALSE,TRUE)</formula>
    </cfRule>
    <cfRule type="expression" dxfId="1026" priority="346">
      <formula>IF(RIGHT(TEXT(AI566,"0.#"),1)=".",TRUE,FALSE)</formula>
    </cfRule>
  </conditionalFormatting>
  <conditionalFormatting sqref="AI567">
    <cfRule type="expression" dxfId="1025" priority="343">
      <formula>IF(RIGHT(TEXT(AI567,"0.#"),1)=".",FALSE,TRUE)</formula>
    </cfRule>
    <cfRule type="expression" dxfId="1024" priority="344">
      <formula>IF(RIGHT(TEXT(AI567,"0.#"),1)=".",TRUE,FALSE)</formula>
    </cfRule>
  </conditionalFormatting>
  <conditionalFormatting sqref="AM573">
    <cfRule type="expression" dxfId="1023" priority="287">
      <formula>IF(RIGHT(TEXT(AM573,"0.#"),1)=".",FALSE,TRUE)</formula>
    </cfRule>
    <cfRule type="expression" dxfId="1022" priority="288">
      <formula>IF(RIGHT(TEXT(AM573,"0.#"),1)=".",TRUE,FALSE)</formula>
    </cfRule>
  </conditionalFormatting>
  <conditionalFormatting sqref="AM571">
    <cfRule type="expression" dxfId="1021" priority="291">
      <formula>IF(RIGHT(TEXT(AM571,"0.#"),1)=".",FALSE,TRUE)</formula>
    </cfRule>
    <cfRule type="expression" dxfId="1020" priority="292">
      <formula>IF(RIGHT(TEXT(AM571,"0.#"),1)=".",TRUE,FALSE)</formula>
    </cfRule>
  </conditionalFormatting>
  <conditionalFormatting sqref="AM572">
    <cfRule type="expression" dxfId="1019" priority="289">
      <formula>IF(RIGHT(TEXT(AM572,"0.#"),1)=".",FALSE,TRUE)</formula>
    </cfRule>
    <cfRule type="expression" dxfId="1018" priority="290">
      <formula>IF(RIGHT(TEXT(AM572,"0.#"),1)=".",TRUE,FALSE)</formula>
    </cfRule>
  </conditionalFormatting>
  <conditionalFormatting sqref="AI573">
    <cfRule type="expression" dxfId="1017" priority="281">
      <formula>IF(RIGHT(TEXT(AI573,"0.#"),1)=".",FALSE,TRUE)</formula>
    </cfRule>
    <cfRule type="expression" dxfId="1016" priority="282">
      <formula>IF(RIGHT(TEXT(AI573,"0.#"),1)=".",TRUE,FALSE)</formula>
    </cfRule>
  </conditionalFormatting>
  <conditionalFormatting sqref="AI571">
    <cfRule type="expression" dxfId="1015" priority="285">
      <formula>IF(RIGHT(TEXT(AI571,"0.#"),1)=".",FALSE,TRUE)</formula>
    </cfRule>
    <cfRule type="expression" dxfId="1014" priority="286">
      <formula>IF(RIGHT(TEXT(AI571,"0.#"),1)=".",TRUE,FALSE)</formula>
    </cfRule>
  </conditionalFormatting>
  <conditionalFormatting sqref="AI572">
    <cfRule type="expression" dxfId="1013" priority="283">
      <formula>IF(RIGHT(TEXT(AI572,"0.#"),1)=".",FALSE,TRUE)</formula>
    </cfRule>
    <cfRule type="expression" dxfId="1012" priority="284">
      <formula>IF(RIGHT(TEXT(AI572,"0.#"),1)=".",TRUE,FALSE)</formula>
    </cfRule>
  </conditionalFormatting>
  <conditionalFormatting sqref="AM578">
    <cfRule type="expression" dxfId="1011" priority="275">
      <formula>IF(RIGHT(TEXT(AM578,"0.#"),1)=".",FALSE,TRUE)</formula>
    </cfRule>
    <cfRule type="expression" dxfId="1010" priority="276">
      <formula>IF(RIGHT(TEXT(AM578,"0.#"),1)=".",TRUE,FALSE)</formula>
    </cfRule>
  </conditionalFormatting>
  <conditionalFormatting sqref="AM576">
    <cfRule type="expression" dxfId="1009" priority="279">
      <formula>IF(RIGHT(TEXT(AM576,"0.#"),1)=".",FALSE,TRUE)</formula>
    </cfRule>
    <cfRule type="expression" dxfId="1008" priority="280">
      <formula>IF(RIGHT(TEXT(AM576,"0.#"),1)=".",TRUE,FALSE)</formula>
    </cfRule>
  </conditionalFormatting>
  <conditionalFormatting sqref="AM577">
    <cfRule type="expression" dxfId="1007" priority="277">
      <formula>IF(RIGHT(TEXT(AM577,"0.#"),1)=".",FALSE,TRUE)</formula>
    </cfRule>
    <cfRule type="expression" dxfId="1006" priority="278">
      <formula>IF(RIGHT(TEXT(AM577,"0.#"),1)=".",TRUE,FALSE)</formula>
    </cfRule>
  </conditionalFormatting>
  <conditionalFormatting sqref="AI578">
    <cfRule type="expression" dxfId="1005" priority="269">
      <formula>IF(RIGHT(TEXT(AI578,"0.#"),1)=".",FALSE,TRUE)</formula>
    </cfRule>
    <cfRule type="expression" dxfId="1004" priority="270">
      <formula>IF(RIGHT(TEXT(AI578,"0.#"),1)=".",TRUE,FALSE)</formula>
    </cfRule>
  </conditionalFormatting>
  <conditionalFormatting sqref="AI576">
    <cfRule type="expression" dxfId="1003" priority="273">
      <formula>IF(RIGHT(TEXT(AI576,"0.#"),1)=".",FALSE,TRUE)</formula>
    </cfRule>
    <cfRule type="expression" dxfId="1002" priority="274">
      <formula>IF(RIGHT(TEXT(AI576,"0.#"),1)=".",TRUE,FALSE)</formula>
    </cfRule>
  </conditionalFormatting>
  <conditionalFormatting sqref="AI577">
    <cfRule type="expression" dxfId="1001" priority="271">
      <formula>IF(RIGHT(TEXT(AI577,"0.#"),1)=".",FALSE,TRUE)</formula>
    </cfRule>
    <cfRule type="expression" dxfId="1000" priority="272">
      <formula>IF(RIGHT(TEXT(AI577,"0.#"),1)=".",TRUE,FALSE)</formula>
    </cfRule>
  </conditionalFormatting>
  <conditionalFormatting sqref="AM583">
    <cfRule type="expression" dxfId="999" priority="263">
      <formula>IF(RIGHT(TEXT(AM583,"0.#"),1)=".",FALSE,TRUE)</formula>
    </cfRule>
    <cfRule type="expression" dxfId="998" priority="264">
      <formula>IF(RIGHT(TEXT(AM583,"0.#"),1)=".",TRUE,FALSE)</formula>
    </cfRule>
  </conditionalFormatting>
  <conditionalFormatting sqref="AM581">
    <cfRule type="expression" dxfId="997" priority="267">
      <formula>IF(RIGHT(TEXT(AM581,"0.#"),1)=".",FALSE,TRUE)</formula>
    </cfRule>
    <cfRule type="expression" dxfId="996" priority="268">
      <formula>IF(RIGHT(TEXT(AM581,"0.#"),1)=".",TRUE,FALSE)</formula>
    </cfRule>
  </conditionalFormatting>
  <conditionalFormatting sqref="AM582">
    <cfRule type="expression" dxfId="995" priority="265">
      <formula>IF(RIGHT(TEXT(AM582,"0.#"),1)=".",FALSE,TRUE)</formula>
    </cfRule>
    <cfRule type="expression" dxfId="994" priority="266">
      <formula>IF(RIGHT(TEXT(AM582,"0.#"),1)=".",TRUE,FALSE)</formula>
    </cfRule>
  </conditionalFormatting>
  <conditionalFormatting sqref="AI583">
    <cfRule type="expression" dxfId="993" priority="257">
      <formula>IF(RIGHT(TEXT(AI583,"0.#"),1)=".",FALSE,TRUE)</formula>
    </cfRule>
    <cfRule type="expression" dxfId="992" priority="258">
      <formula>IF(RIGHT(TEXT(AI583,"0.#"),1)=".",TRUE,FALSE)</formula>
    </cfRule>
  </conditionalFormatting>
  <conditionalFormatting sqref="AI581">
    <cfRule type="expression" dxfId="991" priority="261">
      <formula>IF(RIGHT(TEXT(AI581,"0.#"),1)=".",FALSE,TRUE)</formula>
    </cfRule>
    <cfRule type="expression" dxfId="990" priority="262">
      <formula>IF(RIGHT(TEXT(AI581,"0.#"),1)=".",TRUE,FALSE)</formula>
    </cfRule>
  </conditionalFormatting>
  <conditionalFormatting sqref="AI582">
    <cfRule type="expression" dxfId="989" priority="259">
      <formula>IF(RIGHT(TEXT(AI582,"0.#"),1)=".",FALSE,TRUE)</formula>
    </cfRule>
    <cfRule type="expression" dxfId="988" priority="260">
      <formula>IF(RIGHT(TEXT(AI582,"0.#"),1)=".",TRUE,FALSE)</formula>
    </cfRule>
  </conditionalFormatting>
  <conditionalFormatting sqref="AM548">
    <cfRule type="expression" dxfId="987" priority="335">
      <formula>IF(RIGHT(TEXT(AM548,"0.#"),1)=".",FALSE,TRUE)</formula>
    </cfRule>
    <cfRule type="expression" dxfId="986" priority="336">
      <formula>IF(RIGHT(TEXT(AM548,"0.#"),1)=".",TRUE,FALSE)</formula>
    </cfRule>
  </conditionalFormatting>
  <conditionalFormatting sqref="AM546">
    <cfRule type="expression" dxfId="985" priority="339">
      <formula>IF(RIGHT(TEXT(AM546,"0.#"),1)=".",FALSE,TRUE)</formula>
    </cfRule>
    <cfRule type="expression" dxfId="984" priority="340">
      <formula>IF(RIGHT(TEXT(AM546,"0.#"),1)=".",TRUE,FALSE)</formula>
    </cfRule>
  </conditionalFormatting>
  <conditionalFormatting sqref="AM547">
    <cfRule type="expression" dxfId="983" priority="337">
      <formula>IF(RIGHT(TEXT(AM547,"0.#"),1)=".",FALSE,TRUE)</formula>
    </cfRule>
    <cfRule type="expression" dxfId="982" priority="338">
      <formula>IF(RIGHT(TEXT(AM547,"0.#"),1)=".",TRUE,FALSE)</formula>
    </cfRule>
  </conditionalFormatting>
  <conditionalFormatting sqref="AI548">
    <cfRule type="expression" dxfId="981" priority="329">
      <formula>IF(RIGHT(TEXT(AI548,"0.#"),1)=".",FALSE,TRUE)</formula>
    </cfRule>
    <cfRule type="expression" dxfId="980" priority="330">
      <formula>IF(RIGHT(TEXT(AI548,"0.#"),1)=".",TRUE,FALSE)</formula>
    </cfRule>
  </conditionalFormatting>
  <conditionalFormatting sqref="AI546">
    <cfRule type="expression" dxfId="979" priority="333">
      <formula>IF(RIGHT(TEXT(AI546,"0.#"),1)=".",FALSE,TRUE)</formula>
    </cfRule>
    <cfRule type="expression" dxfId="978" priority="334">
      <formula>IF(RIGHT(TEXT(AI546,"0.#"),1)=".",TRUE,FALSE)</formula>
    </cfRule>
  </conditionalFormatting>
  <conditionalFormatting sqref="AI547">
    <cfRule type="expression" dxfId="977" priority="331">
      <formula>IF(RIGHT(TEXT(AI547,"0.#"),1)=".",FALSE,TRUE)</formula>
    </cfRule>
    <cfRule type="expression" dxfId="976" priority="332">
      <formula>IF(RIGHT(TEXT(AI547,"0.#"),1)=".",TRUE,FALSE)</formula>
    </cfRule>
  </conditionalFormatting>
  <conditionalFormatting sqref="AM553">
    <cfRule type="expression" dxfId="975" priority="323">
      <formula>IF(RIGHT(TEXT(AM553,"0.#"),1)=".",FALSE,TRUE)</formula>
    </cfRule>
    <cfRule type="expression" dxfId="974" priority="324">
      <formula>IF(RIGHT(TEXT(AM553,"0.#"),1)=".",TRUE,FALSE)</formula>
    </cfRule>
  </conditionalFormatting>
  <conditionalFormatting sqref="AM551">
    <cfRule type="expression" dxfId="973" priority="327">
      <formula>IF(RIGHT(TEXT(AM551,"0.#"),1)=".",FALSE,TRUE)</formula>
    </cfRule>
    <cfRule type="expression" dxfId="972" priority="328">
      <formula>IF(RIGHT(TEXT(AM551,"0.#"),1)=".",TRUE,FALSE)</formula>
    </cfRule>
  </conditionalFormatting>
  <conditionalFormatting sqref="AM552">
    <cfRule type="expression" dxfId="971" priority="325">
      <formula>IF(RIGHT(TEXT(AM552,"0.#"),1)=".",FALSE,TRUE)</formula>
    </cfRule>
    <cfRule type="expression" dxfId="970" priority="326">
      <formula>IF(RIGHT(TEXT(AM552,"0.#"),1)=".",TRUE,FALSE)</formula>
    </cfRule>
  </conditionalFormatting>
  <conditionalFormatting sqref="AI553">
    <cfRule type="expression" dxfId="969" priority="317">
      <formula>IF(RIGHT(TEXT(AI553,"0.#"),1)=".",FALSE,TRUE)</formula>
    </cfRule>
    <cfRule type="expression" dxfId="968" priority="318">
      <formula>IF(RIGHT(TEXT(AI553,"0.#"),1)=".",TRUE,FALSE)</formula>
    </cfRule>
  </conditionalFormatting>
  <conditionalFormatting sqref="AI551">
    <cfRule type="expression" dxfId="967" priority="321">
      <formula>IF(RIGHT(TEXT(AI551,"0.#"),1)=".",FALSE,TRUE)</formula>
    </cfRule>
    <cfRule type="expression" dxfId="966" priority="322">
      <formula>IF(RIGHT(TEXT(AI551,"0.#"),1)=".",TRUE,FALSE)</formula>
    </cfRule>
  </conditionalFormatting>
  <conditionalFormatting sqref="AI552">
    <cfRule type="expression" dxfId="965" priority="319">
      <formula>IF(RIGHT(TEXT(AI552,"0.#"),1)=".",FALSE,TRUE)</formula>
    </cfRule>
    <cfRule type="expression" dxfId="964" priority="320">
      <formula>IF(RIGHT(TEXT(AI552,"0.#"),1)=".",TRUE,FALSE)</formula>
    </cfRule>
  </conditionalFormatting>
  <conditionalFormatting sqref="AM558">
    <cfRule type="expression" dxfId="963" priority="311">
      <formula>IF(RIGHT(TEXT(AM558,"0.#"),1)=".",FALSE,TRUE)</formula>
    </cfRule>
    <cfRule type="expression" dxfId="962" priority="312">
      <formula>IF(RIGHT(TEXT(AM558,"0.#"),1)=".",TRUE,FALSE)</formula>
    </cfRule>
  </conditionalFormatting>
  <conditionalFormatting sqref="AM556">
    <cfRule type="expression" dxfId="961" priority="315">
      <formula>IF(RIGHT(TEXT(AM556,"0.#"),1)=".",FALSE,TRUE)</formula>
    </cfRule>
    <cfRule type="expression" dxfId="960" priority="316">
      <formula>IF(RIGHT(TEXT(AM556,"0.#"),1)=".",TRUE,FALSE)</formula>
    </cfRule>
  </conditionalFormatting>
  <conditionalFormatting sqref="AM557">
    <cfRule type="expression" dxfId="959" priority="313">
      <formula>IF(RIGHT(TEXT(AM557,"0.#"),1)=".",FALSE,TRUE)</formula>
    </cfRule>
    <cfRule type="expression" dxfId="958" priority="314">
      <formula>IF(RIGHT(TEXT(AM557,"0.#"),1)=".",TRUE,FALSE)</formula>
    </cfRule>
  </conditionalFormatting>
  <conditionalFormatting sqref="AI558">
    <cfRule type="expression" dxfId="957" priority="305">
      <formula>IF(RIGHT(TEXT(AI558,"0.#"),1)=".",FALSE,TRUE)</formula>
    </cfRule>
    <cfRule type="expression" dxfId="956" priority="306">
      <formula>IF(RIGHT(TEXT(AI558,"0.#"),1)=".",TRUE,FALSE)</formula>
    </cfRule>
  </conditionalFormatting>
  <conditionalFormatting sqref="AI556">
    <cfRule type="expression" dxfId="955" priority="309">
      <formula>IF(RIGHT(TEXT(AI556,"0.#"),1)=".",FALSE,TRUE)</formula>
    </cfRule>
    <cfRule type="expression" dxfId="954" priority="310">
      <formula>IF(RIGHT(TEXT(AI556,"0.#"),1)=".",TRUE,FALSE)</formula>
    </cfRule>
  </conditionalFormatting>
  <conditionalFormatting sqref="AI557">
    <cfRule type="expression" dxfId="953" priority="307">
      <formula>IF(RIGHT(TEXT(AI557,"0.#"),1)=".",FALSE,TRUE)</formula>
    </cfRule>
    <cfRule type="expression" dxfId="952" priority="308">
      <formula>IF(RIGHT(TEXT(AI557,"0.#"),1)=".",TRUE,FALSE)</formula>
    </cfRule>
  </conditionalFormatting>
  <conditionalFormatting sqref="AM563">
    <cfRule type="expression" dxfId="951" priority="299">
      <formula>IF(RIGHT(TEXT(AM563,"0.#"),1)=".",FALSE,TRUE)</formula>
    </cfRule>
    <cfRule type="expression" dxfId="950" priority="300">
      <formula>IF(RIGHT(TEXT(AM563,"0.#"),1)=".",TRUE,FALSE)</formula>
    </cfRule>
  </conditionalFormatting>
  <conditionalFormatting sqref="AM561">
    <cfRule type="expression" dxfId="949" priority="303">
      <formula>IF(RIGHT(TEXT(AM561,"0.#"),1)=".",FALSE,TRUE)</formula>
    </cfRule>
    <cfRule type="expression" dxfId="948" priority="304">
      <formula>IF(RIGHT(TEXT(AM561,"0.#"),1)=".",TRUE,FALSE)</formula>
    </cfRule>
  </conditionalFormatting>
  <conditionalFormatting sqref="AM562">
    <cfRule type="expression" dxfId="947" priority="301">
      <formula>IF(RIGHT(TEXT(AM562,"0.#"),1)=".",FALSE,TRUE)</formula>
    </cfRule>
    <cfRule type="expression" dxfId="946" priority="302">
      <formula>IF(RIGHT(TEXT(AM562,"0.#"),1)=".",TRUE,FALSE)</formula>
    </cfRule>
  </conditionalFormatting>
  <conditionalFormatting sqref="AI563">
    <cfRule type="expression" dxfId="945" priority="293">
      <formula>IF(RIGHT(TEXT(AI563,"0.#"),1)=".",FALSE,TRUE)</formula>
    </cfRule>
    <cfRule type="expression" dxfId="944" priority="294">
      <formula>IF(RIGHT(TEXT(AI563,"0.#"),1)=".",TRUE,FALSE)</formula>
    </cfRule>
  </conditionalFormatting>
  <conditionalFormatting sqref="AI561">
    <cfRule type="expression" dxfId="943" priority="297">
      <formula>IF(RIGHT(TEXT(AI561,"0.#"),1)=".",FALSE,TRUE)</formula>
    </cfRule>
    <cfRule type="expression" dxfId="942" priority="298">
      <formula>IF(RIGHT(TEXT(AI561,"0.#"),1)=".",TRUE,FALSE)</formula>
    </cfRule>
  </conditionalFormatting>
  <conditionalFormatting sqref="AI562">
    <cfRule type="expression" dxfId="941" priority="295">
      <formula>IF(RIGHT(TEXT(AI562,"0.#"),1)=".",FALSE,TRUE)</formula>
    </cfRule>
    <cfRule type="expression" dxfId="940" priority="296">
      <formula>IF(RIGHT(TEXT(AI562,"0.#"),1)=".",TRUE,FALSE)</formula>
    </cfRule>
  </conditionalFormatting>
  <conditionalFormatting sqref="AM597">
    <cfRule type="expression" dxfId="939" priority="251">
      <formula>IF(RIGHT(TEXT(AM597,"0.#"),1)=".",FALSE,TRUE)</formula>
    </cfRule>
    <cfRule type="expression" dxfId="938" priority="252">
      <formula>IF(RIGHT(TEXT(AM597,"0.#"),1)=".",TRUE,FALSE)</formula>
    </cfRule>
  </conditionalFormatting>
  <conditionalFormatting sqref="AM595">
    <cfRule type="expression" dxfId="937" priority="255">
      <formula>IF(RIGHT(TEXT(AM595,"0.#"),1)=".",FALSE,TRUE)</formula>
    </cfRule>
    <cfRule type="expression" dxfId="936" priority="256">
      <formula>IF(RIGHT(TEXT(AM595,"0.#"),1)=".",TRUE,FALSE)</formula>
    </cfRule>
  </conditionalFormatting>
  <conditionalFormatting sqref="AM596">
    <cfRule type="expression" dxfId="935" priority="253">
      <formula>IF(RIGHT(TEXT(AM596,"0.#"),1)=".",FALSE,TRUE)</formula>
    </cfRule>
    <cfRule type="expression" dxfId="934" priority="254">
      <formula>IF(RIGHT(TEXT(AM596,"0.#"),1)=".",TRUE,FALSE)</formula>
    </cfRule>
  </conditionalFormatting>
  <conditionalFormatting sqref="AI597">
    <cfRule type="expression" dxfId="933" priority="245">
      <formula>IF(RIGHT(TEXT(AI597,"0.#"),1)=".",FALSE,TRUE)</formula>
    </cfRule>
    <cfRule type="expression" dxfId="932" priority="246">
      <formula>IF(RIGHT(TEXT(AI597,"0.#"),1)=".",TRUE,FALSE)</formula>
    </cfRule>
  </conditionalFormatting>
  <conditionalFormatting sqref="AI595">
    <cfRule type="expression" dxfId="931" priority="249">
      <formula>IF(RIGHT(TEXT(AI595,"0.#"),1)=".",FALSE,TRUE)</formula>
    </cfRule>
    <cfRule type="expression" dxfId="930" priority="250">
      <formula>IF(RIGHT(TEXT(AI595,"0.#"),1)=".",TRUE,FALSE)</formula>
    </cfRule>
  </conditionalFormatting>
  <conditionalFormatting sqref="AI596">
    <cfRule type="expression" dxfId="929" priority="247">
      <formula>IF(RIGHT(TEXT(AI596,"0.#"),1)=".",FALSE,TRUE)</formula>
    </cfRule>
    <cfRule type="expression" dxfId="928" priority="248">
      <formula>IF(RIGHT(TEXT(AI596,"0.#"),1)=".",TRUE,FALSE)</formula>
    </cfRule>
  </conditionalFormatting>
  <conditionalFormatting sqref="AM622">
    <cfRule type="expression" dxfId="927" priority="239">
      <formula>IF(RIGHT(TEXT(AM622,"0.#"),1)=".",FALSE,TRUE)</formula>
    </cfRule>
    <cfRule type="expression" dxfId="926" priority="240">
      <formula>IF(RIGHT(TEXT(AM622,"0.#"),1)=".",TRUE,FALSE)</formula>
    </cfRule>
  </conditionalFormatting>
  <conditionalFormatting sqref="AM620">
    <cfRule type="expression" dxfId="925" priority="243">
      <formula>IF(RIGHT(TEXT(AM620,"0.#"),1)=".",FALSE,TRUE)</formula>
    </cfRule>
    <cfRule type="expression" dxfId="924" priority="244">
      <formula>IF(RIGHT(TEXT(AM620,"0.#"),1)=".",TRUE,FALSE)</formula>
    </cfRule>
  </conditionalFormatting>
  <conditionalFormatting sqref="AM621">
    <cfRule type="expression" dxfId="923" priority="241">
      <formula>IF(RIGHT(TEXT(AM621,"0.#"),1)=".",FALSE,TRUE)</formula>
    </cfRule>
    <cfRule type="expression" dxfId="922" priority="242">
      <formula>IF(RIGHT(TEXT(AM621,"0.#"),1)=".",TRUE,FALSE)</formula>
    </cfRule>
  </conditionalFormatting>
  <conditionalFormatting sqref="AI622">
    <cfRule type="expression" dxfId="921" priority="233">
      <formula>IF(RIGHT(TEXT(AI622,"0.#"),1)=".",FALSE,TRUE)</formula>
    </cfRule>
    <cfRule type="expression" dxfId="920" priority="234">
      <formula>IF(RIGHT(TEXT(AI622,"0.#"),1)=".",TRUE,FALSE)</formula>
    </cfRule>
  </conditionalFormatting>
  <conditionalFormatting sqref="AI620">
    <cfRule type="expression" dxfId="919" priority="237">
      <formula>IF(RIGHT(TEXT(AI620,"0.#"),1)=".",FALSE,TRUE)</formula>
    </cfRule>
    <cfRule type="expression" dxfId="918" priority="238">
      <formula>IF(RIGHT(TEXT(AI620,"0.#"),1)=".",TRUE,FALSE)</formula>
    </cfRule>
  </conditionalFormatting>
  <conditionalFormatting sqref="AI621">
    <cfRule type="expression" dxfId="917" priority="235">
      <formula>IF(RIGHT(TEXT(AI621,"0.#"),1)=".",FALSE,TRUE)</formula>
    </cfRule>
    <cfRule type="expression" dxfId="916" priority="236">
      <formula>IF(RIGHT(TEXT(AI621,"0.#"),1)=".",TRUE,FALSE)</formula>
    </cfRule>
  </conditionalFormatting>
  <conditionalFormatting sqref="AM627">
    <cfRule type="expression" dxfId="915" priority="179">
      <formula>IF(RIGHT(TEXT(AM627,"0.#"),1)=".",FALSE,TRUE)</formula>
    </cfRule>
    <cfRule type="expression" dxfId="914" priority="180">
      <formula>IF(RIGHT(TEXT(AM627,"0.#"),1)=".",TRUE,FALSE)</formula>
    </cfRule>
  </conditionalFormatting>
  <conditionalFormatting sqref="AM625">
    <cfRule type="expression" dxfId="913" priority="183">
      <formula>IF(RIGHT(TEXT(AM625,"0.#"),1)=".",FALSE,TRUE)</formula>
    </cfRule>
    <cfRule type="expression" dxfId="912" priority="184">
      <formula>IF(RIGHT(TEXT(AM625,"0.#"),1)=".",TRUE,FALSE)</formula>
    </cfRule>
  </conditionalFormatting>
  <conditionalFormatting sqref="AM626">
    <cfRule type="expression" dxfId="911" priority="181">
      <formula>IF(RIGHT(TEXT(AM626,"0.#"),1)=".",FALSE,TRUE)</formula>
    </cfRule>
    <cfRule type="expression" dxfId="910" priority="182">
      <formula>IF(RIGHT(TEXT(AM626,"0.#"),1)=".",TRUE,FALSE)</formula>
    </cfRule>
  </conditionalFormatting>
  <conditionalFormatting sqref="AI627">
    <cfRule type="expression" dxfId="909" priority="173">
      <formula>IF(RIGHT(TEXT(AI627,"0.#"),1)=".",FALSE,TRUE)</formula>
    </cfRule>
    <cfRule type="expression" dxfId="908" priority="174">
      <formula>IF(RIGHT(TEXT(AI627,"0.#"),1)=".",TRUE,FALSE)</formula>
    </cfRule>
  </conditionalFormatting>
  <conditionalFormatting sqref="AI625">
    <cfRule type="expression" dxfId="907" priority="177">
      <formula>IF(RIGHT(TEXT(AI625,"0.#"),1)=".",FALSE,TRUE)</formula>
    </cfRule>
    <cfRule type="expression" dxfId="906" priority="178">
      <formula>IF(RIGHT(TEXT(AI625,"0.#"),1)=".",TRUE,FALSE)</formula>
    </cfRule>
  </conditionalFormatting>
  <conditionalFormatting sqref="AI626">
    <cfRule type="expression" dxfId="905" priority="175">
      <formula>IF(RIGHT(TEXT(AI626,"0.#"),1)=".",FALSE,TRUE)</formula>
    </cfRule>
    <cfRule type="expression" dxfId="904" priority="176">
      <formula>IF(RIGHT(TEXT(AI626,"0.#"),1)=".",TRUE,FALSE)</formula>
    </cfRule>
  </conditionalFormatting>
  <conditionalFormatting sqref="AM632">
    <cfRule type="expression" dxfId="903" priority="167">
      <formula>IF(RIGHT(TEXT(AM632,"0.#"),1)=".",FALSE,TRUE)</formula>
    </cfRule>
    <cfRule type="expression" dxfId="902" priority="168">
      <formula>IF(RIGHT(TEXT(AM632,"0.#"),1)=".",TRUE,FALSE)</formula>
    </cfRule>
  </conditionalFormatting>
  <conditionalFormatting sqref="AM630">
    <cfRule type="expression" dxfId="901" priority="171">
      <formula>IF(RIGHT(TEXT(AM630,"0.#"),1)=".",FALSE,TRUE)</formula>
    </cfRule>
    <cfRule type="expression" dxfId="900" priority="172">
      <formula>IF(RIGHT(TEXT(AM630,"0.#"),1)=".",TRUE,FALSE)</formula>
    </cfRule>
  </conditionalFormatting>
  <conditionalFormatting sqref="AM631">
    <cfRule type="expression" dxfId="899" priority="169">
      <formula>IF(RIGHT(TEXT(AM631,"0.#"),1)=".",FALSE,TRUE)</formula>
    </cfRule>
    <cfRule type="expression" dxfId="898" priority="170">
      <formula>IF(RIGHT(TEXT(AM631,"0.#"),1)=".",TRUE,FALSE)</formula>
    </cfRule>
  </conditionalFormatting>
  <conditionalFormatting sqref="AI632">
    <cfRule type="expression" dxfId="897" priority="161">
      <formula>IF(RIGHT(TEXT(AI632,"0.#"),1)=".",FALSE,TRUE)</formula>
    </cfRule>
    <cfRule type="expression" dxfId="896" priority="162">
      <formula>IF(RIGHT(TEXT(AI632,"0.#"),1)=".",TRUE,FALSE)</formula>
    </cfRule>
  </conditionalFormatting>
  <conditionalFormatting sqref="AI630">
    <cfRule type="expression" dxfId="895" priority="165">
      <formula>IF(RIGHT(TEXT(AI630,"0.#"),1)=".",FALSE,TRUE)</formula>
    </cfRule>
    <cfRule type="expression" dxfId="894" priority="166">
      <formula>IF(RIGHT(TEXT(AI630,"0.#"),1)=".",TRUE,FALSE)</formula>
    </cfRule>
  </conditionalFormatting>
  <conditionalFormatting sqref="AI631">
    <cfRule type="expression" dxfId="893" priority="163">
      <formula>IF(RIGHT(TEXT(AI631,"0.#"),1)=".",FALSE,TRUE)</formula>
    </cfRule>
    <cfRule type="expression" dxfId="892" priority="164">
      <formula>IF(RIGHT(TEXT(AI631,"0.#"),1)=".",TRUE,FALSE)</formula>
    </cfRule>
  </conditionalFormatting>
  <conditionalFormatting sqref="AM637">
    <cfRule type="expression" dxfId="891" priority="155">
      <formula>IF(RIGHT(TEXT(AM637,"0.#"),1)=".",FALSE,TRUE)</formula>
    </cfRule>
    <cfRule type="expression" dxfId="890" priority="156">
      <formula>IF(RIGHT(TEXT(AM637,"0.#"),1)=".",TRUE,FALSE)</formula>
    </cfRule>
  </conditionalFormatting>
  <conditionalFormatting sqref="AM635">
    <cfRule type="expression" dxfId="889" priority="159">
      <formula>IF(RIGHT(TEXT(AM635,"0.#"),1)=".",FALSE,TRUE)</formula>
    </cfRule>
    <cfRule type="expression" dxfId="888" priority="160">
      <formula>IF(RIGHT(TEXT(AM635,"0.#"),1)=".",TRUE,FALSE)</formula>
    </cfRule>
  </conditionalFormatting>
  <conditionalFormatting sqref="AM636">
    <cfRule type="expression" dxfId="887" priority="157">
      <formula>IF(RIGHT(TEXT(AM636,"0.#"),1)=".",FALSE,TRUE)</formula>
    </cfRule>
    <cfRule type="expression" dxfId="886" priority="158">
      <formula>IF(RIGHT(TEXT(AM636,"0.#"),1)=".",TRUE,FALSE)</formula>
    </cfRule>
  </conditionalFormatting>
  <conditionalFormatting sqref="AI637">
    <cfRule type="expression" dxfId="885" priority="149">
      <formula>IF(RIGHT(TEXT(AI637,"0.#"),1)=".",FALSE,TRUE)</formula>
    </cfRule>
    <cfRule type="expression" dxfId="884" priority="150">
      <formula>IF(RIGHT(TEXT(AI637,"0.#"),1)=".",TRUE,FALSE)</formula>
    </cfRule>
  </conditionalFormatting>
  <conditionalFormatting sqref="AI635">
    <cfRule type="expression" dxfId="883" priority="153">
      <formula>IF(RIGHT(TEXT(AI635,"0.#"),1)=".",FALSE,TRUE)</formula>
    </cfRule>
    <cfRule type="expression" dxfId="882" priority="154">
      <formula>IF(RIGHT(TEXT(AI635,"0.#"),1)=".",TRUE,FALSE)</formula>
    </cfRule>
  </conditionalFormatting>
  <conditionalFormatting sqref="AI636">
    <cfRule type="expression" dxfId="881" priority="151">
      <formula>IF(RIGHT(TEXT(AI636,"0.#"),1)=".",FALSE,TRUE)</formula>
    </cfRule>
    <cfRule type="expression" dxfId="880" priority="152">
      <formula>IF(RIGHT(TEXT(AI636,"0.#"),1)=".",TRUE,FALSE)</formula>
    </cfRule>
  </conditionalFormatting>
  <conditionalFormatting sqref="AM602">
    <cfRule type="expression" dxfId="879" priority="227">
      <formula>IF(RIGHT(TEXT(AM602,"0.#"),1)=".",FALSE,TRUE)</formula>
    </cfRule>
    <cfRule type="expression" dxfId="878" priority="228">
      <formula>IF(RIGHT(TEXT(AM602,"0.#"),1)=".",TRUE,FALSE)</formula>
    </cfRule>
  </conditionalFormatting>
  <conditionalFormatting sqref="AM600">
    <cfRule type="expression" dxfId="877" priority="231">
      <formula>IF(RIGHT(TEXT(AM600,"0.#"),1)=".",FALSE,TRUE)</formula>
    </cfRule>
    <cfRule type="expression" dxfId="876" priority="232">
      <formula>IF(RIGHT(TEXT(AM600,"0.#"),1)=".",TRUE,FALSE)</formula>
    </cfRule>
  </conditionalFormatting>
  <conditionalFormatting sqref="AM601">
    <cfRule type="expression" dxfId="875" priority="229">
      <formula>IF(RIGHT(TEXT(AM601,"0.#"),1)=".",FALSE,TRUE)</formula>
    </cfRule>
    <cfRule type="expression" dxfId="874" priority="230">
      <formula>IF(RIGHT(TEXT(AM601,"0.#"),1)=".",TRUE,FALSE)</formula>
    </cfRule>
  </conditionalFormatting>
  <conditionalFormatting sqref="AI602">
    <cfRule type="expression" dxfId="873" priority="221">
      <formula>IF(RIGHT(TEXT(AI602,"0.#"),1)=".",FALSE,TRUE)</formula>
    </cfRule>
    <cfRule type="expression" dxfId="872" priority="222">
      <formula>IF(RIGHT(TEXT(AI602,"0.#"),1)=".",TRUE,FALSE)</formula>
    </cfRule>
  </conditionalFormatting>
  <conditionalFormatting sqref="AI600">
    <cfRule type="expression" dxfId="871" priority="225">
      <formula>IF(RIGHT(TEXT(AI600,"0.#"),1)=".",FALSE,TRUE)</formula>
    </cfRule>
    <cfRule type="expression" dxfId="870" priority="226">
      <formula>IF(RIGHT(TEXT(AI600,"0.#"),1)=".",TRUE,FALSE)</formula>
    </cfRule>
  </conditionalFormatting>
  <conditionalFormatting sqref="AI601">
    <cfRule type="expression" dxfId="869" priority="223">
      <formula>IF(RIGHT(TEXT(AI601,"0.#"),1)=".",FALSE,TRUE)</formula>
    </cfRule>
    <cfRule type="expression" dxfId="868" priority="224">
      <formula>IF(RIGHT(TEXT(AI601,"0.#"),1)=".",TRUE,FALSE)</formula>
    </cfRule>
  </conditionalFormatting>
  <conditionalFormatting sqref="AM607">
    <cfRule type="expression" dxfId="867" priority="215">
      <formula>IF(RIGHT(TEXT(AM607,"0.#"),1)=".",FALSE,TRUE)</formula>
    </cfRule>
    <cfRule type="expression" dxfId="866" priority="216">
      <formula>IF(RIGHT(TEXT(AM607,"0.#"),1)=".",TRUE,FALSE)</formula>
    </cfRule>
  </conditionalFormatting>
  <conditionalFormatting sqref="AM605">
    <cfRule type="expression" dxfId="865" priority="219">
      <formula>IF(RIGHT(TEXT(AM605,"0.#"),1)=".",FALSE,TRUE)</formula>
    </cfRule>
    <cfRule type="expression" dxfId="864" priority="220">
      <formula>IF(RIGHT(TEXT(AM605,"0.#"),1)=".",TRUE,FALSE)</formula>
    </cfRule>
  </conditionalFormatting>
  <conditionalFormatting sqref="AM606">
    <cfRule type="expression" dxfId="863" priority="217">
      <formula>IF(RIGHT(TEXT(AM606,"0.#"),1)=".",FALSE,TRUE)</formula>
    </cfRule>
    <cfRule type="expression" dxfId="862" priority="218">
      <formula>IF(RIGHT(TEXT(AM606,"0.#"),1)=".",TRUE,FALSE)</formula>
    </cfRule>
  </conditionalFormatting>
  <conditionalFormatting sqref="AI607">
    <cfRule type="expression" dxfId="861" priority="209">
      <formula>IF(RIGHT(TEXT(AI607,"0.#"),1)=".",FALSE,TRUE)</formula>
    </cfRule>
    <cfRule type="expression" dxfId="860" priority="210">
      <formula>IF(RIGHT(TEXT(AI607,"0.#"),1)=".",TRUE,FALSE)</formula>
    </cfRule>
  </conditionalFormatting>
  <conditionalFormatting sqref="AI605">
    <cfRule type="expression" dxfId="859" priority="213">
      <formula>IF(RIGHT(TEXT(AI605,"0.#"),1)=".",FALSE,TRUE)</formula>
    </cfRule>
    <cfRule type="expression" dxfId="858" priority="214">
      <formula>IF(RIGHT(TEXT(AI605,"0.#"),1)=".",TRUE,FALSE)</formula>
    </cfRule>
  </conditionalFormatting>
  <conditionalFormatting sqref="AI606">
    <cfRule type="expression" dxfId="857" priority="211">
      <formula>IF(RIGHT(TEXT(AI606,"0.#"),1)=".",FALSE,TRUE)</formula>
    </cfRule>
    <cfRule type="expression" dxfId="856" priority="212">
      <formula>IF(RIGHT(TEXT(AI606,"0.#"),1)=".",TRUE,FALSE)</formula>
    </cfRule>
  </conditionalFormatting>
  <conditionalFormatting sqref="AM612">
    <cfRule type="expression" dxfId="855" priority="203">
      <formula>IF(RIGHT(TEXT(AM612,"0.#"),1)=".",FALSE,TRUE)</formula>
    </cfRule>
    <cfRule type="expression" dxfId="854" priority="204">
      <formula>IF(RIGHT(TEXT(AM612,"0.#"),1)=".",TRUE,FALSE)</formula>
    </cfRule>
  </conditionalFormatting>
  <conditionalFormatting sqref="AM610">
    <cfRule type="expression" dxfId="853" priority="207">
      <formula>IF(RIGHT(TEXT(AM610,"0.#"),1)=".",FALSE,TRUE)</formula>
    </cfRule>
    <cfRule type="expression" dxfId="852" priority="208">
      <formula>IF(RIGHT(TEXT(AM610,"0.#"),1)=".",TRUE,FALSE)</formula>
    </cfRule>
  </conditionalFormatting>
  <conditionalFormatting sqref="AM611">
    <cfRule type="expression" dxfId="851" priority="205">
      <formula>IF(RIGHT(TEXT(AM611,"0.#"),1)=".",FALSE,TRUE)</formula>
    </cfRule>
    <cfRule type="expression" dxfId="850" priority="206">
      <formula>IF(RIGHT(TEXT(AM611,"0.#"),1)=".",TRUE,FALSE)</formula>
    </cfRule>
  </conditionalFormatting>
  <conditionalFormatting sqref="AI612">
    <cfRule type="expression" dxfId="849" priority="197">
      <formula>IF(RIGHT(TEXT(AI612,"0.#"),1)=".",FALSE,TRUE)</formula>
    </cfRule>
    <cfRule type="expression" dxfId="848" priority="198">
      <formula>IF(RIGHT(TEXT(AI612,"0.#"),1)=".",TRUE,FALSE)</formula>
    </cfRule>
  </conditionalFormatting>
  <conditionalFormatting sqref="AI610">
    <cfRule type="expression" dxfId="847" priority="201">
      <formula>IF(RIGHT(TEXT(AI610,"0.#"),1)=".",FALSE,TRUE)</formula>
    </cfRule>
    <cfRule type="expression" dxfId="846" priority="202">
      <formula>IF(RIGHT(TEXT(AI610,"0.#"),1)=".",TRUE,FALSE)</formula>
    </cfRule>
  </conditionalFormatting>
  <conditionalFormatting sqref="AI611">
    <cfRule type="expression" dxfId="845" priority="199">
      <formula>IF(RIGHT(TEXT(AI611,"0.#"),1)=".",FALSE,TRUE)</formula>
    </cfRule>
    <cfRule type="expression" dxfId="844" priority="200">
      <formula>IF(RIGHT(TEXT(AI611,"0.#"),1)=".",TRUE,FALSE)</formula>
    </cfRule>
  </conditionalFormatting>
  <conditionalFormatting sqref="AM617">
    <cfRule type="expression" dxfId="843" priority="191">
      <formula>IF(RIGHT(TEXT(AM617,"0.#"),1)=".",FALSE,TRUE)</formula>
    </cfRule>
    <cfRule type="expression" dxfId="842" priority="192">
      <formula>IF(RIGHT(TEXT(AM617,"0.#"),1)=".",TRUE,FALSE)</formula>
    </cfRule>
  </conditionalFormatting>
  <conditionalFormatting sqref="AM615">
    <cfRule type="expression" dxfId="841" priority="195">
      <formula>IF(RIGHT(TEXT(AM615,"0.#"),1)=".",FALSE,TRUE)</formula>
    </cfRule>
    <cfRule type="expression" dxfId="840" priority="196">
      <formula>IF(RIGHT(TEXT(AM615,"0.#"),1)=".",TRUE,FALSE)</formula>
    </cfRule>
  </conditionalFormatting>
  <conditionalFormatting sqref="AM616">
    <cfRule type="expression" dxfId="839" priority="193">
      <formula>IF(RIGHT(TEXT(AM616,"0.#"),1)=".",FALSE,TRUE)</formula>
    </cfRule>
    <cfRule type="expression" dxfId="838" priority="194">
      <formula>IF(RIGHT(TEXT(AM616,"0.#"),1)=".",TRUE,FALSE)</formula>
    </cfRule>
  </conditionalFormatting>
  <conditionalFormatting sqref="AI617">
    <cfRule type="expression" dxfId="837" priority="185">
      <formula>IF(RIGHT(TEXT(AI617,"0.#"),1)=".",FALSE,TRUE)</formula>
    </cfRule>
    <cfRule type="expression" dxfId="836" priority="186">
      <formula>IF(RIGHT(TEXT(AI617,"0.#"),1)=".",TRUE,FALSE)</formula>
    </cfRule>
  </conditionalFormatting>
  <conditionalFormatting sqref="AI615">
    <cfRule type="expression" dxfId="835" priority="189">
      <formula>IF(RIGHT(TEXT(AI615,"0.#"),1)=".",FALSE,TRUE)</formula>
    </cfRule>
    <cfRule type="expression" dxfId="834" priority="190">
      <formula>IF(RIGHT(TEXT(AI615,"0.#"),1)=".",TRUE,FALSE)</formula>
    </cfRule>
  </conditionalFormatting>
  <conditionalFormatting sqref="AI616">
    <cfRule type="expression" dxfId="833" priority="187">
      <formula>IF(RIGHT(TEXT(AI616,"0.#"),1)=".",FALSE,TRUE)</formula>
    </cfRule>
    <cfRule type="expression" dxfId="832" priority="188">
      <formula>IF(RIGHT(TEXT(AI616,"0.#"),1)=".",TRUE,FALSE)</formula>
    </cfRule>
  </conditionalFormatting>
  <conditionalFormatting sqref="AM651">
    <cfRule type="expression" dxfId="831" priority="143">
      <formula>IF(RIGHT(TEXT(AM651,"0.#"),1)=".",FALSE,TRUE)</formula>
    </cfRule>
    <cfRule type="expression" dxfId="830" priority="144">
      <formula>IF(RIGHT(TEXT(AM651,"0.#"),1)=".",TRUE,FALSE)</formula>
    </cfRule>
  </conditionalFormatting>
  <conditionalFormatting sqref="AM649">
    <cfRule type="expression" dxfId="829" priority="147">
      <formula>IF(RIGHT(TEXT(AM649,"0.#"),1)=".",FALSE,TRUE)</formula>
    </cfRule>
    <cfRule type="expression" dxfId="828" priority="148">
      <formula>IF(RIGHT(TEXT(AM649,"0.#"),1)=".",TRUE,FALSE)</formula>
    </cfRule>
  </conditionalFormatting>
  <conditionalFormatting sqref="AM650">
    <cfRule type="expression" dxfId="827" priority="145">
      <formula>IF(RIGHT(TEXT(AM650,"0.#"),1)=".",FALSE,TRUE)</formula>
    </cfRule>
    <cfRule type="expression" dxfId="826" priority="146">
      <formula>IF(RIGHT(TEXT(AM650,"0.#"),1)=".",TRUE,FALSE)</formula>
    </cfRule>
  </conditionalFormatting>
  <conditionalFormatting sqref="AI651">
    <cfRule type="expression" dxfId="825" priority="137">
      <formula>IF(RIGHT(TEXT(AI651,"0.#"),1)=".",FALSE,TRUE)</formula>
    </cfRule>
    <cfRule type="expression" dxfId="824" priority="138">
      <formula>IF(RIGHT(TEXT(AI651,"0.#"),1)=".",TRUE,FALSE)</formula>
    </cfRule>
  </conditionalFormatting>
  <conditionalFormatting sqref="AI649">
    <cfRule type="expression" dxfId="823" priority="141">
      <formula>IF(RIGHT(TEXT(AI649,"0.#"),1)=".",FALSE,TRUE)</formula>
    </cfRule>
    <cfRule type="expression" dxfId="822" priority="142">
      <formula>IF(RIGHT(TEXT(AI649,"0.#"),1)=".",TRUE,FALSE)</formula>
    </cfRule>
  </conditionalFormatting>
  <conditionalFormatting sqref="AI650">
    <cfRule type="expression" dxfId="821" priority="139">
      <formula>IF(RIGHT(TEXT(AI650,"0.#"),1)=".",FALSE,TRUE)</formula>
    </cfRule>
    <cfRule type="expression" dxfId="820" priority="140">
      <formula>IF(RIGHT(TEXT(AI650,"0.#"),1)=".",TRUE,FALSE)</formula>
    </cfRule>
  </conditionalFormatting>
  <conditionalFormatting sqref="AM676">
    <cfRule type="expression" dxfId="819" priority="131">
      <formula>IF(RIGHT(TEXT(AM676,"0.#"),1)=".",FALSE,TRUE)</formula>
    </cfRule>
    <cfRule type="expression" dxfId="818" priority="132">
      <formula>IF(RIGHT(TEXT(AM676,"0.#"),1)=".",TRUE,FALSE)</formula>
    </cfRule>
  </conditionalFormatting>
  <conditionalFormatting sqref="AM674">
    <cfRule type="expression" dxfId="817" priority="135">
      <formula>IF(RIGHT(TEXT(AM674,"0.#"),1)=".",FALSE,TRUE)</formula>
    </cfRule>
    <cfRule type="expression" dxfId="816" priority="136">
      <formula>IF(RIGHT(TEXT(AM674,"0.#"),1)=".",TRUE,FALSE)</formula>
    </cfRule>
  </conditionalFormatting>
  <conditionalFormatting sqref="AM675">
    <cfRule type="expression" dxfId="815" priority="133">
      <formula>IF(RIGHT(TEXT(AM675,"0.#"),1)=".",FALSE,TRUE)</formula>
    </cfRule>
    <cfRule type="expression" dxfId="814" priority="134">
      <formula>IF(RIGHT(TEXT(AM675,"0.#"),1)=".",TRUE,FALSE)</formula>
    </cfRule>
  </conditionalFormatting>
  <conditionalFormatting sqref="AI676">
    <cfRule type="expression" dxfId="813" priority="125">
      <formula>IF(RIGHT(TEXT(AI676,"0.#"),1)=".",FALSE,TRUE)</formula>
    </cfRule>
    <cfRule type="expression" dxfId="812" priority="126">
      <formula>IF(RIGHT(TEXT(AI676,"0.#"),1)=".",TRUE,FALSE)</formula>
    </cfRule>
  </conditionalFormatting>
  <conditionalFormatting sqref="AI674">
    <cfRule type="expression" dxfId="811" priority="129">
      <formula>IF(RIGHT(TEXT(AI674,"0.#"),1)=".",FALSE,TRUE)</formula>
    </cfRule>
    <cfRule type="expression" dxfId="810" priority="130">
      <formula>IF(RIGHT(TEXT(AI674,"0.#"),1)=".",TRUE,FALSE)</formula>
    </cfRule>
  </conditionalFormatting>
  <conditionalFormatting sqref="AI675">
    <cfRule type="expression" dxfId="809" priority="127">
      <formula>IF(RIGHT(TEXT(AI675,"0.#"),1)=".",FALSE,TRUE)</formula>
    </cfRule>
    <cfRule type="expression" dxfId="808" priority="128">
      <formula>IF(RIGHT(TEXT(AI675,"0.#"),1)=".",TRUE,FALSE)</formula>
    </cfRule>
  </conditionalFormatting>
  <conditionalFormatting sqref="AM681">
    <cfRule type="expression" dxfId="807" priority="71">
      <formula>IF(RIGHT(TEXT(AM681,"0.#"),1)=".",FALSE,TRUE)</formula>
    </cfRule>
    <cfRule type="expression" dxfId="806" priority="72">
      <formula>IF(RIGHT(TEXT(AM681,"0.#"),1)=".",TRUE,FALSE)</formula>
    </cfRule>
  </conditionalFormatting>
  <conditionalFormatting sqref="AM679">
    <cfRule type="expression" dxfId="805" priority="75">
      <formula>IF(RIGHT(TEXT(AM679,"0.#"),1)=".",FALSE,TRUE)</formula>
    </cfRule>
    <cfRule type="expression" dxfId="804" priority="76">
      <formula>IF(RIGHT(TEXT(AM679,"0.#"),1)=".",TRUE,FALSE)</formula>
    </cfRule>
  </conditionalFormatting>
  <conditionalFormatting sqref="AM680">
    <cfRule type="expression" dxfId="803" priority="73">
      <formula>IF(RIGHT(TEXT(AM680,"0.#"),1)=".",FALSE,TRUE)</formula>
    </cfRule>
    <cfRule type="expression" dxfId="802" priority="74">
      <formula>IF(RIGHT(TEXT(AM680,"0.#"),1)=".",TRUE,FALSE)</formula>
    </cfRule>
  </conditionalFormatting>
  <conditionalFormatting sqref="AI681">
    <cfRule type="expression" dxfId="801" priority="65">
      <formula>IF(RIGHT(TEXT(AI681,"0.#"),1)=".",FALSE,TRUE)</formula>
    </cfRule>
    <cfRule type="expression" dxfId="800" priority="66">
      <formula>IF(RIGHT(TEXT(AI681,"0.#"),1)=".",TRUE,FALSE)</formula>
    </cfRule>
  </conditionalFormatting>
  <conditionalFormatting sqref="AI679">
    <cfRule type="expression" dxfId="799" priority="69">
      <formula>IF(RIGHT(TEXT(AI679,"0.#"),1)=".",FALSE,TRUE)</formula>
    </cfRule>
    <cfRule type="expression" dxfId="798" priority="70">
      <formula>IF(RIGHT(TEXT(AI679,"0.#"),1)=".",TRUE,FALSE)</formula>
    </cfRule>
  </conditionalFormatting>
  <conditionalFormatting sqref="AI680">
    <cfRule type="expression" dxfId="797" priority="67">
      <formula>IF(RIGHT(TEXT(AI680,"0.#"),1)=".",FALSE,TRUE)</formula>
    </cfRule>
    <cfRule type="expression" dxfId="796" priority="68">
      <formula>IF(RIGHT(TEXT(AI680,"0.#"),1)=".",TRUE,FALSE)</formula>
    </cfRule>
  </conditionalFormatting>
  <conditionalFormatting sqref="AM686">
    <cfRule type="expression" dxfId="795" priority="59">
      <formula>IF(RIGHT(TEXT(AM686,"0.#"),1)=".",FALSE,TRUE)</formula>
    </cfRule>
    <cfRule type="expression" dxfId="794" priority="60">
      <formula>IF(RIGHT(TEXT(AM686,"0.#"),1)=".",TRUE,FALSE)</formula>
    </cfRule>
  </conditionalFormatting>
  <conditionalFormatting sqref="AM684">
    <cfRule type="expression" dxfId="793" priority="63">
      <formula>IF(RIGHT(TEXT(AM684,"0.#"),1)=".",FALSE,TRUE)</formula>
    </cfRule>
    <cfRule type="expression" dxfId="792" priority="64">
      <formula>IF(RIGHT(TEXT(AM684,"0.#"),1)=".",TRUE,FALSE)</formula>
    </cfRule>
  </conditionalFormatting>
  <conditionalFormatting sqref="AM685">
    <cfRule type="expression" dxfId="791" priority="61">
      <formula>IF(RIGHT(TEXT(AM685,"0.#"),1)=".",FALSE,TRUE)</formula>
    </cfRule>
    <cfRule type="expression" dxfId="790" priority="62">
      <formula>IF(RIGHT(TEXT(AM685,"0.#"),1)=".",TRUE,FALSE)</formula>
    </cfRule>
  </conditionalFormatting>
  <conditionalFormatting sqref="AI686">
    <cfRule type="expression" dxfId="789" priority="53">
      <formula>IF(RIGHT(TEXT(AI686,"0.#"),1)=".",FALSE,TRUE)</formula>
    </cfRule>
    <cfRule type="expression" dxfId="788" priority="54">
      <formula>IF(RIGHT(TEXT(AI686,"0.#"),1)=".",TRUE,FALSE)</formula>
    </cfRule>
  </conditionalFormatting>
  <conditionalFormatting sqref="AI684">
    <cfRule type="expression" dxfId="787" priority="57">
      <formula>IF(RIGHT(TEXT(AI684,"0.#"),1)=".",FALSE,TRUE)</formula>
    </cfRule>
    <cfRule type="expression" dxfId="786" priority="58">
      <formula>IF(RIGHT(TEXT(AI684,"0.#"),1)=".",TRUE,FALSE)</formula>
    </cfRule>
  </conditionalFormatting>
  <conditionalFormatting sqref="AI685">
    <cfRule type="expression" dxfId="785" priority="55">
      <formula>IF(RIGHT(TEXT(AI685,"0.#"),1)=".",FALSE,TRUE)</formula>
    </cfRule>
    <cfRule type="expression" dxfId="784" priority="56">
      <formula>IF(RIGHT(TEXT(AI685,"0.#"),1)=".",TRUE,FALSE)</formula>
    </cfRule>
  </conditionalFormatting>
  <conditionalFormatting sqref="AM691">
    <cfRule type="expression" dxfId="783" priority="47">
      <formula>IF(RIGHT(TEXT(AM691,"0.#"),1)=".",FALSE,TRUE)</formula>
    </cfRule>
    <cfRule type="expression" dxfId="782" priority="48">
      <formula>IF(RIGHT(TEXT(AM691,"0.#"),1)=".",TRUE,FALSE)</formula>
    </cfRule>
  </conditionalFormatting>
  <conditionalFormatting sqref="AM689">
    <cfRule type="expression" dxfId="781" priority="51">
      <formula>IF(RIGHT(TEXT(AM689,"0.#"),1)=".",FALSE,TRUE)</formula>
    </cfRule>
    <cfRule type="expression" dxfId="780" priority="52">
      <formula>IF(RIGHT(TEXT(AM689,"0.#"),1)=".",TRUE,FALSE)</formula>
    </cfRule>
  </conditionalFormatting>
  <conditionalFormatting sqref="AM690">
    <cfRule type="expression" dxfId="779" priority="49">
      <formula>IF(RIGHT(TEXT(AM690,"0.#"),1)=".",FALSE,TRUE)</formula>
    </cfRule>
    <cfRule type="expression" dxfId="778" priority="50">
      <formula>IF(RIGHT(TEXT(AM690,"0.#"),1)=".",TRUE,FALSE)</formula>
    </cfRule>
  </conditionalFormatting>
  <conditionalFormatting sqref="AI691">
    <cfRule type="expression" dxfId="777" priority="41">
      <formula>IF(RIGHT(TEXT(AI691,"0.#"),1)=".",FALSE,TRUE)</formula>
    </cfRule>
    <cfRule type="expression" dxfId="776" priority="42">
      <formula>IF(RIGHT(TEXT(AI691,"0.#"),1)=".",TRUE,FALSE)</formula>
    </cfRule>
  </conditionalFormatting>
  <conditionalFormatting sqref="AI689">
    <cfRule type="expression" dxfId="775" priority="45">
      <formula>IF(RIGHT(TEXT(AI689,"0.#"),1)=".",FALSE,TRUE)</formula>
    </cfRule>
    <cfRule type="expression" dxfId="774" priority="46">
      <formula>IF(RIGHT(TEXT(AI689,"0.#"),1)=".",TRUE,FALSE)</formula>
    </cfRule>
  </conditionalFormatting>
  <conditionalFormatting sqref="AI690">
    <cfRule type="expression" dxfId="773" priority="43">
      <formula>IF(RIGHT(TEXT(AI690,"0.#"),1)=".",FALSE,TRUE)</formula>
    </cfRule>
    <cfRule type="expression" dxfId="772" priority="44">
      <formula>IF(RIGHT(TEXT(AI690,"0.#"),1)=".",TRUE,FALSE)</formula>
    </cfRule>
  </conditionalFormatting>
  <conditionalFormatting sqref="AM656">
    <cfRule type="expression" dxfId="771" priority="119">
      <formula>IF(RIGHT(TEXT(AM656,"0.#"),1)=".",FALSE,TRUE)</formula>
    </cfRule>
    <cfRule type="expression" dxfId="770" priority="120">
      <formula>IF(RIGHT(TEXT(AM656,"0.#"),1)=".",TRUE,FALSE)</formula>
    </cfRule>
  </conditionalFormatting>
  <conditionalFormatting sqref="AM654">
    <cfRule type="expression" dxfId="769" priority="123">
      <formula>IF(RIGHT(TEXT(AM654,"0.#"),1)=".",FALSE,TRUE)</formula>
    </cfRule>
    <cfRule type="expression" dxfId="768" priority="124">
      <formula>IF(RIGHT(TEXT(AM654,"0.#"),1)=".",TRUE,FALSE)</formula>
    </cfRule>
  </conditionalFormatting>
  <conditionalFormatting sqref="AM655">
    <cfRule type="expression" dxfId="767" priority="121">
      <formula>IF(RIGHT(TEXT(AM655,"0.#"),1)=".",FALSE,TRUE)</formula>
    </cfRule>
    <cfRule type="expression" dxfId="766" priority="122">
      <formula>IF(RIGHT(TEXT(AM655,"0.#"),1)=".",TRUE,FALSE)</formula>
    </cfRule>
  </conditionalFormatting>
  <conditionalFormatting sqref="AI656">
    <cfRule type="expression" dxfId="765" priority="113">
      <formula>IF(RIGHT(TEXT(AI656,"0.#"),1)=".",FALSE,TRUE)</formula>
    </cfRule>
    <cfRule type="expression" dxfId="764" priority="114">
      <formula>IF(RIGHT(TEXT(AI656,"0.#"),1)=".",TRUE,FALSE)</formula>
    </cfRule>
  </conditionalFormatting>
  <conditionalFormatting sqref="AI654">
    <cfRule type="expression" dxfId="763" priority="117">
      <formula>IF(RIGHT(TEXT(AI654,"0.#"),1)=".",FALSE,TRUE)</formula>
    </cfRule>
    <cfRule type="expression" dxfId="762" priority="118">
      <formula>IF(RIGHT(TEXT(AI654,"0.#"),1)=".",TRUE,FALSE)</formula>
    </cfRule>
  </conditionalFormatting>
  <conditionalFormatting sqref="AI655">
    <cfRule type="expression" dxfId="761" priority="115">
      <formula>IF(RIGHT(TEXT(AI655,"0.#"),1)=".",FALSE,TRUE)</formula>
    </cfRule>
    <cfRule type="expression" dxfId="760" priority="116">
      <formula>IF(RIGHT(TEXT(AI655,"0.#"),1)=".",TRUE,FALSE)</formula>
    </cfRule>
  </conditionalFormatting>
  <conditionalFormatting sqref="AM661">
    <cfRule type="expression" dxfId="759" priority="107">
      <formula>IF(RIGHT(TEXT(AM661,"0.#"),1)=".",FALSE,TRUE)</formula>
    </cfRule>
    <cfRule type="expression" dxfId="758" priority="108">
      <formula>IF(RIGHT(TEXT(AM661,"0.#"),1)=".",TRUE,FALSE)</formula>
    </cfRule>
  </conditionalFormatting>
  <conditionalFormatting sqref="AM659">
    <cfRule type="expression" dxfId="757" priority="111">
      <formula>IF(RIGHT(TEXT(AM659,"0.#"),1)=".",FALSE,TRUE)</formula>
    </cfRule>
    <cfRule type="expression" dxfId="756" priority="112">
      <formula>IF(RIGHT(TEXT(AM659,"0.#"),1)=".",TRUE,FALSE)</formula>
    </cfRule>
  </conditionalFormatting>
  <conditionalFormatting sqref="AM660">
    <cfRule type="expression" dxfId="755" priority="109">
      <formula>IF(RIGHT(TEXT(AM660,"0.#"),1)=".",FALSE,TRUE)</formula>
    </cfRule>
    <cfRule type="expression" dxfId="754" priority="110">
      <formula>IF(RIGHT(TEXT(AM660,"0.#"),1)=".",TRUE,FALSE)</formula>
    </cfRule>
  </conditionalFormatting>
  <conditionalFormatting sqref="AI661">
    <cfRule type="expression" dxfId="753" priority="101">
      <formula>IF(RIGHT(TEXT(AI661,"0.#"),1)=".",FALSE,TRUE)</formula>
    </cfRule>
    <cfRule type="expression" dxfId="752" priority="102">
      <formula>IF(RIGHT(TEXT(AI661,"0.#"),1)=".",TRUE,FALSE)</formula>
    </cfRule>
  </conditionalFormatting>
  <conditionalFormatting sqref="AI659">
    <cfRule type="expression" dxfId="751" priority="105">
      <formula>IF(RIGHT(TEXT(AI659,"0.#"),1)=".",FALSE,TRUE)</formula>
    </cfRule>
    <cfRule type="expression" dxfId="750" priority="106">
      <formula>IF(RIGHT(TEXT(AI659,"0.#"),1)=".",TRUE,FALSE)</formula>
    </cfRule>
  </conditionalFormatting>
  <conditionalFormatting sqref="AI660">
    <cfRule type="expression" dxfId="749" priority="103">
      <formula>IF(RIGHT(TEXT(AI660,"0.#"),1)=".",FALSE,TRUE)</formula>
    </cfRule>
    <cfRule type="expression" dxfId="748" priority="104">
      <formula>IF(RIGHT(TEXT(AI660,"0.#"),1)=".",TRUE,FALSE)</formula>
    </cfRule>
  </conditionalFormatting>
  <conditionalFormatting sqref="AM666">
    <cfRule type="expression" dxfId="747" priority="95">
      <formula>IF(RIGHT(TEXT(AM666,"0.#"),1)=".",FALSE,TRUE)</formula>
    </cfRule>
    <cfRule type="expression" dxfId="746" priority="96">
      <formula>IF(RIGHT(TEXT(AM666,"0.#"),1)=".",TRUE,FALSE)</formula>
    </cfRule>
  </conditionalFormatting>
  <conditionalFormatting sqref="AM664">
    <cfRule type="expression" dxfId="745" priority="99">
      <formula>IF(RIGHT(TEXT(AM664,"0.#"),1)=".",FALSE,TRUE)</formula>
    </cfRule>
    <cfRule type="expression" dxfId="744" priority="100">
      <formula>IF(RIGHT(TEXT(AM664,"0.#"),1)=".",TRUE,FALSE)</formula>
    </cfRule>
  </conditionalFormatting>
  <conditionalFormatting sqref="AM665">
    <cfRule type="expression" dxfId="743" priority="97">
      <formula>IF(RIGHT(TEXT(AM665,"0.#"),1)=".",FALSE,TRUE)</formula>
    </cfRule>
    <cfRule type="expression" dxfId="742" priority="98">
      <formula>IF(RIGHT(TEXT(AM665,"0.#"),1)=".",TRUE,FALSE)</formula>
    </cfRule>
  </conditionalFormatting>
  <conditionalFormatting sqref="AI666">
    <cfRule type="expression" dxfId="741" priority="89">
      <formula>IF(RIGHT(TEXT(AI666,"0.#"),1)=".",FALSE,TRUE)</formula>
    </cfRule>
    <cfRule type="expression" dxfId="740" priority="90">
      <formula>IF(RIGHT(TEXT(AI666,"0.#"),1)=".",TRUE,FALSE)</formula>
    </cfRule>
  </conditionalFormatting>
  <conditionalFormatting sqref="AI664">
    <cfRule type="expression" dxfId="739" priority="93">
      <formula>IF(RIGHT(TEXT(AI664,"0.#"),1)=".",FALSE,TRUE)</formula>
    </cfRule>
    <cfRule type="expression" dxfId="738" priority="94">
      <formula>IF(RIGHT(TEXT(AI664,"0.#"),1)=".",TRUE,FALSE)</formula>
    </cfRule>
  </conditionalFormatting>
  <conditionalFormatting sqref="AI665">
    <cfRule type="expression" dxfId="737" priority="91">
      <formula>IF(RIGHT(TEXT(AI665,"0.#"),1)=".",FALSE,TRUE)</formula>
    </cfRule>
    <cfRule type="expression" dxfId="736" priority="92">
      <formula>IF(RIGHT(TEXT(AI665,"0.#"),1)=".",TRUE,FALSE)</formula>
    </cfRule>
  </conditionalFormatting>
  <conditionalFormatting sqref="AM671">
    <cfRule type="expression" dxfId="735" priority="83">
      <formula>IF(RIGHT(TEXT(AM671,"0.#"),1)=".",FALSE,TRUE)</formula>
    </cfRule>
    <cfRule type="expression" dxfId="734" priority="84">
      <formula>IF(RIGHT(TEXT(AM671,"0.#"),1)=".",TRUE,FALSE)</formula>
    </cfRule>
  </conditionalFormatting>
  <conditionalFormatting sqref="AM669">
    <cfRule type="expression" dxfId="733" priority="87">
      <formula>IF(RIGHT(TEXT(AM669,"0.#"),1)=".",FALSE,TRUE)</formula>
    </cfRule>
    <cfRule type="expression" dxfId="732" priority="88">
      <formula>IF(RIGHT(TEXT(AM669,"0.#"),1)=".",TRUE,FALSE)</formula>
    </cfRule>
  </conditionalFormatting>
  <conditionalFormatting sqref="AM670">
    <cfRule type="expression" dxfId="731" priority="85">
      <formula>IF(RIGHT(TEXT(AM670,"0.#"),1)=".",FALSE,TRUE)</formula>
    </cfRule>
    <cfRule type="expression" dxfId="730" priority="86">
      <formula>IF(RIGHT(TEXT(AM670,"0.#"),1)=".",TRUE,FALSE)</formula>
    </cfRule>
  </conditionalFormatting>
  <conditionalFormatting sqref="AI671">
    <cfRule type="expression" dxfId="729" priority="77">
      <formula>IF(RIGHT(TEXT(AI671,"0.#"),1)=".",FALSE,TRUE)</formula>
    </cfRule>
    <cfRule type="expression" dxfId="728" priority="78">
      <formula>IF(RIGHT(TEXT(AI671,"0.#"),1)=".",TRUE,FALSE)</formula>
    </cfRule>
  </conditionalFormatting>
  <conditionalFormatting sqref="AI669">
    <cfRule type="expression" dxfId="727" priority="81">
      <formula>IF(RIGHT(TEXT(AI669,"0.#"),1)=".",FALSE,TRUE)</formula>
    </cfRule>
    <cfRule type="expression" dxfId="726" priority="82">
      <formula>IF(RIGHT(TEXT(AI669,"0.#"),1)=".",TRUE,FALSE)</formula>
    </cfRule>
  </conditionalFormatting>
  <conditionalFormatting sqref="AI670">
    <cfRule type="expression" dxfId="725" priority="79">
      <formula>IF(RIGHT(TEXT(AI670,"0.#"),1)=".",FALSE,TRUE)</formula>
    </cfRule>
    <cfRule type="expression" dxfId="724" priority="80">
      <formula>IF(RIGHT(TEXT(AI670,"0.#"),1)=".",TRUE,FALSE)</formula>
    </cfRule>
  </conditionalFormatting>
  <conditionalFormatting sqref="P29:AC29">
    <cfRule type="expression" dxfId="723" priority="39">
      <formula>IF(RIGHT(TEXT(P29,"0.#"),1)=".",FALSE,TRUE)</formula>
    </cfRule>
    <cfRule type="expression" dxfId="722" priority="40">
      <formula>IF(RIGHT(TEXT(P29,"0.#"),1)=".",TRUE,FALSE)</formula>
    </cfRule>
  </conditionalFormatting>
  <conditionalFormatting sqref="Y842:Y845">
    <cfRule type="expression" dxfId="721" priority="37">
      <formula>IF(RIGHT(TEXT(Y842,"0.#"),1)=".",FALSE,TRUE)</formula>
    </cfRule>
    <cfRule type="expression" dxfId="720" priority="38">
      <formula>IF(RIGHT(TEXT(Y842,"0.#"),1)=".",TRUE,FALSE)</formula>
    </cfRule>
  </conditionalFormatting>
  <conditionalFormatting sqref="Y870">
    <cfRule type="expression" dxfId="719" priority="35">
      <formula>IF(RIGHT(TEXT(Y870,"0.#"),1)=".",FALSE,TRUE)</formula>
    </cfRule>
    <cfRule type="expression" dxfId="718" priority="36">
      <formula>IF(RIGHT(TEXT(Y870,"0.#"),1)=".",TRUE,FALSE)</formula>
    </cfRule>
  </conditionalFormatting>
  <conditionalFormatting sqref="Y838:Y841">
    <cfRule type="expression" dxfId="717" priority="31">
      <formula>IF(RIGHT(TEXT(Y838,"0.#"),1)=".",FALSE,TRUE)</formula>
    </cfRule>
    <cfRule type="expression" dxfId="716" priority="32">
      <formula>IF(RIGHT(TEXT(Y838,"0.#"),1)=".",TRUE,FALSE)</formula>
    </cfRule>
  </conditionalFormatting>
  <conditionalFormatting sqref="Y871">
    <cfRule type="expression" dxfId="715" priority="29">
      <formula>IF(RIGHT(TEXT(Y871,"0.#"),1)=".",FALSE,TRUE)</formula>
    </cfRule>
    <cfRule type="expression" dxfId="714" priority="30">
      <formula>IF(RIGHT(TEXT(Y871,"0.#"),1)=".",TRUE,FALSE)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73:Y878">
    <cfRule type="expression" dxfId="711" priority="11">
      <formula>IF(RIGHT(TEXT(Y873,"0.#"),1)=".",FALSE,TRUE)</formula>
    </cfRule>
    <cfRule type="expression" dxfId="710" priority="12">
      <formula>IF(RIGHT(TEXT(Y873,"0.#"),1)=".",TRUE,FALSE)</formula>
    </cfRule>
  </conditionalFormatting>
  <conditionalFormatting sqref="AL871:AO878">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37:AO841">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7" max="49" man="1"/>
    <brk id="735" max="49" man="1"/>
    <brk id="833" max="49" man="1"/>
  </row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Excel.Sheet.12" shapeId="1026" r:id="rId4">
          <objectPr defaultSize="0" autoPict="0" r:id="rId5">
            <anchor moveWithCells="1" sizeWithCells="1">
              <from>
                <xdr:col>7</xdr:col>
                <xdr:colOff>66675</xdr:colOff>
                <xdr:row>742</xdr:row>
                <xdr:rowOff>19050</xdr:rowOff>
              </from>
              <to>
                <xdr:col>49</xdr:col>
                <xdr:colOff>57150</xdr:colOff>
                <xdr:row>756</xdr:row>
                <xdr:rowOff>390525</xdr:rowOff>
              </to>
            </anchor>
          </objectPr>
        </oleObject>
      </mc:Choice>
      <mc:Fallback>
        <oleObject progId="Excel.Sheet.12" shapeId="1026"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t="s">
        <v>596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561</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t="s">
        <v>596</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551</v>
      </c>
      <c r="AF2" s="1047"/>
      <c r="AG2" s="1047"/>
      <c r="AH2" s="1047"/>
      <c r="AI2" s="1047" t="s">
        <v>548</v>
      </c>
      <c r="AJ2" s="1047"/>
      <c r="AK2" s="1047"/>
      <c r="AL2" s="1047"/>
      <c r="AM2" s="1047" t="s">
        <v>522</v>
      </c>
      <c r="AN2" s="1047"/>
      <c r="AO2" s="1047"/>
      <c r="AP2" s="565"/>
      <c r="AQ2" s="159" t="s">
        <v>354</v>
      </c>
      <c r="AR2" s="130"/>
      <c r="AS2" s="130"/>
      <c r="AT2" s="131"/>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2"/>
      <c r="H4" s="1014"/>
      <c r="I4" s="1014"/>
      <c r="J4" s="1014"/>
      <c r="K4" s="1014"/>
      <c r="L4" s="1014"/>
      <c r="M4" s="1014"/>
      <c r="N4" s="1014"/>
      <c r="O4" s="1015"/>
      <c r="P4" s="105"/>
      <c r="Q4" s="1022"/>
      <c r="R4" s="1022"/>
      <c r="S4" s="1022"/>
      <c r="T4" s="1022"/>
      <c r="U4" s="1022"/>
      <c r="V4" s="1022"/>
      <c r="W4" s="1022"/>
      <c r="X4" s="1023"/>
      <c r="Y4" s="1032" t="s">
        <v>12</v>
      </c>
      <c r="Z4" s="1033"/>
      <c r="AA4" s="1034"/>
      <c r="AB4" s="469"/>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7"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552</v>
      </c>
      <c r="AF9" s="1047"/>
      <c r="AG9" s="1047"/>
      <c r="AH9" s="1047"/>
      <c r="AI9" s="1047" t="s">
        <v>548</v>
      </c>
      <c r="AJ9" s="1047"/>
      <c r="AK9" s="1047"/>
      <c r="AL9" s="1047"/>
      <c r="AM9" s="1047" t="s">
        <v>522</v>
      </c>
      <c r="AN9" s="1047"/>
      <c r="AO9" s="1047"/>
      <c r="AP9" s="565"/>
      <c r="AQ9" s="159" t="s">
        <v>354</v>
      </c>
      <c r="AR9" s="130"/>
      <c r="AS9" s="130"/>
      <c r="AT9" s="131"/>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9"/>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7"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551</v>
      </c>
      <c r="AF16" s="1047"/>
      <c r="AG16" s="1047"/>
      <c r="AH16" s="1047"/>
      <c r="AI16" s="1047" t="s">
        <v>549</v>
      </c>
      <c r="AJ16" s="1047"/>
      <c r="AK16" s="1047"/>
      <c r="AL16" s="1047"/>
      <c r="AM16" s="1047" t="s">
        <v>522</v>
      </c>
      <c r="AN16" s="1047"/>
      <c r="AO16" s="1047"/>
      <c r="AP16" s="565"/>
      <c r="AQ16" s="159" t="s">
        <v>354</v>
      </c>
      <c r="AR16" s="130"/>
      <c r="AS16" s="130"/>
      <c r="AT16" s="131"/>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9"/>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7"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553</v>
      </c>
      <c r="AF23" s="1047"/>
      <c r="AG23" s="1047"/>
      <c r="AH23" s="1047"/>
      <c r="AI23" s="1047" t="s">
        <v>548</v>
      </c>
      <c r="AJ23" s="1047"/>
      <c r="AK23" s="1047"/>
      <c r="AL23" s="1047"/>
      <c r="AM23" s="1047" t="s">
        <v>522</v>
      </c>
      <c r="AN23" s="1047"/>
      <c r="AO23" s="1047"/>
      <c r="AP23" s="565"/>
      <c r="AQ23" s="159" t="s">
        <v>354</v>
      </c>
      <c r="AR23" s="130"/>
      <c r="AS23" s="130"/>
      <c r="AT23" s="131"/>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9"/>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7"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551</v>
      </c>
      <c r="AF30" s="1047"/>
      <c r="AG30" s="1047"/>
      <c r="AH30" s="1047"/>
      <c r="AI30" s="1047" t="s">
        <v>548</v>
      </c>
      <c r="AJ30" s="1047"/>
      <c r="AK30" s="1047"/>
      <c r="AL30" s="1047"/>
      <c r="AM30" s="1047" t="s">
        <v>546</v>
      </c>
      <c r="AN30" s="1047"/>
      <c r="AO30" s="1047"/>
      <c r="AP30" s="565"/>
      <c r="AQ30" s="159" t="s">
        <v>354</v>
      </c>
      <c r="AR30" s="130"/>
      <c r="AS30" s="130"/>
      <c r="AT30" s="131"/>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9"/>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7"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553</v>
      </c>
      <c r="AF37" s="1047"/>
      <c r="AG37" s="1047"/>
      <c r="AH37" s="1047"/>
      <c r="AI37" s="1047" t="s">
        <v>550</v>
      </c>
      <c r="AJ37" s="1047"/>
      <c r="AK37" s="1047"/>
      <c r="AL37" s="1047"/>
      <c r="AM37" s="1047" t="s">
        <v>547</v>
      </c>
      <c r="AN37" s="1047"/>
      <c r="AO37" s="1047"/>
      <c r="AP37" s="565"/>
      <c r="AQ37" s="159" t="s">
        <v>354</v>
      </c>
      <c r="AR37" s="130"/>
      <c r="AS37" s="130"/>
      <c r="AT37" s="131"/>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9"/>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7"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551</v>
      </c>
      <c r="AF44" s="1047"/>
      <c r="AG44" s="1047"/>
      <c r="AH44" s="1047"/>
      <c r="AI44" s="1047" t="s">
        <v>548</v>
      </c>
      <c r="AJ44" s="1047"/>
      <c r="AK44" s="1047"/>
      <c r="AL44" s="1047"/>
      <c r="AM44" s="1047" t="s">
        <v>522</v>
      </c>
      <c r="AN44" s="1047"/>
      <c r="AO44" s="1047"/>
      <c r="AP44" s="565"/>
      <c r="AQ44" s="159" t="s">
        <v>354</v>
      </c>
      <c r="AR44" s="130"/>
      <c r="AS44" s="130"/>
      <c r="AT44" s="131"/>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9"/>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7"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551</v>
      </c>
      <c r="AF51" s="1047"/>
      <c r="AG51" s="1047"/>
      <c r="AH51" s="1047"/>
      <c r="AI51" s="1047" t="s">
        <v>548</v>
      </c>
      <c r="AJ51" s="1047"/>
      <c r="AK51" s="1047"/>
      <c r="AL51" s="1047"/>
      <c r="AM51" s="1047" t="s">
        <v>522</v>
      </c>
      <c r="AN51" s="1047"/>
      <c r="AO51" s="1047"/>
      <c r="AP51" s="565"/>
      <c r="AQ51" s="159" t="s">
        <v>354</v>
      </c>
      <c r="AR51" s="130"/>
      <c r="AS51" s="130"/>
      <c r="AT51" s="131"/>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9"/>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7"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551</v>
      </c>
      <c r="AF58" s="1047"/>
      <c r="AG58" s="1047"/>
      <c r="AH58" s="1047"/>
      <c r="AI58" s="1047" t="s">
        <v>548</v>
      </c>
      <c r="AJ58" s="1047"/>
      <c r="AK58" s="1047"/>
      <c r="AL58" s="1047"/>
      <c r="AM58" s="1047" t="s">
        <v>522</v>
      </c>
      <c r="AN58" s="1047"/>
      <c r="AO58" s="1047"/>
      <c r="AP58" s="565"/>
      <c r="AQ58" s="159" t="s">
        <v>354</v>
      </c>
      <c r="AR58" s="130"/>
      <c r="AS58" s="130"/>
      <c r="AT58" s="131"/>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9"/>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7"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551</v>
      </c>
      <c r="AF65" s="1047"/>
      <c r="AG65" s="1047"/>
      <c r="AH65" s="1047"/>
      <c r="AI65" s="1047" t="s">
        <v>548</v>
      </c>
      <c r="AJ65" s="1047"/>
      <c r="AK65" s="1047"/>
      <c r="AL65" s="1047"/>
      <c r="AM65" s="1047" t="s">
        <v>522</v>
      </c>
      <c r="AN65" s="1047"/>
      <c r="AO65" s="1047"/>
      <c r="AP65" s="565"/>
      <c r="AQ65" s="159" t="s">
        <v>354</v>
      </c>
      <c r="AR65" s="130"/>
      <c r="AS65" s="130"/>
      <c r="AT65" s="131"/>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9"/>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8" t="s">
        <v>485</v>
      </c>
      <c r="H2" s="609"/>
      <c r="I2" s="609"/>
      <c r="J2" s="609"/>
      <c r="K2" s="609"/>
      <c r="L2" s="609"/>
      <c r="M2" s="609"/>
      <c r="N2" s="609"/>
      <c r="O2" s="609"/>
      <c r="P2" s="609"/>
      <c r="Q2" s="609"/>
      <c r="R2" s="609"/>
      <c r="S2" s="609"/>
      <c r="T2" s="609"/>
      <c r="U2" s="609"/>
      <c r="V2" s="609"/>
      <c r="W2" s="609"/>
      <c r="X2" s="609"/>
      <c r="Y2" s="609"/>
      <c r="Z2" s="609"/>
      <c r="AA2" s="609"/>
      <c r="AB2" s="610"/>
      <c r="AC2" s="608" t="s">
        <v>487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81"/>
      <c r="I3" s="681"/>
      <c r="J3" s="681"/>
      <c r="K3" s="681"/>
      <c r="L3" s="680" t="s">
        <v>18</v>
      </c>
      <c r="M3" s="681"/>
      <c r="N3" s="681"/>
      <c r="O3" s="681"/>
      <c r="P3" s="681"/>
      <c r="Q3" s="681"/>
      <c r="R3" s="681"/>
      <c r="S3" s="681"/>
      <c r="T3" s="681"/>
      <c r="U3" s="681"/>
      <c r="V3" s="681"/>
      <c r="W3" s="681"/>
      <c r="X3" s="682"/>
      <c r="Y3" s="666" t="s">
        <v>19</v>
      </c>
      <c r="Z3" s="667"/>
      <c r="AA3" s="667"/>
      <c r="AB3" s="809"/>
      <c r="AC3" s="826"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0"/>
      <c r="B4" s="1061"/>
      <c r="C4" s="1061"/>
      <c r="D4" s="1061"/>
      <c r="E4" s="1061"/>
      <c r="F4" s="1062"/>
      <c r="G4" s="683"/>
      <c r="H4" s="684"/>
      <c r="I4" s="684"/>
      <c r="J4" s="684"/>
      <c r="K4" s="685"/>
      <c r="L4" s="677"/>
      <c r="M4" s="678"/>
      <c r="N4" s="678"/>
      <c r="O4" s="678"/>
      <c r="P4" s="678"/>
      <c r="Q4" s="678"/>
      <c r="R4" s="678"/>
      <c r="S4" s="678"/>
      <c r="T4" s="678"/>
      <c r="U4" s="678"/>
      <c r="V4" s="678"/>
      <c r="W4" s="678"/>
      <c r="X4" s="679"/>
      <c r="Y4" s="396"/>
      <c r="Z4" s="397"/>
      <c r="AA4" s="397"/>
      <c r="AB4" s="816"/>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x14ac:dyDescent="0.15">
      <c r="A5" s="1060"/>
      <c r="B5" s="1061"/>
      <c r="C5" s="1061"/>
      <c r="D5" s="1061"/>
      <c r="E5" s="1061"/>
      <c r="F5" s="106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0"/>
      <c r="B6" s="1061"/>
      <c r="C6" s="1061"/>
      <c r="D6" s="1061"/>
      <c r="E6" s="1061"/>
      <c r="F6" s="106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0"/>
      <c r="B7" s="1061"/>
      <c r="C7" s="1061"/>
      <c r="D7" s="1061"/>
      <c r="E7" s="1061"/>
      <c r="F7" s="106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0"/>
      <c r="B8" s="1061"/>
      <c r="C8" s="1061"/>
      <c r="D8" s="1061"/>
      <c r="E8" s="1061"/>
      <c r="F8" s="106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0"/>
      <c r="B9" s="1061"/>
      <c r="C9" s="1061"/>
      <c r="D9" s="1061"/>
      <c r="E9" s="1061"/>
      <c r="F9" s="106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0"/>
      <c r="B10" s="1061"/>
      <c r="C10" s="1061"/>
      <c r="D10" s="1061"/>
      <c r="E10" s="1061"/>
      <c r="F10" s="106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0"/>
      <c r="B11" s="1061"/>
      <c r="C11" s="1061"/>
      <c r="D11" s="1061"/>
      <c r="E11" s="1061"/>
      <c r="F11" s="106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0"/>
      <c r="B12" s="1061"/>
      <c r="C12" s="1061"/>
      <c r="D12" s="1061"/>
      <c r="E12" s="1061"/>
      <c r="F12" s="106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0"/>
      <c r="B13" s="1061"/>
      <c r="C13" s="1061"/>
      <c r="D13" s="1061"/>
      <c r="E13" s="1061"/>
      <c r="F13" s="106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4"/>
    </row>
    <row r="16" spans="1:50" ht="25.5" customHeight="1" x14ac:dyDescent="0.15">
      <c r="A16" s="1060"/>
      <c r="B16" s="1061"/>
      <c r="C16" s="1061"/>
      <c r="D16" s="1061"/>
      <c r="E16" s="1061"/>
      <c r="F16" s="1062"/>
      <c r="G16" s="826"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09"/>
      <c r="AC16" s="826"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0"/>
      <c r="B17" s="1061"/>
      <c r="C17" s="1061"/>
      <c r="D17" s="1061"/>
      <c r="E17" s="1061"/>
      <c r="F17" s="1062"/>
      <c r="G17" s="683"/>
      <c r="H17" s="684"/>
      <c r="I17" s="684"/>
      <c r="J17" s="684"/>
      <c r="K17" s="685"/>
      <c r="L17" s="677"/>
      <c r="M17" s="678"/>
      <c r="N17" s="678"/>
      <c r="O17" s="678"/>
      <c r="P17" s="678"/>
      <c r="Q17" s="678"/>
      <c r="R17" s="678"/>
      <c r="S17" s="678"/>
      <c r="T17" s="678"/>
      <c r="U17" s="678"/>
      <c r="V17" s="678"/>
      <c r="W17" s="678"/>
      <c r="X17" s="679"/>
      <c r="Y17" s="396"/>
      <c r="Z17" s="397"/>
      <c r="AA17" s="397"/>
      <c r="AB17" s="816"/>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x14ac:dyDescent="0.15">
      <c r="A18" s="1060"/>
      <c r="B18" s="1061"/>
      <c r="C18" s="1061"/>
      <c r="D18" s="1061"/>
      <c r="E18" s="1061"/>
      <c r="F18" s="106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0"/>
      <c r="B19" s="1061"/>
      <c r="C19" s="1061"/>
      <c r="D19" s="1061"/>
      <c r="E19" s="1061"/>
      <c r="F19" s="106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0"/>
      <c r="B20" s="1061"/>
      <c r="C20" s="1061"/>
      <c r="D20" s="1061"/>
      <c r="E20" s="1061"/>
      <c r="F20" s="106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0"/>
      <c r="B21" s="1061"/>
      <c r="C21" s="1061"/>
      <c r="D21" s="1061"/>
      <c r="E21" s="1061"/>
      <c r="F21" s="106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0"/>
      <c r="B22" s="1061"/>
      <c r="C22" s="1061"/>
      <c r="D22" s="1061"/>
      <c r="E22" s="1061"/>
      <c r="F22" s="106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0"/>
      <c r="B23" s="1061"/>
      <c r="C23" s="1061"/>
      <c r="D23" s="1061"/>
      <c r="E23" s="1061"/>
      <c r="F23" s="106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0"/>
      <c r="B24" s="1061"/>
      <c r="C24" s="1061"/>
      <c r="D24" s="1061"/>
      <c r="E24" s="1061"/>
      <c r="F24" s="106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0"/>
      <c r="B25" s="1061"/>
      <c r="C25" s="1061"/>
      <c r="D25" s="1061"/>
      <c r="E25" s="1061"/>
      <c r="F25" s="106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0"/>
      <c r="B26" s="1061"/>
      <c r="C26" s="1061"/>
      <c r="D26" s="1061"/>
      <c r="E26" s="1061"/>
      <c r="F26" s="106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4"/>
    </row>
    <row r="29" spans="1:50" ht="24.75" customHeight="1" x14ac:dyDescent="0.15">
      <c r="A29" s="1060"/>
      <c r="B29" s="1061"/>
      <c r="C29" s="1061"/>
      <c r="D29" s="1061"/>
      <c r="E29" s="1061"/>
      <c r="F29" s="1062"/>
      <c r="G29" s="826"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09"/>
      <c r="AC29" s="826"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0"/>
      <c r="B30" s="1061"/>
      <c r="C30" s="1061"/>
      <c r="D30" s="1061"/>
      <c r="E30" s="1061"/>
      <c r="F30" s="1062"/>
      <c r="G30" s="683"/>
      <c r="H30" s="684"/>
      <c r="I30" s="684"/>
      <c r="J30" s="684"/>
      <c r="K30" s="685"/>
      <c r="L30" s="677"/>
      <c r="M30" s="678"/>
      <c r="N30" s="678"/>
      <c r="O30" s="678"/>
      <c r="P30" s="678"/>
      <c r="Q30" s="678"/>
      <c r="R30" s="678"/>
      <c r="S30" s="678"/>
      <c r="T30" s="678"/>
      <c r="U30" s="678"/>
      <c r="V30" s="678"/>
      <c r="W30" s="678"/>
      <c r="X30" s="679"/>
      <c r="Y30" s="396"/>
      <c r="Z30" s="397"/>
      <c r="AA30" s="397"/>
      <c r="AB30" s="816"/>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x14ac:dyDescent="0.15">
      <c r="A31" s="1060"/>
      <c r="B31" s="1061"/>
      <c r="C31" s="1061"/>
      <c r="D31" s="1061"/>
      <c r="E31" s="1061"/>
      <c r="F31" s="106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0"/>
      <c r="B32" s="1061"/>
      <c r="C32" s="1061"/>
      <c r="D32" s="1061"/>
      <c r="E32" s="1061"/>
      <c r="F32" s="106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0"/>
      <c r="B33" s="1061"/>
      <c r="C33" s="1061"/>
      <c r="D33" s="1061"/>
      <c r="E33" s="1061"/>
      <c r="F33" s="106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0"/>
      <c r="B34" s="1061"/>
      <c r="C34" s="1061"/>
      <c r="D34" s="1061"/>
      <c r="E34" s="1061"/>
      <c r="F34" s="106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0"/>
      <c r="B35" s="1061"/>
      <c r="C35" s="1061"/>
      <c r="D35" s="1061"/>
      <c r="E35" s="1061"/>
      <c r="F35" s="106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0"/>
      <c r="B36" s="1061"/>
      <c r="C36" s="1061"/>
      <c r="D36" s="1061"/>
      <c r="E36" s="1061"/>
      <c r="F36" s="106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0"/>
      <c r="B37" s="1061"/>
      <c r="C37" s="1061"/>
      <c r="D37" s="1061"/>
      <c r="E37" s="1061"/>
      <c r="F37" s="106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0"/>
      <c r="B38" s="1061"/>
      <c r="C38" s="1061"/>
      <c r="D38" s="1061"/>
      <c r="E38" s="1061"/>
      <c r="F38" s="106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0"/>
      <c r="B39" s="1061"/>
      <c r="C39" s="1061"/>
      <c r="D39" s="1061"/>
      <c r="E39" s="1061"/>
      <c r="F39" s="106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4"/>
    </row>
    <row r="42" spans="1:50" ht="24.75" customHeight="1" x14ac:dyDescent="0.15">
      <c r="A42" s="1060"/>
      <c r="B42" s="1061"/>
      <c r="C42" s="1061"/>
      <c r="D42" s="1061"/>
      <c r="E42" s="1061"/>
      <c r="F42" s="1062"/>
      <c r="G42" s="826"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09"/>
      <c r="AC42" s="826"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0"/>
      <c r="B43" s="1061"/>
      <c r="C43" s="1061"/>
      <c r="D43" s="1061"/>
      <c r="E43" s="1061"/>
      <c r="F43" s="1062"/>
      <c r="G43" s="683"/>
      <c r="H43" s="684"/>
      <c r="I43" s="684"/>
      <c r="J43" s="684"/>
      <c r="K43" s="685"/>
      <c r="L43" s="677"/>
      <c r="M43" s="678"/>
      <c r="N43" s="678"/>
      <c r="O43" s="678"/>
      <c r="P43" s="678"/>
      <c r="Q43" s="678"/>
      <c r="R43" s="678"/>
      <c r="S43" s="678"/>
      <c r="T43" s="678"/>
      <c r="U43" s="678"/>
      <c r="V43" s="678"/>
      <c r="W43" s="678"/>
      <c r="X43" s="679"/>
      <c r="Y43" s="396"/>
      <c r="Z43" s="397"/>
      <c r="AA43" s="397"/>
      <c r="AB43" s="816"/>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x14ac:dyDescent="0.15">
      <c r="A44" s="1060"/>
      <c r="B44" s="1061"/>
      <c r="C44" s="1061"/>
      <c r="D44" s="1061"/>
      <c r="E44" s="1061"/>
      <c r="F44" s="106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0"/>
      <c r="B45" s="1061"/>
      <c r="C45" s="1061"/>
      <c r="D45" s="1061"/>
      <c r="E45" s="1061"/>
      <c r="F45" s="106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0"/>
      <c r="B46" s="1061"/>
      <c r="C46" s="1061"/>
      <c r="D46" s="1061"/>
      <c r="E46" s="1061"/>
      <c r="F46" s="106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0"/>
      <c r="B47" s="1061"/>
      <c r="C47" s="1061"/>
      <c r="D47" s="1061"/>
      <c r="E47" s="1061"/>
      <c r="F47" s="106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0"/>
      <c r="B48" s="1061"/>
      <c r="C48" s="1061"/>
      <c r="D48" s="1061"/>
      <c r="E48" s="1061"/>
      <c r="F48" s="106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0"/>
      <c r="B49" s="1061"/>
      <c r="C49" s="1061"/>
      <c r="D49" s="1061"/>
      <c r="E49" s="1061"/>
      <c r="F49" s="106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0"/>
      <c r="B50" s="1061"/>
      <c r="C50" s="1061"/>
      <c r="D50" s="1061"/>
      <c r="E50" s="1061"/>
      <c r="F50" s="106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0"/>
      <c r="B51" s="1061"/>
      <c r="C51" s="1061"/>
      <c r="D51" s="1061"/>
      <c r="E51" s="1061"/>
      <c r="F51" s="106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0"/>
      <c r="B52" s="1061"/>
      <c r="C52" s="1061"/>
      <c r="D52" s="1061"/>
      <c r="E52" s="1061"/>
      <c r="F52" s="106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4"/>
    </row>
    <row r="56" spans="1:50" ht="24.75" customHeight="1" x14ac:dyDescent="0.15">
      <c r="A56" s="1060"/>
      <c r="B56" s="1061"/>
      <c r="C56" s="1061"/>
      <c r="D56" s="1061"/>
      <c r="E56" s="1061"/>
      <c r="F56" s="1062"/>
      <c r="G56" s="826"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09"/>
      <c r="AC56" s="826"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0"/>
      <c r="B57" s="1061"/>
      <c r="C57" s="1061"/>
      <c r="D57" s="1061"/>
      <c r="E57" s="1061"/>
      <c r="F57" s="1062"/>
      <c r="G57" s="683"/>
      <c r="H57" s="684"/>
      <c r="I57" s="684"/>
      <c r="J57" s="684"/>
      <c r="K57" s="685"/>
      <c r="L57" s="677"/>
      <c r="M57" s="678"/>
      <c r="N57" s="678"/>
      <c r="O57" s="678"/>
      <c r="P57" s="678"/>
      <c r="Q57" s="678"/>
      <c r="R57" s="678"/>
      <c r="S57" s="678"/>
      <c r="T57" s="678"/>
      <c r="U57" s="678"/>
      <c r="V57" s="678"/>
      <c r="W57" s="678"/>
      <c r="X57" s="679"/>
      <c r="Y57" s="396"/>
      <c r="Z57" s="397"/>
      <c r="AA57" s="397"/>
      <c r="AB57" s="816"/>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x14ac:dyDescent="0.15">
      <c r="A58" s="1060"/>
      <c r="B58" s="1061"/>
      <c r="C58" s="1061"/>
      <c r="D58" s="1061"/>
      <c r="E58" s="1061"/>
      <c r="F58" s="106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0"/>
      <c r="B59" s="1061"/>
      <c r="C59" s="1061"/>
      <c r="D59" s="1061"/>
      <c r="E59" s="1061"/>
      <c r="F59" s="106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0"/>
      <c r="B60" s="1061"/>
      <c r="C60" s="1061"/>
      <c r="D60" s="1061"/>
      <c r="E60" s="1061"/>
      <c r="F60" s="106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0"/>
      <c r="B61" s="1061"/>
      <c r="C61" s="1061"/>
      <c r="D61" s="1061"/>
      <c r="E61" s="1061"/>
      <c r="F61" s="106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0"/>
      <c r="B62" s="1061"/>
      <c r="C62" s="1061"/>
      <c r="D62" s="1061"/>
      <c r="E62" s="1061"/>
      <c r="F62" s="106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0"/>
      <c r="B63" s="1061"/>
      <c r="C63" s="1061"/>
      <c r="D63" s="1061"/>
      <c r="E63" s="1061"/>
      <c r="F63" s="106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0"/>
      <c r="B64" s="1061"/>
      <c r="C64" s="1061"/>
      <c r="D64" s="1061"/>
      <c r="E64" s="1061"/>
      <c r="F64" s="106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0"/>
      <c r="B65" s="1061"/>
      <c r="C65" s="1061"/>
      <c r="D65" s="1061"/>
      <c r="E65" s="1061"/>
      <c r="F65" s="106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0"/>
      <c r="B66" s="1061"/>
      <c r="C66" s="1061"/>
      <c r="D66" s="1061"/>
      <c r="E66" s="1061"/>
      <c r="F66" s="106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4"/>
    </row>
    <row r="69" spans="1:50" ht="25.5" customHeight="1" x14ac:dyDescent="0.15">
      <c r="A69" s="1060"/>
      <c r="B69" s="1061"/>
      <c r="C69" s="1061"/>
      <c r="D69" s="1061"/>
      <c r="E69" s="1061"/>
      <c r="F69" s="1062"/>
      <c r="G69" s="826"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09"/>
      <c r="AC69" s="826"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0"/>
      <c r="B70" s="1061"/>
      <c r="C70" s="1061"/>
      <c r="D70" s="1061"/>
      <c r="E70" s="1061"/>
      <c r="F70" s="1062"/>
      <c r="G70" s="683"/>
      <c r="H70" s="684"/>
      <c r="I70" s="684"/>
      <c r="J70" s="684"/>
      <c r="K70" s="685"/>
      <c r="L70" s="677"/>
      <c r="M70" s="678"/>
      <c r="N70" s="678"/>
      <c r="O70" s="678"/>
      <c r="P70" s="678"/>
      <c r="Q70" s="678"/>
      <c r="R70" s="678"/>
      <c r="S70" s="678"/>
      <c r="T70" s="678"/>
      <c r="U70" s="678"/>
      <c r="V70" s="678"/>
      <c r="W70" s="678"/>
      <c r="X70" s="679"/>
      <c r="Y70" s="396"/>
      <c r="Z70" s="397"/>
      <c r="AA70" s="397"/>
      <c r="AB70" s="816"/>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x14ac:dyDescent="0.15">
      <c r="A71" s="1060"/>
      <c r="B71" s="1061"/>
      <c r="C71" s="1061"/>
      <c r="D71" s="1061"/>
      <c r="E71" s="1061"/>
      <c r="F71" s="106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0"/>
      <c r="B72" s="1061"/>
      <c r="C72" s="1061"/>
      <c r="D72" s="1061"/>
      <c r="E72" s="1061"/>
      <c r="F72" s="106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0"/>
      <c r="B73" s="1061"/>
      <c r="C73" s="1061"/>
      <c r="D73" s="1061"/>
      <c r="E73" s="1061"/>
      <c r="F73" s="106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0"/>
      <c r="B74" s="1061"/>
      <c r="C74" s="1061"/>
      <c r="D74" s="1061"/>
      <c r="E74" s="1061"/>
      <c r="F74" s="106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0"/>
      <c r="B75" s="1061"/>
      <c r="C75" s="1061"/>
      <c r="D75" s="1061"/>
      <c r="E75" s="1061"/>
      <c r="F75" s="106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0"/>
      <c r="B76" s="1061"/>
      <c r="C76" s="1061"/>
      <c r="D76" s="1061"/>
      <c r="E76" s="1061"/>
      <c r="F76" s="106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0"/>
      <c r="B77" s="1061"/>
      <c r="C77" s="1061"/>
      <c r="D77" s="1061"/>
      <c r="E77" s="1061"/>
      <c r="F77" s="106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0"/>
      <c r="B78" s="1061"/>
      <c r="C78" s="1061"/>
      <c r="D78" s="1061"/>
      <c r="E78" s="1061"/>
      <c r="F78" s="106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0"/>
      <c r="B79" s="1061"/>
      <c r="C79" s="1061"/>
      <c r="D79" s="1061"/>
      <c r="E79" s="1061"/>
      <c r="F79" s="106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4"/>
    </row>
    <row r="82" spans="1:50" ht="24.75" customHeight="1" x14ac:dyDescent="0.15">
      <c r="A82" s="1060"/>
      <c r="B82" s="1061"/>
      <c r="C82" s="1061"/>
      <c r="D82" s="1061"/>
      <c r="E82" s="1061"/>
      <c r="F82" s="1062"/>
      <c r="G82" s="826"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09"/>
      <c r="AC82" s="826"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0"/>
      <c r="B83" s="1061"/>
      <c r="C83" s="1061"/>
      <c r="D83" s="1061"/>
      <c r="E83" s="1061"/>
      <c r="F83" s="1062"/>
      <c r="G83" s="683"/>
      <c r="H83" s="684"/>
      <c r="I83" s="684"/>
      <c r="J83" s="684"/>
      <c r="K83" s="685"/>
      <c r="L83" s="677"/>
      <c r="M83" s="678"/>
      <c r="N83" s="678"/>
      <c r="O83" s="678"/>
      <c r="P83" s="678"/>
      <c r="Q83" s="678"/>
      <c r="R83" s="678"/>
      <c r="S83" s="678"/>
      <c r="T83" s="678"/>
      <c r="U83" s="678"/>
      <c r="V83" s="678"/>
      <c r="W83" s="678"/>
      <c r="X83" s="679"/>
      <c r="Y83" s="396"/>
      <c r="Z83" s="397"/>
      <c r="AA83" s="397"/>
      <c r="AB83" s="816"/>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x14ac:dyDescent="0.15">
      <c r="A84" s="1060"/>
      <c r="B84" s="1061"/>
      <c r="C84" s="1061"/>
      <c r="D84" s="1061"/>
      <c r="E84" s="1061"/>
      <c r="F84" s="106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0"/>
      <c r="B85" s="1061"/>
      <c r="C85" s="1061"/>
      <c r="D85" s="1061"/>
      <c r="E85" s="1061"/>
      <c r="F85" s="106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0"/>
      <c r="B86" s="1061"/>
      <c r="C86" s="1061"/>
      <c r="D86" s="1061"/>
      <c r="E86" s="1061"/>
      <c r="F86" s="106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0"/>
      <c r="B87" s="1061"/>
      <c r="C87" s="1061"/>
      <c r="D87" s="1061"/>
      <c r="E87" s="1061"/>
      <c r="F87" s="106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0"/>
      <c r="B88" s="1061"/>
      <c r="C88" s="1061"/>
      <c r="D88" s="1061"/>
      <c r="E88" s="1061"/>
      <c r="F88" s="106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0"/>
      <c r="B89" s="1061"/>
      <c r="C89" s="1061"/>
      <c r="D89" s="1061"/>
      <c r="E89" s="1061"/>
      <c r="F89" s="106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0"/>
      <c r="B90" s="1061"/>
      <c r="C90" s="1061"/>
      <c r="D90" s="1061"/>
      <c r="E90" s="1061"/>
      <c r="F90" s="106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0"/>
      <c r="B91" s="1061"/>
      <c r="C91" s="1061"/>
      <c r="D91" s="1061"/>
      <c r="E91" s="1061"/>
      <c r="F91" s="106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0"/>
      <c r="B92" s="1061"/>
      <c r="C92" s="1061"/>
      <c r="D92" s="1061"/>
      <c r="E92" s="1061"/>
      <c r="F92" s="106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4"/>
    </row>
    <row r="95" spans="1:50" ht="24.75" customHeight="1" x14ac:dyDescent="0.15">
      <c r="A95" s="1060"/>
      <c r="B95" s="1061"/>
      <c r="C95" s="1061"/>
      <c r="D95" s="1061"/>
      <c r="E95" s="1061"/>
      <c r="F95" s="1062"/>
      <c r="G95" s="826"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09"/>
      <c r="AC95" s="826"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0"/>
      <c r="B96" s="1061"/>
      <c r="C96" s="1061"/>
      <c r="D96" s="1061"/>
      <c r="E96" s="1061"/>
      <c r="F96" s="1062"/>
      <c r="G96" s="683"/>
      <c r="H96" s="684"/>
      <c r="I96" s="684"/>
      <c r="J96" s="684"/>
      <c r="K96" s="685"/>
      <c r="L96" s="677"/>
      <c r="M96" s="678"/>
      <c r="N96" s="678"/>
      <c r="O96" s="678"/>
      <c r="P96" s="678"/>
      <c r="Q96" s="678"/>
      <c r="R96" s="678"/>
      <c r="S96" s="678"/>
      <c r="T96" s="678"/>
      <c r="U96" s="678"/>
      <c r="V96" s="678"/>
      <c r="W96" s="678"/>
      <c r="X96" s="679"/>
      <c r="Y96" s="396"/>
      <c r="Z96" s="397"/>
      <c r="AA96" s="397"/>
      <c r="AB96" s="816"/>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x14ac:dyDescent="0.15">
      <c r="A97" s="1060"/>
      <c r="B97" s="1061"/>
      <c r="C97" s="1061"/>
      <c r="D97" s="1061"/>
      <c r="E97" s="1061"/>
      <c r="F97" s="106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0"/>
      <c r="B98" s="1061"/>
      <c r="C98" s="1061"/>
      <c r="D98" s="1061"/>
      <c r="E98" s="1061"/>
      <c r="F98" s="106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0"/>
      <c r="B99" s="1061"/>
      <c r="C99" s="1061"/>
      <c r="D99" s="1061"/>
      <c r="E99" s="1061"/>
      <c r="F99" s="106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0"/>
      <c r="B100" s="1061"/>
      <c r="C100" s="1061"/>
      <c r="D100" s="1061"/>
      <c r="E100" s="1061"/>
      <c r="F100" s="106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0"/>
      <c r="B101" s="1061"/>
      <c r="C101" s="1061"/>
      <c r="D101" s="1061"/>
      <c r="E101" s="1061"/>
      <c r="F101" s="106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0"/>
      <c r="B102" s="1061"/>
      <c r="C102" s="1061"/>
      <c r="D102" s="1061"/>
      <c r="E102" s="1061"/>
      <c r="F102" s="106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0"/>
      <c r="B103" s="1061"/>
      <c r="C103" s="1061"/>
      <c r="D103" s="1061"/>
      <c r="E103" s="1061"/>
      <c r="F103" s="106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0"/>
      <c r="B104" s="1061"/>
      <c r="C104" s="1061"/>
      <c r="D104" s="1061"/>
      <c r="E104" s="1061"/>
      <c r="F104" s="106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0"/>
      <c r="B105" s="1061"/>
      <c r="C105" s="1061"/>
      <c r="D105" s="1061"/>
      <c r="E105" s="1061"/>
      <c r="F105" s="106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4"/>
    </row>
    <row r="109" spans="1:50" ht="24.75" customHeight="1" x14ac:dyDescent="0.15">
      <c r="A109" s="1060"/>
      <c r="B109" s="1061"/>
      <c r="C109" s="1061"/>
      <c r="D109" s="1061"/>
      <c r="E109" s="1061"/>
      <c r="F109" s="1062"/>
      <c r="G109" s="826"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09"/>
      <c r="AC109" s="826"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0"/>
      <c r="B110" s="1061"/>
      <c r="C110" s="1061"/>
      <c r="D110" s="1061"/>
      <c r="E110" s="1061"/>
      <c r="F110" s="1062"/>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16"/>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x14ac:dyDescent="0.15">
      <c r="A111" s="1060"/>
      <c r="B111" s="1061"/>
      <c r="C111" s="1061"/>
      <c r="D111" s="1061"/>
      <c r="E111" s="1061"/>
      <c r="F111" s="106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0"/>
      <c r="B112" s="1061"/>
      <c r="C112" s="1061"/>
      <c r="D112" s="1061"/>
      <c r="E112" s="1061"/>
      <c r="F112" s="106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0"/>
      <c r="B113" s="1061"/>
      <c r="C113" s="1061"/>
      <c r="D113" s="1061"/>
      <c r="E113" s="1061"/>
      <c r="F113" s="106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0"/>
      <c r="B114" s="1061"/>
      <c r="C114" s="1061"/>
      <c r="D114" s="1061"/>
      <c r="E114" s="1061"/>
      <c r="F114" s="106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0"/>
      <c r="B115" s="1061"/>
      <c r="C115" s="1061"/>
      <c r="D115" s="1061"/>
      <c r="E115" s="1061"/>
      <c r="F115" s="106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0"/>
      <c r="B116" s="1061"/>
      <c r="C116" s="1061"/>
      <c r="D116" s="1061"/>
      <c r="E116" s="1061"/>
      <c r="F116" s="106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0"/>
      <c r="B117" s="1061"/>
      <c r="C117" s="1061"/>
      <c r="D117" s="1061"/>
      <c r="E117" s="1061"/>
      <c r="F117" s="106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0"/>
      <c r="B118" s="1061"/>
      <c r="C118" s="1061"/>
      <c r="D118" s="1061"/>
      <c r="E118" s="1061"/>
      <c r="F118" s="106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0"/>
      <c r="B119" s="1061"/>
      <c r="C119" s="1061"/>
      <c r="D119" s="1061"/>
      <c r="E119" s="1061"/>
      <c r="F119" s="106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4"/>
    </row>
    <row r="122" spans="1:50" ht="25.5" customHeight="1" x14ac:dyDescent="0.15">
      <c r="A122" s="1060"/>
      <c r="B122" s="1061"/>
      <c r="C122" s="1061"/>
      <c r="D122" s="1061"/>
      <c r="E122" s="1061"/>
      <c r="F122" s="1062"/>
      <c r="G122" s="826"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09"/>
      <c r="AC122" s="826"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0"/>
      <c r="B123" s="1061"/>
      <c r="C123" s="1061"/>
      <c r="D123" s="1061"/>
      <c r="E123" s="1061"/>
      <c r="F123" s="1062"/>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16"/>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x14ac:dyDescent="0.15">
      <c r="A124" s="1060"/>
      <c r="B124" s="1061"/>
      <c r="C124" s="1061"/>
      <c r="D124" s="1061"/>
      <c r="E124" s="1061"/>
      <c r="F124" s="106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0"/>
      <c r="B125" s="1061"/>
      <c r="C125" s="1061"/>
      <c r="D125" s="1061"/>
      <c r="E125" s="1061"/>
      <c r="F125" s="106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0"/>
      <c r="B126" s="1061"/>
      <c r="C126" s="1061"/>
      <c r="D126" s="1061"/>
      <c r="E126" s="1061"/>
      <c r="F126" s="106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0"/>
      <c r="B127" s="1061"/>
      <c r="C127" s="1061"/>
      <c r="D127" s="1061"/>
      <c r="E127" s="1061"/>
      <c r="F127" s="106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0"/>
      <c r="B128" s="1061"/>
      <c r="C128" s="1061"/>
      <c r="D128" s="1061"/>
      <c r="E128" s="1061"/>
      <c r="F128" s="106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0"/>
      <c r="B129" s="1061"/>
      <c r="C129" s="1061"/>
      <c r="D129" s="1061"/>
      <c r="E129" s="1061"/>
      <c r="F129" s="106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0"/>
      <c r="B130" s="1061"/>
      <c r="C130" s="1061"/>
      <c r="D130" s="1061"/>
      <c r="E130" s="1061"/>
      <c r="F130" s="106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0"/>
      <c r="B131" s="1061"/>
      <c r="C131" s="1061"/>
      <c r="D131" s="1061"/>
      <c r="E131" s="1061"/>
      <c r="F131" s="106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0"/>
      <c r="B132" s="1061"/>
      <c r="C132" s="1061"/>
      <c r="D132" s="1061"/>
      <c r="E132" s="1061"/>
      <c r="F132" s="106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4"/>
    </row>
    <row r="135" spans="1:50" ht="24.75" customHeight="1" x14ac:dyDescent="0.15">
      <c r="A135" s="1060"/>
      <c r="B135" s="1061"/>
      <c r="C135" s="1061"/>
      <c r="D135" s="1061"/>
      <c r="E135" s="1061"/>
      <c r="F135" s="1062"/>
      <c r="G135" s="826"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09"/>
      <c r="AC135" s="826"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0"/>
      <c r="B136" s="1061"/>
      <c r="C136" s="1061"/>
      <c r="D136" s="1061"/>
      <c r="E136" s="1061"/>
      <c r="F136" s="1062"/>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16"/>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x14ac:dyDescent="0.15">
      <c r="A137" s="1060"/>
      <c r="B137" s="1061"/>
      <c r="C137" s="1061"/>
      <c r="D137" s="1061"/>
      <c r="E137" s="1061"/>
      <c r="F137" s="106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0"/>
      <c r="B138" s="1061"/>
      <c r="C138" s="1061"/>
      <c r="D138" s="1061"/>
      <c r="E138" s="1061"/>
      <c r="F138" s="106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0"/>
      <c r="B139" s="1061"/>
      <c r="C139" s="1061"/>
      <c r="D139" s="1061"/>
      <c r="E139" s="1061"/>
      <c r="F139" s="106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0"/>
      <c r="B140" s="1061"/>
      <c r="C140" s="1061"/>
      <c r="D140" s="1061"/>
      <c r="E140" s="1061"/>
      <c r="F140" s="106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0"/>
      <c r="B141" s="1061"/>
      <c r="C141" s="1061"/>
      <c r="D141" s="1061"/>
      <c r="E141" s="1061"/>
      <c r="F141" s="106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0"/>
      <c r="B142" s="1061"/>
      <c r="C142" s="1061"/>
      <c r="D142" s="1061"/>
      <c r="E142" s="1061"/>
      <c r="F142" s="106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0"/>
      <c r="B143" s="1061"/>
      <c r="C143" s="1061"/>
      <c r="D143" s="1061"/>
      <c r="E143" s="1061"/>
      <c r="F143" s="106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0"/>
      <c r="B144" s="1061"/>
      <c r="C144" s="1061"/>
      <c r="D144" s="1061"/>
      <c r="E144" s="1061"/>
      <c r="F144" s="106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0"/>
      <c r="B145" s="1061"/>
      <c r="C145" s="1061"/>
      <c r="D145" s="1061"/>
      <c r="E145" s="1061"/>
      <c r="F145" s="106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4"/>
    </row>
    <row r="148" spans="1:50" ht="24.75" customHeight="1" x14ac:dyDescent="0.15">
      <c r="A148" s="1060"/>
      <c r="B148" s="1061"/>
      <c r="C148" s="1061"/>
      <c r="D148" s="1061"/>
      <c r="E148" s="1061"/>
      <c r="F148" s="1062"/>
      <c r="G148" s="826"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09"/>
      <c r="AC148" s="826"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0"/>
      <c r="B149" s="1061"/>
      <c r="C149" s="1061"/>
      <c r="D149" s="1061"/>
      <c r="E149" s="1061"/>
      <c r="F149" s="1062"/>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16"/>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x14ac:dyDescent="0.15">
      <c r="A150" s="1060"/>
      <c r="B150" s="1061"/>
      <c r="C150" s="1061"/>
      <c r="D150" s="1061"/>
      <c r="E150" s="1061"/>
      <c r="F150" s="106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0"/>
      <c r="B151" s="1061"/>
      <c r="C151" s="1061"/>
      <c r="D151" s="1061"/>
      <c r="E151" s="1061"/>
      <c r="F151" s="106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0"/>
      <c r="B152" s="1061"/>
      <c r="C152" s="1061"/>
      <c r="D152" s="1061"/>
      <c r="E152" s="1061"/>
      <c r="F152" s="106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0"/>
      <c r="B153" s="1061"/>
      <c r="C153" s="1061"/>
      <c r="D153" s="1061"/>
      <c r="E153" s="1061"/>
      <c r="F153" s="106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0"/>
      <c r="B154" s="1061"/>
      <c r="C154" s="1061"/>
      <c r="D154" s="1061"/>
      <c r="E154" s="1061"/>
      <c r="F154" s="106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0"/>
      <c r="B155" s="1061"/>
      <c r="C155" s="1061"/>
      <c r="D155" s="1061"/>
      <c r="E155" s="1061"/>
      <c r="F155" s="106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0"/>
      <c r="B156" s="1061"/>
      <c r="C156" s="1061"/>
      <c r="D156" s="1061"/>
      <c r="E156" s="1061"/>
      <c r="F156" s="106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0"/>
      <c r="B157" s="1061"/>
      <c r="C157" s="1061"/>
      <c r="D157" s="1061"/>
      <c r="E157" s="1061"/>
      <c r="F157" s="106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0"/>
      <c r="B158" s="1061"/>
      <c r="C158" s="1061"/>
      <c r="D158" s="1061"/>
      <c r="E158" s="1061"/>
      <c r="F158" s="106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4"/>
    </row>
    <row r="162" spans="1:50" ht="24.75" customHeight="1" x14ac:dyDescent="0.15">
      <c r="A162" s="1060"/>
      <c r="B162" s="1061"/>
      <c r="C162" s="1061"/>
      <c r="D162" s="1061"/>
      <c r="E162" s="1061"/>
      <c r="F162" s="1062"/>
      <c r="G162" s="826"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09"/>
      <c r="AC162" s="826"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0"/>
      <c r="B163" s="1061"/>
      <c r="C163" s="1061"/>
      <c r="D163" s="1061"/>
      <c r="E163" s="1061"/>
      <c r="F163" s="1062"/>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16"/>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x14ac:dyDescent="0.15">
      <c r="A164" s="1060"/>
      <c r="B164" s="1061"/>
      <c r="C164" s="1061"/>
      <c r="D164" s="1061"/>
      <c r="E164" s="1061"/>
      <c r="F164" s="106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0"/>
      <c r="B165" s="1061"/>
      <c r="C165" s="1061"/>
      <c r="D165" s="1061"/>
      <c r="E165" s="1061"/>
      <c r="F165" s="106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0"/>
      <c r="B166" s="1061"/>
      <c r="C166" s="1061"/>
      <c r="D166" s="1061"/>
      <c r="E166" s="1061"/>
      <c r="F166" s="106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0"/>
      <c r="B167" s="1061"/>
      <c r="C167" s="1061"/>
      <c r="D167" s="1061"/>
      <c r="E167" s="1061"/>
      <c r="F167" s="106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0"/>
      <c r="B168" s="1061"/>
      <c r="C168" s="1061"/>
      <c r="D168" s="1061"/>
      <c r="E168" s="1061"/>
      <c r="F168" s="106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0"/>
      <c r="B169" s="1061"/>
      <c r="C169" s="1061"/>
      <c r="D169" s="1061"/>
      <c r="E169" s="1061"/>
      <c r="F169" s="106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0"/>
      <c r="B170" s="1061"/>
      <c r="C170" s="1061"/>
      <c r="D170" s="1061"/>
      <c r="E170" s="1061"/>
      <c r="F170" s="106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0"/>
      <c r="B171" s="1061"/>
      <c r="C171" s="1061"/>
      <c r="D171" s="1061"/>
      <c r="E171" s="1061"/>
      <c r="F171" s="106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0"/>
      <c r="B172" s="1061"/>
      <c r="C172" s="1061"/>
      <c r="D172" s="1061"/>
      <c r="E172" s="1061"/>
      <c r="F172" s="106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4"/>
    </row>
    <row r="175" spans="1:50" ht="25.5" customHeight="1" x14ac:dyDescent="0.15">
      <c r="A175" s="1060"/>
      <c r="B175" s="1061"/>
      <c r="C175" s="1061"/>
      <c r="D175" s="1061"/>
      <c r="E175" s="1061"/>
      <c r="F175" s="1062"/>
      <c r="G175" s="826"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09"/>
      <c r="AC175" s="826"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0"/>
      <c r="B176" s="1061"/>
      <c r="C176" s="1061"/>
      <c r="D176" s="1061"/>
      <c r="E176" s="1061"/>
      <c r="F176" s="1062"/>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16"/>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x14ac:dyDescent="0.15">
      <c r="A177" s="1060"/>
      <c r="B177" s="1061"/>
      <c r="C177" s="1061"/>
      <c r="D177" s="1061"/>
      <c r="E177" s="1061"/>
      <c r="F177" s="106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0"/>
      <c r="B178" s="1061"/>
      <c r="C178" s="1061"/>
      <c r="D178" s="1061"/>
      <c r="E178" s="1061"/>
      <c r="F178" s="106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0"/>
      <c r="B179" s="1061"/>
      <c r="C179" s="1061"/>
      <c r="D179" s="1061"/>
      <c r="E179" s="1061"/>
      <c r="F179" s="106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0"/>
      <c r="B180" s="1061"/>
      <c r="C180" s="1061"/>
      <c r="D180" s="1061"/>
      <c r="E180" s="1061"/>
      <c r="F180" s="106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0"/>
      <c r="B181" s="1061"/>
      <c r="C181" s="1061"/>
      <c r="D181" s="1061"/>
      <c r="E181" s="1061"/>
      <c r="F181" s="106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0"/>
      <c r="B182" s="1061"/>
      <c r="C182" s="1061"/>
      <c r="D182" s="1061"/>
      <c r="E182" s="1061"/>
      <c r="F182" s="106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0"/>
      <c r="B183" s="1061"/>
      <c r="C183" s="1061"/>
      <c r="D183" s="1061"/>
      <c r="E183" s="1061"/>
      <c r="F183" s="106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0"/>
      <c r="B184" s="1061"/>
      <c r="C184" s="1061"/>
      <c r="D184" s="1061"/>
      <c r="E184" s="1061"/>
      <c r="F184" s="106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0"/>
      <c r="B185" s="1061"/>
      <c r="C185" s="1061"/>
      <c r="D185" s="1061"/>
      <c r="E185" s="1061"/>
      <c r="F185" s="106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4"/>
    </row>
    <row r="188" spans="1:50" ht="24.75" customHeight="1" x14ac:dyDescent="0.15">
      <c r="A188" s="1060"/>
      <c r="B188" s="1061"/>
      <c r="C188" s="1061"/>
      <c r="D188" s="1061"/>
      <c r="E188" s="1061"/>
      <c r="F188" s="1062"/>
      <c r="G188" s="826"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09"/>
      <c r="AC188" s="826"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0"/>
      <c r="B189" s="1061"/>
      <c r="C189" s="1061"/>
      <c r="D189" s="1061"/>
      <c r="E189" s="1061"/>
      <c r="F189" s="1062"/>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16"/>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x14ac:dyDescent="0.15">
      <c r="A190" s="1060"/>
      <c r="B190" s="1061"/>
      <c r="C190" s="1061"/>
      <c r="D190" s="1061"/>
      <c r="E190" s="1061"/>
      <c r="F190" s="106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0"/>
      <c r="B191" s="1061"/>
      <c r="C191" s="1061"/>
      <c r="D191" s="1061"/>
      <c r="E191" s="1061"/>
      <c r="F191" s="106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0"/>
      <c r="B192" s="1061"/>
      <c r="C192" s="1061"/>
      <c r="D192" s="1061"/>
      <c r="E192" s="1061"/>
      <c r="F192" s="106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0"/>
      <c r="B193" s="1061"/>
      <c r="C193" s="1061"/>
      <c r="D193" s="1061"/>
      <c r="E193" s="1061"/>
      <c r="F193" s="106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0"/>
      <c r="B194" s="1061"/>
      <c r="C194" s="1061"/>
      <c r="D194" s="1061"/>
      <c r="E194" s="1061"/>
      <c r="F194" s="106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0"/>
      <c r="B195" s="1061"/>
      <c r="C195" s="1061"/>
      <c r="D195" s="1061"/>
      <c r="E195" s="1061"/>
      <c r="F195" s="106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0"/>
      <c r="B196" s="1061"/>
      <c r="C196" s="1061"/>
      <c r="D196" s="1061"/>
      <c r="E196" s="1061"/>
      <c r="F196" s="106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0"/>
      <c r="B197" s="1061"/>
      <c r="C197" s="1061"/>
      <c r="D197" s="1061"/>
      <c r="E197" s="1061"/>
      <c r="F197" s="106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0"/>
      <c r="B198" s="1061"/>
      <c r="C198" s="1061"/>
      <c r="D198" s="1061"/>
      <c r="E198" s="1061"/>
      <c r="F198" s="106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4"/>
    </row>
    <row r="201" spans="1:50" ht="24.75" customHeight="1" x14ac:dyDescent="0.15">
      <c r="A201" s="1060"/>
      <c r="B201" s="1061"/>
      <c r="C201" s="1061"/>
      <c r="D201" s="1061"/>
      <c r="E201" s="1061"/>
      <c r="F201" s="1062"/>
      <c r="G201" s="826"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09"/>
      <c r="AC201" s="826"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0"/>
      <c r="B202" s="1061"/>
      <c r="C202" s="1061"/>
      <c r="D202" s="1061"/>
      <c r="E202" s="1061"/>
      <c r="F202" s="1062"/>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16"/>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x14ac:dyDescent="0.15">
      <c r="A203" s="1060"/>
      <c r="B203" s="1061"/>
      <c r="C203" s="1061"/>
      <c r="D203" s="1061"/>
      <c r="E203" s="1061"/>
      <c r="F203" s="106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0"/>
      <c r="B204" s="1061"/>
      <c r="C204" s="1061"/>
      <c r="D204" s="1061"/>
      <c r="E204" s="1061"/>
      <c r="F204" s="106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0"/>
      <c r="B205" s="1061"/>
      <c r="C205" s="1061"/>
      <c r="D205" s="1061"/>
      <c r="E205" s="1061"/>
      <c r="F205" s="106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0"/>
      <c r="B206" s="1061"/>
      <c r="C206" s="1061"/>
      <c r="D206" s="1061"/>
      <c r="E206" s="1061"/>
      <c r="F206" s="106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0"/>
      <c r="B207" s="1061"/>
      <c r="C207" s="1061"/>
      <c r="D207" s="1061"/>
      <c r="E207" s="1061"/>
      <c r="F207" s="106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0"/>
      <c r="B208" s="1061"/>
      <c r="C208" s="1061"/>
      <c r="D208" s="1061"/>
      <c r="E208" s="1061"/>
      <c r="F208" s="106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0"/>
      <c r="B209" s="1061"/>
      <c r="C209" s="1061"/>
      <c r="D209" s="1061"/>
      <c r="E209" s="1061"/>
      <c r="F209" s="106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0"/>
      <c r="B210" s="1061"/>
      <c r="C210" s="1061"/>
      <c r="D210" s="1061"/>
      <c r="E210" s="1061"/>
      <c r="F210" s="106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0"/>
      <c r="B211" s="1061"/>
      <c r="C211" s="1061"/>
      <c r="D211" s="1061"/>
      <c r="E211" s="1061"/>
      <c r="F211" s="106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4"/>
    </row>
    <row r="215" spans="1:50" ht="24.75" customHeight="1" x14ac:dyDescent="0.15">
      <c r="A215" s="1060"/>
      <c r="B215" s="1061"/>
      <c r="C215" s="1061"/>
      <c r="D215" s="1061"/>
      <c r="E215" s="1061"/>
      <c r="F215" s="1062"/>
      <c r="G215" s="826"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09"/>
      <c r="AC215" s="826"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0"/>
      <c r="B216" s="1061"/>
      <c r="C216" s="1061"/>
      <c r="D216" s="1061"/>
      <c r="E216" s="1061"/>
      <c r="F216" s="1062"/>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16"/>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x14ac:dyDescent="0.15">
      <c r="A217" s="1060"/>
      <c r="B217" s="1061"/>
      <c r="C217" s="1061"/>
      <c r="D217" s="1061"/>
      <c r="E217" s="1061"/>
      <c r="F217" s="106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0"/>
      <c r="B218" s="1061"/>
      <c r="C218" s="1061"/>
      <c r="D218" s="1061"/>
      <c r="E218" s="1061"/>
      <c r="F218" s="106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0"/>
      <c r="B219" s="1061"/>
      <c r="C219" s="1061"/>
      <c r="D219" s="1061"/>
      <c r="E219" s="1061"/>
      <c r="F219" s="106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0"/>
      <c r="B220" s="1061"/>
      <c r="C220" s="1061"/>
      <c r="D220" s="1061"/>
      <c r="E220" s="1061"/>
      <c r="F220" s="106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0"/>
      <c r="B221" s="1061"/>
      <c r="C221" s="1061"/>
      <c r="D221" s="1061"/>
      <c r="E221" s="1061"/>
      <c r="F221" s="106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0"/>
      <c r="B222" s="1061"/>
      <c r="C222" s="1061"/>
      <c r="D222" s="1061"/>
      <c r="E222" s="1061"/>
      <c r="F222" s="106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0"/>
      <c r="B223" s="1061"/>
      <c r="C223" s="1061"/>
      <c r="D223" s="1061"/>
      <c r="E223" s="1061"/>
      <c r="F223" s="106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0"/>
      <c r="B224" s="1061"/>
      <c r="C224" s="1061"/>
      <c r="D224" s="1061"/>
      <c r="E224" s="1061"/>
      <c r="F224" s="106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0"/>
      <c r="B225" s="1061"/>
      <c r="C225" s="1061"/>
      <c r="D225" s="1061"/>
      <c r="E225" s="1061"/>
      <c r="F225" s="106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4"/>
    </row>
    <row r="228" spans="1:50" ht="25.5" customHeight="1" x14ac:dyDescent="0.15">
      <c r="A228" s="1060"/>
      <c r="B228" s="1061"/>
      <c r="C228" s="1061"/>
      <c r="D228" s="1061"/>
      <c r="E228" s="1061"/>
      <c r="F228" s="1062"/>
      <c r="G228" s="826"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09"/>
      <c r="AC228" s="826"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0"/>
      <c r="B229" s="1061"/>
      <c r="C229" s="1061"/>
      <c r="D229" s="1061"/>
      <c r="E229" s="1061"/>
      <c r="F229" s="1062"/>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16"/>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x14ac:dyDescent="0.15">
      <c r="A230" s="1060"/>
      <c r="B230" s="1061"/>
      <c r="C230" s="1061"/>
      <c r="D230" s="1061"/>
      <c r="E230" s="1061"/>
      <c r="F230" s="106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0"/>
      <c r="B231" s="1061"/>
      <c r="C231" s="1061"/>
      <c r="D231" s="1061"/>
      <c r="E231" s="1061"/>
      <c r="F231" s="106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0"/>
      <c r="B232" s="1061"/>
      <c r="C232" s="1061"/>
      <c r="D232" s="1061"/>
      <c r="E232" s="1061"/>
      <c r="F232" s="106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0"/>
      <c r="B233" s="1061"/>
      <c r="C233" s="1061"/>
      <c r="D233" s="1061"/>
      <c r="E233" s="1061"/>
      <c r="F233" s="106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0"/>
      <c r="B234" s="1061"/>
      <c r="C234" s="1061"/>
      <c r="D234" s="1061"/>
      <c r="E234" s="1061"/>
      <c r="F234" s="106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0"/>
      <c r="B235" s="1061"/>
      <c r="C235" s="1061"/>
      <c r="D235" s="1061"/>
      <c r="E235" s="1061"/>
      <c r="F235" s="106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0"/>
      <c r="B236" s="1061"/>
      <c r="C236" s="1061"/>
      <c r="D236" s="1061"/>
      <c r="E236" s="1061"/>
      <c r="F236" s="106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0"/>
      <c r="B237" s="1061"/>
      <c r="C237" s="1061"/>
      <c r="D237" s="1061"/>
      <c r="E237" s="1061"/>
      <c r="F237" s="106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0"/>
      <c r="B238" s="1061"/>
      <c r="C238" s="1061"/>
      <c r="D238" s="1061"/>
      <c r="E238" s="1061"/>
      <c r="F238" s="106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4"/>
    </row>
    <row r="241" spans="1:50" ht="24.75" customHeight="1" x14ac:dyDescent="0.15">
      <c r="A241" s="1060"/>
      <c r="B241" s="1061"/>
      <c r="C241" s="1061"/>
      <c r="D241" s="1061"/>
      <c r="E241" s="1061"/>
      <c r="F241" s="1062"/>
      <c r="G241" s="826"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09"/>
      <c r="AC241" s="826"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0"/>
      <c r="B242" s="1061"/>
      <c r="C242" s="1061"/>
      <c r="D242" s="1061"/>
      <c r="E242" s="1061"/>
      <c r="F242" s="1062"/>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16"/>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x14ac:dyDescent="0.15">
      <c r="A243" s="1060"/>
      <c r="B243" s="1061"/>
      <c r="C243" s="1061"/>
      <c r="D243" s="1061"/>
      <c r="E243" s="1061"/>
      <c r="F243" s="106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0"/>
      <c r="B244" s="1061"/>
      <c r="C244" s="1061"/>
      <c r="D244" s="1061"/>
      <c r="E244" s="1061"/>
      <c r="F244" s="106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0"/>
      <c r="B245" s="1061"/>
      <c r="C245" s="1061"/>
      <c r="D245" s="1061"/>
      <c r="E245" s="1061"/>
      <c r="F245" s="106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0"/>
      <c r="B246" s="1061"/>
      <c r="C246" s="1061"/>
      <c r="D246" s="1061"/>
      <c r="E246" s="1061"/>
      <c r="F246" s="106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0"/>
      <c r="B247" s="1061"/>
      <c r="C247" s="1061"/>
      <c r="D247" s="1061"/>
      <c r="E247" s="1061"/>
      <c r="F247" s="106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0"/>
      <c r="B248" s="1061"/>
      <c r="C248" s="1061"/>
      <c r="D248" s="1061"/>
      <c r="E248" s="1061"/>
      <c r="F248" s="106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0"/>
      <c r="B249" s="1061"/>
      <c r="C249" s="1061"/>
      <c r="D249" s="1061"/>
      <c r="E249" s="1061"/>
      <c r="F249" s="106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0"/>
      <c r="B250" s="1061"/>
      <c r="C250" s="1061"/>
      <c r="D250" s="1061"/>
      <c r="E250" s="1061"/>
      <c r="F250" s="106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0"/>
      <c r="B251" s="1061"/>
      <c r="C251" s="1061"/>
      <c r="D251" s="1061"/>
      <c r="E251" s="1061"/>
      <c r="F251" s="106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4"/>
    </row>
    <row r="254" spans="1:50" ht="24.75" customHeight="1" x14ac:dyDescent="0.15">
      <c r="A254" s="1060"/>
      <c r="B254" s="1061"/>
      <c r="C254" s="1061"/>
      <c r="D254" s="1061"/>
      <c r="E254" s="1061"/>
      <c r="F254" s="1062"/>
      <c r="G254" s="826"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09"/>
      <c r="AC254" s="826"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0"/>
      <c r="B255" s="1061"/>
      <c r="C255" s="1061"/>
      <c r="D255" s="1061"/>
      <c r="E255" s="1061"/>
      <c r="F255" s="1062"/>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16"/>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x14ac:dyDescent="0.15">
      <c r="A256" s="1060"/>
      <c r="B256" s="1061"/>
      <c r="C256" s="1061"/>
      <c r="D256" s="1061"/>
      <c r="E256" s="1061"/>
      <c r="F256" s="106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0"/>
      <c r="B257" s="1061"/>
      <c r="C257" s="1061"/>
      <c r="D257" s="1061"/>
      <c r="E257" s="1061"/>
      <c r="F257" s="106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0"/>
      <c r="B258" s="1061"/>
      <c r="C258" s="1061"/>
      <c r="D258" s="1061"/>
      <c r="E258" s="1061"/>
      <c r="F258" s="106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0"/>
      <c r="B259" s="1061"/>
      <c r="C259" s="1061"/>
      <c r="D259" s="1061"/>
      <c r="E259" s="1061"/>
      <c r="F259" s="106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0"/>
      <c r="B260" s="1061"/>
      <c r="C260" s="1061"/>
      <c r="D260" s="1061"/>
      <c r="E260" s="1061"/>
      <c r="F260" s="106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0"/>
      <c r="B261" s="1061"/>
      <c r="C261" s="1061"/>
      <c r="D261" s="1061"/>
      <c r="E261" s="1061"/>
      <c r="F261" s="106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0"/>
      <c r="B262" s="1061"/>
      <c r="C262" s="1061"/>
      <c r="D262" s="1061"/>
      <c r="E262" s="1061"/>
      <c r="F262" s="106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0"/>
      <c r="B263" s="1061"/>
      <c r="C263" s="1061"/>
      <c r="D263" s="1061"/>
      <c r="E263" s="1061"/>
      <c r="F263" s="106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0"/>
      <c r="B264" s="1061"/>
      <c r="C264" s="1061"/>
      <c r="D264" s="1061"/>
      <c r="E264" s="1061"/>
      <c r="F264" s="106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2019-07-03T04:08:42Z</cp:lastPrinted>
  <dcterms:created xsi:type="dcterms:W3CDTF">2012-03-13T00:50:25Z</dcterms:created>
  <dcterms:modified xsi:type="dcterms:W3CDTF">2020-11-20T08:50:39Z</dcterms:modified>
</cp:coreProperties>
</file>