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D9EB8E5-F300-4311-8CFF-3BC7A3319F54}" xr6:coauthVersionLast="36" xr6:coauthVersionMax="36" xr10:uidLastSave="{00000000-0000-0000-0000-000000000000}"/>
  <bookViews>
    <workbookView xWindow="7035" yWindow="630" windowWidth="14415" windowHeight="155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<sst xmlns="http://schemas.openxmlformats.org/spreadsheetml/2006/main" count="1707" uniqueCount="668">
  <si>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</si>
  <si>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</si>
  <si>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</si>
  <si>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</si>
  <si>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</si>
  <si>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</si>
  <si>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</si>
  <si>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</si>
  <si>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</si>
  <si>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</si>
  <si>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</si>
  <si>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</si>
  <si>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</si>
  <si>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</si>
  <si>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</si>
  <si>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</si>
  <si>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</si>
  <si>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</si>
  <si>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</si>
  <si>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</si>
  <si>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</si>
  <si>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</si>
  <si>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</si>
  <si>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</si>
  <si>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</si>
  <si>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</si>
  <si>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</si>
  <si>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</si>
  <si>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</si>
  <si>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</si>
  <si>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</si>
  <si>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</si>
  <si>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</si>
  <si>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</si>
  <si>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</si>
  <si>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</si>
  <si>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</si>
  <si>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</si>
  <si>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</si>
  <si>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</si>
  <si>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</si>
  <si>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</si>
  <si>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</si>
  <si>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</si>
  <si>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</si>
  <si>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</si>
  <si>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</si>
  <si>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</si>
  <si>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</si>
  <si>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</si>
  <si>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</si>
  <si>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</si>
  <si>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</si>
  <si>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</si>
  <si>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</si>
  <si>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</si>
  <si>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</si>
  <si>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</si>
  <si>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</si>
  <si>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</si>
  <si>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</si>
  <si>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</si>
  <si>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</si>
  <si>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</si>
  <si>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</si>
  <si>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</si>
  <si>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</si>
  <si>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</si>
  <si>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</si>
  <si>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</si>
  <si>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</si>
  <si>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</si>
  <si>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</si>
  <si>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</si>
  <si>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</si>
  <si>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</si>
  <si>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</si>
  <si>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</si>
  <si>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</si>
  <si>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</si>
  <si>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</si>
  <si>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</si>
  <si>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</si>
  <si>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</si>
  <si>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</si>
  <si>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</si>
  <si>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</si>
  <si>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</si>
  <si>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</si>
  <si>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</si>
  <si>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</si>
  <si>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</si>
  <si>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</si>
  <si>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</si>
  <si>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</si>
  <si>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</si>
  <si>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</si>
  <si>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</si>
  <si>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</si>
  <si>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</si>
  <si>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</si>
  <si>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</si>
  <si>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</si>
  <si>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</si>
  <si>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</si>
  <si>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</si>
  <si>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</si>
  <si>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</si>
  <si>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</si>
  <si>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</si>
  <si>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</si>
  <si>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</si>
  <si>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</si>
  <si>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</si>
  <si>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</si>
  <si>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</si>
  <si>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</si>
  <si>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</si>
  <si>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</si>
  <si>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</si>
  <si>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</si>
  <si>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</si>
  <si>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</si>
  <si>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</si>
  <si>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</si>
  <si>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</si>
  <si>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</si>
  <si>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</si>
  <si>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</si>
  <si>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</si>
  <si>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</si>
  <si>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</si>
  <si>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</si>
  <si>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</si>
  <si>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</si>
  <si>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</si>
  <si>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</si>
  <si>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</si>
  <si>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</si>
  <si>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</si>
  <si>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</si>
  <si>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</si>
  <si>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</si>
  <si>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</si>
  <si>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</si>
  <si>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</si>
  <si>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</si>
  <si>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</si>
  <si>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</si>
  <si>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</si>
  <si>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</si>
  <si>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</si>
  <si>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</si>
  <si>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</si>
  <si>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</si>
  <si>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</si>
  <si>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</si>
  <si>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</si>
  <si>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</si>
  <si>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</si>
  <si>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</si>
  <si>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</si>
  <si>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</si>
  <si>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</si>
  <si>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</si>
  <si>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</si>
  <si>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</si>
  <si>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</si>
  <si>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</si>
  <si>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</si>
  <si>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</si>
  <si>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</si>
  <si>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</si>
  <si>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</si>
  <si>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</si>
  <si>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</si>
  <si>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</si>
  <si>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</si>
  <si>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</si>
  <si>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</si>
  <si>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</si>
  <si>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</si>
  <si>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</si>
  <si>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</si>
  <si>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</si>
  <si>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</si>
  <si>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</si>
  <si>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</si>
  <si>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</si>
  <si>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</si>
  <si>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</si>
  <si>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</si>
  <si>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</si>
  <si>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</si>
  <si>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</si>
  <si>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</si>
  <si>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</si>
  <si>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</si>
  <si>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</si>
  <si>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</si>
  <si>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</si>
  <si>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</si>
  <si>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</si>
  <si>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</si>
  <si>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</si>
  <si>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</si>
  <si>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</si>
  <si>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</si>
  <si>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</si>
  <si>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</si>
  <si>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</si>
  <si>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</si>
  <si>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</si>
  <si>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</si>
  <si>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</si>
  <si>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</si>
  <si>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</si>
  <si>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</si>
  <si>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</si>
  <si>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</si>
  <si>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</si>
  <si>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</si>
  <si>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</si>
  <si>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</si>
  <si>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</si>
  <si>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</si>
  <si>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</si>
  <si>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</si>
  <si>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</si>
  <si>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</si>
  <si>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</si>
  <si>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</si>
  <si>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</si>
  <si>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</si>
  <si>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</si>
  <si>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</si>
  <si>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</si>
  <si>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</si>
  <si>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</si>
  <si>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</si>
  <si>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</si>
  <si>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</si>
  <si>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</si>
  <si>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</si>
  <si>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</si>
  <si>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</si>
  <si>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</si>
  <si>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</si>
  <si>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</si>
  <si>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</si>
  <si>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</si>
  <si>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</si>
  <si>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</si>
  <si>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</si>
  <si>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</si>
  <si>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</si>
  <si>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</si>
  <si>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</si>
  <si>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</si>
  <si>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</si>
  <si>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</si>
  <si>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</si>
  <si>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</si>
  <si>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</si>
  <si>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</si>
  <si>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</si>
  <si>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</si>
  <si>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</si>
  <si>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</si>
  <si>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</si>
  <si>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</si>
  <si>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</si>
  <si>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</si>
  <si>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</si>
  <si>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</si>
  <si>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</si>
  <si>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</si>
  <si>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</si>
  <si>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</si>
  <si>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</si>
  <si>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</si>
  <si>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</si>
  <si>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</si>
  <si>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</si>
  <si>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</si>
  <si>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</si>
  <si>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</si>
  <si>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</si>
  <si>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</si>
  <si>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</si>
  <si>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</si>
  <si>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</si>
  <si>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</si>
  <si>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</si>
  <si>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</si>
  <si>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</si>
  <si>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</si>
  <si>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</si>
  <si>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</si>
  <si>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</si>
  <si>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</si>
  <si>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</si>
  <si>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</si>
  <si>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</si>
  <si>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</si>
  <si>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</si>
  <si>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</si>
  <si>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</si>
  <si>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</si>
  <si>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</si>
  <si>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</si>
  <si>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</si>
  <si>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</si>
  <si>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</si>
  <si>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</si>
  <si>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</si>
  <si>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</si>
  <si>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</si>
  <si>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</si>
  <si>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</si>
  <si>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</si>
  <si>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</si>
  <si>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</si>
  <si>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</si>
  <si>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</si>
  <si>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</si>
  <si>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</si>
  <si>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</si>
  <si>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</si>
  <si>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</si>
  <si>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</si>
  <si>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</si>
  <si>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</si>
  <si>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</si>
  <si>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</si>
  <si>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</si>
  <si>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</si>
  <si>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</si>
  <si>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</si>
  <si>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</si>
  <si>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</si>
  <si>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</si>
  <si>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</si>
  <si>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</si>
  <si>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</si>
  <si>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</si>
  <si>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</si>
  <si>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</si>
  <si>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</si>
  <si>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</si>
  <si>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</si>
  <si>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</si>
  <si>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</si>
  <si>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</si>
  <si>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</si>
  <si>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</si>
  <si>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</si>
  <si>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</si>
  <si>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</si>
  <si>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</si>
  <si>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</si>
  <si>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</si>
  <si>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</si>
  <si>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</si>
  <si>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</si>
  <si>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</si>
  <si>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</si>
  <si>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</si>
  <si>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</si>
  <si>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</si>
  <si>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</si>
  <si>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</si>
  <si>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</si>
  <si>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</si>
  <si>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</si>
  <si>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</si>
  <si>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</si>
  <si>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</si>
  <si>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</si>
  <si>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</si>
  <si>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</si>
  <si>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</si>
  <si>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</si>
  <si>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</si>
  <si>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</si>
  <si>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</si>
  <si>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</si>
  <si>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</si>
  <si>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</si>
  <si>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</si>
  <si>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</si>
  <si>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</si>
  <si>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</si>
  <si>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</si>
  <si>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</si>
  <si>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</si>
  <si>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</si>
  <si>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</si>
  <si>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</si>
  <si>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</si>
  <si>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</si>
  <si>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</si>
  <si>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</si>
  <si>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</si>
  <si>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</si>
  <si>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</si>
  <si>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</si>
  <si>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</si>
  <si>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</si>
  <si>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</si>
  <si>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</si>
  <si>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</si>
  <si>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</si>
  <si>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</si>
  <si>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</si>
  <si>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</si>
  <si>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</si>
  <si>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</si>
  <si>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</si>
  <si>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</si>
  <si>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</si>
  <si>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</si>
  <si>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</si>
  <si>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</si>
  <si>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</si>
  <si>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</si>
  <si>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</si>
  <si>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</si>
  <si>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</si>
  <si>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</si>
  <si>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</si>
  <si>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</si>
  <si>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</si>
  <si>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</si>
  <si>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</si>
  <si>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</si>
  <si>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</si>
  <si>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</si>
  <si>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</si>
  <si>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</si>
  <si>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</si>
  <si>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</si>
  <si>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</si>
  <si>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</si>
  <si>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</si>
  <si>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</si>
  <si>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</si>
  <si>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</si>
  <si>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</si>
  <si>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</si>
  <si>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</si>
  <si>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</si>
  <si>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</si>
  <si>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</si>
  <si>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</si>
  <si>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</si>
  <si>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</si>
  <si>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</si>
  <si>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</si>
  <si>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</si>
  <si>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</si>
  <si>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</si>
  <si>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</si>
  <si>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</si>
  <si>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</si>
  <si>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</si>
  <si>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</si>
  <si>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</si>
  <si>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</si>
  <si>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</si>
  <si>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</si>
  <si>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</si>
  <si>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</si>
  <si>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</si>
  <si>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</si>
  <si>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</si>
  <si>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</si>
  <si>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</si>
  <si>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</si>
  <si>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</si>
  <si>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</si>
  <si>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</si>
  <si>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</si>
  <si>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</si>
  <si>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</si>
  <si>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</si>
  <si>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</si>
  <si>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</si>
  <si>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</si>
  <si>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</si>
  <si>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</si>
  <si>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</si>
  <si>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</si>
  <si>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</si>
  <si>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</si>
  <si>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</si>
  <si>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</si>
  <si>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</si>
  <si>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</si>
  <si>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</si>
  <si>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</si>
  <si>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</si>
  <si>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</si>
  <si>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</si>
  <si>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</si>
  <si>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</si>
  <si>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</si>
  <si>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</si>
  <si>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</si>
  <si>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</si>
  <si>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</si>
  <si>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</si>
  <si>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</si>
  <si>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</si>
  <si>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</si>
  <si>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</si>
  <si>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</si>
  <si>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</si>
  <si>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</si>
  <si>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</si>
  <si>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</si>
  <si>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</si>
  <si>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</si>
  <si>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</si>
  <si>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</si>
  <si>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</si>
  <si>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</si>
  <si>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</si>
  <si>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</si>
  <si>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</si>
  <si>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</si>
  <si>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</si>
  <si>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</si>
  <si>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</si>
  <si>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</si>
  <si>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</si>
  <si>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</si>
  <si>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</si>
  <si>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</si>
  <si>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</si>
  <si>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</si>
  <si>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</si>
  <si>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</si>
  <si>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</si>
  <si>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</si>
  <si>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</si>
  <si>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</si>
  <si>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</si>
  <si>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</si>
  <si>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</si>
  <si>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</si>
  <si>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</si>
  <si>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</si>
  <si>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</si>
  <si>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</si>
  <si>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</si>
  <si>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</si>
  <si>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</si>
  <si>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</si>
  <si>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</si>
  <si>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</si>
  <si>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</si>
  <si>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</si>
  <si>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</si>
  <si>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</si>
  <si>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</si>
  <si>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</si>
  <si>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</si>
  <si>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</si>
  <si>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</si>
  <si>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</si>
  <si>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</si>
  <si>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</si>
  <si>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</si>
  <si>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</si>
  <si>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</si>
  <si>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</si>
  <si>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</si>
  <si>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</si>
  <si>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</si>
  <si>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</si>
  <si>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</si>
  <si>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</si>
  <si>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</si>
  <si>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</si>
  <si>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</si>
  <si>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</si>
  <si>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</si>
  <si>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</si>
  <si>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</si>
  <si>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</si>
  <si>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国立大学施設支援事業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</si>
  <si>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</si>
  <si>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</si>
  <si>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</si>
  <si>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</si>
  <si>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</si>
  <si>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</si>
  <si>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</si>
  <si>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</si>
  <si>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</si>
  <si>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</si>
  <si>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</si>
  <si>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</si>
  <si>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</si>
  <si>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【施設費貸付事業】施設費貸付実績</t>
  </si>
  <si>
    <t>事業</t>
  </si>
  <si>
    <t>【施設費交付事業】施設費交付実績</t>
  </si>
  <si>
    <t>千円</t>
  </si>
  <si>
    <t>千円/件</t>
  </si>
  <si>
    <t>施設費貸付事業及び施設費交付事業に係る事業経費／施設費貸付事業数と施設費交付事業数の合計　　　　　　　　　　　　　　</t>
    <phoneticPr fontId="5"/>
  </si>
  <si>
    <t>千円/件</t>
    <phoneticPr fontId="5"/>
  </si>
  <si>
    <t>188,007/177</t>
  </si>
  <si>
    <t>208,576/170</t>
  </si>
  <si>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</si>
  <si>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</si>
  <si>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</si>
  <si>
    <t>機構が行う支出先の選定には、一般競争入札を実施するとともに、契約監視委員会での点検や見直しを行っている。随意契約は、業務の特殊性から真にやむを得ないもののみである。</t>
  </si>
  <si>
    <t>国立大学法人等の施設の整備等に必要な資金の貸付事業については、利息をつけて大学に資金を貸し付けており、受益者との負担関係は妥当である。</t>
  </si>
  <si>
    <t>備品・消耗品の削減、印刷物等の見直し等により単位当たりコストの水準は妥当である。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</si>
  <si>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</si>
  <si>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</si>
  <si>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</si>
  <si>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</si>
  <si>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国立大学法人等の施設の整備等に必要な資金の貸付け及び交付等を適切に実施しており、活動実績は見込みに見合ったものとなっている。</t>
  </si>
  <si>
    <t>国立大学法人等の施設の整備等に必要な資金の貸付け及び交付等を適切に実施しており、国立大学等の教育研究において、十分に活用されている。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</si>
  <si>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</si>
  <si>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</si>
  <si>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</si>
  <si>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</si>
  <si>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</si>
  <si>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</si>
  <si>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有</t>
  </si>
  <si>
    <t>‐</t>
  </si>
  <si>
    <t>-</t>
    <phoneticPr fontId="5"/>
  </si>
  <si>
    <t>-</t>
    <phoneticPr fontId="5"/>
  </si>
  <si>
    <t>-</t>
    <phoneticPr fontId="5"/>
  </si>
  <si>
    <t>-</t>
    <phoneticPr fontId="5"/>
  </si>
  <si>
    <t>（独）大学改革支援・学位授与機構</t>
    <rPh sb="0" eb="3">
      <t>ドク</t>
    </rPh>
    <rPh sb="3" eb="9">
      <t>ダイガクカイカクシエン</t>
    </rPh>
    <rPh sb="10" eb="16">
      <t>ガクイジュヨキコウ</t>
    </rPh>
    <phoneticPr fontId="5"/>
  </si>
  <si>
    <t>本法人に必要な業務運営費</t>
    <phoneticPr fontId="5"/>
  </si>
  <si>
    <t>A.（独）大学改革支援・学位授与機構</t>
    <phoneticPr fontId="5"/>
  </si>
  <si>
    <t>業務費</t>
    <rPh sb="0" eb="2">
      <t>ギョウム</t>
    </rPh>
    <rPh sb="2" eb="3">
      <t>ヒ</t>
    </rPh>
    <phoneticPr fontId="5"/>
  </si>
  <si>
    <t>本法人に必要な業務運営費</t>
    <rPh sb="0" eb="1">
      <t>ホン</t>
    </rPh>
    <rPh sb="1" eb="3">
      <t>ホウジン</t>
    </rPh>
    <rPh sb="4" eb="6">
      <t>ヒツヨウ</t>
    </rPh>
    <rPh sb="7" eb="9">
      <t>ギョウム</t>
    </rPh>
    <rPh sb="9" eb="11">
      <t>ウンエイ</t>
    </rPh>
    <rPh sb="11" eb="12">
      <t>ヒ</t>
    </rPh>
    <phoneticPr fontId="5"/>
  </si>
  <si>
    <t>E.国立大学施設支援事業</t>
    <phoneticPr fontId="5"/>
  </si>
  <si>
    <t>役務</t>
    <rPh sb="0" eb="2">
      <t>エキム</t>
    </rPh>
    <phoneticPr fontId="5"/>
  </si>
  <si>
    <t>学術総合センター 建物管理業務</t>
    <phoneticPr fontId="5"/>
  </si>
  <si>
    <t>東京ビジネスサービス株式会社</t>
    <phoneticPr fontId="5"/>
  </si>
  <si>
    <t>学術総合センター建物管理業務※本件の契約は情報システム研究機構が実施</t>
    <phoneticPr fontId="5"/>
  </si>
  <si>
    <t>ネットワンシステムズ株式会社</t>
    <rPh sb="10" eb="14">
      <t>カブシキガイシャ</t>
    </rPh>
    <phoneticPr fontId="5"/>
  </si>
  <si>
    <t>基幹システムハードウェア保守業務</t>
    <phoneticPr fontId="5"/>
  </si>
  <si>
    <t>株式会社テイルウィンドシステム</t>
    <phoneticPr fontId="5"/>
  </si>
  <si>
    <t>情報ｼｽﾃﾑ管理運用業務</t>
    <phoneticPr fontId="5"/>
  </si>
  <si>
    <t>株式会社フューチャリズムワークス</t>
    <phoneticPr fontId="5"/>
  </si>
  <si>
    <t>債権管理システムに係る機能追加業務　一式</t>
    <phoneticPr fontId="5"/>
  </si>
  <si>
    <t>株式会社格付投資情報センター</t>
    <phoneticPr fontId="5"/>
  </si>
  <si>
    <t>第3回独立行政法人大学改革支援・学位授与機構債券発行に係る格付機関に関する契約</t>
    <phoneticPr fontId="5"/>
  </si>
  <si>
    <t>株式会社日経サービス</t>
    <phoneticPr fontId="5"/>
  </si>
  <si>
    <t>学術総合センター清掃業務※本件の契約は情報システム研究機構が実施</t>
    <phoneticPr fontId="5"/>
  </si>
  <si>
    <t>-</t>
    <phoneticPr fontId="5"/>
  </si>
  <si>
    <t>-</t>
    <phoneticPr fontId="5"/>
  </si>
  <si>
    <t>独立行政法人評価において、平成29年度は当該事業における評価項目のすべてがB評価であり、目標値に達している。</t>
    <phoneticPr fontId="5"/>
  </si>
  <si>
    <t>独立行政法人大学改革支援・学位授与機構の平成28年度における業務の実績に関する評価
独立行政法人大学改革支援・学位授与機構の平成29年度における業務の実績に関する評価</t>
    <phoneticPr fontId="5"/>
  </si>
  <si>
    <t>-</t>
    <phoneticPr fontId="5"/>
  </si>
  <si>
    <t>-/162</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</si>
  <si>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</si>
  <si>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200,295/155</t>
    <phoneticPr fontId="5"/>
  </si>
  <si>
    <t>○施設費交付事業については、限られた財源のより有効的な活用が図られるよう、国立大学法人等が保有している未利用の土地や建物などの資産の有効活用に向けた検討をすすめる。</t>
  </si>
  <si>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○文部科学省及び国立大学法人等の関係機関と連携し、外部有識者、専門家等を講師とした勉強会を複数回実施した。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</si>
</sst>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203200</xdr:colOff>
      <xdr:row>159</xdr:row>
      <xdr:rowOff>254000</xdr:rowOff>
    </xdr:from>
    <xdr:to>
      <xdr:col>49</xdr:col>
      <xdr:colOff>184150</xdr:colOff>
      <xdr:row>189</xdr:row>
      <xdr:rowOff>231775</xdr:rowOff>
    </xdr:to>
    <xdr:pic>
      <xdr:nvPicPr>
        <xdr:cNvPr id="4" name="図 3">
          <a:extLst>
            <a:ext uri="{FF2B5EF4-FFF2-40B4-BE49-F238E27FC236}">
              <a16:creationId xmlns:a16="http://schemas.microsoft.com/office/drawing/2014/main" id="{8A3A027A-8537-4B1E-9959-B37264F25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 y="38849300"/>
          <a:ext cx="9480550" cy="1140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143</v>
      </c>
      <c r="AT2" s="620"/>
      <c r="AU2" s="620"/>
      <c r="AV2" s="9" t="str">
        <f>IF(AW2="", "", "-")</f>
        <v>-</v>
      </c>
      <c r="AW2" s="619">
        <v>3</v>
      </c>
      <c r="AX2" s="619"/>
      <c r="BH2" s="5"/>
    </row>
    <row r="3" spans="1:60" ht="24" customHeight="1" thickBot="1" x14ac:dyDescent="0.2">
      <c r="A3" s="660" t="s">
        <v>575</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590</v>
      </c>
      <c r="AK3" s="662"/>
      <c r="AL3" s="662"/>
      <c r="AM3" s="662"/>
      <c r="AN3" s="662"/>
      <c r="AO3" s="662"/>
      <c r="AP3" s="662"/>
      <c r="AQ3" s="662"/>
      <c r="AR3" s="662"/>
      <c r="AS3" s="662"/>
      <c r="AT3" s="662"/>
      <c r="AU3" s="662"/>
      <c r="AV3" s="662"/>
      <c r="AW3" s="662"/>
      <c r="AX3" s="8" t="s">
        <v>45</v>
      </c>
    </row>
    <row r="4" spans="1:60" ht="36" customHeight="1" x14ac:dyDescent="0.15">
      <c r="A4" s="637" t="s">
        <v>73</v>
      </c>
      <c r="B4" s="638"/>
      <c r="C4" s="638"/>
      <c r="D4" s="638"/>
      <c r="E4" s="638"/>
      <c r="F4" s="638"/>
      <c r="G4" s="639" t="s">
        <v>591</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592</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593</v>
      </c>
      <c r="H5" s="653"/>
      <c r="I5" s="653"/>
      <c r="J5" s="653"/>
      <c r="K5" s="653"/>
      <c r="L5" s="653"/>
      <c r="M5" s="654" t="s">
        <v>46</v>
      </c>
      <c r="N5" s="655"/>
      <c r="O5" s="655"/>
      <c r="P5" s="655"/>
      <c r="Q5" s="655"/>
      <c r="R5" s="656"/>
      <c r="S5" s="657" t="s">
        <v>594</v>
      </c>
      <c r="T5" s="653"/>
      <c r="U5" s="653"/>
      <c r="V5" s="653"/>
      <c r="W5" s="653"/>
      <c r="X5" s="658"/>
      <c r="Y5" s="659" t="s">
        <v>3</v>
      </c>
      <c r="Z5" s="489"/>
      <c r="AA5" s="489"/>
      <c r="AB5" s="489"/>
      <c r="AC5" s="489"/>
      <c r="AD5" s="490"/>
      <c r="AE5" s="623" t="s">
        <v>595</v>
      </c>
      <c r="AF5" s="623"/>
      <c r="AG5" s="623"/>
      <c r="AH5" s="623"/>
      <c r="AI5" s="623"/>
      <c r="AJ5" s="623"/>
      <c r="AK5" s="623"/>
      <c r="AL5" s="623"/>
      <c r="AM5" s="623"/>
      <c r="AN5" s="623"/>
      <c r="AO5" s="623"/>
      <c r="AP5" s="624"/>
      <c r="AQ5" s="625" t="s">
        <v>596</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77</v>
      </c>
      <c r="B7" s="629"/>
      <c r="C7" s="629"/>
      <c r="D7" s="629"/>
      <c r="E7" s="629"/>
      <c r="F7" s="629"/>
      <c r="G7" s="634" t="s">
        <v>597</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63" customHeight="1" x14ac:dyDescent="0.15">
      <c r="A8" s="587" t="s">
        <v>74</v>
      </c>
      <c r="B8" s="588"/>
      <c r="C8" s="588"/>
      <c r="D8" s="588"/>
      <c r="E8" s="588"/>
      <c r="F8" s="589"/>
      <c r="G8" s="590" t="s">
        <v>598</v>
      </c>
      <c r="H8" s="591"/>
      <c r="I8" s="591"/>
      <c r="J8" s="591"/>
      <c r="K8" s="591"/>
      <c r="L8" s="591"/>
      <c r="M8" s="591"/>
      <c r="N8" s="591"/>
      <c r="O8" s="591"/>
      <c r="P8" s="591"/>
      <c r="Q8" s="591"/>
      <c r="R8" s="591"/>
      <c r="S8" s="591"/>
      <c r="T8" s="591"/>
      <c r="U8" s="591"/>
      <c r="V8" s="591"/>
      <c r="W8" s="591"/>
      <c r="X8" s="592"/>
      <c r="Y8" s="593" t="s">
        <v>427</v>
      </c>
      <c r="Z8" s="594"/>
      <c r="AA8" s="594"/>
      <c r="AB8" s="594"/>
      <c r="AC8" s="594"/>
      <c r="AD8" s="595"/>
      <c r="AE8" s="596" t="s">
        <v>628</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75</v>
      </c>
      <c r="B9" s="588"/>
      <c r="C9" s="588"/>
      <c r="D9" s="588"/>
      <c r="E9" s="588"/>
      <c r="F9" s="589"/>
      <c r="G9" s="599" t="str">
        <f>入力規則等!A26</f>
        <v>-</v>
      </c>
      <c r="H9" s="600"/>
      <c r="I9" s="600"/>
      <c r="J9" s="600"/>
      <c r="K9" s="600"/>
      <c r="L9" s="600"/>
      <c r="M9" s="600"/>
      <c r="N9" s="600"/>
      <c r="O9" s="600"/>
      <c r="P9" s="600"/>
      <c r="Q9" s="600"/>
      <c r="R9" s="600"/>
      <c r="S9" s="600"/>
      <c r="T9" s="600"/>
      <c r="U9" s="600"/>
      <c r="V9" s="600"/>
      <c r="W9" s="600"/>
      <c r="X9" s="601"/>
      <c r="Y9" s="602" t="s">
        <v>76</v>
      </c>
      <c r="Z9" s="603"/>
      <c r="AA9" s="603"/>
      <c r="AB9" s="603"/>
      <c r="AC9" s="603"/>
      <c r="AD9" s="604"/>
      <c r="AE9" s="605" t="str">
        <f>入力規則等!K13</f>
        <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448</v>
      </c>
      <c r="B10" s="574"/>
      <c r="C10" s="574"/>
      <c r="D10" s="574"/>
      <c r="E10" s="574"/>
      <c r="F10" s="574"/>
      <c r="G10" s="575" t="s">
        <v>599</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105" customHeight="1" x14ac:dyDescent="0.15">
      <c r="A11" s="578" t="s">
        <v>449</v>
      </c>
      <c r="B11" s="579"/>
      <c r="C11" s="579"/>
      <c r="D11" s="579"/>
      <c r="E11" s="579"/>
      <c r="F11" s="579"/>
      <c r="G11" s="580" t="s">
        <v>600</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115</v>
      </c>
      <c r="B13" s="664"/>
      <c r="C13" s="664"/>
      <c r="D13" s="664"/>
      <c r="E13" s="664"/>
      <c r="F13" s="665"/>
      <c r="G13" s="667"/>
      <c r="H13" s="668"/>
      <c r="I13" s="668"/>
      <c r="J13" s="668"/>
      <c r="K13" s="668"/>
      <c r="L13" s="668"/>
      <c r="M13" s="668"/>
      <c r="N13" s="668"/>
      <c r="O13" s="668"/>
      <c r="P13" s="170" t="s">
        <v>571</v>
      </c>
      <c r="Q13" s="611"/>
      <c r="R13" s="611"/>
      <c r="S13" s="611"/>
      <c r="T13" s="611"/>
      <c r="U13" s="611"/>
      <c r="V13" s="669"/>
      <c r="W13" s="170" t="s">
        <v>569</v>
      </c>
      <c r="X13" s="611"/>
      <c r="Y13" s="611"/>
      <c r="Z13" s="611"/>
      <c r="AA13" s="611"/>
      <c r="AB13" s="611"/>
      <c r="AC13" s="669"/>
      <c r="AD13" s="170" t="s">
        <v>565</v>
      </c>
      <c r="AE13" s="611"/>
      <c r="AF13" s="611"/>
      <c r="AG13" s="611"/>
      <c r="AH13" s="611"/>
      <c r="AI13" s="611"/>
      <c r="AJ13" s="669"/>
      <c r="AK13" s="170" t="s">
        <v>561</v>
      </c>
      <c r="AL13" s="611"/>
      <c r="AM13" s="611"/>
      <c r="AN13" s="611"/>
      <c r="AO13" s="611"/>
      <c r="AP13" s="611"/>
      <c r="AQ13" s="669"/>
      <c r="AR13" s="170" t="s">
        <v>559</v>
      </c>
      <c r="AS13" s="611"/>
      <c r="AT13" s="611"/>
      <c r="AU13" s="611"/>
      <c r="AV13" s="611"/>
      <c r="AW13" s="611"/>
      <c r="AX13" s="612"/>
    </row>
    <row r="14" spans="1:60" ht="24" customHeight="1" x14ac:dyDescent="0.15">
      <c r="A14" s="341"/>
      <c r="B14" s="342"/>
      <c r="C14" s="342"/>
      <c r="D14" s="342"/>
      <c r="E14" s="342"/>
      <c r="F14" s="343"/>
      <c r="G14" s="527" t="s">
        <v>112</v>
      </c>
      <c r="H14" s="528" t="s">
        <v>103</v>
      </c>
      <c r="I14" s="528"/>
      <c r="J14" s="528"/>
      <c r="K14" s="528"/>
      <c r="L14" s="528"/>
      <c r="M14" s="528"/>
      <c r="N14" s="528"/>
      <c r="O14" s="528"/>
      <c r="P14" s="522">
        <v>196</v>
      </c>
      <c r="Q14" s="523"/>
      <c r="R14" s="523"/>
      <c r="S14" s="523"/>
      <c r="T14" s="523"/>
      <c r="U14" s="523"/>
      <c r="V14" s="523"/>
      <c r="W14" s="523">
        <v>189</v>
      </c>
      <c r="X14" s="523"/>
      <c r="Y14" s="523"/>
      <c r="Z14" s="523"/>
      <c r="AA14" s="523"/>
      <c r="AB14" s="523"/>
      <c r="AC14" s="523"/>
      <c r="AD14" s="523">
        <v>176</v>
      </c>
      <c r="AE14" s="523"/>
      <c r="AF14" s="523"/>
      <c r="AG14" s="523"/>
      <c r="AH14" s="523"/>
      <c r="AI14" s="523"/>
      <c r="AJ14" s="523"/>
      <c r="AK14" s="523">
        <v>163</v>
      </c>
      <c r="AL14" s="523"/>
      <c r="AM14" s="523"/>
      <c r="AN14" s="523"/>
      <c r="AO14" s="523"/>
      <c r="AP14" s="523"/>
      <c r="AQ14" s="523"/>
      <c r="AR14" s="523"/>
      <c r="AS14" s="523"/>
      <c r="AT14" s="523"/>
      <c r="AU14" s="523"/>
      <c r="AV14" s="523"/>
      <c r="AW14" s="523"/>
      <c r="AX14" s="524"/>
    </row>
    <row r="15" spans="1:60" ht="24" customHeight="1" x14ac:dyDescent="0.15">
      <c r="A15" s="341"/>
      <c r="B15" s="342"/>
      <c r="C15" s="342"/>
      <c r="D15" s="342"/>
      <c r="E15" s="342"/>
      <c r="F15" s="343"/>
      <c r="G15" s="527"/>
      <c r="H15" s="528" t="s">
        <v>104</v>
      </c>
      <c r="I15" s="528" t="s">
        <v>108</v>
      </c>
      <c r="J15" s="528"/>
      <c r="K15" s="528"/>
      <c r="L15" s="528"/>
      <c r="M15" s="528"/>
      <c r="N15" s="528"/>
      <c r="O15" s="528"/>
      <c r="P15" s="537">
        <v>171</v>
      </c>
      <c r="Q15" s="538"/>
      <c r="R15" s="538"/>
      <c r="S15" s="538"/>
      <c r="T15" s="538"/>
      <c r="U15" s="538"/>
      <c r="V15" s="539"/>
      <c r="W15" s="670">
        <v>200</v>
      </c>
      <c r="X15" s="671"/>
      <c r="Y15" s="671"/>
      <c r="Z15" s="671"/>
      <c r="AA15" s="671"/>
      <c r="AB15" s="671"/>
      <c r="AC15" s="672"/>
      <c r="AD15" s="670">
        <v>197</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41"/>
      <c r="B16" s="342"/>
      <c r="C16" s="342"/>
      <c r="D16" s="342"/>
      <c r="E16" s="342"/>
      <c r="F16" s="343"/>
      <c r="G16" s="527"/>
      <c r="H16" s="528"/>
      <c r="I16" s="528" t="s">
        <v>109</v>
      </c>
      <c r="J16" s="528"/>
      <c r="K16" s="528"/>
      <c r="L16" s="528"/>
      <c r="M16" s="528"/>
      <c r="N16" s="528"/>
      <c r="O16" s="528"/>
      <c r="P16" s="607" t="s">
        <v>597</v>
      </c>
      <c r="Q16" s="608"/>
      <c r="R16" s="608"/>
      <c r="S16" s="608"/>
      <c r="T16" s="608"/>
      <c r="U16" s="608"/>
      <c r="V16" s="609"/>
      <c r="W16" s="607" t="s">
        <v>597</v>
      </c>
      <c r="X16" s="608"/>
      <c r="Y16" s="608"/>
      <c r="Z16" s="608"/>
      <c r="AA16" s="608"/>
      <c r="AB16" s="608"/>
      <c r="AC16" s="609"/>
      <c r="AD16" s="537" t="s">
        <v>629</v>
      </c>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41"/>
      <c r="B17" s="342"/>
      <c r="C17" s="342"/>
      <c r="D17" s="342"/>
      <c r="E17" s="342"/>
      <c r="F17" s="343"/>
      <c r="G17" s="527"/>
      <c r="H17" s="528"/>
      <c r="I17" s="528" t="s">
        <v>110</v>
      </c>
      <c r="J17" s="528"/>
      <c r="K17" s="528"/>
      <c r="L17" s="528"/>
      <c r="M17" s="528"/>
      <c r="N17" s="528"/>
      <c r="O17" s="528"/>
      <c r="P17" s="607">
        <v>17</v>
      </c>
      <c r="Q17" s="608"/>
      <c r="R17" s="608"/>
      <c r="S17" s="608"/>
      <c r="T17" s="608"/>
      <c r="U17" s="608"/>
      <c r="V17" s="609"/>
      <c r="W17" s="607">
        <v>17</v>
      </c>
      <c r="X17" s="608"/>
      <c r="Y17" s="608"/>
      <c r="Z17" s="608"/>
      <c r="AA17" s="608"/>
      <c r="AB17" s="608"/>
      <c r="AC17" s="609"/>
      <c r="AD17" s="607">
        <v>9</v>
      </c>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41"/>
      <c r="B18" s="342"/>
      <c r="C18" s="342"/>
      <c r="D18" s="342"/>
      <c r="E18" s="342"/>
      <c r="F18" s="343"/>
      <c r="G18" s="527"/>
      <c r="H18" s="528"/>
      <c r="I18" s="528" t="s">
        <v>105</v>
      </c>
      <c r="J18" s="528"/>
      <c r="K18" s="528"/>
      <c r="L18" s="528"/>
      <c r="M18" s="528"/>
      <c r="N18" s="528"/>
      <c r="O18" s="528"/>
      <c r="P18" s="562">
        <f>SUM(P15:V17)</f>
        <v>188</v>
      </c>
      <c r="Q18" s="563"/>
      <c r="R18" s="563"/>
      <c r="S18" s="563"/>
      <c r="T18" s="563"/>
      <c r="U18" s="563"/>
      <c r="V18" s="564"/>
      <c r="W18" s="562">
        <f t="shared" ref="W18" si="0">SUM(W15:AC17)</f>
        <v>217</v>
      </c>
      <c r="X18" s="563"/>
      <c r="Y18" s="563"/>
      <c r="Z18" s="563"/>
      <c r="AA18" s="563"/>
      <c r="AB18" s="563"/>
      <c r="AC18" s="564"/>
      <c r="AD18" s="562">
        <f t="shared" ref="AD18" si="1">SUM(AD15:AJ17)</f>
        <v>206</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41"/>
      <c r="B19" s="342"/>
      <c r="C19" s="342"/>
      <c r="D19" s="342"/>
      <c r="E19" s="342"/>
      <c r="F19" s="343"/>
      <c r="G19" s="527"/>
      <c r="H19" s="528" t="s">
        <v>113</v>
      </c>
      <c r="I19" s="528"/>
      <c r="J19" s="528"/>
      <c r="K19" s="528"/>
      <c r="L19" s="528"/>
      <c r="M19" s="528"/>
      <c r="N19" s="528"/>
      <c r="O19" s="528"/>
      <c r="P19" s="559">
        <f>P15/P18</f>
        <v>0.90957446808510634</v>
      </c>
      <c r="Q19" s="559"/>
      <c r="R19" s="559"/>
      <c r="S19" s="559"/>
      <c r="T19" s="559"/>
      <c r="U19" s="559"/>
      <c r="V19" s="559"/>
      <c r="W19" s="559">
        <f>W15/W18</f>
        <v>0.92165898617511521</v>
      </c>
      <c r="X19" s="559"/>
      <c r="Y19" s="559"/>
      <c r="Z19" s="559"/>
      <c r="AA19" s="559"/>
      <c r="AB19" s="559"/>
      <c r="AC19" s="559"/>
      <c r="AD19" s="559">
        <f>AD15/AD18</f>
        <v>0.9563106796116505</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41"/>
      <c r="B20" s="342"/>
      <c r="C20" s="342"/>
      <c r="D20" s="342"/>
      <c r="E20" s="342"/>
      <c r="F20" s="343"/>
      <c r="G20" s="527"/>
      <c r="H20" s="528" t="s">
        <v>114</v>
      </c>
      <c r="I20" s="528"/>
      <c r="J20" s="528"/>
      <c r="K20" s="528"/>
      <c r="L20" s="528"/>
      <c r="M20" s="528"/>
      <c r="N20" s="528"/>
      <c r="O20" s="528"/>
      <c r="P20" s="554" t="s">
        <v>601</v>
      </c>
      <c r="Q20" s="555"/>
      <c r="R20" s="555"/>
      <c r="S20" s="555"/>
      <c r="T20" s="555"/>
      <c r="U20" s="555"/>
      <c r="V20" s="555"/>
      <c r="W20" s="555" t="s">
        <v>601</v>
      </c>
      <c r="X20" s="555"/>
      <c r="Y20" s="555"/>
      <c r="Z20" s="555"/>
      <c r="AA20" s="555"/>
      <c r="AB20" s="555"/>
      <c r="AC20" s="555"/>
      <c r="AD20" s="555" t="s">
        <v>601</v>
      </c>
      <c r="AE20" s="555"/>
      <c r="AF20" s="555"/>
      <c r="AG20" s="555"/>
      <c r="AH20" s="555"/>
      <c r="AI20" s="555"/>
      <c r="AJ20" s="555"/>
      <c r="AK20" s="555" t="s">
        <v>601</v>
      </c>
      <c r="AL20" s="555"/>
      <c r="AM20" s="555"/>
      <c r="AN20" s="555"/>
      <c r="AO20" s="555"/>
      <c r="AP20" s="555"/>
      <c r="AQ20" s="555"/>
      <c r="AR20" s="556"/>
      <c r="AS20" s="556"/>
      <c r="AT20" s="556"/>
      <c r="AU20" s="557"/>
      <c r="AV20" s="557"/>
      <c r="AW20" s="557"/>
      <c r="AX20" s="558"/>
    </row>
    <row r="21" spans="1:50" ht="24" customHeight="1" x14ac:dyDescent="0.15">
      <c r="A21" s="341"/>
      <c r="B21" s="342"/>
      <c r="C21" s="342"/>
      <c r="D21" s="342"/>
      <c r="E21" s="342"/>
      <c r="F21" s="343"/>
      <c r="G21" s="527" t="s">
        <v>111</v>
      </c>
      <c r="H21" s="252" t="s">
        <v>106</v>
      </c>
      <c r="I21" s="252"/>
      <c r="J21" s="252"/>
      <c r="K21" s="252"/>
      <c r="L21" s="252"/>
      <c r="M21" s="252"/>
      <c r="N21" s="252"/>
      <c r="O21" s="252"/>
      <c r="P21" s="522" t="s">
        <v>597</v>
      </c>
      <c r="Q21" s="523"/>
      <c r="R21" s="523"/>
      <c r="S21" s="523"/>
      <c r="T21" s="523"/>
      <c r="U21" s="523"/>
      <c r="V21" s="523"/>
      <c r="W21" s="523" t="s">
        <v>597</v>
      </c>
      <c r="X21" s="523"/>
      <c r="Y21" s="523"/>
      <c r="Z21" s="523"/>
      <c r="AA21" s="523"/>
      <c r="AB21" s="523"/>
      <c r="AC21" s="523"/>
      <c r="AD21" s="522" t="s">
        <v>630</v>
      </c>
      <c r="AE21" s="523"/>
      <c r="AF21" s="523"/>
      <c r="AG21" s="523"/>
      <c r="AH21" s="523"/>
      <c r="AI21" s="523"/>
      <c r="AJ21" s="523"/>
      <c r="AK21" s="522" t="s">
        <v>634</v>
      </c>
      <c r="AL21" s="523"/>
      <c r="AM21" s="523"/>
      <c r="AN21" s="523"/>
      <c r="AO21" s="523"/>
      <c r="AP21" s="523"/>
      <c r="AQ21" s="523"/>
      <c r="AR21" s="522" t="s">
        <v>635</v>
      </c>
      <c r="AS21" s="523"/>
      <c r="AT21" s="523"/>
      <c r="AU21" s="523"/>
      <c r="AV21" s="523"/>
      <c r="AW21" s="523"/>
      <c r="AX21" s="524"/>
    </row>
    <row r="22" spans="1:50" ht="24" customHeight="1" x14ac:dyDescent="0.15">
      <c r="A22" s="341"/>
      <c r="B22" s="342"/>
      <c r="C22" s="342"/>
      <c r="D22" s="342"/>
      <c r="E22" s="342"/>
      <c r="F22" s="343"/>
      <c r="G22" s="527"/>
      <c r="H22" s="252" t="s">
        <v>104</v>
      </c>
      <c r="I22" s="252"/>
      <c r="J22" s="252"/>
      <c r="K22" s="252"/>
      <c r="L22" s="252"/>
      <c r="M22" s="252"/>
      <c r="N22" s="252"/>
      <c r="O22" s="252"/>
      <c r="P22" s="523">
        <v>188</v>
      </c>
      <c r="Q22" s="523"/>
      <c r="R22" s="523"/>
      <c r="S22" s="523"/>
      <c r="T22" s="523"/>
      <c r="U22" s="523"/>
      <c r="V22" s="523"/>
      <c r="W22" s="523">
        <v>209</v>
      </c>
      <c r="X22" s="523"/>
      <c r="Y22" s="523"/>
      <c r="Z22" s="523"/>
      <c r="AA22" s="523"/>
      <c r="AB22" s="523"/>
      <c r="AC22" s="523"/>
      <c r="AD22" s="523">
        <v>200</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3"/>
      <c r="B23" s="574"/>
      <c r="C23" s="574"/>
      <c r="D23" s="574"/>
      <c r="E23" s="574"/>
      <c r="F23" s="666"/>
      <c r="G23" s="527"/>
      <c r="H23" s="528" t="s">
        <v>107</v>
      </c>
      <c r="I23" s="528"/>
      <c r="J23" s="528"/>
      <c r="K23" s="528"/>
      <c r="L23" s="528"/>
      <c r="M23" s="528"/>
      <c r="N23" s="528"/>
      <c r="O23" s="528"/>
      <c r="P23" s="529" t="e">
        <f>IF(P21=0, "-",P22/P21)</f>
        <v>#VALUE!</v>
      </c>
      <c r="Q23" s="529"/>
      <c r="R23" s="529"/>
      <c r="S23" s="529"/>
      <c r="T23" s="529"/>
      <c r="U23" s="529"/>
      <c r="V23" s="529"/>
      <c r="W23" s="529" t="e">
        <f t="shared" ref="W23" si="2">IF(W21=0, "-",W22/W21)</f>
        <v>#VALUE!</v>
      </c>
      <c r="X23" s="529"/>
      <c r="Y23" s="529"/>
      <c r="Z23" s="529"/>
      <c r="AA23" s="529"/>
      <c r="AB23" s="529"/>
      <c r="AC23" s="529"/>
      <c r="AD23" s="529" t="e">
        <f>IF(AD21=0, "-",AD22/AD21)</f>
        <v>#VALUE!</v>
      </c>
      <c r="AE23" s="529"/>
      <c r="AF23" s="529"/>
      <c r="AG23" s="529"/>
      <c r="AH23" s="529"/>
      <c r="AI23" s="529"/>
      <c r="AJ23" s="529"/>
      <c r="AK23" s="525"/>
      <c r="AL23" s="525"/>
      <c r="AM23" s="525"/>
      <c r="AN23" s="525"/>
      <c r="AO23" s="525"/>
      <c r="AP23" s="525"/>
      <c r="AQ23" s="569"/>
      <c r="AR23" s="525"/>
      <c r="AS23" s="525"/>
      <c r="AT23" s="525"/>
      <c r="AU23" s="525"/>
      <c r="AV23" s="525"/>
      <c r="AW23" s="525"/>
      <c r="AX23" s="526"/>
    </row>
    <row r="24" spans="1:50" ht="48.75" customHeight="1" x14ac:dyDescent="0.15">
      <c r="A24" s="613" t="s">
        <v>574</v>
      </c>
      <c r="B24" s="614"/>
      <c r="C24" s="530" t="s">
        <v>79</v>
      </c>
      <c r="D24" s="530"/>
      <c r="E24" s="530"/>
      <c r="F24" s="530"/>
      <c r="G24" s="530"/>
      <c r="H24" s="530"/>
      <c r="I24" s="530"/>
      <c r="J24" s="530"/>
      <c r="K24" s="531"/>
      <c r="L24" s="532" t="s">
        <v>562</v>
      </c>
      <c r="M24" s="532"/>
      <c r="N24" s="532"/>
      <c r="O24" s="532"/>
      <c r="P24" s="532"/>
      <c r="Q24" s="532"/>
      <c r="R24" s="532" t="s">
        <v>559</v>
      </c>
      <c r="S24" s="532"/>
      <c r="T24" s="532"/>
      <c r="U24" s="532"/>
      <c r="V24" s="532"/>
      <c r="W24" s="532"/>
      <c r="X24" s="533" t="s">
        <v>80</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37.5" customHeight="1" x14ac:dyDescent="0.15">
      <c r="A25" s="615"/>
      <c r="B25" s="616"/>
      <c r="C25" s="535" t="s">
        <v>602</v>
      </c>
      <c r="D25" s="535"/>
      <c r="E25" s="535"/>
      <c r="F25" s="535"/>
      <c r="G25" s="535"/>
      <c r="H25" s="535"/>
      <c r="I25" s="535"/>
      <c r="J25" s="535"/>
      <c r="K25" s="536"/>
      <c r="L25" s="537">
        <v>163</v>
      </c>
      <c r="M25" s="538"/>
      <c r="N25" s="538"/>
      <c r="O25" s="538"/>
      <c r="P25" s="538"/>
      <c r="Q25" s="539"/>
      <c r="R25" s="540"/>
      <c r="S25" s="541"/>
      <c r="T25" s="541"/>
      <c r="U25" s="541"/>
      <c r="V25" s="541"/>
      <c r="W25" s="542"/>
      <c r="X25" s="543" t="s">
        <v>589</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37.5"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37.5"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37.5"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37.5"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37.5" hidden="1" customHeight="1" x14ac:dyDescent="0.15">
      <c r="A30" s="615"/>
      <c r="B30" s="616"/>
      <c r="C30" s="674" t="s">
        <v>179</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37.5" customHeight="1" thickBot="1" x14ac:dyDescent="0.2">
      <c r="A31" s="617"/>
      <c r="B31" s="618"/>
      <c r="C31" s="682" t="s">
        <v>16</v>
      </c>
      <c r="D31" s="682"/>
      <c r="E31" s="682"/>
      <c r="F31" s="682"/>
      <c r="G31" s="682"/>
      <c r="H31" s="682"/>
      <c r="I31" s="682"/>
      <c r="J31" s="682"/>
      <c r="K31" s="683"/>
      <c r="L31" s="684">
        <f>AK14</f>
        <v>163</v>
      </c>
      <c r="M31" s="685"/>
      <c r="N31" s="685"/>
      <c r="O31" s="685"/>
      <c r="P31" s="685"/>
      <c r="Q31" s="686"/>
      <c r="R31" s="684">
        <f>AR14</f>
        <v>0</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30</v>
      </c>
      <c r="AR33" s="228"/>
      <c r="AS33" s="229" t="s">
        <v>62</v>
      </c>
      <c r="AT33" s="230"/>
      <c r="AU33" s="231" t="s">
        <v>597</v>
      </c>
      <c r="AV33" s="231"/>
      <c r="AW33" s="208" t="s">
        <v>58</v>
      </c>
      <c r="AX33" s="232"/>
    </row>
    <row r="34" spans="1:50" ht="23.25" customHeight="1" x14ac:dyDescent="0.15">
      <c r="A34" s="185"/>
      <c r="B34" s="183"/>
      <c r="C34" s="183"/>
      <c r="D34" s="183"/>
      <c r="E34" s="183"/>
      <c r="F34" s="184"/>
      <c r="G34" s="195" t="s">
        <v>603</v>
      </c>
      <c r="H34" s="196"/>
      <c r="I34" s="196"/>
      <c r="J34" s="196"/>
      <c r="K34" s="196"/>
      <c r="L34" s="196"/>
      <c r="M34" s="196"/>
      <c r="N34" s="196"/>
      <c r="O34" s="197"/>
      <c r="P34" s="107" t="s">
        <v>604</v>
      </c>
      <c r="Q34" s="107"/>
      <c r="R34" s="107"/>
      <c r="S34" s="107"/>
      <c r="T34" s="107"/>
      <c r="U34" s="107"/>
      <c r="V34" s="107"/>
      <c r="W34" s="107"/>
      <c r="X34" s="189"/>
      <c r="Y34" s="192" t="s">
        <v>8</v>
      </c>
      <c r="Z34" s="193"/>
      <c r="AA34" s="194"/>
      <c r="AB34" s="166" t="s">
        <v>456</v>
      </c>
      <c r="AC34" s="166"/>
      <c r="AD34" s="166"/>
      <c r="AE34" s="138">
        <v>100</v>
      </c>
      <c r="AF34" s="139"/>
      <c r="AG34" s="139"/>
      <c r="AH34" s="139"/>
      <c r="AI34" s="138">
        <v>100</v>
      </c>
      <c r="AJ34" s="139"/>
      <c r="AK34" s="139"/>
      <c r="AL34" s="139"/>
      <c r="AM34" s="138" t="s">
        <v>636</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456</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637</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661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2" t="s">
        <v>434</v>
      </c>
      <c r="B67" s="743"/>
      <c r="C67" s="743"/>
      <c r="D67" s="743"/>
      <c r="E67" s="743"/>
      <c r="F67" s="744"/>
      <c r="G67" s="748"/>
      <c r="H67" s="530" t="s">
        <v>56</v>
      </c>
      <c r="I67" s="530"/>
      <c r="J67" s="530"/>
      <c r="K67" s="530"/>
      <c r="L67" s="530"/>
      <c r="M67" s="530"/>
      <c r="N67" s="530"/>
      <c r="O67" s="531"/>
      <c r="P67" s="533" t="s">
        <v>39</v>
      </c>
      <c r="Q67" s="530"/>
      <c r="R67" s="530"/>
      <c r="S67" s="530"/>
      <c r="T67" s="530"/>
      <c r="U67" s="530"/>
      <c r="V67" s="531"/>
      <c r="W67" s="753" t="s">
        <v>435</v>
      </c>
      <c r="X67" s="754"/>
      <c r="Y67" s="757"/>
      <c r="Z67" s="757"/>
      <c r="AA67" s="758"/>
      <c r="AB67" s="533" t="s">
        <v>6</v>
      </c>
      <c r="AC67" s="530"/>
      <c r="AD67" s="531"/>
      <c r="AE67" s="221" t="s">
        <v>571</v>
      </c>
      <c r="AF67" s="221"/>
      <c r="AG67" s="221"/>
      <c r="AH67" s="221"/>
      <c r="AI67" s="221" t="s">
        <v>570</v>
      </c>
      <c r="AJ67" s="221"/>
      <c r="AK67" s="221"/>
      <c r="AL67" s="221"/>
      <c r="AM67" s="221" t="s">
        <v>567</v>
      </c>
      <c r="AN67" s="221"/>
      <c r="AO67" s="221"/>
      <c r="AP67" s="215"/>
      <c r="AQ67" s="533" t="s">
        <v>61</v>
      </c>
      <c r="AR67" s="530"/>
      <c r="AS67" s="530"/>
      <c r="AT67" s="531"/>
      <c r="AU67" s="761" t="s">
        <v>48</v>
      </c>
      <c r="AV67" s="761"/>
      <c r="AW67" s="761"/>
      <c r="AX67" s="76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2"/>
      <c r="AF68" s="222"/>
      <c r="AG68" s="222"/>
      <c r="AH68" s="222"/>
      <c r="AI68" s="222"/>
      <c r="AJ68" s="222"/>
      <c r="AK68" s="222"/>
      <c r="AL68" s="222"/>
      <c r="AM68" s="222"/>
      <c r="AN68" s="222"/>
      <c r="AO68" s="222"/>
      <c r="AP68" s="218"/>
      <c r="AQ68" s="491"/>
      <c r="AR68" s="231"/>
      <c r="AS68" s="750" t="s">
        <v>62</v>
      </c>
      <c r="AT68" s="751"/>
      <c r="AU68" s="231"/>
      <c r="AV68" s="231"/>
      <c r="AW68" s="750" t="s">
        <v>436</v>
      </c>
      <c r="AX68" s="763"/>
    </row>
    <row r="69" spans="1:50" ht="23.25" hidden="1" customHeight="1" x14ac:dyDescent="0.15">
      <c r="A69" s="745"/>
      <c r="B69" s="746"/>
      <c r="C69" s="746"/>
      <c r="D69" s="746"/>
      <c r="E69" s="746"/>
      <c r="F69" s="747"/>
      <c r="G69" s="764" t="s">
        <v>437</v>
      </c>
      <c r="H69" s="767"/>
      <c r="I69" s="768"/>
      <c r="J69" s="768"/>
      <c r="K69" s="768"/>
      <c r="L69" s="768"/>
      <c r="M69" s="768"/>
      <c r="N69" s="768"/>
      <c r="O69" s="769"/>
      <c r="P69" s="767"/>
      <c r="Q69" s="768"/>
      <c r="R69" s="768"/>
      <c r="S69" s="768"/>
      <c r="T69" s="768"/>
      <c r="U69" s="768"/>
      <c r="V69" s="769"/>
      <c r="W69" s="773"/>
      <c r="X69" s="774"/>
      <c r="Y69" s="779" t="s">
        <v>8</v>
      </c>
      <c r="Z69" s="779"/>
      <c r="AA69" s="780"/>
      <c r="AB69" s="781" t="s">
        <v>455</v>
      </c>
      <c r="AC69" s="781"/>
      <c r="AD69" s="78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5"/>
      <c r="B70" s="746"/>
      <c r="C70" s="746"/>
      <c r="D70" s="746"/>
      <c r="E70" s="746"/>
      <c r="F70" s="747"/>
      <c r="G70" s="765"/>
      <c r="H70" s="770"/>
      <c r="I70" s="771"/>
      <c r="J70" s="771"/>
      <c r="K70" s="771"/>
      <c r="L70" s="771"/>
      <c r="M70" s="771"/>
      <c r="N70" s="771"/>
      <c r="O70" s="772"/>
      <c r="P70" s="770"/>
      <c r="Q70" s="771"/>
      <c r="R70" s="771"/>
      <c r="S70" s="771"/>
      <c r="T70" s="771"/>
      <c r="U70" s="771"/>
      <c r="V70" s="772"/>
      <c r="W70" s="775"/>
      <c r="X70" s="776"/>
      <c r="Y70" s="782" t="s">
        <v>34</v>
      </c>
      <c r="Z70" s="782"/>
      <c r="AA70" s="783"/>
      <c r="AB70" s="784" t="s">
        <v>455</v>
      </c>
      <c r="AC70" s="784"/>
      <c r="AD70" s="78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5"/>
      <c r="B71" s="746"/>
      <c r="C71" s="746"/>
      <c r="D71" s="746"/>
      <c r="E71" s="746"/>
      <c r="F71" s="747"/>
      <c r="G71" s="766"/>
      <c r="H71" s="770"/>
      <c r="I71" s="771"/>
      <c r="J71" s="771"/>
      <c r="K71" s="771"/>
      <c r="L71" s="771"/>
      <c r="M71" s="771"/>
      <c r="N71" s="771"/>
      <c r="O71" s="772"/>
      <c r="P71" s="770"/>
      <c r="Q71" s="771"/>
      <c r="R71" s="771"/>
      <c r="S71" s="771"/>
      <c r="T71" s="771"/>
      <c r="U71" s="771"/>
      <c r="V71" s="772"/>
      <c r="W71" s="777"/>
      <c r="X71" s="778"/>
      <c r="Y71" s="782" t="s">
        <v>9</v>
      </c>
      <c r="Z71" s="782"/>
      <c r="AA71" s="783"/>
      <c r="AB71" s="797" t="s">
        <v>456</v>
      </c>
      <c r="AC71" s="797"/>
      <c r="AD71" s="79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5" t="s">
        <v>447</v>
      </c>
      <c r="B72" s="746"/>
      <c r="C72" s="746"/>
      <c r="D72" s="746"/>
      <c r="E72" s="746"/>
      <c r="F72" s="747"/>
      <c r="G72" s="765" t="s">
        <v>438</v>
      </c>
      <c r="H72" s="788"/>
      <c r="I72" s="788"/>
      <c r="J72" s="788"/>
      <c r="K72" s="788"/>
      <c r="L72" s="788"/>
      <c r="M72" s="788"/>
      <c r="N72" s="788"/>
      <c r="O72" s="788"/>
      <c r="P72" s="788"/>
      <c r="Q72" s="788"/>
      <c r="R72" s="788"/>
      <c r="S72" s="788"/>
      <c r="T72" s="788"/>
      <c r="U72" s="788"/>
      <c r="V72" s="788"/>
      <c r="W72" s="791" t="s">
        <v>457</v>
      </c>
      <c r="X72" s="792"/>
      <c r="Y72" s="779" t="s">
        <v>8</v>
      </c>
      <c r="Z72" s="779"/>
      <c r="AA72" s="780"/>
      <c r="AB72" s="781" t="s">
        <v>455</v>
      </c>
      <c r="AC72" s="781"/>
      <c r="AD72" s="78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5"/>
      <c r="B73" s="746"/>
      <c r="C73" s="746"/>
      <c r="D73" s="746"/>
      <c r="E73" s="746"/>
      <c r="F73" s="747"/>
      <c r="G73" s="765"/>
      <c r="H73" s="789"/>
      <c r="I73" s="789"/>
      <c r="J73" s="789"/>
      <c r="K73" s="789"/>
      <c r="L73" s="789"/>
      <c r="M73" s="789"/>
      <c r="N73" s="789"/>
      <c r="O73" s="789"/>
      <c r="P73" s="789"/>
      <c r="Q73" s="789"/>
      <c r="R73" s="789"/>
      <c r="S73" s="789"/>
      <c r="T73" s="789"/>
      <c r="U73" s="789"/>
      <c r="V73" s="789"/>
      <c r="W73" s="793"/>
      <c r="X73" s="794"/>
      <c r="Y73" s="782" t="s">
        <v>34</v>
      </c>
      <c r="Z73" s="782"/>
      <c r="AA73" s="783"/>
      <c r="AB73" s="784" t="s">
        <v>455</v>
      </c>
      <c r="AC73" s="784"/>
      <c r="AD73" s="78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5"/>
      <c r="B74" s="786"/>
      <c r="C74" s="786"/>
      <c r="D74" s="786"/>
      <c r="E74" s="786"/>
      <c r="F74" s="787"/>
      <c r="G74" s="765"/>
      <c r="H74" s="790"/>
      <c r="I74" s="790"/>
      <c r="J74" s="790"/>
      <c r="K74" s="790"/>
      <c r="L74" s="790"/>
      <c r="M74" s="790"/>
      <c r="N74" s="790"/>
      <c r="O74" s="790"/>
      <c r="P74" s="790"/>
      <c r="Q74" s="790"/>
      <c r="R74" s="790"/>
      <c r="S74" s="790"/>
      <c r="T74" s="790"/>
      <c r="U74" s="790"/>
      <c r="V74" s="790"/>
      <c r="W74" s="795"/>
      <c r="X74" s="796"/>
      <c r="Y74" s="782" t="s">
        <v>9</v>
      </c>
      <c r="Z74" s="782"/>
      <c r="AA74" s="783"/>
      <c r="AB74" s="797" t="s">
        <v>456</v>
      </c>
      <c r="AC74" s="797"/>
      <c r="AD74" s="79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1" t="s">
        <v>434</v>
      </c>
      <c r="B75" s="812"/>
      <c r="C75" s="812"/>
      <c r="D75" s="812"/>
      <c r="E75" s="812"/>
      <c r="F75" s="813"/>
      <c r="G75" s="817"/>
      <c r="H75" s="224" t="s">
        <v>56</v>
      </c>
      <c r="I75" s="224"/>
      <c r="J75" s="224"/>
      <c r="K75" s="224"/>
      <c r="L75" s="224"/>
      <c r="M75" s="224"/>
      <c r="N75" s="224"/>
      <c r="O75" s="225"/>
      <c r="P75" s="223" t="s">
        <v>39</v>
      </c>
      <c r="Q75" s="224"/>
      <c r="R75" s="224"/>
      <c r="S75" s="224"/>
      <c r="T75" s="224"/>
      <c r="U75" s="224"/>
      <c r="V75" s="224"/>
      <c r="W75" s="224"/>
      <c r="X75" s="225"/>
      <c r="Y75" s="820"/>
      <c r="Z75" s="821"/>
      <c r="AA75" s="822"/>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26" t="s">
        <v>48</v>
      </c>
      <c r="AV75" s="827"/>
      <c r="AW75" s="827"/>
      <c r="AX75" s="828"/>
    </row>
    <row r="76" spans="1:50" ht="18.75" hidden="1" customHeight="1" x14ac:dyDescent="0.15">
      <c r="A76" s="814"/>
      <c r="B76" s="815"/>
      <c r="C76" s="815"/>
      <c r="D76" s="815"/>
      <c r="E76" s="815"/>
      <c r="F76" s="816"/>
      <c r="G76" s="818"/>
      <c r="H76" s="229"/>
      <c r="I76" s="229"/>
      <c r="J76" s="229"/>
      <c r="K76" s="229"/>
      <c r="L76" s="229"/>
      <c r="M76" s="229"/>
      <c r="N76" s="229"/>
      <c r="O76" s="230"/>
      <c r="P76" s="819"/>
      <c r="Q76" s="229"/>
      <c r="R76" s="229"/>
      <c r="S76" s="229"/>
      <c r="T76" s="229"/>
      <c r="U76" s="229"/>
      <c r="V76" s="229"/>
      <c r="W76" s="229"/>
      <c r="X76" s="230"/>
      <c r="Y76" s="823"/>
      <c r="Z76" s="824"/>
      <c r="AA76" s="825"/>
      <c r="AB76" s="819"/>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9"/>
    </row>
    <row r="77" spans="1:50" ht="23.25" hidden="1" customHeight="1" x14ac:dyDescent="0.15">
      <c r="A77" s="814"/>
      <c r="B77" s="815"/>
      <c r="C77" s="815"/>
      <c r="D77" s="815"/>
      <c r="E77" s="815"/>
      <c r="F77" s="816"/>
      <c r="G77" s="830" t="s">
        <v>437</v>
      </c>
      <c r="H77" s="107"/>
      <c r="I77" s="107"/>
      <c r="J77" s="107"/>
      <c r="K77" s="107"/>
      <c r="L77" s="107"/>
      <c r="M77" s="107"/>
      <c r="N77" s="107"/>
      <c r="O77" s="189"/>
      <c r="P77" s="107"/>
      <c r="Q77" s="107"/>
      <c r="R77" s="107"/>
      <c r="S77" s="107"/>
      <c r="T77" s="107"/>
      <c r="U77" s="107"/>
      <c r="V77" s="107"/>
      <c r="W77" s="107"/>
      <c r="X77" s="189"/>
      <c r="Y77" s="833" t="s">
        <v>8</v>
      </c>
      <c r="Z77" s="834"/>
      <c r="AA77" s="835"/>
      <c r="AB77" s="836"/>
      <c r="AC77" s="836"/>
      <c r="AD77" s="83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4"/>
      <c r="B78" s="815"/>
      <c r="C78" s="815"/>
      <c r="D78" s="815"/>
      <c r="E78" s="815"/>
      <c r="F78" s="816"/>
      <c r="G78" s="831"/>
      <c r="H78" s="110"/>
      <c r="I78" s="110"/>
      <c r="J78" s="110"/>
      <c r="K78" s="110"/>
      <c r="L78" s="110"/>
      <c r="M78" s="110"/>
      <c r="N78" s="110"/>
      <c r="O78" s="190"/>
      <c r="P78" s="110"/>
      <c r="Q78" s="110"/>
      <c r="R78" s="110"/>
      <c r="S78" s="110"/>
      <c r="T78" s="110"/>
      <c r="U78" s="110"/>
      <c r="V78" s="110"/>
      <c r="W78" s="110"/>
      <c r="X78" s="190"/>
      <c r="Y78" s="799" t="s">
        <v>34</v>
      </c>
      <c r="Z78" s="800"/>
      <c r="AA78" s="801"/>
      <c r="AB78" s="837"/>
      <c r="AC78" s="837"/>
      <c r="AD78" s="83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4"/>
      <c r="B79" s="815"/>
      <c r="C79" s="815"/>
      <c r="D79" s="815"/>
      <c r="E79" s="815"/>
      <c r="F79" s="816"/>
      <c r="G79" s="832"/>
      <c r="H79" s="113"/>
      <c r="I79" s="113"/>
      <c r="J79" s="113"/>
      <c r="K79" s="113"/>
      <c r="L79" s="113"/>
      <c r="M79" s="113"/>
      <c r="N79" s="113"/>
      <c r="O79" s="191"/>
      <c r="P79" s="110"/>
      <c r="Q79" s="110"/>
      <c r="R79" s="110"/>
      <c r="S79" s="110"/>
      <c r="T79" s="110"/>
      <c r="U79" s="110"/>
      <c r="V79" s="110"/>
      <c r="W79" s="110"/>
      <c r="X79" s="190"/>
      <c r="Y79" s="223" t="s">
        <v>9</v>
      </c>
      <c r="Z79" s="224"/>
      <c r="AA79" s="225"/>
      <c r="AB79" s="798" t="s">
        <v>439</v>
      </c>
      <c r="AC79" s="798"/>
      <c r="AD79" s="798"/>
      <c r="AE79" s="715"/>
      <c r="AF79" s="716"/>
      <c r="AG79" s="716"/>
      <c r="AH79" s="716"/>
      <c r="AI79" s="715"/>
      <c r="AJ79" s="716"/>
      <c r="AK79" s="716"/>
      <c r="AL79" s="716"/>
      <c r="AM79" s="715"/>
      <c r="AN79" s="716"/>
      <c r="AO79" s="716"/>
      <c r="AP79" s="716"/>
      <c r="AQ79" s="174"/>
      <c r="AR79" s="175"/>
      <c r="AS79" s="175"/>
      <c r="AT79" s="176"/>
      <c r="AU79" s="139"/>
      <c r="AV79" s="139"/>
      <c r="AW79" s="139"/>
      <c r="AX79" s="177"/>
    </row>
    <row r="80" spans="1:50" ht="69.75" hidden="1" customHeight="1" x14ac:dyDescent="0.15">
      <c r="A80" s="802" t="s">
        <v>450</v>
      </c>
      <c r="B80" s="803"/>
      <c r="C80" s="803"/>
      <c r="D80" s="803"/>
      <c r="E80" s="804" t="s">
        <v>440</v>
      </c>
      <c r="F80" s="805"/>
      <c r="G80" s="83" t="s">
        <v>438</v>
      </c>
      <c r="H80" s="806"/>
      <c r="I80" s="807"/>
      <c r="J80" s="807"/>
      <c r="K80" s="807"/>
      <c r="L80" s="807"/>
      <c r="M80" s="807"/>
      <c r="N80" s="807"/>
      <c r="O80" s="808"/>
      <c r="P80" s="249"/>
      <c r="Q80" s="249"/>
      <c r="R80" s="249"/>
      <c r="S80" s="249"/>
      <c r="T80" s="249"/>
      <c r="U80" s="249"/>
      <c r="V80" s="249"/>
      <c r="W80" s="249"/>
      <c r="X80" s="24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2" t="s">
        <v>430</v>
      </c>
      <c r="AP81" s="733"/>
      <c r="AQ81" s="734"/>
      <c r="AR81" s="81" t="s">
        <v>342</v>
      </c>
      <c r="AS81" s="92"/>
      <c r="AT81" s="92"/>
      <c r="AU81" s="92"/>
      <c r="AV81" s="92"/>
      <c r="AW81" s="92"/>
      <c r="AX81" s="93"/>
    </row>
    <row r="82" spans="1:60" ht="21.95" hidden="1" customHeight="1" x14ac:dyDescent="0.15">
      <c r="A82" s="495" t="s">
        <v>57</v>
      </c>
      <c r="B82" s="498" t="s">
        <v>54</v>
      </c>
      <c r="C82" s="499"/>
      <c r="D82" s="499"/>
      <c r="E82" s="499"/>
      <c r="F82" s="50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6"/>
      <c r="B83" s="501"/>
      <c r="C83" s="502"/>
      <c r="D83" s="502"/>
      <c r="E83" s="502"/>
      <c r="F83" s="50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1.95" hidden="1"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1.95" hidden="1"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15">
      <c r="A87" s="496"/>
      <c r="B87" s="502" t="s">
        <v>55</v>
      </c>
      <c r="C87" s="502"/>
      <c r="D87" s="502"/>
      <c r="E87" s="502"/>
      <c r="F87" s="503"/>
      <c r="G87" s="204" t="s">
        <v>41</v>
      </c>
      <c r="H87" s="205"/>
      <c r="I87" s="205"/>
      <c r="J87" s="205"/>
      <c r="K87" s="205"/>
      <c r="L87" s="205"/>
      <c r="M87" s="205"/>
      <c r="N87" s="205"/>
      <c r="O87" s="206"/>
      <c r="P87" s="210" t="s">
        <v>43</v>
      </c>
      <c r="Q87" s="205"/>
      <c r="R87" s="205"/>
      <c r="S87" s="205"/>
      <c r="T87" s="205"/>
      <c r="U87" s="205"/>
      <c r="V87" s="205"/>
      <c r="W87" s="205"/>
      <c r="X87" s="206"/>
      <c r="Y87" s="492"/>
      <c r="Z87" s="493"/>
      <c r="AA87" s="494"/>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96"/>
      <c r="B88" s="502"/>
      <c r="C88" s="502"/>
      <c r="D88" s="502"/>
      <c r="E88" s="502"/>
      <c r="F88" s="503"/>
      <c r="G88" s="207"/>
      <c r="H88" s="208"/>
      <c r="I88" s="208"/>
      <c r="J88" s="208"/>
      <c r="K88" s="208"/>
      <c r="L88" s="208"/>
      <c r="M88" s="208"/>
      <c r="N88" s="208"/>
      <c r="O88" s="209"/>
      <c r="P88" s="211"/>
      <c r="Q88" s="208"/>
      <c r="R88" s="208"/>
      <c r="S88" s="208"/>
      <c r="T88" s="208"/>
      <c r="U88" s="208"/>
      <c r="V88" s="208"/>
      <c r="W88" s="208"/>
      <c r="X88" s="209"/>
      <c r="Y88" s="492"/>
      <c r="Z88" s="493"/>
      <c r="AA88" s="494"/>
      <c r="AB88" s="218"/>
      <c r="AC88" s="219"/>
      <c r="AD88" s="220"/>
      <c r="AE88" s="222"/>
      <c r="AF88" s="222"/>
      <c r="AG88" s="222"/>
      <c r="AH88" s="222"/>
      <c r="AI88" s="222"/>
      <c r="AJ88" s="222"/>
      <c r="AK88" s="222"/>
      <c r="AL88" s="222"/>
      <c r="AM88" s="222"/>
      <c r="AN88" s="222"/>
      <c r="AO88" s="222"/>
      <c r="AP88" s="218"/>
      <c r="AQ88" s="491"/>
      <c r="AR88" s="231"/>
      <c r="AS88" s="229" t="s">
        <v>62</v>
      </c>
      <c r="AT88" s="230"/>
      <c r="AU88" s="231"/>
      <c r="AV88" s="231"/>
      <c r="AW88" s="208" t="s">
        <v>58</v>
      </c>
      <c r="AX88" s="232"/>
    </row>
    <row r="89" spans="1:60" ht="23.25" hidden="1" customHeight="1" x14ac:dyDescent="0.15">
      <c r="A89" s="496"/>
      <c r="B89" s="502"/>
      <c r="C89" s="502"/>
      <c r="D89" s="502"/>
      <c r="E89" s="502"/>
      <c r="F89" s="503"/>
      <c r="G89" s="687"/>
      <c r="H89" s="107"/>
      <c r="I89" s="107"/>
      <c r="J89" s="107"/>
      <c r="K89" s="107"/>
      <c r="L89" s="107"/>
      <c r="M89" s="107"/>
      <c r="N89" s="107"/>
      <c r="O89" s="189"/>
      <c r="P89" s="107"/>
      <c r="Q89" s="689"/>
      <c r="R89" s="689"/>
      <c r="S89" s="689"/>
      <c r="T89" s="689"/>
      <c r="U89" s="689"/>
      <c r="V89" s="689"/>
      <c r="W89" s="689"/>
      <c r="X89" s="690"/>
      <c r="Y89" s="693" t="s">
        <v>42</v>
      </c>
      <c r="Z89" s="694"/>
      <c r="AA89" s="69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6"/>
      <c r="B90" s="502"/>
      <c r="C90" s="502"/>
      <c r="D90" s="502"/>
      <c r="E90" s="502"/>
      <c r="F90" s="503"/>
      <c r="G90" s="688"/>
      <c r="H90" s="110"/>
      <c r="I90" s="110"/>
      <c r="J90" s="110"/>
      <c r="K90" s="110"/>
      <c r="L90" s="110"/>
      <c r="M90" s="110"/>
      <c r="N90" s="110"/>
      <c r="O90" s="190"/>
      <c r="P90" s="691"/>
      <c r="Q90" s="691"/>
      <c r="R90" s="691"/>
      <c r="S90" s="691"/>
      <c r="T90" s="691"/>
      <c r="U90" s="691"/>
      <c r="V90" s="691"/>
      <c r="W90" s="691"/>
      <c r="X90" s="692"/>
      <c r="Y90" s="521" t="s">
        <v>34</v>
      </c>
      <c r="Z90" s="440"/>
      <c r="AA90" s="441"/>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6"/>
      <c r="B91" s="502"/>
      <c r="C91" s="502"/>
      <c r="D91" s="502"/>
      <c r="E91" s="502"/>
      <c r="F91" s="503"/>
      <c r="G91" s="688"/>
      <c r="H91" s="110"/>
      <c r="I91" s="110"/>
      <c r="J91" s="110"/>
      <c r="K91" s="110"/>
      <c r="L91" s="110"/>
      <c r="M91" s="110"/>
      <c r="N91" s="110"/>
      <c r="O91" s="190"/>
      <c r="P91" s="691"/>
      <c r="Q91" s="691"/>
      <c r="R91" s="691"/>
      <c r="S91" s="691"/>
      <c r="T91" s="691"/>
      <c r="U91" s="691"/>
      <c r="V91" s="691"/>
      <c r="W91" s="691"/>
      <c r="X91" s="692"/>
      <c r="Y91" s="210" t="s">
        <v>9</v>
      </c>
      <c r="Z91" s="205"/>
      <c r="AA91" s="206"/>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6"/>
      <c r="B92" s="498" t="s">
        <v>55</v>
      </c>
      <c r="C92" s="499"/>
      <c r="D92" s="499"/>
      <c r="E92" s="499"/>
      <c r="F92" s="500"/>
      <c r="G92" s="204" t="s">
        <v>41</v>
      </c>
      <c r="H92" s="205"/>
      <c r="I92" s="205"/>
      <c r="J92" s="205"/>
      <c r="K92" s="205"/>
      <c r="L92" s="205"/>
      <c r="M92" s="205"/>
      <c r="N92" s="205"/>
      <c r="O92" s="206"/>
      <c r="P92" s="210" t="s">
        <v>43</v>
      </c>
      <c r="Q92" s="205"/>
      <c r="R92" s="205"/>
      <c r="S92" s="205"/>
      <c r="T92" s="205"/>
      <c r="U92" s="205"/>
      <c r="V92" s="205"/>
      <c r="W92" s="205"/>
      <c r="X92" s="206"/>
      <c r="Y92" s="492"/>
      <c r="Z92" s="493"/>
      <c r="AA92" s="494"/>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96"/>
      <c r="B93" s="501"/>
      <c r="C93" s="502"/>
      <c r="D93" s="502"/>
      <c r="E93" s="502"/>
      <c r="F93" s="503"/>
      <c r="G93" s="207"/>
      <c r="H93" s="208"/>
      <c r="I93" s="208"/>
      <c r="J93" s="208"/>
      <c r="K93" s="208"/>
      <c r="L93" s="208"/>
      <c r="M93" s="208"/>
      <c r="N93" s="208"/>
      <c r="O93" s="209"/>
      <c r="P93" s="211"/>
      <c r="Q93" s="208"/>
      <c r="R93" s="208"/>
      <c r="S93" s="208"/>
      <c r="T93" s="208"/>
      <c r="U93" s="208"/>
      <c r="V93" s="208"/>
      <c r="W93" s="208"/>
      <c r="X93" s="209"/>
      <c r="Y93" s="492"/>
      <c r="Z93" s="493"/>
      <c r="AA93" s="494"/>
      <c r="AB93" s="218"/>
      <c r="AC93" s="219"/>
      <c r="AD93" s="220"/>
      <c r="AE93" s="222"/>
      <c r="AF93" s="222"/>
      <c r="AG93" s="222"/>
      <c r="AH93" s="222"/>
      <c r="AI93" s="222"/>
      <c r="AJ93" s="222"/>
      <c r="AK93" s="222"/>
      <c r="AL93" s="222"/>
      <c r="AM93" s="222"/>
      <c r="AN93" s="222"/>
      <c r="AO93" s="222"/>
      <c r="AP93" s="218"/>
      <c r="AQ93" s="491"/>
      <c r="AR93" s="231"/>
      <c r="AS93" s="229" t="s">
        <v>62</v>
      </c>
      <c r="AT93" s="230"/>
      <c r="AU93" s="231"/>
      <c r="AV93" s="231"/>
      <c r="AW93" s="208" t="s">
        <v>58</v>
      </c>
      <c r="AX93" s="232"/>
    </row>
    <row r="94" spans="1:60" ht="23.25" hidden="1" customHeight="1" x14ac:dyDescent="0.15">
      <c r="A94" s="496"/>
      <c r="B94" s="501"/>
      <c r="C94" s="502"/>
      <c r="D94" s="502"/>
      <c r="E94" s="502"/>
      <c r="F94" s="503"/>
      <c r="G94" s="687"/>
      <c r="H94" s="107"/>
      <c r="I94" s="107"/>
      <c r="J94" s="107"/>
      <c r="K94" s="107"/>
      <c r="L94" s="107"/>
      <c r="M94" s="107"/>
      <c r="N94" s="107"/>
      <c r="O94" s="189"/>
      <c r="P94" s="107"/>
      <c r="Q94" s="689"/>
      <c r="R94" s="689"/>
      <c r="S94" s="689"/>
      <c r="T94" s="689"/>
      <c r="U94" s="689"/>
      <c r="V94" s="689"/>
      <c r="W94" s="689"/>
      <c r="X94" s="690"/>
      <c r="Y94" s="693" t="s">
        <v>42</v>
      </c>
      <c r="Z94" s="694"/>
      <c r="AA94" s="69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6"/>
      <c r="B95" s="501"/>
      <c r="C95" s="502"/>
      <c r="D95" s="502"/>
      <c r="E95" s="502"/>
      <c r="F95" s="503"/>
      <c r="G95" s="688"/>
      <c r="H95" s="110"/>
      <c r="I95" s="110"/>
      <c r="J95" s="110"/>
      <c r="K95" s="110"/>
      <c r="L95" s="110"/>
      <c r="M95" s="110"/>
      <c r="N95" s="110"/>
      <c r="O95" s="190"/>
      <c r="P95" s="691"/>
      <c r="Q95" s="691"/>
      <c r="R95" s="691"/>
      <c r="S95" s="691"/>
      <c r="T95" s="691"/>
      <c r="U95" s="691"/>
      <c r="V95" s="691"/>
      <c r="W95" s="691"/>
      <c r="X95" s="692"/>
      <c r="Y95" s="521" t="s">
        <v>34</v>
      </c>
      <c r="Z95" s="440"/>
      <c r="AA95" s="44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6"/>
      <c r="B96" s="504"/>
      <c r="C96" s="505"/>
      <c r="D96" s="505"/>
      <c r="E96" s="505"/>
      <c r="F96" s="506"/>
      <c r="G96" s="688"/>
      <c r="H96" s="110"/>
      <c r="I96" s="110"/>
      <c r="J96" s="110"/>
      <c r="K96" s="110"/>
      <c r="L96" s="110"/>
      <c r="M96" s="110"/>
      <c r="N96" s="110"/>
      <c r="O96" s="190"/>
      <c r="P96" s="691"/>
      <c r="Q96" s="691"/>
      <c r="R96" s="691"/>
      <c r="S96" s="691"/>
      <c r="T96" s="691"/>
      <c r="U96" s="691"/>
      <c r="V96" s="691"/>
      <c r="W96" s="691"/>
      <c r="X96" s="692"/>
      <c r="Y96" s="210" t="s">
        <v>9</v>
      </c>
      <c r="Z96" s="205"/>
      <c r="AA96" s="206"/>
      <c r="AB96" s="673" t="s">
        <v>10</v>
      </c>
      <c r="AC96" s="673"/>
      <c r="AD96" s="673"/>
      <c r="AE96" s="157"/>
      <c r="AF96" s="158"/>
      <c r="AG96" s="158"/>
      <c r="AH96" s="158"/>
      <c r="AI96" s="157"/>
      <c r="AJ96" s="158"/>
      <c r="AK96" s="158"/>
      <c r="AL96" s="158"/>
      <c r="AM96" s="157"/>
      <c r="AN96" s="158"/>
      <c r="AO96" s="158"/>
      <c r="AP96" s="158"/>
      <c r="AQ96" s="715"/>
      <c r="AR96" s="716"/>
      <c r="AS96" s="716"/>
      <c r="AT96" s="717"/>
      <c r="AU96" s="158"/>
      <c r="AV96" s="158"/>
      <c r="AW96" s="158"/>
      <c r="AX96" s="718"/>
    </row>
    <row r="97" spans="1:50" ht="18.75" hidden="1" customHeight="1" x14ac:dyDescent="0.15">
      <c r="A97" s="496"/>
      <c r="B97" s="502" t="s">
        <v>55</v>
      </c>
      <c r="C97" s="502"/>
      <c r="D97" s="502"/>
      <c r="E97" s="502"/>
      <c r="F97" s="503"/>
      <c r="G97" s="204" t="s">
        <v>41</v>
      </c>
      <c r="H97" s="205"/>
      <c r="I97" s="205"/>
      <c r="J97" s="205"/>
      <c r="K97" s="205"/>
      <c r="L97" s="205"/>
      <c r="M97" s="205"/>
      <c r="N97" s="205"/>
      <c r="O97" s="206"/>
      <c r="P97" s="210" t="s">
        <v>43</v>
      </c>
      <c r="Q97" s="205"/>
      <c r="R97" s="205"/>
      <c r="S97" s="205"/>
      <c r="T97" s="205"/>
      <c r="U97" s="205"/>
      <c r="V97" s="205"/>
      <c r="W97" s="205"/>
      <c r="X97" s="206"/>
      <c r="Y97" s="492"/>
      <c r="Z97" s="493"/>
      <c r="AA97" s="494"/>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96"/>
      <c r="B98" s="502"/>
      <c r="C98" s="502"/>
      <c r="D98" s="502"/>
      <c r="E98" s="502"/>
      <c r="F98" s="503"/>
      <c r="G98" s="207"/>
      <c r="H98" s="208"/>
      <c r="I98" s="208"/>
      <c r="J98" s="208"/>
      <c r="K98" s="208"/>
      <c r="L98" s="208"/>
      <c r="M98" s="208"/>
      <c r="N98" s="208"/>
      <c r="O98" s="209"/>
      <c r="P98" s="211"/>
      <c r="Q98" s="208"/>
      <c r="R98" s="208"/>
      <c r="S98" s="208"/>
      <c r="T98" s="208"/>
      <c r="U98" s="208"/>
      <c r="V98" s="208"/>
      <c r="W98" s="208"/>
      <c r="X98" s="209"/>
      <c r="Y98" s="492"/>
      <c r="Z98" s="493"/>
      <c r="AA98" s="494"/>
      <c r="AB98" s="218"/>
      <c r="AC98" s="219"/>
      <c r="AD98" s="220"/>
      <c r="AE98" s="222"/>
      <c r="AF98" s="222"/>
      <c r="AG98" s="222"/>
      <c r="AH98" s="222"/>
      <c r="AI98" s="222"/>
      <c r="AJ98" s="222"/>
      <c r="AK98" s="222"/>
      <c r="AL98" s="222"/>
      <c r="AM98" s="222"/>
      <c r="AN98" s="222"/>
      <c r="AO98" s="222"/>
      <c r="AP98" s="218"/>
      <c r="AQ98" s="491"/>
      <c r="AR98" s="231"/>
      <c r="AS98" s="229" t="s">
        <v>62</v>
      </c>
      <c r="AT98" s="230"/>
      <c r="AU98" s="231"/>
      <c r="AV98" s="231"/>
      <c r="AW98" s="208" t="s">
        <v>58</v>
      </c>
      <c r="AX98" s="232"/>
    </row>
    <row r="99" spans="1:50" ht="23.25" hidden="1" customHeight="1" x14ac:dyDescent="0.15">
      <c r="A99" s="496"/>
      <c r="B99" s="502"/>
      <c r="C99" s="502"/>
      <c r="D99" s="502"/>
      <c r="E99" s="502"/>
      <c r="F99" s="503"/>
      <c r="G99" s="687"/>
      <c r="H99" s="107"/>
      <c r="I99" s="107"/>
      <c r="J99" s="107"/>
      <c r="K99" s="107"/>
      <c r="L99" s="107"/>
      <c r="M99" s="107"/>
      <c r="N99" s="107"/>
      <c r="O99" s="189"/>
      <c r="P99" s="107"/>
      <c r="Q99" s="689"/>
      <c r="R99" s="689"/>
      <c r="S99" s="689"/>
      <c r="T99" s="689"/>
      <c r="U99" s="689"/>
      <c r="V99" s="689"/>
      <c r="W99" s="689"/>
      <c r="X99" s="690"/>
      <c r="Y99" s="693" t="s">
        <v>42</v>
      </c>
      <c r="Z99" s="694"/>
      <c r="AA99" s="69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6"/>
      <c r="B100" s="502"/>
      <c r="C100" s="502"/>
      <c r="D100" s="502"/>
      <c r="E100" s="502"/>
      <c r="F100" s="503"/>
      <c r="G100" s="688"/>
      <c r="H100" s="110"/>
      <c r="I100" s="110"/>
      <c r="J100" s="110"/>
      <c r="K100" s="110"/>
      <c r="L100" s="110"/>
      <c r="M100" s="110"/>
      <c r="N100" s="110"/>
      <c r="O100" s="190"/>
      <c r="P100" s="691"/>
      <c r="Q100" s="691"/>
      <c r="R100" s="691"/>
      <c r="S100" s="691"/>
      <c r="T100" s="691"/>
      <c r="U100" s="691"/>
      <c r="V100" s="691"/>
      <c r="W100" s="691"/>
      <c r="X100" s="692"/>
      <c r="Y100" s="521" t="s">
        <v>34</v>
      </c>
      <c r="Z100" s="440"/>
      <c r="AA100" s="44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7"/>
      <c r="B101" s="519"/>
      <c r="C101" s="519"/>
      <c r="D101" s="519"/>
      <c r="E101" s="519"/>
      <c r="F101" s="520"/>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9" t="s">
        <v>10</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15">
      <c r="A102" s="696" t="s">
        <v>432</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571</v>
      </c>
      <c r="AF102" s="486"/>
      <c r="AG102" s="486"/>
      <c r="AH102" s="487"/>
      <c r="AI102" s="485" t="s">
        <v>570</v>
      </c>
      <c r="AJ102" s="486"/>
      <c r="AK102" s="486"/>
      <c r="AL102" s="487"/>
      <c r="AM102" s="485" t="s">
        <v>567</v>
      </c>
      <c r="AN102" s="486"/>
      <c r="AO102" s="486"/>
      <c r="AP102" s="487"/>
      <c r="AQ102" s="153" t="s">
        <v>563</v>
      </c>
      <c r="AR102" s="154"/>
      <c r="AS102" s="154"/>
      <c r="AT102" s="155"/>
      <c r="AU102" s="153" t="s">
        <v>560</v>
      </c>
      <c r="AV102" s="154"/>
      <c r="AW102" s="154"/>
      <c r="AX102" s="156"/>
    </row>
    <row r="103" spans="1:50" ht="23.25" customHeight="1" x14ac:dyDescent="0.15">
      <c r="A103" s="434"/>
      <c r="B103" s="435"/>
      <c r="C103" s="435"/>
      <c r="D103" s="435"/>
      <c r="E103" s="435"/>
      <c r="F103" s="436"/>
      <c r="G103" s="107" t="s">
        <v>605</v>
      </c>
      <c r="H103" s="107"/>
      <c r="I103" s="107"/>
      <c r="J103" s="107"/>
      <c r="K103" s="107"/>
      <c r="L103" s="107"/>
      <c r="M103" s="107"/>
      <c r="N103" s="107"/>
      <c r="O103" s="107"/>
      <c r="P103" s="107"/>
      <c r="Q103" s="107"/>
      <c r="R103" s="107"/>
      <c r="S103" s="107"/>
      <c r="T103" s="107"/>
      <c r="U103" s="107"/>
      <c r="V103" s="107"/>
      <c r="W103" s="107"/>
      <c r="X103" s="189"/>
      <c r="Y103" s="488" t="s">
        <v>35</v>
      </c>
      <c r="Z103" s="489"/>
      <c r="AA103" s="490"/>
      <c r="AB103" s="166" t="s">
        <v>606</v>
      </c>
      <c r="AC103" s="166"/>
      <c r="AD103" s="166"/>
      <c r="AE103" s="138">
        <v>84</v>
      </c>
      <c r="AF103" s="139"/>
      <c r="AG103" s="139"/>
      <c r="AH103" s="140"/>
      <c r="AI103" s="138">
        <v>79</v>
      </c>
      <c r="AJ103" s="139"/>
      <c r="AK103" s="139"/>
      <c r="AL103" s="140"/>
      <c r="AM103" s="138">
        <v>65</v>
      </c>
      <c r="AN103" s="139"/>
      <c r="AO103" s="139"/>
      <c r="AP103" s="140"/>
      <c r="AQ103" s="138" t="s">
        <v>597</v>
      </c>
      <c r="AR103" s="139"/>
      <c r="AS103" s="139"/>
      <c r="AT103" s="140"/>
      <c r="AU103" s="138" t="s">
        <v>658</v>
      </c>
      <c r="AV103" s="139"/>
      <c r="AW103" s="139"/>
      <c r="AX103" s="140"/>
    </row>
    <row r="104" spans="1:50" ht="23.25" customHeight="1" x14ac:dyDescent="0.15">
      <c r="A104" s="437"/>
      <c r="B104" s="438"/>
      <c r="C104" s="438"/>
      <c r="D104" s="438"/>
      <c r="E104" s="438"/>
      <c r="F104" s="439"/>
      <c r="G104" s="113"/>
      <c r="H104" s="113"/>
      <c r="I104" s="113"/>
      <c r="J104" s="113"/>
      <c r="K104" s="113"/>
      <c r="L104" s="113"/>
      <c r="M104" s="113"/>
      <c r="N104" s="113"/>
      <c r="O104" s="113"/>
      <c r="P104" s="113"/>
      <c r="Q104" s="113"/>
      <c r="R104" s="113"/>
      <c r="S104" s="113"/>
      <c r="T104" s="113"/>
      <c r="U104" s="113"/>
      <c r="V104" s="113"/>
      <c r="W104" s="113"/>
      <c r="X104" s="191"/>
      <c r="Y104" s="475" t="s">
        <v>433</v>
      </c>
      <c r="Z104" s="705"/>
      <c r="AA104" s="706"/>
      <c r="AB104" s="166" t="s">
        <v>606</v>
      </c>
      <c r="AC104" s="166"/>
      <c r="AD104" s="166"/>
      <c r="AE104" s="452">
        <v>74</v>
      </c>
      <c r="AF104" s="452"/>
      <c r="AG104" s="452"/>
      <c r="AH104" s="452"/>
      <c r="AI104" s="452">
        <v>80</v>
      </c>
      <c r="AJ104" s="452"/>
      <c r="AK104" s="452"/>
      <c r="AL104" s="452"/>
      <c r="AM104" s="452">
        <v>68</v>
      </c>
      <c r="AN104" s="452"/>
      <c r="AO104" s="452"/>
      <c r="AP104" s="452"/>
      <c r="AQ104" s="157">
        <v>72</v>
      </c>
      <c r="AR104" s="158"/>
      <c r="AS104" s="158"/>
      <c r="AT104" s="159"/>
      <c r="AU104" s="138" t="s">
        <v>659</v>
      </c>
      <c r="AV104" s="139"/>
      <c r="AW104" s="139"/>
      <c r="AX104" s="140"/>
    </row>
    <row r="105" spans="1:50" ht="31.5" customHeight="1" x14ac:dyDescent="0.15">
      <c r="A105" s="431" t="s">
        <v>432</v>
      </c>
      <c r="B105" s="432"/>
      <c r="C105" s="432"/>
      <c r="D105" s="432"/>
      <c r="E105" s="432"/>
      <c r="F105" s="433"/>
      <c r="G105" s="440" t="s">
        <v>40</v>
      </c>
      <c r="H105" s="440"/>
      <c r="I105" s="440"/>
      <c r="J105" s="440"/>
      <c r="K105" s="440"/>
      <c r="L105" s="440"/>
      <c r="M105" s="440"/>
      <c r="N105" s="440"/>
      <c r="O105" s="440"/>
      <c r="P105" s="440"/>
      <c r="Q105" s="440"/>
      <c r="R105" s="440"/>
      <c r="S105" s="440"/>
      <c r="T105" s="440"/>
      <c r="U105" s="440"/>
      <c r="V105" s="440"/>
      <c r="W105" s="440"/>
      <c r="X105" s="441"/>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34"/>
      <c r="B106" s="435"/>
      <c r="C106" s="435"/>
      <c r="D106" s="435"/>
      <c r="E106" s="435"/>
      <c r="F106" s="436"/>
      <c r="G106" s="107" t="s">
        <v>607</v>
      </c>
      <c r="H106" s="107"/>
      <c r="I106" s="107"/>
      <c r="J106" s="107"/>
      <c r="K106" s="107"/>
      <c r="L106" s="107"/>
      <c r="M106" s="107"/>
      <c r="N106" s="107"/>
      <c r="O106" s="107"/>
      <c r="P106" s="107"/>
      <c r="Q106" s="107"/>
      <c r="R106" s="107"/>
      <c r="S106" s="107"/>
      <c r="T106" s="107"/>
      <c r="U106" s="107"/>
      <c r="V106" s="107"/>
      <c r="W106" s="107"/>
      <c r="X106" s="189"/>
      <c r="Y106" s="472" t="s">
        <v>35</v>
      </c>
      <c r="Z106" s="473"/>
      <c r="AA106" s="474"/>
      <c r="AB106" s="449" t="s">
        <v>606</v>
      </c>
      <c r="AC106" s="450"/>
      <c r="AD106" s="451"/>
      <c r="AE106" s="452">
        <v>93</v>
      </c>
      <c r="AF106" s="452"/>
      <c r="AG106" s="452"/>
      <c r="AH106" s="452"/>
      <c r="AI106" s="452">
        <v>91</v>
      </c>
      <c r="AJ106" s="452"/>
      <c r="AK106" s="452"/>
      <c r="AL106" s="452"/>
      <c r="AM106" s="452">
        <v>90</v>
      </c>
      <c r="AN106" s="452"/>
      <c r="AO106" s="452"/>
      <c r="AP106" s="452"/>
      <c r="AQ106" s="138" t="s">
        <v>597</v>
      </c>
      <c r="AR106" s="139"/>
      <c r="AS106" s="139"/>
      <c r="AT106" s="140"/>
      <c r="AU106" s="138" t="s">
        <v>631</v>
      </c>
      <c r="AV106" s="139"/>
      <c r="AW106" s="139"/>
      <c r="AX106" s="140"/>
    </row>
    <row r="107" spans="1:50" ht="23.25" customHeight="1" x14ac:dyDescent="0.15">
      <c r="A107" s="437"/>
      <c r="B107" s="438"/>
      <c r="C107" s="438"/>
      <c r="D107" s="438"/>
      <c r="E107" s="438"/>
      <c r="F107" s="439"/>
      <c r="G107" s="113"/>
      <c r="H107" s="113"/>
      <c r="I107" s="113"/>
      <c r="J107" s="113"/>
      <c r="K107" s="113"/>
      <c r="L107" s="113"/>
      <c r="M107" s="113"/>
      <c r="N107" s="113"/>
      <c r="O107" s="113"/>
      <c r="P107" s="113"/>
      <c r="Q107" s="113"/>
      <c r="R107" s="113"/>
      <c r="S107" s="113"/>
      <c r="T107" s="113"/>
      <c r="U107" s="113"/>
      <c r="V107" s="113"/>
      <c r="W107" s="113"/>
      <c r="X107" s="191"/>
      <c r="Y107" s="475" t="s">
        <v>36</v>
      </c>
      <c r="Z107" s="476"/>
      <c r="AA107" s="477"/>
      <c r="AB107" s="478" t="s">
        <v>606</v>
      </c>
      <c r="AC107" s="479"/>
      <c r="AD107" s="480"/>
      <c r="AE107" s="452">
        <v>90</v>
      </c>
      <c r="AF107" s="452"/>
      <c r="AG107" s="452"/>
      <c r="AH107" s="452"/>
      <c r="AI107" s="452">
        <v>90</v>
      </c>
      <c r="AJ107" s="452"/>
      <c r="AK107" s="452"/>
      <c r="AL107" s="452"/>
      <c r="AM107" s="452">
        <v>90</v>
      </c>
      <c r="AN107" s="452"/>
      <c r="AO107" s="452"/>
      <c r="AP107" s="452"/>
      <c r="AQ107" s="138">
        <v>90</v>
      </c>
      <c r="AR107" s="139"/>
      <c r="AS107" s="139"/>
      <c r="AT107" s="140"/>
      <c r="AU107" s="138">
        <v>90</v>
      </c>
      <c r="AV107" s="139"/>
      <c r="AW107" s="139"/>
      <c r="AX107" s="140"/>
    </row>
    <row r="108" spans="1:50" ht="31.5" hidden="1" customHeight="1" x14ac:dyDescent="0.15">
      <c r="A108" s="431" t="s">
        <v>432</v>
      </c>
      <c r="B108" s="432"/>
      <c r="C108" s="432"/>
      <c r="D108" s="432"/>
      <c r="E108" s="432"/>
      <c r="F108" s="433"/>
      <c r="G108" s="440" t="s">
        <v>40</v>
      </c>
      <c r="H108" s="440"/>
      <c r="I108" s="440"/>
      <c r="J108" s="440"/>
      <c r="K108" s="440"/>
      <c r="L108" s="440"/>
      <c r="M108" s="440"/>
      <c r="N108" s="440"/>
      <c r="O108" s="440"/>
      <c r="P108" s="440"/>
      <c r="Q108" s="440"/>
      <c r="R108" s="440"/>
      <c r="S108" s="440"/>
      <c r="T108" s="440"/>
      <c r="U108" s="440"/>
      <c r="V108" s="440"/>
      <c r="W108" s="440"/>
      <c r="X108" s="441"/>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34"/>
      <c r="B109" s="435"/>
      <c r="C109" s="435"/>
      <c r="D109" s="435"/>
      <c r="E109" s="435"/>
      <c r="F109" s="436"/>
      <c r="G109" s="107"/>
      <c r="H109" s="107"/>
      <c r="I109" s="107"/>
      <c r="J109" s="107"/>
      <c r="K109" s="107"/>
      <c r="L109" s="107"/>
      <c r="M109" s="107"/>
      <c r="N109" s="107"/>
      <c r="O109" s="107"/>
      <c r="P109" s="107"/>
      <c r="Q109" s="107"/>
      <c r="R109" s="107"/>
      <c r="S109" s="107"/>
      <c r="T109" s="107"/>
      <c r="U109" s="107"/>
      <c r="V109" s="107"/>
      <c r="W109" s="107"/>
      <c r="X109" s="189"/>
      <c r="Y109" s="472" t="s">
        <v>35</v>
      </c>
      <c r="Z109" s="473"/>
      <c r="AA109" s="474"/>
      <c r="AB109" s="449" t="s">
        <v>608</v>
      </c>
      <c r="AC109" s="450"/>
      <c r="AD109" s="451"/>
      <c r="AE109" s="452"/>
      <c r="AF109" s="452"/>
      <c r="AG109" s="452"/>
      <c r="AH109" s="452"/>
      <c r="AI109" s="452"/>
      <c r="AJ109" s="452"/>
      <c r="AK109" s="452"/>
      <c r="AL109" s="452"/>
      <c r="AM109" s="452"/>
      <c r="AN109" s="452"/>
      <c r="AO109" s="452"/>
      <c r="AP109" s="452"/>
      <c r="AQ109" s="138"/>
      <c r="AR109" s="139"/>
      <c r="AS109" s="139"/>
      <c r="AT109" s="140"/>
      <c r="AU109" s="138"/>
      <c r="AV109" s="139"/>
      <c r="AW109" s="139"/>
      <c r="AX109" s="140"/>
    </row>
    <row r="110" spans="1:50" ht="23.25" hidden="1" customHeight="1" x14ac:dyDescent="0.15">
      <c r="A110" s="437"/>
      <c r="B110" s="438"/>
      <c r="C110" s="438"/>
      <c r="D110" s="438"/>
      <c r="E110" s="438"/>
      <c r="F110" s="439"/>
      <c r="G110" s="113"/>
      <c r="H110" s="113"/>
      <c r="I110" s="113"/>
      <c r="J110" s="113"/>
      <c r="K110" s="113"/>
      <c r="L110" s="113"/>
      <c r="M110" s="113"/>
      <c r="N110" s="113"/>
      <c r="O110" s="113"/>
      <c r="P110" s="113"/>
      <c r="Q110" s="113"/>
      <c r="R110" s="113"/>
      <c r="S110" s="113"/>
      <c r="T110" s="113"/>
      <c r="U110" s="113"/>
      <c r="V110" s="113"/>
      <c r="W110" s="113"/>
      <c r="X110" s="191"/>
      <c r="Y110" s="475" t="s">
        <v>433</v>
      </c>
      <c r="Z110" s="476"/>
      <c r="AA110" s="477"/>
      <c r="AB110" s="478" t="s">
        <v>609</v>
      </c>
      <c r="AC110" s="479"/>
      <c r="AD110" s="480"/>
      <c r="AE110" s="452"/>
      <c r="AF110" s="452"/>
      <c r="AG110" s="452"/>
      <c r="AH110" s="452"/>
      <c r="AI110" s="452"/>
      <c r="AJ110" s="452"/>
      <c r="AK110" s="452"/>
      <c r="AL110" s="452"/>
      <c r="AM110" s="452"/>
      <c r="AN110" s="452"/>
      <c r="AO110" s="452"/>
      <c r="AP110" s="452"/>
      <c r="AQ110" s="138"/>
      <c r="AR110" s="139"/>
      <c r="AS110" s="139"/>
      <c r="AT110" s="140"/>
      <c r="AU110" s="138"/>
      <c r="AV110" s="139"/>
      <c r="AW110" s="139"/>
      <c r="AX110" s="140"/>
    </row>
    <row r="111" spans="1:50" ht="31.5" hidden="1" customHeight="1" x14ac:dyDescent="0.15">
      <c r="A111" s="431" t="s">
        <v>432</v>
      </c>
      <c r="B111" s="432"/>
      <c r="C111" s="432"/>
      <c r="D111" s="432"/>
      <c r="E111" s="432"/>
      <c r="F111" s="433"/>
      <c r="G111" s="440" t="s">
        <v>40</v>
      </c>
      <c r="H111" s="440"/>
      <c r="I111" s="440"/>
      <c r="J111" s="440"/>
      <c r="K111" s="440"/>
      <c r="L111" s="440"/>
      <c r="M111" s="440"/>
      <c r="N111" s="440"/>
      <c r="O111" s="440"/>
      <c r="P111" s="440"/>
      <c r="Q111" s="440"/>
      <c r="R111" s="440"/>
      <c r="S111" s="440"/>
      <c r="T111" s="440"/>
      <c r="U111" s="440"/>
      <c r="V111" s="440"/>
      <c r="W111" s="440"/>
      <c r="X111" s="441"/>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34"/>
      <c r="B112" s="435"/>
      <c r="C112" s="435"/>
      <c r="D112" s="435"/>
      <c r="E112" s="435"/>
      <c r="F112" s="436"/>
      <c r="G112" s="107"/>
      <c r="H112" s="107"/>
      <c r="I112" s="107"/>
      <c r="J112" s="107"/>
      <c r="K112" s="107"/>
      <c r="L112" s="107"/>
      <c r="M112" s="107"/>
      <c r="N112" s="107"/>
      <c r="O112" s="107"/>
      <c r="P112" s="107"/>
      <c r="Q112" s="107"/>
      <c r="R112" s="107"/>
      <c r="S112" s="107"/>
      <c r="T112" s="107"/>
      <c r="U112" s="107"/>
      <c r="V112" s="107"/>
      <c r="W112" s="107"/>
      <c r="X112" s="189"/>
      <c r="Y112" s="472" t="s">
        <v>35</v>
      </c>
      <c r="Z112" s="473"/>
      <c r="AA112" s="474"/>
      <c r="AB112" s="449"/>
      <c r="AC112" s="450"/>
      <c r="AD112" s="451"/>
      <c r="AE112" s="452"/>
      <c r="AF112" s="452"/>
      <c r="AG112" s="452"/>
      <c r="AH112" s="452"/>
      <c r="AI112" s="452"/>
      <c r="AJ112" s="452"/>
      <c r="AK112" s="452"/>
      <c r="AL112" s="452"/>
      <c r="AM112" s="452"/>
      <c r="AN112" s="452"/>
      <c r="AO112" s="452"/>
      <c r="AP112" s="452"/>
      <c r="AQ112" s="138"/>
      <c r="AR112" s="139"/>
      <c r="AS112" s="139"/>
      <c r="AT112" s="140"/>
      <c r="AU112" s="138"/>
      <c r="AV112" s="139"/>
      <c r="AW112" s="139"/>
      <c r="AX112" s="140"/>
    </row>
    <row r="113" spans="1:50" ht="23.25" hidden="1" customHeight="1" x14ac:dyDescent="0.15">
      <c r="A113" s="437"/>
      <c r="B113" s="438"/>
      <c r="C113" s="438"/>
      <c r="D113" s="438"/>
      <c r="E113" s="438"/>
      <c r="F113" s="439"/>
      <c r="G113" s="113"/>
      <c r="H113" s="113"/>
      <c r="I113" s="113"/>
      <c r="J113" s="113"/>
      <c r="K113" s="113"/>
      <c r="L113" s="113"/>
      <c r="M113" s="113"/>
      <c r="N113" s="113"/>
      <c r="O113" s="113"/>
      <c r="P113" s="113"/>
      <c r="Q113" s="113"/>
      <c r="R113" s="113"/>
      <c r="S113" s="113"/>
      <c r="T113" s="113"/>
      <c r="U113" s="113"/>
      <c r="V113" s="113"/>
      <c r="W113" s="113"/>
      <c r="X113" s="191"/>
      <c r="Y113" s="475" t="s">
        <v>433</v>
      </c>
      <c r="Z113" s="476"/>
      <c r="AA113" s="477"/>
      <c r="AB113" s="478"/>
      <c r="AC113" s="479"/>
      <c r="AD113" s="480"/>
      <c r="AE113" s="452"/>
      <c r="AF113" s="452"/>
      <c r="AG113" s="452"/>
      <c r="AH113" s="452"/>
      <c r="AI113" s="452"/>
      <c r="AJ113" s="452"/>
      <c r="AK113" s="452"/>
      <c r="AL113" s="452"/>
      <c r="AM113" s="452"/>
      <c r="AN113" s="452"/>
      <c r="AO113" s="452"/>
      <c r="AP113" s="452"/>
      <c r="AQ113" s="138"/>
      <c r="AR113" s="139"/>
      <c r="AS113" s="139"/>
      <c r="AT113" s="140"/>
      <c r="AU113" s="138"/>
      <c r="AV113" s="139"/>
      <c r="AW113" s="139"/>
      <c r="AX113" s="140"/>
    </row>
    <row r="114" spans="1:50" ht="31.5" hidden="1" customHeight="1" x14ac:dyDescent="0.15">
      <c r="A114" s="431" t="s">
        <v>432</v>
      </c>
      <c r="B114" s="432"/>
      <c r="C114" s="432"/>
      <c r="D114" s="432"/>
      <c r="E114" s="432"/>
      <c r="F114" s="433"/>
      <c r="G114" s="440" t="s">
        <v>40</v>
      </c>
      <c r="H114" s="440"/>
      <c r="I114" s="440"/>
      <c r="J114" s="440"/>
      <c r="K114" s="440"/>
      <c r="L114" s="440"/>
      <c r="M114" s="440"/>
      <c r="N114" s="440"/>
      <c r="O114" s="440"/>
      <c r="P114" s="440"/>
      <c r="Q114" s="440"/>
      <c r="R114" s="440"/>
      <c r="S114" s="440"/>
      <c r="T114" s="440"/>
      <c r="U114" s="440"/>
      <c r="V114" s="440"/>
      <c r="W114" s="440"/>
      <c r="X114" s="441"/>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34"/>
      <c r="B115" s="435"/>
      <c r="C115" s="435"/>
      <c r="D115" s="435"/>
      <c r="E115" s="435"/>
      <c r="F115" s="436"/>
      <c r="G115" s="107"/>
      <c r="H115" s="107"/>
      <c r="I115" s="107"/>
      <c r="J115" s="107"/>
      <c r="K115" s="107"/>
      <c r="L115" s="107"/>
      <c r="M115" s="107"/>
      <c r="N115" s="107"/>
      <c r="O115" s="107"/>
      <c r="P115" s="107"/>
      <c r="Q115" s="107"/>
      <c r="R115" s="107"/>
      <c r="S115" s="107"/>
      <c r="T115" s="107"/>
      <c r="U115" s="107"/>
      <c r="V115" s="107"/>
      <c r="W115" s="107"/>
      <c r="X115" s="189"/>
      <c r="Y115" s="472" t="s">
        <v>35</v>
      </c>
      <c r="Z115" s="473"/>
      <c r="AA115" s="474"/>
      <c r="AB115" s="449"/>
      <c r="AC115" s="450"/>
      <c r="AD115" s="451"/>
      <c r="AE115" s="452"/>
      <c r="AF115" s="452"/>
      <c r="AG115" s="452"/>
      <c r="AH115" s="452"/>
      <c r="AI115" s="452"/>
      <c r="AJ115" s="452"/>
      <c r="AK115" s="452"/>
      <c r="AL115" s="452"/>
      <c r="AM115" s="452"/>
      <c r="AN115" s="452"/>
      <c r="AO115" s="452"/>
      <c r="AP115" s="452"/>
      <c r="AQ115" s="138"/>
      <c r="AR115" s="139"/>
      <c r="AS115" s="139"/>
      <c r="AT115" s="140"/>
      <c r="AU115" s="138"/>
      <c r="AV115" s="139"/>
      <c r="AW115" s="139"/>
      <c r="AX115" s="140"/>
    </row>
    <row r="116" spans="1:50" ht="23.25" hidden="1" customHeight="1" x14ac:dyDescent="0.15">
      <c r="A116" s="437"/>
      <c r="B116" s="438"/>
      <c r="C116" s="438"/>
      <c r="D116" s="438"/>
      <c r="E116" s="438"/>
      <c r="F116" s="439"/>
      <c r="G116" s="113"/>
      <c r="H116" s="113"/>
      <c r="I116" s="113"/>
      <c r="J116" s="113"/>
      <c r="K116" s="113"/>
      <c r="L116" s="113"/>
      <c r="M116" s="113"/>
      <c r="N116" s="113"/>
      <c r="O116" s="113"/>
      <c r="P116" s="113"/>
      <c r="Q116" s="113"/>
      <c r="R116" s="113"/>
      <c r="S116" s="113"/>
      <c r="T116" s="113"/>
      <c r="U116" s="113"/>
      <c r="V116" s="113"/>
      <c r="W116" s="113"/>
      <c r="X116" s="191"/>
      <c r="Y116" s="475" t="s">
        <v>433</v>
      </c>
      <c r="Z116" s="476"/>
      <c r="AA116" s="477"/>
      <c r="AB116" s="478"/>
      <c r="AC116" s="479"/>
      <c r="AD116" s="480"/>
      <c r="AE116" s="452"/>
      <c r="AF116" s="452"/>
      <c r="AG116" s="452"/>
      <c r="AH116" s="452"/>
      <c r="AI116" s="452"/>
      <c r="AJ116" s="452"/>
      <c r="AK116" s="452"/>
      <c r="AL116" s="452"/>
      <c r="AM116" s="452"/>
      <c r="AN116" s="452"/>
      <c r="AO116" s="452"/>
      <c r="AP116" s="452"/>
      <c r="AQ116" s="138"/>
      <c r="AR116" s="139"/>
      <c r="AS116" s="139"/>
      <c r="AT116" s="140"/>
      <c r="AU116" s="138"/>
      <c r="AV116" s="139"/>
      <c r="AW116" s="139"/>
      <c r="AX116" s="140"/>
    </row>
    <row r="117" spans="1:50" ht="31.5" customHeight="1" x14ac:dyDescent="0.15">
      <c r="A117" s="456" t="s">
        <v>11</v>
      </c>
      <c r="B117" s="457"/>
      <c r="C117" s="457"/>
      <c r="D117" s="457"/>
      <c r="E117" s="457"/>
      <c r="F117" s="458"/>
      <c r="G117" s="171" t="s">
        <v>12</v>
      </c>
      <c r="H117" s="171"/>
      <c r="I117" s="171"/>
      <c r="J117" s="171"/>
      <c r="K117" s="171"/>
      <c r="L117" s="171"/>
      <c r="M117" s="171"/>
      <c r="N117" s="171"/>
      <c r="O117" s="171"/>
      <c r="P117" s="171"/>
      <c r="Q117" s="171"/>
      <c r="R117" s="171"/>
      <c r="S117" s="171"/>
      <c r="T117" s="171"/>
      <c r="U117" s="171"/>
      <c r="V117" s="171"/>
      <c r="W117" s="171"/>
      <c r="X117" s="172"/>
      <c r="Y117" s="465"/>
      <c r="Z117" s="466"/>
      <c r="AA117" s="467"/>
      <c r="AB117" s="170" t="s">
        <v>6</v>
      </c>
      <c r="AC117" s="171"/>
      <c r="AD117" s="172"/>
      <c r="AE117" s="276" t="s">
        <v>571</v>
      </c>
      <c r="AF117" s="276"/>
      <c r="AG117" s="276"/>
      <c r="AH117" s="276"/>
      <c r="AI117" s="276" t="s">
        <v>570</v>
      </c>
      <c r="AJ117" s="276"/>
      <c r="AK117" s="276"/>
      <c r="AL117" s="276"/>
      <c r="AM117" s="276" t="s">
        <v>567</v>
      </c>
      <c r="AN117" s="276"/>
      <c r="AO117" s="276"/>
      <c r="AP117" s="276"/>
      <c r="AQ117" s="442" t="s">
        <v>564</v>
      </c>
      <c r="AR117" s="442"/>
      <c r="AS117" s="442"/>
      <c r="AT117" s="442"/>
      <c r="AU117" s="442"/>
      <c r="AV117" s="442"/>
      <c r="AW117" s="442"/>
      <c r="AX117" s="443"/>
    </row>
    <row r="118" spans="1:50" ht="23.25" customHeight="1" x14ac:dyDescent="0.15">
      <c r="A118" s="459"/>
      <c r="B118" s="460"/>
      <c r="C118" s="460"/>
      <c r="D118" s="460"/>
      <c r="E118" s="460"/>
      <c r="F118" s="461"/>
      <c r="G118" s="444" t="s">
        <v>610</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608</v>
      </c>
      <c r="AC118" s="450"/>
      <c r="AD118" s="451"/>
      <c r="AE118" s="452">
        <v>1062</v>
      </c>
      <c r="AF118" s="452"/>
      <c r="AG118" s="452"/>
      <c r="AH118" s="452"/>
      <c r="AI118" s="452">
        <v>1227</v>
      </c>
      <c r="AJ118" s="452"/>
      <c r="AK118" s="452"/>
      <c r="AL118" s="452"/>
      <c r="AM118" s="452">
        <v>1295</v>
      </c>
      <c r="AN118" s="452"/>
      <c r="AO118" s="452"/>
      <c r="AP118" s="452"/>
      <c r="AQ118" s="138" t="s">
        <v>662</v>
      </c>
      <c r="AR118" s="139"/>
      <c r="AS118" s="139"/>
      <c r="AT118" s="139"/>
      <c r="AU118" s="139"/>
      <c r="AV118" s="139"/>
      <c r="AW118" s="139"/>
      <c r="AX118" s="177"/>
    </row>
    <row r="119" spans="1:50" ht="46.5" customHeight="1" thickBot="1" x14ac:dyDescent="0.2">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19" t="s">
        <v>32</v>
      </c>
      <c r="Z119" s="489"/>
      <c r="AA119" s="490"/>
      <c r="AB119" s="720" t="s">
        <v>611</v>
      </c>
      <c r="AC119" s="721"/>
      <c r="AD119" s="722"/>
      <c r="AE119" s="723" t="s">
        <v>612</v>
      </c>
      <c r="AF119" s="723"/>
      <c r="AG119" s="723"/>
      <c r="AH119" s="723"/>
      <c r="AI119" s="723" t="s">
        <v>613</v>
      </c>
      <c r="AJ119" s="723"/>
      <c r="AK119" s="723"/>
      <c r="AL119" s="723"/>
      <c r="AM119" s="723" t="s">
        <v>665</v>
      </c>
      <c r="AN119" s="723"/>
      <c r="AO119" s="723"/>
      <c r="AP119" s="723"/>
      <c r="AQ119" s="725" t="s">
        <v>663</v>
      </c>
      <c r="AR119" s="725"/>
      <c r="AS119" s="725"/>
      <c r="AT119" s="725"/>
      <c r="AU119" s="725"/>
      <c r="AV119" s="725"/>
      <c r="AW119" s="725"/>
      <c r="AX119" s="726"/>
    </row>
    <row r="120" spans="1:50" ht="31.5" hidden="1" customHeight="1" x14ac:dyDescent="0.15">
      <c r="A120" s="456" t="s">
        <v>11</v>
      </c>
      <c r="B120" s="457"/>
      <c r="C120" s="457"/>
      <c r="D120" s="457"/>
      <c r="E120" s="457"/>
      <c r="F120" s="458"/>
      <c r="G120" s="171" t="s">
        <v>12</v>
      </c>
      <c r="H120" s="171"/>
      <c r="I120" s="171"/>
      <c r="J120" s="171"/>
      <c r="K120" s="171"/>
      <c r="L120" s="171"/>
      <c r="M120" s="171"/>
      <c r="N120" s="171"/>
      <c r="O120" s="171"/>
      <c r="P120" s="171"/>
      <c r="Q120" s="171"/>
      <c r="R120" s="171"/>
      <c r="S120" s="171"/>
      <c r="T120" s="171"/>
      <c r="U120" s="171"/>
      <c r="V120" s="171"/>
      <c r="W120" s="171"/>
      <c r="X120" s="172"/>
      <c r="Y120" s="465"/>
      <c r="Z120" s="466"/>
      <c r="AA120" s="467"/>
      <c r="AB120" s="170" t="s">
        <v>6</v>
      </c>
      <c r="AC120" s="171"/>
      <c r="AD120" s="172"/>
      <c r="AE120" s="276" t="s">
        <v>573</v>
      </c>
      <c r="AF120" s="276"/>
      <c r="AG120" s="276"/>
      <c r="AH120" s="276"/>
      <c r="AI120" s="276" t="s">
        <v>570</v>
      </c>
      <c r="AJ120" s="276"/>
      <c r="AK120" s="276"/>
      <c r="AL120" s="276"/>
      <c r="AM120" s="276" t="s">
        <v>567</v>
      </c>
      <c r="AN120" s="276"/>
      <c r="AO120" s="276"/>
      <c r="AP120" s="276"/>
      <c r="AQ120" s="442" t="s">
        <v>564</v>
      </c>
      <c r="AR120" s="442"/>
      <c r="AS120" s="442"/>
      <c r="AT120" s="442"/>
      <c r="AU120" s="442"/>
      <c r="AV120" s="442"/>
      <c r="AW120" s="442"/>
      <c r="AX120" s="443"/>
    </row>
    <row r="121" spans="1:50" ht="23.25" hidden="1" customHeight="1" x14ac:dyDescent="0.15">
      <c r="A121" s="459"/>
      <c r="B121" s="460"/>
      <c r="C121" s="460"/>
      <c r="D121" s="460"/>
      <c r="E121" s="460"/>
      <c r="F121" s="461"/>
      <c r="G121" s="444" t="s">
        <v>68</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38"/>
      <c r="AR121" s="139"/>
      <c r="AS121" s="139"/>
      <c r="AT121" s="139"/>
      <c r="AU121" s="139"/>
      <c r="AV121" s="139"/>
      <c r="AW121" s="139"/>
      <c r="AX121" s="177"/>
    </row>
    <row r="122" spans="1:50" ht="46.5" hidden="1" customHeight="1" thickBot="1" x14ac:dyDescent="0.2">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19" t="s">
        <v>32</v>
      </c>
      <c r="Z122" s="489"/>
      <c r="AA122" s="490"/>
      <c r="AB122" s="720" t="s">
        <v>60</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15">
      <c r="A123" s="456" t="s">
        <v>11</v>
      </c>
      <c r="B123" s="457"/>
      <c r="C123" s="457"/>
      <c r="D123" s="457"/>
      <c r="E123" s="457"/>
      <c r="F123" s="458"/>
      <c r="G123" s="171" t="s">
        <v>12</v>
      </c>
      <c r="H123" s="171"/>
      <c r="I123" s="171"/>
      <c r="J123" s="171"/>
      <c r="K123" s="171"/>
      <c r="L123" s="171"/>
      <c r="M123" s="171"/>
      <c r="N123" s="171"/>
      <c r="O123" s="171"/>
      <c r="P123" s="171"/>
      <c r="Q123" s="171"/>
      <c r="R123" s="171"/>
      <c r="S123" s="171"/>
      <c r="T123" s="171"/>
      <c r="U123" s="171"/>
      <c r="V123" s="171"/>
      <c r="W123" s="171"/>
      <c r="X123" s="172"/>
      <c r="Y123" s="465"/>
      <c r="Z123" s="466"/>
      <c r="AA123" s="467"/>
      <c r="AB123" s="170" t="s">
        <v>6</v>
      </c>
      <c r="AC123" s="171"/>
      <c r="AD123" s="172"/>
      <c r="AE123" s="276" t="s">
        <v>573</v>
      </c>
      <c r="AF123" s="276"/>
      <c r="AG123" s="276"/>
      <c r="AH123" s="276"/>
      <c r="AI123" s="276" t="s">
        <v>570</v>
      </c>
      <c r="AJ123" s="276"/>
      <c r="AK123" s="276"/>
      <c r="AL123" s="276"/>
      <c r="AM123" s="276" t="s">
        <v>567</v>
      </c>
      <c r="AN123" s="276"/>
      <c r="AO123" s="276"/>
      <c r="AP123" s="276"/>
      <c r="AQ123" s="442" t="s">
        <v>564</v>
      </c>
      <c r="AR123" s="442"/>
      <c r="AS123" s="442"/>
      <c r="AT123" s="442"/>
      <c r="AU123" s="442"/>
      <c r="AV123" s="442"/>
      <c r="AW123" s="442"/>
      <c r="AX123" s="443"/>
    </row>
    <row r="124" spans="1:50" ht="23.25" hidden="1" customHeight="1" x14ac:dyDescent="0.15">
      <c r="A124" s="459"/>
      <c r="B124" s="460"/>
      <c r="C124" s="460"/>
      <c r="D124" s="460"/>
      <c r="E124" s="460"/>
      <c r="F124" s="461"/>
      <c r="G124" s="444" t="s">
        <v>68</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38"/>
      <c r="AR124" s="139"/>
      <c r="AS124" s="139"/>
      <c r="AT124" s="139"/>
      <c r="AU124" s="139"/>
      <c r="AV124" s="139"/>
      <c r="AW124" s="139"/>
      <c r="AX124" s="177"/>
    </row>
    <row r="125" spans="1:50" ht="46.5" hidden="1" customHeight="1" x14ac:dyDescent="0.15">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19" t="s">
        <v>32</v>
      </c>
      <c r="Z125" s="489"/>
      <c r="AA125" s="490"/>
      <c r="AB125" s="720" t="s">
        <v>60</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15">
      <c r="A126" s="456" t="s">
        <v>11</v>
      </c>
      <c r="B126" s="457"/>
      <c r="C126" s="457"/>
      <c r="D126" s="457"/>
      <c r="E126" s="457"/>
      <c r="F126" s="458"/>
      <c r="G126" s="171" t="s">
        <v>12</v>
      </c>
      <c r="H126" s="171"/>
      <c r="I126" s="171"/>
      <c r="J126" s="171"/>
      <c r="K126" s="171"/>
      <c r="L126" s="171"/>
      <c r="M126" s="171"/>
      <c r="N126" s="171"/>
      <c r="O126" s="171"/>
      <c r="P126" s="171"/>
      <c r="Q126" s="171"/>
      <c r="R126" s="171"/>
      <c r="S126" s="171"/>
      <c r="T126" s="171"/>
      <c r="U126" s="171"/>
      <c r="V126" s="171"/>
      <c r="W126" s="171"/>
      <c r="X126" s="172"/>
      <c r="Y126" s="465"/>
      <c r="Z126" s="466"/>
      <c r="AA126" s="467"/>
      <c r="AB126" s="170" t="s">
        <v>6</v>
      </c>
      <c r="AC126" s="171"/>
      <c r="AD126" s="172"/>
      <c r="AE126" s="276" t="s">
        <v>573</v>
      </c>
      <c r="AF126" s="276"/>
      <c r="AG126" s="276"/>
      <c r="AH126" s="276"/>
      <c r="AI126" s="276" t="s">
        <v>570</v>
      </c>
      <c r="AJ126" s="276"/>
      <c r="AK126" s="276"/>
      <c r="AL126" s="276"/>
      <c r="AM126" s="276" t="s">
        <v>567</v>
      </c>
      <c r="AN126" s="276"/>
      <c r="AO126" s="276"/>
      <c r="AP126" s="276"/>
      <c r="AQ126" s="442" t="s">
        <v>564</v>
      </c>
      <c r="AR126" s="442"/>
      <c r="AS126" s="442"/>
      <c r="AT126" s="442"/>
      <c r="AU126" s="442"/>
      <c r="AV126" s="442"/>
      <c r="AW126" s="442"/>
      <c r="AX126" s="443"/>
    </row>
    <row r="127" spans="1:50" ht="23.25" hidden="1" customHeight="1" x14ac:dyDescent="0.15">
      <c r="A127" s="459"/>
      <c r="B127" s="460"/>
      <c r="C127" s="460"/>
      <c r="D127" s="460"/>
      <c r="E127" s="460"/>
      <c r="F127" s="461"/>
      <c r="G127" s="444" t="s">
        <v>68</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38"/>
      <c r="AR127" s="139"/>
      <c r="AS127" s="139"/>
      <c r="AT127" s="139"/>
      <c r="AU127" s="139"/>
      <c r="AV127" s="139"/>
      <c r="AW127" s="139"/>
      <c r="AX127" s="177"/>
    </row>
    <row r="128" spans="1:50" ht="46.5" hidden="1" customHeight="1" x14ac:dyDescent="0.15">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19" t="s">
        <v>32</v>
      </c>
      <c r="Z128" s="489"/>
      <c r="AA128" s="490"/>
      <c r="AB128" s="720" t="s">
        <v>60</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15">
      <c r="A129" s="456" t="s">
        <v>11</v>
      </c>
      <c r="B129" s="457"/>
      <c r="C129" s="457"/>
      <c r="D129" s="457"/>
      <c r="E129" s="457"/>
      <c r="F129" s="458"/>
      <c r="G129" s="171" t="s">
        <v>12</v>
      </c>
      <c r="H129" s="171"/>
      <c r="I129" s="171"/>
      <c r="J129" s="171"/>
      <c r="K129" s="171"/>
      <c r="L129" s="171"/>
      <c r="M129" s="171"/>
      <c r="N129" s="171"/>
      <c r="O129" s="171"/>
      <c r="P129" s="171"/>
      <c r="Q129" s="171"/>
      <c r="R129" s="171"/>
      <c r="S129" s="171"/>
      <c r="T129" s="171"/>
      <c r="U129" s="171"/>
      <c r="V129" s="171"/>
      <c r="W129" s="171"/>
      <c r="X129" s="172"/>
      <c r="Y129" s="465"/>
      <c r="Z129" s="466"/>
      <c r="AA129" s="467"/>
      <c r="AB129" s="170" t="s">
        <v>6</v>
      </c>
      <c r="AC129" s="171"/>
      <c r="AD129" s="172"/>
      <c r="AE129" s="276" t="s">
        <v>571</v>
      </c>
      <c r="AF129" s="276"/>
      <c r="AG129" s="276"/>
      <c r="AH129" s="276"/>
      <c r="AI129" s="276" t="s">
        <v>569</v>
      </c>
      <c r="AJ129" s="276"/>
      <c r="AK129" s="276"/>
      <c r="AL129" s="276"/>
      <c r="AM129" s="276" t="s">
        <v>567</v>
      </c>
      <c r="AN129" s="276"/>
      <c r="AO129" s="276"/>
      <c r="AP129" s="276"/>
      <c r="AQ129" s="442" t="s">
        <v>564</v>
      </c>
      <c r="AR129" s="442"/>
      <c r="AS129" s="442"/>
      <c r="AT129" s="442"/>
      <c r="AU129" s="442"/>
      <c r="AV129" s="442"/>
      <c r="AW129" s="442"/>
      <c r="AX129" s="443"/>
    </row>
    <row r="130" spans="1:62" ht="23.25" hidden="1" customHeight="1" x14ac:dyDescent="0.15">
      <c r="A130" s="459"/>
      <c r="B130" s="460"/>
      <c r="C130" s="460"/>
      <c r="D130" s="460"/>
      <c r="E130" s="460"/>
      <c r="F130" s="461"/>
      <c r="G130" s="444" t="s">
        <v>68</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38"/>
      <c r="AR130" s="139"/>
      <c r="AS130" s="139"/>
      <c r="AT130" s="139"/>
      <c r="AU130" s="139"/>
      <c r="AV130" s="139"/>
      <c r="AW130" s="139"/>
      <c r="AX130" s="177"/>
    </row>
    <row r="131" spans="1:62" ht="46.5" hidden="1" customHeight="1" thickBot="1" x14ac:dyDescent="0.2">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32</v>
      </c>
      <c r="Z131" s="454"/>
      <c r="AA131" s="455"/>
      <c r="AB131" s="727" t="s">
        <v>60</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407" t="s">
        <v>78</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62.2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627</v>
      </c>
      <c r="AE134" s="425"/>
      <c r="AF134" s="425"/>
      <c r="AG134" s="426" t="s">
        <v>614</v>
      </c>
      <c r="AH134" s="427"/>
      <c r="AI134" s="427"/>
      <c r="AJ134" s="427"/>
      <c r="AK134" s="427"/>
      <c r="AL134" s="427"/>
      <c r="AM134" s="427"/>
      <c r="AN134" s="427"/>
      <c r="AO134" s="427"/>
      <c r="AP134" s="427"/>
      <c r="AQ134" s="427"/>
      <c r="AR134" s="427"/>
      <c r="AS134" s="427"/>
      <c r="AT134" s="427"/>
      <c r="AU134" s="427"/>
      <c r="AV134" s="427"/>
      <c r="AW134" s="427"/>
      <c r="AX134" s="428"/>
    </row>
    <row r="135" spans="1:62" ht="77.25" customHeight="1" x14ac:dyDescent="0.15">
      <c r="A135" s="417"/>
      <c r="B135" s="418"/>
      <c r="C135" s="429" t="s">
        <v>22</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627</v>
      </c>
      <c r="AE135" s="374"/>
      <c r="AF135" s="374"/>
      <c r="AG135" s="367" t="s">
        <v>615</v>
      </c>
      <c r="AH135" s="368"/>
      <c r="AI135" s="368"/>
      <c r="AJ135" s="368"/>
      <c r="AK135" s="368"/>
      <c r="AL135" s="368"/>
      <c r="AM135" s="368"/>
      <c r="AN135" s="368"/>
      <c r="AO135" s="368"/>
      <c r="AP135" s="368"/>
      <c r="AQ135" s="368"/>
      <c r="AR135" s="368"/>
      <c r="AS135" s="368"/>
      <c r="AT135" s="368"/>
      <c r="AU135" s="368"/>
      <c r="AV135" s="368"/>
      <c r="AW135" s="368"/>
      <c r="AX135" s="369"/>
    </row>
    <row r="136" spans="1:62" ht="62.25" customHeight="1" x14ac:dyDescent="0.15">
      <c r="A136" s="419"/>
      <c r="B136" s="420"/>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627</v>
      </c>
      <c r="AE136" s="389"/>
      <c r="AF136" s="390"/>
      <c r="AG136" s="109" t="s">
        <v>616</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8" t="s">
        <v>24</v>
      </c>
      <c r="B137" s="375"/>
      <c r="C137" s="397" t="s">
        <v>26</v>
      </c>
      <c r="D137" s="39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9"/>
      <c r="AD137" s="104" t="s">
        <v>627</v>
      </c>
      <c r="AE137" s="105"/>
      <c r="AF137" s="358"/>
      <c r="AG137" s="106" t="s">
        <v>617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20"/>
      <c r="B138" s="376"/>
      <c r="C138" s="400"/>
      <c r="D138" s="401"/>
      <c r="E138" s="404" t="s">
        <v>467</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632</v>
      </c>
      <c r="AE138" s="374"/>
      <c r="AF138" s="377"/>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20"/>
      <c r="B139" s="376"/>
      <c r="C139" s="402"/>
      <c r="D139" s="403"/>
      <c r="E139" s="378" t="s">
        <v>69</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632</v>
      </c>
      <c r="AE139" s="382"/>
      <c r="AF139" s="382"/>
      <c r="AG139" s="109"/>
      <c r="AH139" s="110"/>
      <c r="AI139" s="110"/>
      <c r="AJ139" s="110"/>
      <c r="AK139" s="110"/>
      <c r="AL139" s="110"/>
      <c r="AM139" s="110"/>
      <c r="AN139" s="110"/>
      <c r="AO139" s="110"/>
      <c r="AP139" s="110"/>
      <c r="AQ139" s="110"/>
      <c r="AR139" s="110"/>
      <c r="AS139" s="110"/>
      <c r="AT139" s="110"/>
      <c r="AU139" s="110"/>
      <c r="AV139" s="110"/>
      <c r="AW139" s="110"/>
      <c r="AX139" s="111"/>
    </row>
    <row r="140" spans="1:62" ht="48" customHeight="1" x14ac:dyDescent="0.15">
      <c r="A140" s="320"/>
      <c r="B140" s="321"/>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4" t="s">
        <v>627</v>
      </c>
      <c r="AE140" s="105"/>
      <c r="AF140" s="105"/>
      <c r="AG140" s="359" t="s">
        <v>618</v>
      </c>
      <c r="AH140" s="360"/>
      <c r="AI140" s="360"/>
      <c r="AJ140" s="360"/>
      <c r="AK140" s="360"/>
      <c r="AL140" s="360"/>
      <c r="AM140" s="360"/>
      <c r="AN140" s="360"/>
      <c r="AO140" s="360"/>
      <c r="AP140" s="360"/>
      <c r="AQ140" s="360"/>
      <c r="AR140" s="360"/>
      <c r="AS140" s="360"/>
      <c r="AT140" s="360"/>
      <c r="AU140" s="360"/>
      <c r="AV140" s="360"/>
      <c r="AW140" s="360"/>
      <c r="AX140" s="361"/>
    </row>
    <row r="141" spans="1:62" ht="34.5" customHeight="1" x14ac:dyDescent="0.15">
      <c r="A141" s="320"/>
      <c r="B141" s="321"/>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627</v>
      </c>
      <c r="AE141" s="374"/>
      <c r="AF141" s="377"/>
      <c r="AG141" s="367" t="s">
        <v>619</v>
      </c>
      <c r="AH141" s="368"/>
      <c r="AI141" s="368"/>
      <c r="AJ141" s="368"/>
      <c r="AK141" s="368"/>
      <c r="AL141" s="368"/>
      <c r="AM141" s="368"/>
      <c r="AN141" s="368"/>
      <c r="AO141" s="368"/>
      <c r="AP141" s="368"/>
      <c r="AQ141" s="368"/>
      <c r="AR141" s="368"/>
      <c r="AS141" s="368"/>
      <c r="AT141" s="368"/>
      <c r="AU141" s="368"/>
      <c r="AV141" s="368"/>
      <c r="AW141" s="368"/>
      <c r="AX141" s="369"/>
    </row>
    <row r="142" spans="1:62" ht="51" customHeight="1" x14ac:dyDescent="0.15">
      <c r="A142" s="320"/>
      <c r="B142" s="321"/>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627</v>
      </c>
      <c r="AE142" s="374"/>
      <c r="AF142" s="374"/>
      <c r="AG142" s="367" t="s">
        <v>620</v>
      </c>
      <c r="AH142" s="368"/>
      <c r="AI142" s="368"/>
      <c r="AJ142" s="368"/>
      <c r="AK142" s="368"/>
      <c r="AL142" s="368"/>
      <c r="AM142" s="368"/>
      <c r="AN142" s="368"/>
      <c r="AO142" s="368"/>
      <c r="AP142" s="368"/>
      <c r="AQ142" s="368"/>
      <c r="AR142" s="368"/>
      <c r="AS142" s="368"/>
      <c r="AT142" s="368"/>
      <c r="AU142" s="368"/>
      <c r="AV142" s="368"/>
      <c r="AW142" s="368"/>
      <c r="AX142" s="369"/>
    </row>
    <row r="143" spans="1:62" ht="34.5" customHeight="1" x14ac:dyDescent="0.15">
      <c r="A143" s="320"/>
      <c r="B143" s="321"/>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627</v>
      </c>
      <c r="AE143" s="374"/>
      <c r="AF143" s="374"/>
      <c r="AG143" s="367" t="s">
        <v>621</v>
      </c>
      <c r="AH143" s="368"/>
      <c r="AI143" s="368"/>
      <c r="AJ143" s="368"/>
      <c r="AK143" s="368"/>
      <c r="AL143" s="368"/>
      <c r="AM143" s="368"/>
      <c r="AN143" s="368"/>
      <c r="AO143" s="368"/>
      <c r="AP143" s="368"/>
      <c r="AQ143" s="368"/>
      <c r="AR143" s="368"/>
      <c r="AS143" s="368"/>
      <c r="AT143" s="368"/>
      <c r="AU143" s="368"/>
      <c r="AV143" s="368"/>
      <c r="AW143" s="368"/>
      <c r="AX143" s="369"/>
    </row>
    <row r="144" spans="1:62" ht="34.5" customHeight="1" x14ac:dyDescent="0.15">
      <c r="A144" s="353"/>
      <c r="B144" s="354"/>
      <c r="C144" s="385" t="s">
        <v>70</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627</v>
      </c>
      <c r="AE144" s="389"/>
      <c r="AF144" s="390"/>
      <c r="AG144" s="391" t="s">
        <v>622</v>
      </c>
      <c r="AH144" s="392"/>
      <c r="AI144" s="392"/>
      <c r="AJ144" s="392"/>
      <c r="AK144" s="392"/>
      <c r="AL144" s="392"/>
      <c r="AM144" s="392"/>
      <c r="AN144" s="392"/>
      <c r="AO144" s="392"/>
      <c r="AP144" s="392"/>
      <c r="AQ144" s="392"/>
      <c r="AR144" s="392"/>
      <c r="AS144" s="392"/>
      <c r="AT144" s="392"/>
      <c r="AU144" s="392"/>
      <c r="AV144" s="392"/>
      <c r="AW144" s="392"/>
      <c r="AX144" s="393"/>
    </row>
    <row r="145" spans="1:51" ht="39" customHeight="1" x14ac:dyDescent="0.15">
      <c r="A145" s="318" t="s">
        <v>25</v>
      </c>
      <c r="B145" s="319"/>
      <c r="C145" s="355" t="s">
        <v>71</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4" t="s">
        <v>627</v>
      </c>
      <c r="AE145" s="105"/>
      <c r="AF145" s="358"/>
      <c r="AG145" s="359" t="s">
        <v>660</v>
      </c>
      <c r="AH145" s="360"/>
      <c r="AI145" s="360"/>
      <c r="AJ145" s="360"/>
      <c r="AK145" s="360"/>
      <c r="AL145" s="360"/>
      <c r="AM145" s="360"/>
      <c r="AN145" s="360"/>
      <c r="AO145" s="360"/>
      <c r="AP145" s="360"/>
      <c r="AQ145" s="360"/>
      <c r="AR145" s="360"/>
      <c r="AS145" s="360"/>
      <c r="AT145" s="360"/>
      <c r="AU145" s="360"/>
      <c r="AV145" s="360"/>
      <c r="AW145" s="360"/>
      <c r="AX145" s="361"/>
    </row>
    <row r="146" spans="1:51" ht="63.75" customHeight="1" x14ac:dyDescent="0.15">
      <c r="A146" s="320"/>
      <c r="B146" s="321"/>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627</v>
      </c>
      <c r="AE146" s="366"/>
      <c r="AF146" s="366"/>
      <c r="AG146" s="367" t="s">
        <v>623</v>
      </c>
      <c r="AH146" s="368"/>
      <c r="AI146" s="368"/>
      <c r="AJ146" s="368"/>
      <c r="AK146" s="368"/>
      <c r="AL146" s="368"/>
      <c r="AM146" s="368"/>
      <c r="AN146" s="368"/>
      <c r="AO146" s="368"/>
      <c r="AP146" s="368"/>
      <c r="AQ146" s="368"/>
      <c r="AR146" s="368"/>
      <c r="AS146" s="368"/>
      <c r="AT146" s="368"/>
      <c r="AU146" s="368"/>
      <c r="AV146" s="368"/>
      <c r="AW146" s="368"/>
      <c r="AX146" s="369"/>
    </row>
    <row r="147" spans="1:51" ht="47.25" customHeight="1" x14ac:dyDescent="0.15">
      <c r="A147" s="320"/>
      <c r="B147" s="321"/>
      <c r="C147" s="370" t="s">
        <v>63</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627</v>
      </c>
      <c r="AE147" s="374"/>
      <c r="AF147" s="374"/>
      <c r="AG147" s="367" t="s">
        <v>624</v>
      </c>
      <c r="AH147" s="368"/>
      <c r="AI147" s="368"/>
      <c r="AJ147" s="368"/>
      <c r="AK147" s="368"/>
      <c r="AL147" s="368"/>
      <c r="AM147" s="368"/>
      <c r="AN147" s="368"/>
      <c r="AO147" s="368"/>
      <c r="AP147" s="368"/>
      <c r="AQ147" s="368"/>
      <c r="AR147" s="368"/>
      <c r="AS147" s="368"/>
      <c r="AT147" s="368"/>
      <c r="AU147" s="368"/>
      <c r="AV147" s="368"/>
      <c r="AW147" s="368"/>
      <c r="AX147" s="369"/>
    </row>
    <row r="148" spans="1:51" ht="57" customHeight="1" x14ac:dyDescent="0.15">
      <c r="A148" s="353"/>
      <c r="B148" s="354"/>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627</v>
      </c>
      <c r="AE148" s="374"/>
      <c r="AF148" s="374"/>
      <c r="AG148" s="112" t="s">
        <v>625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633</v>
      </c>
      <c r="AE149" s="105"/>
      <c r="AF149" s="105"/>
      <c r="AG149" s="106" t="s">
        <v>597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8" t="s">
        <v>31</v>
      </c>
      <c r="B156" s="319"/>
      <c r="C156" s="310" t="s">
        <v>33</v>
      </c>
      <c r="D156" s="322"/>
      <c r="E156" s="322"/>
      <c r="F156" s="323"/>
      <c r="G156" s="324" t="s">
        <v>667</v>
      </c>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6"/>
    </row>
    <row r="157" spans="1:51" ht="86.25" customHeight="1" x14ac:dyDescent="0.15">
      <c r="A157" s="320"/>
      <c r="B157" s="321"/>
      <c r="C157" s="327" t="s">
        <v>37</v>
      </c>
      <c r="D157" s="328"/>
      <c r="E157" s="328"/>
      <c r="F157" s="329"/>
      <c r="G157" s="330" t="s">
        <v>666</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86.25" customHeight="1" thickBot="1" x14ac:dyDescent="0.2">
      <c r="A158" s="333" t="s">
        <v>72</v>
      </c>
      <c r="B158" s="334"/>
      <c r="C158" s="335" t="s">
        <v>626</v>
      </c>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15">
      <c r="A159" s="338" t="s">
        <v>428</v>
      </c>
      <c r="B159" s="339"/>
      <c r="C159" s="339"/>
      <c r="D159" s="339"/>
      <c r="E159" s="339"/>
      <c r="F159" s="340"/>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1"/>
      <c r="B160" s="342"/>
      <c r="C160" s="342"/>
      <c r="D160" s="342"/>
      <c r="E160" s="342"/>
      <c r="F160" s="343"/>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1"/>
      <c r="B161" s="342"/>
      <c r="C161" s="342"/>
      <c r="D161" s="342"/>
      <c r="E161" s="342"/>
      <c r="F161" s="34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1"/>
      <c r="B162" s="342"/>
      <c r="C162" s="342"/>
      <c r="D162" s="342"/>
      <c r="E162" s="342"/>
      <c r="F162" s="34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1"/>
      <c r="B163" s="342"/>
      <c r="C163" s="342"/>
      <c r="D163" s="342"/>
      <c r="E163" s="342"/>
      <c r="F163" s="34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1"/>
      <c r="B164" s="342"/>
      <c r="C164" s="342"/>
      <c r="D164" s="342"/>
      <c r="E164" s="342"/>
      <c r="F164" s="34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1"/>
      <c r="B165" s="342"/>
      <c r="C165" s="342"/>
      <c r="D165" s="342"/>
      <c r="E165" s="342"/>
      <c r="F165" s="34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1"/>
      <c r="B166" s="342"/>
      <c r="C166" s="342"/>
      <c r="D166" s="342"/>
      <c r="E166" s="342"/>
      <c r="F166" s="34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1"/>
      <c r="B167" s="342"/>
      <c r="C167" s="342"/>
      <c r="D167" s="342"/>
      <c r="E167" s="342"/>
      <c r="F167" s="34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1"/>
      <c r="B168" s="342"/>
      <c r="C168" s="342"/>
      <c r="D168" s="342"/>
      <c r="E168" s="342"/>
      <c r="F168" s="34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1"/>
      <c r="B169" s="342"/>
      <c r="C169" s="342"/>
      <c r="D169" s="342"/>
      <c r="E169" s="342"/>
      <c r="F169" s="34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1"/>
      <c r="B170" s="342"/>
      <c r="C170" s="342"/>
      <c r="D170" s="342"/>
      <c r="E170" s="342"/>
      <c r="F170" s="34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1"/>
      <c r="B171" s="342"/>
      <c r="C171" s="342"/>
      <c r="D171" s="342"/>
      <c r="E171" s="342"/>
      <c r="F171" s="34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1"/>
      <c r="B172" s="342"/>
      <c r="C172" s="342"/>
      <c r="D172" s="342"/>
      <c r="E172" s="342"/>
      <c r="F172" s="34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1"/>
      <c r="B173" s="342"/>
      <c r="C173" s="342"/>
      <c r="D173" s="342"/>
      <c r="E173" s="342"/>
      <c r="F173" s="34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1"/>
      <c r="B174" s="342"/>
      <c r="C174" s="342"/>
      <c r="D174" s="342"/>
      <c r="E174" s="342"/>
      <c r="F174" s="34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1"/>
      <c r="B175" s="342"/>
      <c r="C175" s="342"/>
      <c r="D175" s="342"/>
      <c r="E175" s="342"/>
      <c r="F175" s="34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1"/>
      <c r="B176" s="342"/>
      <c r="C176" s="342"/>
      <c r="D176" s="342"/>
      <c r="E176" s="342"/>
      <c r="F176" s="34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1"/>
      <c r="B177" s="342"/>
      <c r="C177" s="342"/>
      <c r="D177" s="342"/>
      <c r="E177" s="342"/>
      <c r="F177" s="34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7" t="s">
        <v>468</v>
      </c>
      <c r="B198" s="348"/>
      <c r="C198" s="348"/>
      <c r="D198" s="348"/>
      <c r="E198" s="348"/>
      <c r="F198" s="349"/>
      <c r="G198" s="306" t="s">
        <v>640</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643</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0"/>
      <c r="B199" s="351"/>
      <c r="C199" s="351"/>
      <c r="D199" s="351"/>
      <c r="E199" s="351"/>
      <c r="F199" s="352"/>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69.75" customHeight="1" x14ac:dyDescent="0.15">
      <c r="A200" s="350"/>
      <c r="B200" s="351"/>
      <c r="C200" s="351"/>
      <c r="D200" s="351"/>
      <c r="E200" s="351"/>
      <c r="F200" s="352"/>
      <c r="G200" s="296" t="s">
        <v>641</v>
      </c>
      <c r="H200" s="297"/>
      <c r="I200" s="297"/>
      <c r="J200" s="297"/>
      <c r="K200" s="298"/>
      <c r="L200" s="299" t="s">
        <v>642</v>
      </c>
      <c r="M200" s="300"/>
      <c r="N200" s="300"/>
      <c r="O200" s="300"/>
      <c r="P200" s="300"/>
      <c r="Q200" s="300"/>
      <c r="R200" s="300"/>
      <c r="S200" s="300"/>
      <c r="T200" s="300"/>
      <c r="U200" s="300"/>
      <c r="V200" s="300"/>
      <c r="W200" s="300"/>
      <c r="X200" s="301"/>
      <c r="Y200" s="302">
        <v>1653</v>
      </c>
      <c r="Z200" s="303"/>
      <c r="AA200" s="303"/>
      <c r="AB200" s="304"/>
      <c r="AC200" s="296" t="s">
        <v>644</v>
      </c>
      <c r="AD200" s="297"/>
      <c r="AE200" s="297"/>
      <c r="AF200" s="297"/>
      <c r="AG200" s="298"/>
      <c r="AH200" s="299" t="s">
        <v>645</v>
      </c>
      <c r="AI200" s="300"/>
      <c r="AJ200" s="300"/>
      <c r="AK200" s="300"/>
      <c r="AL200" s="300"/>
      <c r="AM200" s="300"/>
      <c r="AN200" s="300"/>
      <c r="AO200" s="300"/>
      <c r="AP200" s="300"/>
      <c r="AQ200" s="300"/>
      <c r="AR200" s="300"/>
      <c r="AS200" s="300"/>
      <c r="AT200" s="301"/>
      <c r="AU200" s="302">
        <v>7.4</v>
      </c>
      <c r="AV200" s="303"/>
      <c r="AW200" s="303"/>
      <c r="AX200" s="304"/>
    </row>
    <row r="201" spans="1:50" ht="24.75" hidden="1" customHeight="1" x14ac:dyDescent="0.15">
      <c r="A201" s="350"/>
      <c r="B201" s="351"/>
      <c r="C201" s="351"/>
      <c r="D201" s="351"/>
      <c r="E201" s="351"/>
      <c r="F201" s="352"/>
      <c r="G201" s="286"/>
      <c r="H201" s="287"/>
      <c r="I201" s="287"/>
      <c r="J201" s="287"/>
      <c r="K201" s="288"/>
      <c r="L201" s="289"/>
      <c r="M201" s="290"/>
      <c r="N201" s="290"/>
      <c r="O201" s="290"/>
      <c r="P201" s="290"/>
      <c r="Q201" s="290"/>
      <c r="R201" s="290"/>
      <c r="S201" s="290"/>
      <c r="T201" s="290"/>
      <c r="U201" s="290"/>
      <c r="V201" s="290"/>
      <c r="W201" s="290"/>
      <c r="X201" s="291"/>
      <c r="Y201" s="292"/>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hidden="1" customHeight="1" x14ac:dyDescent="0.15">
      <c r="A202" s="350"/>
      <c r="B202" s="351"/>
      <c r="C202" s="351"/>
      <c r="D202" s="351"/>
      <c r="E202" s="351"/>
      <c r="F202" s="352"/>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50"/>
      <c r="B203" s="351"/>
      <c r="C203" s="351"/>
      <c r="D203" s="351"/>
      <c r="E203" s="351"/>
      <c r="F203" s="352"/>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50"/>
      <c r="B204" s="351"/>
      <c r="C204" s="351"/>
      <c r="D204" s="351"/>
      <c r="E204" s="351"/>
      <c r="F204" s="352"/>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50"/>
      <c r="B205" s="351"/>
      <c r="C205" s="351"/>
      <c r="D205" s="351"/>
      <c r="E205" s="351"/>
      <c r="F205" s="352"/>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50"/>
      <c r="B206" s="351"/>
      <c r="C206" s="351"/>
      <c r="D206" s="351"/>
      <c r="E206" s="351"/>
      <c r="F206" s="352"/>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50"/>
      <c r="B207" s="351"/>
      <c r="C207" s="351"/>
      <c r="D207" s="351"/>
      <c r="E207" s="351"/>
      <c r="F207" s="352"/>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50"/>
      <c r="B208" s="351"/>
      <c r="C208" s="351"/>
      <c r="D208" s="351"/>
      <c r="E208" s="351"/>
      <c r="F208" s="352"/>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0"/>
      <c r="B209" s="351"/>
      <c r="C209" s="351"/>
      <c r="D209" s="351"/>
      <c r="E209" s="351"/>
      <c r="F209" s="352"/>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350"/>
      <c r="B210" s="351"/>
      <c r="C210" s="351"/>
      <c r="D210" s="351"/>
      <c r="E210" s="351"/>
      <c r="F210" s="352"/>
      <c r="G210" s="277" t="s">
        <v>16</v>
      </c>
      <c r="H210" s="278"/>
      <c r="I210" s="278"/>
      <c r="J210" s="278"/>
      <c r="K210" s="278"/>
      <c r="L210" s="279"/>
      <c r="M210" s="280"/>
      <c r="N210" s="280"/>
      <c r="O210" s="280"/>
      <c r="P210" s="280"/>
      <c r="Q210" s="280"/>
      <c r="R210" s="280"/>
      <c r="S210" s="280"/>
      <c r="T210" s="280"/>
      <c r="U210" s="280"/>
      <c r="V210" s="280"/>
      <c r="W210" s="280"/>
      <c r="X210" s="281"/>
      <c r="Y210" s="282">
        <f>SUM(Y200:AB209)</f>
        <v>1653</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7.4</v>
      </c>
      <c r="AV210" s="283"/>
      <c r="AW210" s="283"/>
      <c r="AX210" s="285"/>
    </row>
    <row r="211" spans="1:50" ht="21.75" hidden="1" customHeight="1" x14ac:dyDescent="0.15">
      <c r="A211" s="350"/>
      <c r="B211" s="351"/>
      <c r="C211" s="351"/>
      <c r="D211" s="351"/>
      <c r="E211" s="351"/>
      <c r="F211" s="352"/>
      <c r="G211" s="306" t="s">
        <v>81</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82</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hidden="1" customHeight="1" x14ac:dyDescent="0.15">
      <c r="A212" s="350"/>
      <c r="B212" s="351"/>
      <c r="C212" s="351"/>
      <c r="D212" s="351"/>
      <c r="E212" s="351"/>
      <c r="F212" s="352"/>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hidden="1" customHeight="1" x14ac:dyDescent="0.15">
      <c r="A213" s="350"/>
      <c r="B213" s="351"/>
      <c r="C213" s="351"/>
      <c r="D213" s="351"/>
      <c r="E213" s="351"/>
      <c r="F213" s="352"/>
      <c r="G213" s="296"/>
      <c r="H213" s="297"/>
      <c r="I213" s="297"/>
      <c r="J213" s="297"/>
      <c r="K213" s="298"/>
      <c r="L213" s="299"/>
      <c r="M213" s="300"/>
      <c r="N213" s="300"/>
      <c r="O213" s="300"/>
      <c r="P213" s="300"/>
      <c r="Q213" s="300"/>
      <c r="R213" s="300"/>
      <c r="S213" s="300"/>
      <c r="T213" s="300"/>
      <c r="U213" s="300"/>
      <c r="V213" s="300"/>
      <c r="W213" s="300"/>
      <c r="X213" s="301"/>
      <c r="Y213" s="302"/>
      <c r="Z213" s="303"/>
      <c r="AA213" s="303"/>
      <c r="AB213" s="304"/>
      <c r="AC213" s="296"/>
      <c r="AD213" s="297"/>
      <c r="AE213" s="297"/>
      <c r="AF213" s="297"/>
      <c r="AG213" s="298"/>
      <c r="AH213" s="299"/>
      <c r="AI213" s="300"/>
      <c r="AJ213" s="300"/>
      <c r="AK213" s="300"/>
      <c r="AL213" s="300"/>
      <c r="AM213" s="300"/>
      <c r="AN213" s="300"/>
      <c r="AO213" s="300"/>
      <c r="AP213" s="300"/>
      <c r="AQ213" s="300"/>
      <c r="AR213" s="300"/>
      <c r="AS213" s="300"/>
      <c r="AT213" s="301"/>
      <c r="AU213" s="302"/>
      <c r="AV213" s="303"/>
      <c r="AW213" s="303"/>
      <c r="AX213" s="305"/>
    </row>
    <row r="214" spans="1:50" ht="24.75" hidden="1" customHeight="1" x14ac:dyDescent="0.15">
      <c r="A214" s="350"/>
      <c r="B214" s="351"/>
      <c r="C214" s="351"/>
      <c r="D214" s="351"/>
      <c r="E214" s="351"/>
      <c r="F214" s="352"/>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50"/>
      <c r="B215" s="351"/>
      <c r="C215" s="351"/>
      <c r="D215" s="351"/>
      <c r="E215" s="351"/>
      <c r="F215" s="352"/>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50"/>
      <c r="B216" s="351"/>
      <c r="C216" s="351"/>
      <c r="D216" s="351"/>
      <c r="E216" s="351"/>
      <c r="F216" s="352"/>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0"/>
      <c r="B217" s="351"/>
      <c r="C217" s="351"/>
      <c r="D217" s="351"/>
      <c r="E217" s="351"/>
      <c r="F217" s="352"/>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0"/>
      <c r="B218" s="351"/>
      <c r="C218" s="351"/>
      <c r="D218" s="351"/>
      <c r="E218" s="351"/>
      <c r="F218" s="352"/>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0"/>
      <c r="B219" s="351"/>
      <c r="C219" s="351"/>
      <c r="D219" s="351"/>
      <c r="E219" s="351"/>
      <c r="F219" s="352"/>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0"/>
      <c r="B220" s="351"/>
      <c r="C220" s="351"/>
      <c r="D220" s="351"/>
      <c r="E220" s="351"/>
      <c r="F220" s="352"/>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0"/>
      <c r="B221" s="351"/>
      <c r="C221" s="351"/>
      <c r="D221" s="351"/>
      <c r="E221" s="351"/>
      <c r="F221" s="352"/>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0"/>
      <c r="B222" s="351"/>
      <c r="C222" s="351"/>
      <c r="D222" s="351"/>
      <c r="E222" s="351"/>
      <c r="F222" s="352"/>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thickBot="1" x14ac:dyDescent="0.2">
      <c r="A223" s="350"/>
      <c r="B223" s="351"/>
      <c r="C223" s="351"/>
      <c r="D223" s="351"/>
      <c r="E223" s="351"/>
      <c r="F223" s="352"/>
      <c r="G223" s="277" t="s">
        <v>16</v>
      </c>
      <c r="H223" s="278"/>
      <c r="I223" s="278"/>
      <c r="J223" s="278"/>
      <c r="K223" s="278"/>
      <c r="L223" s="279"/>
      <c r="M223" s="280"/>
      <c r="N223" s="280"/>
      <c r="O223" s="280"/>
      <c r="P223" s="280"/>
      <c r="Q223" s="280"/>
      <c r="R223" s="280"/>
      <c r="S223" s="280"/>
      <c r="T223" s="280"/>
      <c r="U223" s="280"/>
      <c r="V223" s="280"/>
      <c r="W223" s="280"/>
      <c r="X223" s="281"/>
      <c r="Y223" s="282">
        <f>SUM(Y213:AB222)</f>
        <v>0</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0</v>
      </c>
      <c r="AV223" s="283"/>
      <c r="AW223" s="283"/>
      <c r="AX223" s="285"/>
    </row>
    <row r="224" spans="1:50" ht="21.75" hidden="1" customHeight="1" x14ac:dyDescent="0.15">
      <c r="A224" s="350"/>
      <c r="B224" s="351"/>
      <c r="C224" s="351"/>
      <c r="D224" s="351"/>
      <c r="E224" s="351"/>
      <c r="F224" s="352"/>
      <c r="G224" s="306" t="s">
        <v>83</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84</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50"/>
      <c r="B225" s="351"/>
      <c r="C225" s="351"/>
      <c r="D225" s="351"/>
      <c r="E225" s="351"/>
      <c r="F225" s="352"/>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50"/>
      <c r="B226" s="351"/>
      <c r="C226" s="351"/>
      <c r="D226" s="351"/>
      <c r="E226" s="351"/>
      <c r="F226" s="352"/>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50"/>
      <c r="B227" s="351"/>
      <c r="C227" s="351"/>
      <c r="D227" s="351"/>
      <c r="E227" s="351"/>
      <c r="F227" s="352"/>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50"/>
      <c r="B228" s="351"/>
      <c r="C228" s="351"/>
      <c r="D228" s="351"/>
      <c r="E228" s="351"/>
      <c r="F228" s="352"/>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0"/>
      <c r="B229" s="351"/>
      <c r="C229" s="351"/>
      <c r="D229" s="351"/>
      <c r="E229" s="351"/>
      <c r="F229" s="352"/>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0"/>
      <c r="B230" s="351"/>
      <c r="C230" s="351"/>
      <c r="D230" s="351"/>
      <c r="E230" s="351"/>
      <c r="F230" s="352"/>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0"/>
      <c r="B231" s="351"/>
      <c r="C231" s="351"/>
      <c r="D231" s="351"/>
      <c r="E231" s="351"/>
      <c r="F231" s="352"/>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0"/>
      <c r="B232" s="351"/>
      <c r="C232" s="351"/>
      <c r="D232" s="351"/>
      <c r="E232" s="351"/>
      <c r="F232" s="352"/>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0"/>
      <c r="B233" s="351"/>
      <c r="C233" s="351"/>
      <c r="D233" s="351"/>
      <c r="E233" s="351"/>
      <c r="F233" s="352"/>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0"/>
      <c r="B234" s="351"/>
      <c r="C234" s="351"/>
      <c r="D234" s="351"/>
      <c r="E234" s="351"/>
      <c r="F234" s="352"/>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0"/>
      <c r="B235" s="351"/>
      <c r="C235" s="351"/>
      <c r="D235" s="351"/>
      <c r="E235" s="351"/>
      <c r="F235" s="352"/>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thickBot="1" x14ac:dyDescent="0.2">
      <c r="A236" s="350"/>
      <c r="B236" s="351"/>
      <c r="C236" s="351"/>
      <c r="D236" s="351"/>
      <c r="E236" s="351"/>
      <c r="F236" s="352"/>
      <c r="G236" s="277" t="s">
        <v>16</v>
      </c>
      <c r="H236" s="278"/>
      <c r="I236" s="278"/>
      <c r="J236" s="278"/>
      <c r="K236" s="278"/>
      <c r="L236" s="279"/>
      <c r="M236" s="280"/>
      <c r="N236" s="280"/>
      <c r="O236" s="280"/>
      <c r="P236" s="280"/>
      <c r="Q236" s="280"/>
      <c r="R236" s="280"/>
      <c r="S236" s="280"/>
      <c r="T236" s="280"/>
      <c r="U236" s="280"/>
      <c r="V236" s="280"/>
      <c r="W236" s="280"/>
      <c r="X236" s="281"/>
      <c r="Y236" s="282">
        <f>SUM(Y226:AB235)</f>
        <v>0</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0</v>
      </c>
      <c r="AV236" s="283"/>
      <c r="AW236" s="283"/>
      <c r="AX236" s="285"/>
    </row>
    <row r="237" spans="1:50" ht="21.75" hidden="1" customHeight="1" x14ac:dyDescent="0.15">
      <c r="A237" s="350"/>
      <c r="B237" s="351"/>
      <c r="C237" s="351"/>
      <c r="D237" s="351"/>
      <c r="E237" s="351"/>
      <c r="F237" s="352"/>
      <c r="G237" s="306" t="s">
        <v>85</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86</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hidden="1" customHeight="1" x14ac:dyDescent="0.15">
      <c r="A238" s="350"/>
      <c r="B238" s="351"/>
      <c r="C238" s="351"/>
      <c r="D238" s="351"/>
      <c r="E238" s="351"/>
      <c r="F238" s="352"/>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hidden="1" customHeight="1" x14ac:dyDescent="0.15">
      <c r="A239" s="350"/>
      <c r="B239" s="351"/>
      <c r="C239" s="351"/>
      <c r="D239" s="351"/>
      <c r="E239" s="351"/>
      <c r="F239" s="352"/>
      <c r="G239" s="296"/>
      <c r="H239" s="297"/>
      <c r="I239" s="297"/>
      <c r="J239" s="297"/>
      <c r="K239" s="298"/>
      <c r="L239" s="299"/>
      <c r="M239" s="300"/>
      <c r="N239" s="300"/>
      <c r="O239" s="300"/>
      <c r="P239" s="300"/>
      <c r="Q239" s="300"/>
      <c r="R239" s="300"/>
      <c r="S239" s="300"/>
      <c r="T239" s="300"/>
      <c r="U239" s="300"/>
      <c r="V239" s="300"/>
      <c r="W239" s="300"/>
      <c r="X239" s="301"/>
      <c r="Y239" s="302"/>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hidden="1" customHeight="1" x14ac:dyDescent="0.15">
      <c r="A240" s="350"/>
      <c r="B240" s="351"/>
      <c r="C240" s="351"/>
      <c r="D240" s="351"/>
      <c r="E240" s="351"/>
      <c r="F240" s="352"/>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50"/>
      <c r="B241" s="351"/>
      <c r="C241" s="351"/>
      <c r="D241" s="351"/>
      <c r="E241" s="351"/>
      <c r="F241" s="352"/>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50"/>
      <c r="B242" s="351"/>
      <c r="C242" s="351"/>
      <c r="D242" s="351"/>
      <c r="E242" s="351"/>
      <c r="F242" s="352"/>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0"/>
      <c r="B243" s="351"/>
      <c r="C243" s="351"/>
      <c r="D243" s="351"/>
      <c r="E243" s="351"/>
      <c r="F243" s="352"/>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0"/>
      <c r="B244" s="351"/>
      <c r="C244" s="351"/>
      <c r="D244" s="351"/>
      <c r="E244" s="351"/>
      <c r="F244" s="352"/>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0"/>
      <c r="B245" s="351"/>
      <c r="C245" s="351"/>
      <c r="D245" s="351"/>
      <c r="E245" s="351"/>
      <c r="F245" s="352"/>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0"/>
      <c r="B246" s="351"/>
      <c r="C246" s="351"/>
      <c r="D246" s="351"/>
      <c r="E246" s="351"/>
      <c r="F246" s="352"/>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0"/>
      <c r="B247" s="351"/>
      <c r="C247" s="351"/>
      <c r="D247" s="351"/>
      <c r="E247" s="351"/>
      <c r="F247" s="352"/>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0"/>
      <c r="B248" s="351"/>
      <c r="C248" s="351"/>
      <c r="D248" s="351"/>
      <c r="E248" s="351"/>
      <c r="F248" s="352"/>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350"/>
      <c r="B249" s="351"/>
      <c r="C249" s="351"/>
      <c r="D249" s="351"/>
      <c r="E249" s="351"/>
      <c r="F249" s="352"/>
      <c r="G249" s="277" t="s">
        <v>16</v>
      </c>
      <c r="H249" s="278"/>
      <c r="I249" s="278"/>
      <c r="J249" s="278"/>
      <c r="K249" s="278"/>
      <c r="L249" s="279"/>
      <c r="M249" s="280"/>
      <c r="N249" s="280"/>
      <c r="O249" s="280"/>
      <c r="P249" s="280"/>
      <c r="Q249" s="280"/>
      <c r="R249" s="280"/>
      <c r="S249" s="280"/>
      <c r="T249" s="280"/>
      <c r="U249" s="280"/>
      <c r="V249" s="280"/>
      <c r="W249" s="280"/>
      <c r="X249" s="281"/>
      <c r="Y249" s="282">
        <f>SUM(Y239:AB248)</f>
        <v>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0</v>
      </c>
      <c r="AV249" s="283"/>
      <c r="AW249" s="283"/>
      <c r="AX249" s="285"/>
    </row>
    <row r="250" spans="1:50" ht="19.5" customHeight="1" thickBot="1" x14ac:dyDescent="0.2">
      <c r="A250" s="272" t="s">
        <v>87</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35" t="s">
        <v>430</v>
      </c>
      <c r="AM250" s="736"/>
      <c r="AN250" s="736"/>
      <c r="AO250" s="82"/>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89</v>
      </c>
      <c r="D254" s="270"/>
      <c r="E254" s="270"/>
      <c r="F254" s="270"/>
      <c r="G254" s="270"/>
      <c r="H254" s="270"/>
      <c r="I254" s="270"/>
      <c r="J254" s="250" t="s">
        <v>66</v>
      </c>
      <c r="K254" s="275"/>
      <c r="L254" s="275"/>
      <c r="M254" s="275"/>
      <c r="N254" s="275"/>
      <c r="O254" s="275"/>
      <c r="P254" s="276" t="s">
        <v>90</v>
      </c>
      <c r="Q254" s="276"/>
      <c r="R254" s="276"/>
      <c r="S254" s="276"/>
      <c r="T254" s="276"/>
      <c r="U254" s="276"/>
      <c r="V254" s="276"/>
      <c r="W254" s="276"/>
      <c r="X254" s="276"/>
      <c r="Y254" s="251" t="s">
        <v>91</v>
      </c>
      <c r="Z254" s="252"/>
      <c r="AA254" s="252"/>
      <c r="AB254" s="252"/>
      <c r="AC254" s="250" t="s">
        <v>340</v>
      </c>
      <c r="AD254" s="250"/>
      <c r="AE254" s="250"/>
      <c r="AF254" s="250"/>
      <c r="AG254" s="250"/>
      <c r="AH254" s="251" t="s">
        <v>65</v>
      </c>
      <c r="AI254" s="270"/>
      <c r="AJ254" s="270"/>
      <c r="AK254" s="270"/>
      <c r="AL254" s="270" t="s">
        <v>17</v>
      </c>
      <c r="AM254" s="270"/>
      <c r="AN254" s="270"/>
      <c r="AO254" s="271"/>
      <c r="AP254" s="254" t="s">
        <v>429</v>
      </c>
      <c r="AQ254" s="254"/>
      <c r="AR254" s="254"/>
      <c r="AS254" s="254"/>
      <c r="AT254" s="254"/>
      <c r="AU254" s="254"/>
      <c r="AV254" s="254"/>
      <c r="AW254" s="254"/>
      <c r="AX254" s="254"/>
    </row>
    <row r="255" spans="1:50" ht="39.75" customHeight="1" x14ac:dyDescent="0.15">
      <c r="A255" s="240">
        <v>1</v>
      </c>
      <c r="B255" s="240">
        <v>1</v>
      </c>
      <c r="C255" s="265" t="s">
        <v>638</v>
      </c>
      <c r="D255" s="260"/>
      <c r="E255" s="260"/>
      <c r="F255" s="260"/>
      <c r="G255" s="260"/>
      <c r="H255" s="260"/>
      <c r="I255" s="260"/>
      <c r="J255" s="243">
        <v>5012705001234</v>
      </c>
      <c r="K255" s="244"/>
      <c r="L255" s="244"/>
      <c r="M255" s="244"/>
      <c r="N255" s="244"/>
      <c r="O255" s="244"/>
      <c r="P255" s="255" t="s">
        <v>639</v>
      </c>
      <c r="Q255" s="245"/>
      <c r="R255" s="245"/>
      <c r="S255" s="245"/>
      <c r="T255" s="245"/>
      <c r="U255" s="245"/>
      <c r="V255" s="245"/>
      <c r="W255" s="245"/>
      <c r="X255" s="245"/>
      <c r="Y255" s="246">
        <v>1653</v>
      </c>
      <c r="Z255" s="247"/>
      <c r="AA255" s="247"/>
      <c r="AB255" s="248"/>
      <c r="AC255" s="268" t="s">
        <v>453</v>
      </c>
      <c r="AD255" s="269"/>
      <c r="AE255" s="269"/>
      <c r="AF255" s="269"/>
      <c r="AG255" s="269"/>
      <c r="AH255" s="234" t="s">
        <v>579</v>
      </c>
      <c r="AI255" s="235"/>
      <c r="AJ255" s="235"/>
      <c r="AK255" s="235"/>
      <c r="AL255" s="236" t="s">
        <v>579</v>
      </c>
      <c r="AM255" s="237"/>
      <c r="AN255" s="237"/>
      <c r="AO255" s="238"/>
      <c r="AP255" s="239" t="s">
        <v>579</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89</v>
      </c>
      <c r="D287" s="252"/>
      <c r="E287" s="252"/>
      <c r="F287" s="252"/>
      <c r="G287" s="252"/>
      <c r="H287" s="252"/>
      <c r="I287" s="252"/>
      <c r="J287" s="250" t="s">
        <v>66</v>
      </c>
      <c r="K287" s="250"/>
      <c r="L287" s="250"/>
      <c r="M287" s="250"/>
      <c r="N287" s="250"/>
      <c r="O287" s="250"/>
      <c r="P287" s="251" t="s">
        <v>90</v>
      </c>
      <c r="Q287" s="251"/>
      <c r="R287" s="251"/>
      <c r="S287" s="251"/>
      <c r="T287" s="251"/>
      <c r="U287" s="251"/>
      <c r="V287" s="251"/>
      <c r="W287" s="251"/>
      <c r="X287" s="251"/>
      <c r="Y287" s="251" t="s">
        <v>91</v>
      </c>
      <c r="Z287" s="252"/>
      <c r="AA287" s="252"/>
      <c r="AB287" s="252"/>
      <c r="AC287" s="250" t="s">
        <v>340</v>
      </c>
      <c r="AD287" s="250"/>
      <c r="AE287" s="250"/>
      <c r="AF287" s="250"/>
      <c r="AG287" s="250"/>
      <c r="AH287" s="251" t="s">
        <v>65</v>
      </c>
      <c r="AI287" s="252"/>
      <c r="AJ287" s="252"/>
      <c r="AK287" s="252"/>
      <c r="AL287" s="252" t="s">
        <v>17</v>
      </c>
      <c r="AM287" s="252"/>
      <c r="AN287" s="252"/>
      <c r="AO287" s="261"/>
      <c r="AP287" s="254" t="s">
        <v>429</v>
      </c>
      <c r="AQ287" s="254"/>
      <c r="AR287" s="254"/>
      <c r="AS287" s="254"/>
      <c r="AT287" s="254"/>
      <c r="AU287" s="254"/>
      <c r="AV287" s="254"/>
      <c r="AW287" s="254"/>
      <c r="AX287" s="254"/>
    </row>
    <row r="288" spans="1:50" ht="48" customHeight="1" x14ac:dyDescent="0.15">
      <c r="A288" s="240">
        <v>1</v>
      </c>
      <c r="B288" s="240">
        <v>1</v>
      </c>
      <c r="C288" s="265" t="s">
        <v>646</v>
      </c>
      <c r="D288" s="260"/>
      <c r="E288" s="260"/>
      <c r="F288" s="260"/>
      <c r="G288" s="260"/>
      <c r="H288" s="260"/>
      <c r="I288" s="260"/>
      <c r="J288" s="243">
        <v>6011101015161</v>
      </c>
      <c r="K288" s="244"/>
      <c r="L288" s="244"/>
      <c r="M288" s="244"/>
      <c r="N288" s="244"/>
      <c r="O288" s="244"/>
      <c r="P288" s="255" t="s">
        <v>647</v>
      </c>
      <c r="Q288" s="245"/>
      <c r="R288" s="245"/>
      <c r="S288" s="245"/>
      <c r="T288" s="245"/>
      <c r="U288" s="245"/>
      <c r="V288" s="245"/>
      <c r="W288" s="245"/>
      <c r="X288" s="245"/>
      <c r="Y288" s="246">
        <v>7.4</v>
      </c>
      <c r="Z288" s="247"/>
      <c r="AA288" s="247"/>
      <c r="AB288" s="248"/>
      <c r="AC288" s="268" t="s">
        <v>458</v>
      </c>
      <c r="AD288" s="269"/>
      <c r="AE288" s="269"/>
      <c r="AF288" s="269"/>
      <c r="AG288" s="269"/>
      <c r="AH288" s="234" t="s">
        <v>579</v>
      </c>
      <c r="AI288" s="235"/>
      <c r="AJ288" s="235"/>
      <c r="AK288" s="235"/>
      <c r="AL288" s="236" t="s">
        <v>579</v>
      </c>
      <c r="AM288" s="237"/>
      <c r="AN288" s="237"/>
      <c r="AO288" s="238"/>
      <c r="AP288" s="239" t="s">
        <v>579</v>
      </c>
      <c r="AQ288" s="239"/>
      <c r="AR288" s="239"/>
      <c r="AS288" s="239"/>
      <c r="AT288" s="239"/>
      <c r="AU288" s="239"/>
      <c r="AV288" s="239"/>
      <c r="AW288" s="239"/>
      <c r="AX288" s="239"/>
    </row>
    <row r="289" spans="1:50" ht="48.75" customHeight="1" x14ac:dyDescent="0.15">
      <c r="A289" s="240">
        <v>2</v>
      </c>
      <c r="B289" s="240">
        <v>1</v>
      </c>
      <c r="C289" s="265" t="s">
        <v>648</v>
      </c>
      <c r="D289" s="260"/>
      <c r="E289" s="260"/>
      <c r="F289" s="260"/>
      <c r="G289" s="260"/>
      <c r="H289" s="260"/>
      <c r="I289" s="260"/>
      <c r="J289" s="243">
        <v>7010701007922</v>
      </c>
      <c r="K289" s="244"/>
      <c r="L289" s="244"/>
      <c r="M289" s="244"/>
      <c r="N289" s="244"/>
      <c r="O289" s="244"/>
      <c r="P289" s="255" t="s">
        <v>649</v>
      </c>
      <c r="Q289" s="245"/>
      <c r="R289" s="245"/>
      <c r="S289" s="245"/>
      <c r="T289" s="245"/>
      <c r="U289" s="245"/>
      <c r="V289" s="245"/>
      <c r="W289" s="245"/>
      <c r="X289" s="245"/>
      <c r="Y289" s="246">
        <v>1.8</v>
      </c>
      <c r="Z289" s="247"/>
      <c r="AA289" s="247"/>
      <c r="AB289" s="248"/>
      <c r="AC289" s="268" t="s">
        <v>458</v>
      </c>
      <c r="AD289" s="269"/>
      <c r="AE289" s="269"/>
      <c r="AF289" s="269"/>
      <c r="AG289" s="269"/>
      <c r="AH289" s="234">
        <v>1</v>
      </c>
      <c r="AI289" s="235"/>
      <c r="AJ289" s="235"/>
      <c r="AK289" s="235"/>
      <c r="AL289" s="236" t="s">
        <v>579</v>
      </c>
      <c r="AM289" s="237"/>
      <c r="AN289" s="237"/>
      <c r="AO289" s="238"/>
      <c r="AP289" s="262" t="s">
        <v>664</v>
      </c>
      <c r="AQ289" s="263"/>
      <c r="AR289" s="263"/>
      <c r="AS289" s="263"/>
      <c r="AT289" s="263"/>
      <c r="AU289" s="263"/>
      <c r="AV289" s="263"/>
      <c r="AW289" s="263"/>
      <c r="AX289" s="264"/>
    </row>
    <row r="290" spans="1:50" ht="48.75" customHeight="1" x14ac:dyDescent="0.15">
      <c r="A290" s="240">
        <v>3</v>
      </c>
      <c r="B290" s="240">
        <v>1</v>
      </c>
      <c r="C290" s="265" t="s">
        <v>650</v>
      </c>
      <c r="D290" s="260"/>
      <c r="E290" s="260"/>
      <c r="F290" s="260"/>
      <c r="G290" s="260"/>
      <c r="H290" s="260"/>
      <c r="I290" s="260"/>
      <c r="J290" s="243">
        <v>8012801006761</v>
      </c>
      <c r="K290" s="244"/>
      <c r="L290" s="244"/>
      <c r="M290" s="244"/>
      <c r="N290" s="244"/>
      <c r="O290" s="244"/>
      <c r="P290" s="255" t="s">
        <v>651</v>
      </c>
      <c r="Q290" s="245"/>
      <c r="R290" s="245"/>
      <c r="S290" s="245"/>
      <c r="T290" s="245"/>
      <c r="U290" s="245"/>
      <c r="V290" s="245"/>
      <c r="W290" s="245"/>
      <c r="X290" s="245"/>
      <c r="Y290" s="246">
        <v>1.8</v>
      </c>
      <c r="Z290" s="247"/>
      <c r="AA290" s="247"/>
      <c r="AB290" s="248"/>
      <c r="AC290" s="268" t="s">
        <v>458</v>
      </c>
      <c r="AD290" s="268"/>
      <c r="AE290" s="268"/>
      <c r="AF290" s="268"/>
      <c r="AG290" s="268"/>
      <c r="AH290" s="234">
        <v>1</v>
      </c>
      <c r="AI290" s="235"/>
      <c r="AJ290" s="235"/>
      <c r="AK290" s="235"/>
      <c r="AL290" s="236" t="s">
        <v>579</v>
      </c>
      <c r="AM290" s="237"/>
      <c r="AN290" s="237"/>
      <c r="AO290" s="238"/>
      <c r="AP290" s="262" t="s">
        <v>664</v>
      </c>
      <c r="AQ290" s="263"/>
      <c r="AR290" s="263"/>
      <c r="AS290" s="263"/>
      <c r="AT290" s="263"/>
      <c r="AU290" s="263"/>
      <c r="AV290" s="263"/>
      <c r="AW290" s="263"/>
      <c r="AX290" s="264"/>
    </row>
    <row r="291" spans="1:50" ht="48.75" customHeight="1" x14ac:dyDescent="0.15">
      <c r="A291" s="240">
        <v>4</v>
      </c>
      <c r="B291" s="240">
        <v>1</v>
      </c>
      <c r="C291" s="265" t="s">
        <v>652</v>
      </c>
      <c r="D291" s="260"/>
      <c r="E291" s="260"/>
      <c r="F291" s="260"/>
      <c r="G291" s="260"/>
      <c r="H291" s="260"/>
      <c r="I291" s="260"/>
      <c r="J291" s="243">
        <v>7011001044771</v>
      </c>
      <c r="K291" s="244"/>
      <c r="L291" s="244"/>
      <c r="M291" s="244"/>
      <c r="N291" s="244"/>
      <c r="O291" s="244"/>
      <c r="P291" s="255" t="s">
        <v>653</v>
      </c>
      <c r="Q291" s="245"/>
      <c r="R291" s="245"/>
      <c r="S291" s="245"/>
      <c r="T291" s="245"/>
      <c r="U291" s="245"/>
      <c r="V291" s="245"/>
      <c r="W291" s="245"/>
      <c r="X291" s="245"/>
      <c r="Y291" s="246">
        <v>1.7</v>
      </c>
      <c r="Z291" s="247"/>
      <c r="AA291" s="247"/>
      <c r="AB291" s="248"/>
      <c r="AC291" s="268" t="s">
        <v>465</v>
      </c>
      <c r="AD291" s="268"/>
      <c r="AE291" s="268"/>
      <c r="AF291" s="268"/>
      <c r="AG291" s="268"/>
      <c r="AH291" s="266">
        <v>1</v>
      </c>
      <c r="AI291" s="267"/>
      <c r="AJ291" s="267"/>
      <c r="AK291" s="267"/>
      <c r="AL291" s="236" t="s">
        <v>579</v>
      </c>
      <c r="AM291" s="237"/>
      <c r="AN291" s="237"/>
      <c r="AO291" s="238"/>
      <c r="AP291" s="262" t="s">
        <v>664</v>
      </c>
      <c r="AQ291" s="263"/>
      <c r="AR291" s="263"/>
      <c r="AS291" s="263"/>
      <c r="AT291" s="263"/>
      <c r="AU291" s="263"/>
      <c r="AV291" s="263"/>
      <c r="AW291" s="263"/>
      <c r="AX291" s="264"/>
    </row>
    <row r="292" spans="1:50" ht="48.75" customHeight="1" x14ac:dyDescent="0.15">
      <c r="A292" s="240">
        <v>5</v>
      </c>
      <c r="B292" s="240">
        <v>1</v>
      </c>
      <c r="C292" s="265" t="s">
        <v>654</v>
      </c>
      <c r="D292" s="260"/>
      <c r="E292" s="260"/>
      <c r="F292" s="260"/>
      <c r="G292" s="260"/>
      <c r="H292" s="260"/>
      <c r="I292" s="260"/>
      <c r="J292" s="243">
        <v>4010001061945</v>
      </c>
      <c r="K292" s="244"/>
      <c r="L292" s="244"/>
      <c r="M292" s="244"/>
      <c r="N292" s="244"/>
      <c r="O292" s="244"/>
      <c r="P292" s="255" t="s">
        <v>655</v>
      </c>
      <c r="Q292" s="245"/>
      <c r="R292" s="245"/>
      <c r="S292" s="245"/>
      <c r="T292" s="245"/>
      <c r="U292" s="245"/>
      <c r="V292" s="245"/>
      <c r="W292" s="245"/>
      <c r="X292" s="245"/>
      <c r="Y292" s="246">
        <v>1.6</v>
      </c>
      <c r="Z292" s="247"/>
      <c r="AA292" s="247"/>
      <c r="AB292" s="248"/>
      <c r="AC292" s="233" t="s">
        <v>463</v>
      </c>
      <c r="AD292" s="233"/>
      <c r="AE292" s="233"/>
      <c r="AF292" s="233"/>
      <c r="AG292" s="233"/>
      <c r="AH292" s="266">
        <v>1</v>
      </c>
      <c r="AI292" s="267"/>
      <c r="AJ292" s="267"/>
      <c r="AK292" s="267"/>
      <c r="AL292" s="236" t="s">
        <v>579</v>
      </c>
      <c r="AM292" s="237"/>
      <c r="AN292" s="237"/>
      <c r="AO292" s="238"/>
      <c r="AP292" s="262" t="s">
        <v>664</v>
      </c>
      <c r="AQ292" s="263"/>
      <c r="AR292" s="263"/>
      <c r="AS292" s="263"/>
      <c r="AT292" s="263"/>
      <c r="AU292" s="263"/>
      <c r="AV292" s="263"/>
      <c r="AW292" s="263"/>
      <c r="AX292" s="264"/>
    </row>
    <row r="293" spans="1:50" ht="46.5" customHeight="1" x14ac:dyDescent="0.15">
      <c r="A293" s="240">
        <v>6</v>
      </c>
      <c r="B293" s="240">
        <v>1</v>
      </c>
      <c r="C293" s="265" t="s">
        <v>656</v>
      </c>
      <c r="D293" s="260"/>
      <c r="E293" s="260"/>
      <c r="F293" s="260"/>
      <c r="G293" s="260"/>
      <c r="H293" s="260"/>
      <c r="I293" s="260"/>
      <c r="J293" s="243">
        <v>5120001086633</v>
      </c>
      <c r="K293" s="244"/>
      <c r="L293" s="244"/>
      <c r="M293" s="244"/>
      <c r="N293" s="244"/>
      <c r="O293" s="244"/>
      <c r="P293" s="255" t="s">
        <v>657</v>
      </c>
      <c r="Q293" s="245"/>
      <c r="R293" s="245"/>
      <c r="S293" s="245"/>
      <c r="T293" s="245"/>
      <c r="U293" s="245"/>
      <c r="V293" s="245"/>
      <c r="W293" s="245"/>
      <c r="X293" s="245"/>
      <c r="Y293" s="246">
        <v>1.6</v>
      </c>
      <c r="Z293" s="247"/>
      <c r="AA293" s="247"/>
      <c r="AB293" s="248"/>
      <c r="AC293" s="233" t="s">
        <v>458</v>
      </c>
      <c r="AD293" s="233"/>
      <c r="AE293" s="233"/>
      <c r="AF293" s="233"/>
      <c r="AG293" s="233"/>
      <c r="AH293" s="266" t="s">
        <v>579</v>
      </c>
      <c r="AI293" s="267"/>
      <c r="AJ293" s="267"/>
      <c r="AK293" s="267"/>
      <c r="AL293" s="236" t="s">
        <v>579</v>
      </c>
      <c r="AM293" s="237"/>
      <c r="AN293" s="237"/>
      <c r="AO293" s="238"/>
      <c r="AP293" s="239" t="s">
        <v>579</v>
      </c>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89</v>
      </c>
      <c r="D320" s="252"/>
      <c r="E320" s="252"/>
      <c r="F320" s="252"/>
      <c r="G320" s="252"/>
      <c r="H320" s="252"/>
      <c r="I320" s="252"/>
      <c r="J320" s="250" t="s">
        <v>66</v>
      </c>
      <c r="K320" s="250"/>
      <c r="L320" s="250"/>
      <c r="M320" s="250"/>
      <c r="N320" s="250"/>
      <c r="O320" s="250"/>
      <c r="P320" s="251" t="s">
        <v>90</v>
      </c>
      <c r="Q320" s="251"/>
      <c r="R320" s="251"/>
      <c r="S320" s="251"/>
      <c r="T320" s="251"/>
      <c r="U320" s="251"/>
      <c r="V320" s="251"/>
      <c r="W320" s="251"/>
      <c r="X320" s="251"/>
      <c r="Y320" s="251" t="s">
        <v>91</v>
      </c>
      <c r="Z320" s="252"/>
      <c r="AA320" s="252"/>
      <c r="AB320" s="252"/>
      <c r="AC320" s="250" t="s">
        <v>340</v>
      </c>
      <c r="AD320" s="250"/>
      <c r="AE320" s="250"/>
      <c r="AF320" s="250"/>
      <c r="AG320" s="250"/>
      <c r="AH320" s="251" t="s">
        <v>65</v>
      </c>
      <c r="AI320" s="252"/>
      <c r="AJ320" s="252"/>
      <c r="AK320" s="252"/>
      <c r="AL320" s="252" t="s">
        <v>17</v>
      </c>
      <c r="AM320" s="252"/>
      <c r="AN320" s="252"/>
      <c r="AO320" s="261"/>
      <c r="AP320" s="254" t="s">
        <v>429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89</v>
      </c>
      <c r="D353" s="252"/>
      <c r="E353" s="252"/>
      <c r="F353" s="252"/>
      <c r="G353" s="252"/>
      <c r="H353" s="252"/>
      <c r="I353" s="252"/>
      <c r="J353" s="250" t="s">
        <v>66</v>
      </c>
      <c r="K353" s="250"/>
      <c r="L353" s="250"/>
      <c r="M353" s="250"/>
      <c r="N353" s="250"/>
      <c r="O353" s="250"/>
      <c r="P353" s="251" t="s">
        <v>90</v>
      </c>
      <c r="Q353" s="251"/>
      <c r="R353" s="251"/>
      <c r="S353" s="251"/>
      <c r="T353" s="251"/>
      <c r="U353" s="251"/>
      <c r="V353" s="251"/>
      <c r="W353" s="251"/>
      <c r="X353" s="251"/>
      <c r="Y353" s="251" t="s">
        <v>91</v>
      </c>
      <c r="Z353" s="252"/>
      <c r="AA353" s="252"/>
      <c r="AB353" s="252"/>
      <c r="AC353" s="250" t="s">
        <v>340</v>
      </c>
      <c r="AD353" s="250"/>
      <c r="AE353" s="250"/>
      <c r="AF353" s="250"/>
      <c r="AG353" s="250"/>
      <c r="AH353" s="251" t="s">
        <v>65</v>
      </c>
      <c r="AI353" s="252"/>
      <c r="AJ353" s="252"/>
      <c r="AK353" s="252"/>
      <c r="AL353" s="252" t="s">
        <v>17</v>
      </c>
      <c r="AM353" s="252"/>
      <c r="AN353" s="252"/>
      <c r="AO353" s="261"/>
      <c r="AP353" s="254" t="s">
        <v>429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89</v>
      </c>
      <c r="D386" s="252"/>
      <c r="E386" s="252"/>
      <c r="F386" s="252"/>
      <c r="G386" s="252"/>
      <c r="H386" s="252"/>
      <c r="I386" s="252"/>
      <c r="J386" s="250" t="s">
        <v>66</v>
      </c>
      <c r="K386" s="250"/>
      <c r="L386" s="250"/>
      <c r="M386" s="250"/>
      <c r="N386" s="250"/>
      <c r="O386" s="250"/>
      <c r="P386" s="251" t="s">
        <v>90</v>
      </c>
      <c r="Q386" s="251"/>
      <c r="R386" s="251"/>
      <c r="S386" s="251"/>
      <c r="T386" s="251"/>
      <c r="U386" s="251"/>
      <c r="V386" s="251"/>
      <c r="W386" s="251"/>
      <c r="X386" s="251"/>
      <c r="Y386" s="251" t="s">
        <v>91</v>
      </c>
      <c r="Z386" s="252"/>
      <c r="AA386" s="252"/>
      <c r="AB386" s="252"/>
      <c r="AC386" s="250" t="s">
        <v>340</v>
      </c>
      <c r="AD386" s="250"/>
      <c r="AE386" s="250"/>
      <c r="AF386" s="250"/>
      <c r="AG386" s="250"/>
      <c r="AH386" s="251" t="s">
        <v>65</v>
      </c>
      <c r="AI386" s="252"/>
      <c r="AJ386" s="252"/>
      <c r="AK386" s="252"/>
      <c r="AL386" s="252" t="s">
        <v>17</v>
      </c>
      <c r="AM386" s="252"/>
      <c r="AN386" s="252"/>
      <c r="AO386" s="261"/>
      <c r="AP386" s="254" t="s">
        <v>429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89</v>
      </c>
      <c r="D419" s="252"/>
      <c r="E419" s="252"/>
      <c r="F419" s="252"/>
      <c r="G419" s="252"/>
      <c r="H419" s="252"/>
      <c r="I419" s="252"/>
      <c r="J419" s="250" t="s">
        <v>66</v>
      </c>
      <c r="K419" s="250"/>
      <c r="L419" s="250"/>
      <c r="M419" s="250"/>
      <c r="N419" s="250"/>
      <c r="O419" s="250"/>
      <c r="P419" s="251" t="s">
        <v>90</v>
      </c>
      <c r="Q419" s="251"/>
      <c r="R419" s="251"/>
      <c r="S419" s="251"/>
      <c r="T419" s="251"/>
      <c r="U419" s="251"/>
      <c r="V419" s="251"/>
      <c r="W419" s="251"/>
      <c r="X419" s="251"/>
      <c r="Y419" s="251" t="s">
        <v>91</v>
      </c>
      <c r="Z419" s="252"/>
      <c r="AA419" s="252"/>
      <c r="AB419" s="252"/>
      <c r="AC419" s="250" t="s">
        <v>340</v>
      </c>
      <c r="AD419" s="250"/>
      <c r="AE419" s="250"/>
      <c r="AF419" s="250"/>
      <c r="AG419" s="250"/>
      <c r="AH419" s="251" t="s">
        <v>65</v>
      </c>
      <c r="AI419" s="252"/>
      <c r="AJ419" s="252"/>
      <c r="AK419" s="252"/>
      <c r="AL419" s="252" t="s">
        <v>17</v>
      </c>
      <c r="AM419" s="252"/>
      <c r="AN419" s="252"/>
      <c r="AO419" s="261"/>
      <c r="AP419" s="254" t="s">
        <v>429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89</v>
      </c>
      <c r="D452" s="252"/>
      <c r="E452" s="252"/>
      <c r="F452" s="252"/>
      <c r="G452" s="252"/>
      <c r="H452" s="252"/>
      <c r="I452" s="252"/>
      <c r="J452" s="250" t="s">
        <v>66</v>
      </c>
      <c r="K452" s="250"/>
      <c r="L452" s="250"/>
      <c r="M452" s="250"/>
      <c r="N452" s="250"/>
      <c r="O452" s="250"/>
      <c r="P452" s="251" t="s">
        <v>90</v>
      </c>
      <c r="Q452" s="251"/>
      <c r="R452" s="251"/>
      <c r="S452" s="251"/>
      <c r="T452" s="251"/>
      <c r="U452" s="251"/>
      <c r="V452" s="251"/>
      <c r="W452" s="251"/>
      <c r="X452" s="251"/>
      <c r="Y452" s="251" t="s">
        <v>91</v>
      </c>
      <c r="Z452" s="252"/>
      <c r="AA452" s="252"/>
      <c r="AB452" s="252"/>
      <c r="AC452" s="250" t="s">
        <v>340</v>
      </c>
      <c r="AD452" s="250"/>
      <c r="AE452" s="250"/>
      <c r="AF452" s="250"/>
      <c r="AG452" s="250"/>
      <c r="AH452" s="251" t="s">
        <v>65</v>
      </c>
      <c r="AI452" s="252"/>
      <c r="AJ452" s="252"/>
      <c r="AK452" s="252"/>
      <c r="AL452" s="252" t="s">
        <v>17</v>
      </c>
      <c r="AM452" s="252"/>
      <c r="AN452" s="252"/>
      <c r="AO452" s="261"/>
      <c r="AP452" s="254" t="s">
        <v>429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89</v>
      </c>
      <c r="D485" s="252"/>
      <c r="E485" s="252"/>
      <c r="F485" s="252"/>
      <c r="G485" s="252"/>
      <c r="H485" s="252"/>
      <c r="I485" s="252"/>
      <c r="J485" s="250" t="s">
        <v>66</v>
      </c>
      <c r="K485" s="250"/>
      <c r="L485" s="250"/>
      <c r="M485" s="250"/>
      <c r="N485" s="250"/>
      <c r="O485" s="250"/>
      <c r="P485" s="251" t="s">
        <v>90</v>
      </c>
      <c r="Q485" s="251"/>
      <c r="R485" s="251"/>
      <c r="S485" s="251"/>
      <c r="T485" s="251"/>
      <c r="U485" s="251"/>
      <c r="V485" s="251"/>
      <c r="W485" s="251"/>
      <c r="X485" s="251"/>
      <c r="Y485" s="251" t="s">
        <v>91</v>
      </c>
      <c r="Z485" s="252"/>
      <c r="AA485" s="252"/>
      <c r="AB485" s="252"/>
      <c r="AC485" s="250" t="s">
        <v>340</v>
      </c>
      <c r="AD485" s="250"/>
      <c r="AE485" s="250"/>
      <c r="AF485" s="250"/>
      <c r="AG485" s="250"/>
      <c r="AH485" s="251" t="s">
        <v>65</v>
      </c>
      <c r="AI485" s="252"/>
      <c r="AJ485" s="252"/>
      <c r="AK485" s="252"/>
      <c r="AL485" s="252" t="s">
        <v>17</v>
      </c>
      <c r="AM485" s="252"/>
      <c r="AN485" s="252"/>
      <c r="AO485" s="261"/>
      <c r="AP485" s="254" t="s">
        <v>429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7" t="s">
        <v>430</v>
      </c>
      <c r="AM516" s="738"/>
      <c r="AN516" s="738"/>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9"/>
      <c r="E519" s="250" t="s">
        <v>101</v>
      </c>
      <c r="F519" s="259"/>
      <c r="G519" s="259"/>
      <c r="H519" s="259"/>
      <c r="I519" s="259"/>
      <c r="J519" s="250" t="s">
        <v>66</v>
      </c>
      <c r="K519" s="250"/>
      <c r="L519" s="250"/>
      <c r="M519" s="250"/>
      <c r="N519" s="250"/>
      <c r="O519" s="250"/>
      <c r="P519" s="251" t="s">
        <v>90</v>
      </c>
      <c r="Q519" s="251"/>
      <c r="R519" s="251"/>
      <c r="S519" s="251"/>
      <c r="T519" s="251"/>
      <c r="U519" s="251"/>
      <c r="V519" s="251"/>
      <c r="W519" s="251"/>
      <c r="X519" s="251"/>
      <c r="Y519" s="250" t="s">
        <v>102</v>
      </c>
      <c r="Z519" s="259"/>
      <c r="AA519" s="259"/>
      <c r="AB519" s="259"/>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9" t="s">
        <v>584</v>
      </c>
      <c r="F520" s="242"/>
      <c r="G520" s="242"/>
      <c r="H520" s="242"/>
      <c r="I520" s="242"/>
      <c r="J520" s="243" t="s">
        <v>585</v>
      </c>
      <c r="K520" s="244"/>
      <c r="L520" s="244"/>
      <c r="M520" s="244"/>
      <c r="N520" s="244"/>
      <c r="O520" s="244"/>
      <c r="P520" s="255" t="s">
        <v>584</v>
      </c>
      <c r="Q520" s="245"/>
      <c r="R520" s="245"/>
      <c r="S520" s="245"/>
      <c r="T520" s="245"/>
      <c r="U520" s="245"/>
      <c r="V520" s="245"/>
      <c r="W520" s="245"/>
      <c r="X520" s="245"/>
      <c r="Y520" s="246" t="s">
        <v>586</v>
      </c>
      <c r="Z520" s="247"/>
      <c r="AA520" s="247"/>
      <c r="AB520" s="248"/>
      <c r="AC520" s="233"/>
      <c r="AD520" s="233"/>
      <c r="AE520" s="233"/>
      <c r="AF520" s="233"/>
      <c r="AG520" s="233"/>
      <c r="AH520" s="234" t="s">
        <v>584</v>
      </c>
      <c r="AI520" s="235"/>
      <c r="AJ520" s="235"/>
      <c r="AK520" s="235"/>
      <c r="AL520" s="236" t="s">
        <v>585</v>
      </c>
      <c r="AM520" s="237"/>
      <c r="AN520" s="237"/>
      <c r="AO520" s="238"/>
      <c r="AP520" s="239" t="s">
        <v>587</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584</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1:AU210 Y239:Y249 Y226:Y236 Y213:Y223 AU239:AU249 AU226:AU236 AU213:AU223 Y256:Y284 Y520:Y549 Y294:Y317 Y321:Y350 Y354:Y383 Y387:Y416 Y420:Y449 Y453:Y482 Y486:Y515 P14:AX18 P22:AJ22 P21:AX21 L25:L31 R25:R31 AE89:AE90 AI89:AI90 AM89:AM90 AQ89:AQ90 AU89:AU90 AE118:AE119 AM118 AI118:AI119 AQ118">
    <cfRule type="expression" dxfId="467" priority="785">
      <formula>IF(RIGHT(TEXT(L14,"0.#"),1)=".",FALSE,TRUE)</formula>
    </cfRule>
    <cfRule type="expression" dxfId="466" priority="786">
      <formula>IF(RIGHT(TEXT(L14,"0.#"),1)=".",TRUE,FALSE)</formula>
    </cfRule>
  </conditionalFormatting>
  <conditionalFormatting sqref="AL256:AO284 AL294:AO317 AL321:AO350 AL354:AO383 AL387:AO416 AL420:AO449 AL453:AO482 AL486:AO515 AL520:AO549">
    <cfRule type="expression" dxfId="465" priority="669">
      <formula>IF(AND(AL256&gt;=0, RIGHT(TEXT(AL256,"0.#"),1)&lt;&gt;"."),TRUE,FALSE)</formula>
    </cfRule>
    <cfRule type="expression" dxfId="464" priority="670">
      <formula>IF(AND(AL256&gt;=0, RIGHT(TEXT(AL256,"0.#"),1)="."),TRUE,FALSE)</formula>
    </cfRule>
    <cfRule type="expression" dxfId="463" priority="671">
      <formula>IF(AND(AL256&lt;0, RIGHT(TEXT(AL256,"0.#"),1)&lt;&gt;"."),TRUE,FALSE)</formula>
    </cfRule>
    <cfRule type="expression" dxfId="462" priority="672">
      <formula>IF(AND(AL256&lt;0, RIGHT(TEXT(AL256,"0.#"),1)="."),TRUE,FALSE)</formula>
    </cfRule>
  </conditionalFormatting>
  <conditionalFormatting sqref="AE130:AE131 AM130:AM131 AI130:AI131 AQ130:AQ131">
    <cfRule type="expression" dxfId="461" priority="227">
      <formula>IF(RIGHT(TEXT(AE130,"0.#"),1)=".",FALSE,TRUE)</formula>
    </cfRule>
    <cfRule type="expression" dxfId="460" priority="228">
      <formula>IF(RIGHT(TEXT(AE130,"0.#"),1)=".",TRUE,FALSE)</formula>
    </cfRule>
  </conditionalFormatting>
  <conditionalFormatting sqref="AE41:AE43 AI41:AI43 AM41:AM43 AQ41:AQ43 AU41:AU43">
    <cfRule type="expression" dxfId="459" priority="253">
      <formula>IF(RIGHT(TEXT(AE41,"0.#"),1)=".",FALSE,TRUE)</formula>
    </cfRule>
    <cfRule type="expression" dxfId="458" priority="254">
      <formula>IF(RIGHT(TEXT(AE41,"0.#"),1)=".",TRUE,FALSE)</formula>
    </cfRule>
  </conditionalFormatting>
  <conditionalFormatting sqref="AE48:AE50 AI48:AI50 AM48:AM50 AQ48:AQ50 AU48:AU50">
    <cfRule type="expression" dxfId="457" priority="251">
      <formula>IF(RIGHT(TEXT(AE48,"0.#"),1)=".",FALSE,TRUE)</formula>
    </cfRule>
    <cfRule type="expression" dxfId="456" priority="252">
      <formula>IF(RIGHT(TEXT(AE48,"0.#"),1)=".",TRUE,FALSE)</formula>
    </cfRule>
  </conditionalFormatting>
  <conditionalFormatting sqref="AE55:AE57 AI55:AI57 AM55:AM57 AQ55:AQ57 AU55:AU57">
    <cfRule type="expression" dxfId="455" priority="249">
      <formula>IF(RIGHT(TEXT(AE55,"0.#"),1)=".",FALSE,TRUE)</formula>
    </cfRule>
    <cfRule type="expression" dxfId="454" priority="250">
      <formula>IF(RIGHT(TEXT(AE55,"0.#"),1)=".",TRUE,FALSE)</formula>
    </cfRule>
  </conditionalFormatting>
  <conditionalFormatting sqref="AE62:AE64 AI62:AI64 AM62:AM64 AQ62:AQ64 AU62:AU64">
    <cfRule type="expression" dxfId="453" priority="247">
      <formula>IF(RIGHT(TEXT(AE62,"0.#"),1)=".",FALSE,TRUE)</formula>
    </cfRule>
    <cfRule type="expression" dxfId="452" priority="248">
      <formula>IF(RIGHT(TEXT(AE62,"0.#"),1)=".",TRUE,FALSE)</formula>
    </cfRule>
  </conditionalFormatting>
  <conditionalFormatting sqref="AE94:AE96 AI94:AI96 AM94:AM96 AQ94:AQ96 AU94:AU96">
    <cfRule type="expression" dxfId="451" priority="245">
      <formula>IF(RIGHT(TEXT(AE94,"0.#"),1)=".",FALSE,TRUE)</formula>
    </cfRule>
    <cfRule type="expression" dxfId="450" priority="246">
      <formula>IF(RIGHT(TEXT(AE94,"0.#"),1)=".",TRUE,FALSE)</formula>
    </cfRule>
  </conditionalFormatting>
  <conditionalFormatting sqref="AE99:AE101 AI99:AI101 AM99:AM101 AQ99:AQ101 AU99:AU101">
    <cfRule type="expression" dxfId="449" priority="243">
      <formula>IF(RIGHT(TEXT(AE99,"0.#"),1)=".",FALSE,TRUE)</formula>
    </cfRule>
    <cfRule type="expression" dxfId="448" priority="244">
      <formula>IF(RIGHT(TEXT(AE99,"0.#"),1)=".",TRUE,FALSE)</formula>
    </cfRule>
  </conditionalFormatting>
  <conditionalFormatting sqref="AE121:AE122 AM121:AM122 AI121:AI122 AQ121:AQ122">
    <cfRule type="expression" dxfId="447" priority="233">
      <formula>IF(RIGHT(TEXT(AE121,"0.#"),1)=".",FALSE,TRUE)</formula>
    </cfRule>
    <cfRule type="expression" dxfId="446" priority="234">
      <formula>IF(RIGHT(TEXT(AE121,"0.#"),1)=".",TRUE,FALSE)</formula>
    </cfRule>
  </conditionalFormatting>
  <conditionalFormatting sqref="AE124:AE125 AM124:AM125 AI124:AI125 AQ124:AQ125">
    <cfRule type="expression" dxfId="445" priority="231">
      <formula>IF(RIGHT(TEXT(AE124,"0.#"),1)=".",FALSE,TRUE)</formula>
    </cfRule>
    <cfRule type="expression" dxfId="444" priority="232">
      <formula>IF(RIGHT(TEXT(AE124,"0.#"),1)=".",TRUE,FALSE)</formula>
    </cfRule>
  </conditionalFormatting>
  <conditionalFormatting sqref="AE127:AE128 AM127:AM128 AI127:AI128 AQ127:AQ128">
    <cfRule type="expression" dxfId="443" priority="229">
      <formula>IF(RIGHT(TEXT(AE127,"0.#"),1)=".",FALSE,TRUE)</formula>
    </cfRule>
    <cfRule type="expression" dxfId="442" priority="230">
      <formula>IF(RIGHT(TEXT(AE127,"0.#"),1)=".",TRUE,FALSE)</formula>
    </cfRule>
  </conditionalFormatting>
  <conditionalFormatting sqref="AE106">
    <cfRule type="expression" dxfId="441" priority="211">
      <formula>IF(RIGHT(TEXT(AE106,"0.#"),1)=".",FALSE,TRUE)</formula>
    </cfRule>
    <cfRule type="expression" dxfId="440" priority="212">
      <formula>IF(RIGHT(TEXT(AE106,"0.#"),1)=".",TRUE,FALSE)</formula>
    </cfRule>
  </conditionalFormatting>
  <conditionalFormatting sqref="AI106">
    <cfRule type="expression" dxfId="439" priority="209">
      <formula>IF(RIGHT(TEXT(AI106,"0.#"),1)=".",FALSE,TRUE)</formula>
    </cfRule>
    <cfRule type="expression" dxfId="438" priority="210">
      <formula>IF(RIGHT(TEXT(AI106,"0.#"),1)=".",TRUE,FALSE)</formula>
    </cfRule>
  </conditionalFormatting>
  <conditionalFormatting sqref="AM106">
    <cfRule type="expression" dxfId="437" priority="207">
      <formula>IF(RIGHT(TEXT(AM106,"0.#"),1)=".",FALSE,TRUE)</formula>
    </cfRule>
    <cfRule type="expression" dxfId="436" priority="208">
      <formula>IF(RIGHT(TEXT(AM106,"0.#"),1)=".",TRUE,FALSE)</formula>
    </cfRule>
  </conditionalFormatting>
  <conditionalFormatting sqref="AE107">
    <cfRule type="expression" dxfId="435" priority="205">
      <formula>IF(RIGHT(TEXT(AE107,"0.#"),1)=".",FALSE,TRUE)</formula>
    </cfRule>
    <cfRule type="expression" dxfId="434" priority="206">
      <formula>IF(RIGHT(TEXT(AE107,"0.#"),1)=".",TRUE,FALSE)</formula>
    </cfRule>
  </conditionalFormatting>
  <conditionalFormatting sqref="AI107">
    <cfRule type="expression" dxfId="433" priority="203">
      <formula>IF(RIGHT(TEXT(AI107,"0.#"),1)=".",FALSE,TRUE)</formula>
    </cfRule>
    <cfRule type="expression" dxfId="432" priority="204">
      <formula>IF(RIGHT(TEXT(AI107,"0.#"),1)=".",TRUE,FALSE)</formula>
    </cfRule>
  </conditionalFormatting>
  <conditionalFormatting sqref="AM107">
    <cfRule type="expression" dxfId="431" priority="201">
      <formula>IF(RIGHT(TEXT(AM107,"0.#"),1)=".",FALSE,TRUE)</formula>
    </cfRule>
    <cfRule type="expression" dxfId="430" priority="202">
      <formula>IF(RIGHT(TEXT(AM107,"0.#"),1)=".",TRUE,FALSE)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M109">
    <cfRule type="expression" dxfId="425" priority="195">
      <formula>IF(RIGHT(TEXT(AM109,"0.#"),1)=".",FALSE,TRUE)</formula>
    </cfRule>
    <cfRule type="expression" dxfId="424" priority="196">
      <formula>IF(RIGHT(TEXT(AM109,"0.#"),1)=".",TRUE,FALSE)</formula>
    </cfRule>
  </conditionalFormatting>
  <conditionalFormatting sqref="AE110">
    <cfRule type="expression" dxfId="423" priority="193">
      <formula>IF(RIGHT(TEXT(AE110,"0.#"),1)=".",FALSE,TRUE)</formula>
    </cfRule>
    <cfRule type="expression" dxfId="422" priority="194">
      <formula>IF(RIGHT(TEXT(AE110,"0.#"),1)=".",TRUE,FALSE)</formula>
    </cfRule>
  </conditionalFormatting>
  <conditionalFormatting sqref="AI110">
    <cfRule type="expression" dxfId="421" priority="191">
      <formula>IF(RIGHT(TEXT(AI110,"0.#"),1)=".",FALSE,TRUE)</formula>
    </cfRule>
    <cfRule type="expression" dxfId="420" priority="192">
      <formula>IF(RIGHT(TEXT(AI110,"0.#"),1)=".",TRUE,FALSE)</formula>
    </cfRule>
  </conditionalFormatting>
  <conditionalFormatting sqref="AM110">
    <cfRule type="expression" dxfId="419" priority="189">
      <formula>IF(RIGHT(TEXT(AM110,"0.#"),1)=".",FALSE,TRUE)</formula>
    </cfRule>
    <cfRule type="expression" dxfId="418" priority="190">
      <formula>IF(RIGHT(TEXT(AM110,"0.#"),1)=".",TRUE,FALSE)</formula>
    </cfRule>
  </conditionalFormatting>
  <conditionalFormatting sqref="AE112">
    <cfRule type="expression" dxfId="417" priority="187">
      <formula>IF(RIGHT(TEXT(AE112,"0.#"),1)=".",FALSE,TRUE)</formula>
    </cfRule>
    <cfRule type="expression" dxfId="416" priority="188">
      <formula>IF(RIGHT(TEXT(AE112,"0.#"),1)=".",TRUE,FALSE)</formula>
    </cfRule>
  </conditionalFormatting>
  <conditionalFormatting sqref="AI112">
    <cfRule type="expression" dxfId="415" priority="185">
      <formula>IF(RIGHT(TEXT(AI112,"0.#"),1)=".",FALSE,TRUE)</formula>
    </cfRule>
    <cfRule type="expression" dxfId="414" priority="186">
      <formula>IF(RIGHT(TEXT(AI112,"0.#"),1)=".",TRUE,FALSE)</formula>
    </cfRule>
  </conditionalFormatting>
  <conditionalFormatting sqref="AM112">
    <cfRule type="expression" dxfId="413" priority="183">
      <formula>IF(RIGHT(TEXT(AM112,"0.#"),1)=".",FALSE,TRUE)</formula>
    </cfRule>
    <cfRule type="expression" dxfId="412" priority="184">
      <formula>IF(RIGHT(TEXT(AM112,"0.#"),1)=".",TRUE,FALSE)</formula>
    </cfRule>
  </conditionalFormatting>
  <conditionalFormatting sqref="AE113">
    <cfRule type="expression" dxfId="411" priority="181">
      <formula>IF(RIGHT(TEXT(AE113,"0.#"),1)=".",FALSE,TRUE)</formula>
    </cfRule>
    <cfRule type="expression" dxfId="410" priority="182">
      <formula>IF(RIGHT(TEXT(AE113,"0.#"),1)=".",TRUE,FALSE)</formula>
    </cfRule>
  </conditionalFormatting>
  <conditionalFormatting sqref="AI113">
    <cfRule type="expression" dxfId="409" priority="179">
      <formula>IF(RIGHT(TEXT(AI113,"0.#"),1)=".",FALSE,TRUE)</formula>
    </cfRule>
    <cfRule type="expression" dxfId="408" priority="180">
      <formula>IF(RIGHT(TEXT(AI113,"0.#"),1)=".",TRUE,FALSE)</formula>
    </cfRule>
  </conditionalFormatting>
  <conditionalFormatting sqref="AM113">
    <cfRule type="expression" dxfId="407" priority="177">
      <formula>IF(RIGHT(TEXT(AM113,"0.#"),1)=".",FALSE,TRUE)</formula>
    </cfRule>
    <cfRule type="expression" dxfId="406" priority="178">
      <formula>IF(RIGHT(TEXT(AM113,"0.#"),1)=".",TRUE,FALSE)</formula>
    </cfRule>
  </conditionalFormatting>
  <conditionalFormatting sqref="AE115">
    <cfRule type="expression" dxfId="405" priority="175">
      <formula>IF(RIGHT(TEXT(AE115,"0.#"),1)=".",FALSE,TRUE)</formula>
    </cfRule>
    <cfRule type="expression" dxfId="404" priority="176">
      <formula>IF(RIGHT(TEXT(AE115,"0.#"),1)=".",TRUE,FALSE)</formula>
    </cfRule>
  </conditionalFormatting>
  <conditionalFormatting sqref="AI115">
    <cfRule type="expression" dxfId="403" priority="173">
      <formula>IF(RIGHT(TEXT(AI115,"0.#"),1)=".",FALSE,TRUE)</formula>
    </cfRule>
    <cfRule type="expression" dxfId="402" priority="174">
      <formula>IF(RIGHT(TEXT(AI115,"0.#"),1)=".",TRUE,FALSE)</formula>
    </cfRule>
  </conditionalFormatting>
  <conditionalFormatting sqref="AM115">
    <cfRule type="expression" dxfId="401" priority="171">
      <formula>IF(RIGHT(TEXT(AM115,"0.#"),1)=".",FALSE,TRUE)</formula>
    </cfRule>
    <cfRule type="expression" dxfId="400" priority="172">
      <formula>IF(RIGHT(TEXT(AM115,"0.#"),1)=".",TRUE,FALSE)</formula>
    </cfRule>
  </conditionalFormatting>
  <conditionalFormatting sqref="AE116">
    <cfRule type="expression" dxfId="399" priority="169">
      <formula>IF(RIGHT(TEXT(AE116,"0.#"),1)=".",FALSE,TRUE)</formula>
    </cfRule>
    <cfRule type="expression" dxfId="398" priority="170">
      <formula>IF(RIGHT(TEXT(AE116,"0.#"),1)=".",TRUE,FALSE)</formula>
    </cfRule>
  </conditionalFormatting>
  <conditionalFormatting sqref="AI116">
    <cfRule type="expression" dxfId="397" priority="167">
      <formula>IF(RIGHT(TEXT(AI116,"0.#"),1)=".",FALSE,TRUE)</formula>
    </cfRule>
    <cfRule type="expression" dxfId="396" priority="168">
      <formula>IF(RIGHT(TEXT(AI116,"0.#"),1)=".",TRUE,FALSE)</formula>
    </cfRule>
  </conditionalFormatting>
  <conditionalFormatting sqref="AM116">
    <cfRule type="expression" dxfId="395" priority="165">
      <formula>IF(RIGHT(TEXT(AM116,"0.#"),1)=".",FALSE,TRUE)</formula>
    </cfRule>
    <cfRule type="expression" dxfId="394" priority="166">
      <formula>IF(RIGHT(TEXT(AM116,"0.#"),1)=".",TRUE,FALSE)</formula>
    </cfRule>
  </conditionalFormatting>
  <conditionalFormatting sqref="AQ116">
    <cfRule type="expression" dxfId="393" priority="149">
      <formula>IF(RIGHT(TEXT(AQ116,"0.#"),1)=".",FALSE,TRUE)</formula>
    </cfRule>
    <cfRule type="expression" dxfId="392" priority="150">
      <formula>IF(RIGHT(TEXT(AQ116,"0.#"),1)=".",TRUE,FALSE)</formula>
    </cfRule>
  </conditionalFormatting>
  <conditionalFormatting sqref="AQ106">
    <cfRule type="expression" dxfId="391" priority="163">
      <formula>IF(RIGHT(TEXT(AQ106,"0.#"),1)=".",FALSE,TRUE)</formula>
    </cfRule>
    <cfRule type="expression" dxfId="390" priority="164">
      <formula>IF(RIGHT(TEXT(AQ106,"0.#"),1)=".",TRUE,FALSE)</formula>
    </cfRule>
  </conditionalFormatting>
  <conditionalFormatting sqref="AQ107">
    <cfRule type="expression" dxfId="389" priority="161">
      <formula>IF(RIGHT(TEXT(AQ107,"0.#"),1)=".",FALSE,TRUE)</formula>
    </cfRule>
    <cfRule type="expression" dxfId="388" priority="162">
      <formula>IF(RIGHT(TEXT(AQ107,"0.#"),1)=".",TRUE,FALSE)</formula>
    </cfRule>
  </conditionalFormatting>
  <conditionalFormatting sqref="AQ109">
    <cfRule type="expression" dxfId="387" priority="159">
      <formula>IF(RIGHT(TEXT(AQ109,"0.#"),1)=".",FALSE,TRUE)</formula>
    </cfRule>
    <cfRule type="expression" dxfId="386" priority="160">
      <formula>IF(RIGHT(TEXT(AQ109,"0.#"),1)=".",TRUE,FALSE)</formula>
    </cfRule>
  </conditionalFormatting>
  <conditionalFormatting sqref="AQ110">
    <cfRule type="expression" dxfId="385" priority="157">
      <formula>IF(RIGHT(TEXT(AQ110,"0.#"),1)=".",FALSE,TRUE)</formula>
    </cfRule>
    <cfRule type="expression" dxfId="384" priority="158">
      <formula>IF(RIGHT(TEXT(AQ110,"0.#"),1)=".",TRUE,FALSE)</formula>
    </cfRule>
  </conditionalFormatting>
  <conditionalFormatting sqref="AQ112">
    <cfRule type="expression" dxfId="383" priority="155">
      <formula>IF(RIGHT(TEXT(AQ112,"0.#"),1)=".",FALSE,TRUE)</formula>
    </cfRule>
    <cfRule type="expression" dxfId="382" priority="156">
      <formula>IF(RIGHT(TEXT(AQ112,"0.#"),1)=".",TRUE,FALSE)</formula>
    </cfRule>
  </conditionalFormatting>
  <conditionalFormatting sqref="AQ113">
    <cfRule type="expression" dxfId="381" priority="153">
      <formula>IF(RIGHT(TEXT(AQ113,"0.#"),1)=".",FALSE,TRUE)</formula>
    </cfRule>
    <cfRule type="expression" dxfId="380" priority="154">
      <formula>IF(RIGHT(TEXT(AQ113,"0.#"),1)=".",TRUE,FALSE)</formula>
    </cfRule>
  </conditionalFormatting>
  <conditionalFormatting sqref="AQ115">
    <cfRule type="expression" dxfId="379" priority="151">
      <formula>IF(RIGHT(TEXT(AQ115,"0.#"),1)=".",FALSE,TRUE)</formula>
    </cfRule>
    <cfRule type="expression" dxfId="378" priority="152">
      <formula>IF(RIGHT(TEXT(AQ115,"0.#"),1)=".",TRUE,FALSE)</formula>
    </cfRule>
  </conditionalFormatting>
  <conditionalFormatting sqref="AE77">
    <cfRule type="expression" dxfId="377" priority="147">
      <formula>IF(RIGHT(TEXT(AE77,"0.#"),1)=".",FALSE,TRUE)</formula>
    </cfRule>
    <cfRule type="expression" dxfId="376" priority="148">
      <formula>IF(RIGHT(TEXT(AE77,"0.#"),1)=".",TRUE,FALSE)</formula>
    </cfRule>
  </conditionalFormatting>
  <conditionalFormatting sqref="AE78">
    <cfRule type="expression" dxfId="375" priority="145">
      <formula>IF(RIGHT(TEXT(AE78,"0.#"),1)=".",FALSE,TRUE)</formula>
    </cfRule>
    <cfRule type="expression" dxfId="374" priority="146">
      <formula>IF(RIGHT(TEXT(AE78,"0.#"),1)=".",TRUE,FALSE)</formula>
    </cfRule>
  </conditionalFormatting>
  <conditionalFormatting sqref="AE79">
    <cfRule type="expression" dxfId="373" priority="143">
      <formula>IF(RIGHT(TEXT(AE79,"0.#"),1)=".",FALSE,TRUE)</formula>
    </cfRule>
    <cfRule type="expression" dxfId="372" priority="144">
      <formula>IF(RIGHT(TEXT(AE79,"0.#"),1)=".",TRUE,FALSE)</formula>
    </cfRule>
  </conditionalFormatting>
  <conditionalFormatting sqref="AI79">
    <cfRule type="expression" dxfId="371" priority="141">
      <formula>IF(RIGHT(TEXT(AI79,"0.#"),1)=".",FALSE,TRUE)</formula>
    </cfRule>
    <cfRule type="expression" dxfId="370" priority="142">
      <formula>IF(RIGHT(TEXT(AI79,"0.#"),1)=".",TRUE,FALSE)</formula>
    </cfRule>
  </conditionalFormatting>
  <conditionalFormatting sqref="AI78">
    <cfRule type="expression" dxfId="369" priority="139">
      <formula>IF(RIGHT(TEXT(AI78,"0.#"),1)=".",FALSE,TRUE)</formula>
    </cfRule>
    <cfRule type="expression" dxfId="368" priority="140">
      <formula>IF(RIGHT(TEXT(AI78,"0.#"),1)=".",TRUE,FALSE)</formula>
    </cfRule>
  </conditionalFormatting>
  <conditionalFormatting sqref="AI77">
    <cfRule type="expression" dxfId="367" priority="137">
      <formula>IF(RIGHT(TEXT(AI77,"0.#"),1)=".",FALSE,TRUE)</formula>
    </cfRule>
    <cfRule type="expression" dxfId="366" priority="138">
      <formula>IF(RIGHT(TEXT(AI77,"0.#"),1)=".",TRUE,FALSE)</formula>
    </cfRule>
  </conditionalFormatting>
  <conditionalFormatting sqref="AM77">
    <cfRule type="expression" dxfId="365" priority="135">
      <formula>IF(RIGHT(TEXT(AM77,"0.#"),1)=".",FALSE,TRUE)</formula>
    </cfRule>
    <cfRule type="expression" dxfId="364" priority="136">
      <formula>IF(RIGHT(TEXT(AM77,"0.#"),1)=".",TRUE,FALSE)</formula>
    </cfRule>
  </conditionalFormatting>
  <conditionalFormatting sqref="AM78">
    <cfRule type="expression" dxfId="363" priority="133">
      <formula>IF(RIGHT(TEXT(AM78,"0.#"),1)=".",FALSE,TRUE)</formula>
    </cfRule>
    <cfRule type="expression" dxfId="362" priority="134">
      <formula>IF(RIGHT(TEXT(AM78,"0.#"),1)=".",TRUE,FALSE)</formula>
    </cfRule>
  </conditionalFormatting>
  <conditionalFormatting sqref="AM79">
    <cfRule type="expression" dxfId="361" priority="131">
      <formula>IF(RIGHT(TEXT(AM79,"0.#"),1)=".",FALSE,TRUE)</formula>
    </cfRule>
    <cfRule type="expression" dxfId="360" priority="132">
      <formula>IF(RIGHT(TEXT(AM79,"0.#"),1)=".",TRUE,FALSE)</formula>
    </cfRule>
  </conditionalFormatting>
  <conditionalFormatting sqref="AQ77:AQ79">
    <cfRule type="expression" dxfId="359" priority="129">
      <formula>IF(RIGHT(TEXT(AQ77,"0.#"),1)=".",FALSE,TRUE)</formula>
    </cfRule>
    <cfRule type="expression" dxfId="358" priority="130">
      <formula>IF(RIGHT(TEXT(AQ77,"0.#"),1)=".",TRUE,FALSE)</formula>
    </cfRule>
  </conditionalFormatting>
  <conditionalFormatting sqref="AU77:AU79">
    <cfRule type="expression" dxfId="357" priority="127">
      <formula>IF(RIGHT(TEXT(AU77,"0.#"),1)=".",FALSE,TRUE)</formula>
    </cfRule>
    <cfRule type="expression" dxfId="356" priority="128">
      <formula>IF(RIGHT(TEXT(AU77,"0.#"),1)=".",TRUE,FALSE)</formula>
    </cfRule>
  </conditionalFormatting>
  <conditionalFormatting sqref="AE69">
    <cfRule type="expression" dxfId="355" priority="125">
      <formula>IF(RIGHT(TEXT(AE69,"0.#"),1)=".",FALSE,TRUE)</formula>
    </cfRule>
    <cfRule type="expression" dxfId="354" priority="126">
      <formula>IF(RIGHT(TEXT(AE69,"0.#"),1)=".",TRUE,FALSE)</formula>
    </cfRule>
  </conditionalFormatting>
  <conditionalFormatting sqref="AE70">
    <cfRule type="expression" dxfId="353" priority="123">
      <formula>IF(RIGHT(TEXT(AE70,"0.#"),1)=".",FALSE,TRUE)</formula>
    </cfRule>
    <cfRule type="expression" dxfId="352" priority="124">
      <formula>IF(RIGHT(TEXT(AE70,"0.#"),1)=".",TRUE,FALSE)</formula>
    </cfRule>
  </conditionalFormatting>
  <conditionalFormatting sqref="AE71">
    <cfRule type="expression" dxfId="351" priority="121">
      <formula>IF(RIGHT(TEXT(AE71,"0.#"),1)=".",FALSE,TRUE)</formula>
    </cfRule>
    <cfRule type="expression" dxfId="350" priority="122">
      <formula>IF(RIGHT(TEXT(AE71,"0.#"),1)=".",TRUE,FALSE)</formula>
    </cfRule>
  </conditionalFormatting>
  <conditionalFormatting sqref="AI71">
    <cfRule type="expression" dxfId="349" priority="119">
      <formula>IF(RIGHT(TEXT(AI71,"0.#"),1)=".",FALSE,TRUE)</formula>
    </cfRule>
    <cfRule type="expression" dxfId="348" priority="120">
      <formula>IF(RIGHT(TEXT(AI71,"0.#"),1)=".",TRUE,FALSE)</formula>
    </cfRule>
  </conditionalFormatting>
  <conditionalFormatting sqref="AI70">
    <cfRule type="expression" dxfId="347" priority="117">
      <formula>IF(RIGHT(TEXT(AI70,"0.#"),1)=".",FALSE,TRUE)</formula>
    </cfRule>
    <cfRule type="expression" dxfId="346" priority="118">
      <formula>IF(RIGHT(TEXT(AI70,"0.#"),1)=".",TRUE,FALSE)</formula>
    </cfRule>
  </conditionalFormatting>
  <conditionalFormatting sqref="AI69">
    <cfRule type="expression" dxfId="345" priority="115">
      <formula>IF(RIGHT(TEXT(AI69,"0.#"),1)=".",FALSE,TRUE)</formula>
    </cfRule>
    <cfRule type="expression" dxfId="344" priority="116">
      <formula>IF(RIGHT(TEXT(AI69,"0.#"),1)=".",TRUE,FALSE)</formula>
    </cfRule>
  </conditionalFormatting>
  <conditionalFormatting sqref="AM69">
    <cfRule type="expression" dxfId="343" priority="113">
      <formula>IF(RIGHT(TEXT(AM69,"0.#"),1)=".",FALSE,TRUE)</formula>
    </cfRule>
    <cfRule type="expression" dxfId="342" priority="114">
      <formula>IF(RIGHT(TEXT(AM69,"0.#"),1)=".",TRUE,FALSE)</formula>
    </cfRule>
  </conditionalFormatting>
  <conditionalFormatting sqref="AM70">
    <cfRule type="expression" dxfId="341" priority="111">
      <formula>IF(RIGHT(TEXT(AM70,"0.#"),1)=".",FALSE,TRUE)</formula>
    </cfRule>
    <cfRule type="expression" dxfId="340" priority="112">
      <formula>IF(RIGHT(TEXT(AM70,"0.#"),1)=".",TRUE,FALSE)</formula>
    </cfRule>
  </conditionalFormatting>
  <conditionalFormatting sqref="AM71">
    <cfRule type="expression" dxfId="339" priority="109">
      <formula>IF(RIGHT(TEXT(AM71,"0.#"),1)=".",FALSE,TRUE)</formula>
    </cfRule>
    <cfRule type="expression" dxfId="338" priority="110">
      <formula>IF(RIGHT(TEXT(AM71,"0.#"),1)=".",TRUE,FALSE)</formula>
    </cfRule>
  </conditionalFormatting>
  <conditionalFormatting sqref="AQ69:AQ71">
    <cfRule type="expression" dxfId="337" priority="107">
      <formula>IF(RIGHT(TEXT(AQ69,"0.#"),1)=".",FALSE,TRUE)</formula>
    </cfRule>
    <cfRule type="expression" dxfId="336" priority="108">
      <formula>IF(RIGHT(TEXT(AQ69,"0.#"),1)=".",TRUE,FALSE)</formula>
    </cfRule>
  </conditionalFormatting>
  <conditionalFormatting sqref="AU69:AU71">
    <cfRule type="expression" dxfId="335" priority="105">
      <formula>IF(RIGHT(TEXT(AU69,"0.#"),1)=".",FALSE,TRUE)</formula>
    </cfRule>
    <cfRule type="expression" dxfId="334" priority="106">
      <formula>IF(RIGHT(TEXT(AU69,"0.#"),1)=".",TRUE,FALSE)</formula>
    </cfRule>
  </conditionalFormatting>
  <conditionalFormatting sqref="AE72">
    <cfRule type="expression" dxfId="333" priority="103">
      <formula>IF(RIGHT(TEXT(AE72,"0.#"),1)=".",FALSE,TRUE)</formula>
    </cfRule>
    <cfRule type="expression" dxfId="332" priority="104">
      <formula>IF(RIGHT(TEXT(AE72,"0.#"),1)=".",TRUE,FALSE)</formula>
    </cfRule>
  </conditionalFormatting>
  <conditionalFormatting sqref="AE73">
    <cfRule type="expression" dxfId="331" priority="101">
      <formula>IF(RIGHT(TEXT(AE73,"0.#"),1)=".",FALSE,TRUE)</formula>
    </cfRule>
    <cfRule type="expression" dxfId="330" priority="102">
      <formula>IF(RIGHT(TEXT(AE73,"0.#"),1)=".",TRUE,FALSE)</formula>
    </cfRule>
  </conditionalFormatting>
  <conditionalFormatting sqref="AE74">
    <cfRule type="expression" dxfId="329" priority="99">
      <formula>IF(RIGHT(TEXT(AE74,"0.#"),1)=".",FALSE,TRUE)</formula>
    </cfRule>
    <cfRule type="expression" dxfId="328" priority="100">
      <formula>IF(RIGHT(TEXT(AE74,"0.#"),1)=".",TRUE,FALSE)</formula>
    </cfRule>
  </conditionalFormatting>
  <conditionalFormatting sqref="AI74">
    <cfRule type="expression" dxfId="327" priority="97">
      <formula>IF(RIGHT(TEXT(AI74,"0.#"),1)=".",FALSE,TRUE)</formula>
    </cfRule>
    <cfRule type="expression" dxfId="326" priority="98">
      <formula>IF(RIGHT(TEXT(AI74,"0.#"),1)=".",TRUE,FALSE)</formula>
    </cfRule>
  </conditionalFormatting>
  <conditionalFormatting sqref="AI73">
    <cfRule type="expression" dxfId="325" priority="95">
      <formula>IF(RIGHT(TEXT(AI73,"0.#"),1)=".",FALSE,TRUE)</formula>
    </cfRule>
    <cfRule type="expression" dxfId="324" priority="96">
      <formula>IF(RIGHT(TEXT(AI73,"0.#"),1)=".",TRUE,FALSE)</formula>
    </cfRule>
  </conditionalFormatting>
  <conditionalFormatting sqref="AI72">
    <cfRule type="expression" dxfId="323" priority="93">
      <formula>IF(RIGHT(TEXT(AI72,"0.#"),1)=".",FALSE,TRUE)</formula>
    </cfRule>
    <cfRule type="expression" dxfId="322" priority="94">
      <formula>IF(RIGHT(TEXT(AI72,"0.#"),1)=".",TRUE,FALSE)</formula>
    </cfRule>
  </conditionalFormatting>
  <conditionalFormatting sqref="AM72">
    <cfRule type="expression" dxfId="321" priority="91">
      <formula>IF(RIGHT(TEXT(AM72,"0.#"),1)=".",FALSE,TRUE)</formula>
    </cfRule>
    <cfRule type="expression" dxfId="320" priority="92">
      <formula>IF(RIGHT(TEXT(AM72,"0.#"),1)=".",TRUE,FALSE)</formula>
    </cfRule>
  </conditionalFormatting>
  <conditionalFormatting sqref="AM73">
    <cfRule type="expression" dxfId="319" priority="89">
      <formula>IF(RIGHT(TEXT(AM73,"0.#"),1)=".",FALSE,TRUE)</formula>
    </cfRule>
    <cfRule type="expression" dxfId="318" priority="90">
      <formula>IF(RIGHT(TEXT(AM73,"0.#"),1)=".",TRUE,FALSE)</formula>
    </cfRule>
  </conditionalFormatting>
  <conditionalFormatting sqref="AM74">
    <cfRule type="expression" dxfId="317" priority="87">
      <formula>IF(RIGHT(TEXT(AM74,"0.#"),1)=".",FALSE,TRUE)</formula>
    </cfRule>
    <cfRule type="expression" dxfId="316" priority="88">
      <formula>IF(RIGHT(TEXT(AM74,"0.#"),1)=".",TRUE,FALSE)</formula>
    </cfRule>
  </conditionalFormatting>
  <conditionalFormatting sqref="AQ72:AQ74">
    <cfRule type="expression" dxfId="315" priority="85">
      <formula>IF(RIGHT(TEXT(AQ72,"0.#"),1)=".",FALSE,TRUE)</formula>
    </cfRule>
    <cfRule type="expression" dxfId="314" priority="86">
      <formula>IF(RIGHT(TEXT(AQ72,"0.#"),1)=".",TRUE,FALSE)</formula>
    </cfRule>
  </conditionalFormatting>
  <conditionalFormatting sqref="AU72:AU74">
    <cfRule type="expression" dxfId="313" priority="83">
      <formula>IF(RIGHT(TEXT(AU72,"0.#"),1)=".",FALSE,TRUE)</formula>
    </cfRule>
    <cfRule type="expression" dxfId="312" priority="84">
      <formula>IF(RIGHT(TEXT(AU72,"0.#"),1)=".",TRUE,FALSE)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L255:AO255">
    <cfRule type="expression" dxfId="285" priority="35">
      <formula>IF(AND(AL255&gt;=0, RIGHT(TEXT(AL255,"0.#"),1)&lt;&gt;"."),TRUE,FALSE)</formula>
    </cfRule>
    <cfRule type="expression" dxfId="284" priority="36">
      <formula>IF(AND(AL255&gt;=0, RIGHT(TEXT(AL255,"0.#"),1)="."),TRUE,FALSE)</formula>
    </cfRule>
    <cfRule type="expression" dxfId="283" priority="37">
      <formula>IF(AND(AL255&lt;0, RIGHT(TEXT(AL255,"0.#"),1)&lt;&gt;"."),TRUE,FALSE)</formula>
    </cfRule>
    <cfRule type="expression" dxfId="282" priority="38">
      <formula>IF(AND(AL255&lt;0, RIGHT(TEXT(AL255,"0.#"),1)="."),TRUE,FALSE)</formula>
    </cfRule>
  </conditionalFormatting>
  <conditionalFormatting sqref="Y255">
    <cfRule type="expression" dxfId="281" priority="33">
      <formula>IF(RIGHT(TEXT(Y255,"0.#"),1)=".",FALSE,TRUE)</formula>
    </cfRule>
    <cfRule type="expression" dxfId="280" priority="34">
      <formula>IF(RIGHT(TEXT(Y255,"0.#"),1)=".",TRUE,FALSE)</formula>
    </cfRule>
  </conditionalFormatting>
  <conditionalFormatting sqref="Y200">
    <cfRule type="expression" dxfId="279" priority="31">
      <formula>IF(RIGHT(TEXT(Y200,"0.#"),1)=".",FALSE,TRUE)</formula>
    </cfRule>
    <cfRule type="expression" dxfId="278" priority="32">
      <formula>IF(RIGHT(TEXT(Y200,"0.#"),1)=".",TRUE,FALSE)</formula>
    </cfRule>
  </conditionalFormatting>
  <conditionalFormatting sqref="AU200">
    <cfRule type="expression" dxfId="277" priority="29">
      <formula>IF(RIGHT(TEXT(AU200,"0.#"),1)=".",FALSE,TRUE)</formula>
    </cfRule>
    <cfRule type="expression" dxfId="276" priority="30">
      <formula>IF(RIGHT(TEXT(AU200,"0.#"),1)=".",TRUE,FALSE)</formula>
    </cfRule>
  </conditionalFormatting>
  <conditionalFormatting sqref="Y290:Y293">
    <cfRule type="expression" dxfId="275" priority="27">
      <formula>IF(RIGHT(TEXT(Y290,"0.#"),1)=".",FALSE,TRUE)</formula>
    </cfRule>
    <cfRule type="expression" dxfId="274" priority="28">
      <formula>IF(RIGHT(TEXT(Y290,"0.#"),1)=".",TRUE,FALSE)</formula>
    </cfRule>
  </conditionalFormatting>
  <conditionalFormatting sqref="Y288:Y289">
    <cfRule type="expression" dxfId="273" priority="25">
      <formula>IF(RIGHT(TEXT(Y288,"0.#"),1)=".",FALSE,TRUE)</formula>
    </cfRule>
    <cfRule type="expression" dxfId="272" priority="26">
      <formula>IF(RIGHT(TEXT(Y288,"0.#"),1)=".",TRUE,FALSE)</formula>
    </cfRule>
  </conditionalFormatting>
  <conditionalFormatting sqref="AL288:AO293">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AE103 AQ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M104">
    <cfRule type="expression" dxfId="257" priority="9">
      <formula>IF(RIGHT(TEXT(AM104,"0.#"),1)=".",FALSE,TRUE)</formula>
    </cfRule>
    <cfRule type="expression" dxfId="256" priority="10">
      <formula>IF(RIGHT(TEXT(AM104,"0.#"),1)=".",TRUE,FALSE)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M119 AQ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627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627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9"/>
      <c r="Z2" s="280"/>
      <c r="AA2" s="281"/>
      <c r="AB2" s="853" t="s">
        <v>6</v>
      </c>
      <c r="AC2" s="854"/>
      <c r="AD2" s="855"/>
      <c r="AE2" s="221" t="s">
        <v>571</v>
      </c>
      <c r="AF2" s="221"/>
      <c r="AG2" s="221"/>
      <c r="AH2" s="221"/>
      <c r="AI2" s="221" t="s">
        <v>569</v>
      </c>
      <c r="AJ2" s="221"/>
      <c r="AK2" s="221"/>
      <c r="AL2" s="221"/>
      <c r="AM2" s="221" t="s">
        <v>567</v>
      </c>
      <c r="AN2" s="221"/>
      <c r="AO2" s="221"/>
      <c r="AP2" s="215"/>
      <c r="AQ2" s="223" t="s">
        <v>61</v>
      </c>
      <c r="AR2" s="224"/>
      <c r="AS2" s="224"/>
      <c r="AT2" s="225"/>
      <c r="AU2" s="844" t="s">
        <v>48</v>
      </c>
      <c r="AV2" s="844"/>
      <c r="AW2" s="844"/>
      <c r="AX2" s="84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0"/>
      <c r="Z3" s="851"/>
      <c r="AA3" s="852"/>
      <c r="AB3" s="856"/>
      <c r="AC3" s="857"/>
      <c r="AD3" s="858"/>
      <c r="AE3" s="222"/>
      <c r="AF3" s="222"/>
      <c r="AG3" s="222"/>
      <c r="AH3" s="222"/>
      <c r="AI3" s="222"/>
      <c r="AJ3" s="222"/>
      <c r="AK3" s="222"/>
      <c r="AL3" s="222"/>
      <c r="AM3" s="222"/>
      <c r="AN3" s="222"/>
      <c r="AO3" s="222"/>
      <c r="AP3" s="218"/>
      <c r="AQ3" s="491"/>
      <c r="AR3" s="231"/>
      <c r="AS3" s="229" t="s">
        <v>62</v>
      </c>
      <c r="AT3" s="230"/>
      <c r="AU3" s="231"/>
      <c r="AV3" s="231"/>
      <c r="AW3" s="208" t="s">
        <v>343</v>
      </c>
      <c r="AX3" s="232"/>
    </row>
    <row r="4" spans="1:50" ht="22.5" customHeight="1" x14ac:dyDescent="0.15">
      <c r="A4" s="185"/>
      <c r="B4" s="183"/>
      <c r="C4" s="183"/>
      <c r="D4" s="183"/>
      <c r="E4" s="183"/>
      <c r="F4" s="184"/>
      <c r="G4" s="195"/>
      <c r="H4" s="859"/>
      <c r="I4" s="859"/>
      <c r="J4" s="859"/>
      <c r="K4" s="859"/>
      <c r="L4" s="859"/>
      <c r="M4" s="859"/>
      <c r="N4" s="859"/>
      <c r="O4" s="860"/>
      <c r="P4" s="107"/>
      <c r="Q4" s="867"/>
      <c r="R4" s="867"/>
      <c r="S4" s="867"/>
      <c r="T4" s="867"/>
      <c r="U4" s="867"/>
      <c r="V4" s="867"/>
      <c r="W4" s="867"/>
      <c r="X4" s="868"/>
      <c r="Y4" s="873" t="s">
        <v>8</v>
      </c>
      <c r="Z4" s="874"/>
      <c r="AA4" s="875"/>
      <c r="AB4" s="166"/>
      <c r="AC4" s="876"/>
      <c r="AD4" s="87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1"/>
      <c r="H5" s="862"/>
      <c r="I5" s="862"/>
      <c r="J5" s="862"/>
      <c r="K5" s="862"/>
      <c r="L5" s="862"/>
      <c r="M5" s="862"/>
      <c r="N5" s="862"/>
      <c r="O5" s="863"/>
      <c r="P5" s="869"/>
      <c r="Q5" s="869"/>
      <c r="R5" s="869"/>
      <c r="S5" s="869"/>
      <c r="T5" s="869"/>
      <c r="U5" s="869"/>
      <c r="V5" s="869"/>
      <c r="W5" s="869"/>
      <c r="X5" s="870"/>
      <c r="Y5" s="170" t="s">
        <v>34</v>
      </c>
      <c r="Z5" s="611"/>
      <c r="AA5" s="669"/>
      <c r="AB5" s="173"/>
      <c r="AC5" s="877"/>
      <c r="AD5" s="87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611"/>
      <c r="AA6" s="669"/>
      <c r="AB6" s="673" t="s">
        <v>344</v>
      </c>
      <c r="AC6" s="879"/>
      <c r="AD6" s="87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8" t="s">
        <v>466</v>
      </c>
      <c r="B7" s="839"/>
      <c r="C7" s="839"/>
      <c r="D7" s="839"/>
      <c r="E7" s="839"/>
      <c r="F7" s="84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1"/>
      <c r="B8" s="842"/>
      <c r="C8" s="842"/>
      <c r="D8" s="842"/>
      <c r="E8" s="842"/>
      <c r="F8" s="84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9"/>
      <c r="Z9" s="280"/>
      <c r="AA9" s="281"/>
      <c r="AB9" s="853" t="s">
        <v>6</v>
      </c>
      <c r="AC9" s="854"/>
      <c r="AD9" s="855"/>
      <c r="AE9" s="221" t="s">
        <v>571</v>
      </c>
      <c r="AF9" s="221"/>
      <c r="AG9" s="221"/>
      <c r="AH9" s="221"/>
      <c r="AI9" s="221" t="s">
        <v>570</v>
      </c>
      <c r="AJ9" s="221"/>
      <c r="AK9" s="221"/>
      <c r="AL9" s="221"/>
      <c r="AM9" s="221" t="s">
        <v>567</v>
      </c>
      <c r="AN9" s="221"/>
      <c r="AO9" s="221"/>
      <c r="AP9" s="215"/>
      <c r="AQ9" s="223" t="s">
        <v>61</v>
      </c>
      <c r="AR9" s="224"/>
      <c r="AS9" s="224"/>
      <c r="AT9" s="225"/>
      <c r="AU9" s="844" t="s">
        <v>48</v>
      </c>
      <c r="AV9" s="844"/>
      <c r="AW9" s="844"/>
      <c r="AX9" s="84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0"/>
      <c r="Z10" s="851"/>
      <c r="AA10" s="852"/>
      <c r="AB10" s="856"/>
      <c r="AC10" s="857"/>
      <c r="AD10" s="858"/>
      <c r="AE10" s="222"/>
      <c r="AF10" s="222"/>
      <c r="AG10" s="222"/>
      <c r="AH10" s="222"/>
      <c r="AI10" s="222"/>
      <c r="AJ10" s="222"/>
      <c r="AK10" s="222"/>
      <c r="AL10" s="222"/>
      <c r="AM10" s="222"/>
      <c r="AN10" s="222"/>
      <c r="AO10" s="222"/>
      <c r="AP10" s="218"/>
      <c r="AQ10" s="491"/>
      <c r="AR10" s="231"/>
      <c r="AS10" s="229" t="s">
        <v>62</v>
      </c>
      <c r="AT10" s="230"/>
      <c r="AU10" s="231"/>
      <c r="AV10" s="231"/>
      <c r="AW10" s="208" t="s">
        <v>343</v>
      </c>
      <c r="AX10" s="232"/>
    </row>
    <row r="11" spans="1:50" ht="22.5" customHeight="1" x14ac:dyDescent="0.15">
      <c r="A11" s="185"/>
      <c r="B11" s="183"/>
      <c r="C11" s="183"/>
      <c r="D11" s="183"/>
      <c r="E11" s="183"/>
      <c r="F11" s="184"/>
      <c r="G11" s="195"/>
      <c r="H11" s="859"/>
      <c r="I11" s="859"/>
      <c r="J11" s="859"/>
      <c r="K11" s="859"/>
      <c r="L11" s="859"/>
      <c r="M11" s="859"/>
      <c r="N11" s="859"/>
      <c r="O11" s="860"/>
      <c r="P11" s="107"/>
      <c r="Q11" s="867"/>
      <c r="R11" s="867"/>
      <c r="S11" s="867"/>
      <c r="T11" s="867"/>
      <c r="U11" s="867"/>
      <c r="V11" s="867"/>
      <c r="W11" s="867"/>
      <c r="X11" s="868"/>
      <c r="Y11" s="873" t="s">
        <v>8</v>
      </c>
      <c r="Z11" s="874"/>
      <c r="AA11" s="875"/>
      <c r="AB11" s="166"/>
      <c r="AC11" s="876"/>
      <c r="AD11" s="87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1"/>
      <c r="H12" s="862"/>
      <c r="I12" s="862"/>
      <c r="J12" s="862"/>
      <c r="K12" s="862"/>
      <c r="L12" s="862"/>
      <c r="M12" s="862"/>
      <c r="N12" s="862"/>
      <c r="O12" s="863"/>
      <c r="P12" s="869"/>
      <c r="Q12" s="869"/>
      <c r="R12" s="869"/>
      <c r="S12" s="869"/>
      <c r="T12" s="869"/>
      <c r="U12" s="869"/>
      <c r="V12" s="869"/>
      <c r="W12" s="869"/>
      <c r="X12" s="870"/>
      <c r="Y12" s="170" t="s">
        <v>34</v>
      </c>
      <c r="Z12" s="611"/>
      <c r="AA12" s="669"/>
      <c r="AB12" s="173"/>
      <c r="AC12" s="877"/>
      <c r="AD12" s="87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611"/>
      <c r="AA13" s="669"/>
      <c r="AB13" s="673" t="s">
        <v>345</v>
      </c>
      <c r="AC13" s="879"/>
      <c r="AD13" s="87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8" t="s">
        <v>466</v>
      </c>
      <c r="B14" s="839"/>
      <c r="C14" s="839"/>
      <c r="D14" s="839"/>
      <c r="E14" s="839"/>
      <c r="F14" s="84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1"/>
      <c r="B15" s="842"/>
      <c r="C15" s="842"/>
      <c r="D15" s="842"/>
      <c r="E15" s="842"/>
      <c r="F15" s="84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9"/>
      <c r="Z16" s="280"/>
      <c r="AA16" s="281"/>
      <c r="AB16" s="853" t="s">
        <v>6</v>
      </c>
      <c r="AC16" s="854"/>
      <c r="AD16" s="855"/>
      <c r="AE16" s="221" t="s">
        <v>571</v>
      </c>
      <c r="AF16" s="221"/>
      <c r="AG16" s="221"/>
      <c r="AH16" s="221"/>
      <c r="AI16" s="221" t="s">
        <v>570</v>
      </c>
      <c r="AJ16" s="221"/>
      <c r="AK16" s="221"/>
      <c r="AL16" s="221"/>
      <c r="AM16" s="221" t="s">
        <v>567</v>
      </c>
      <c r="AN16" s="221"/>
      <c r="AO16" s="221"/>
      <c r="AP16" s="215"/>
      <c r="AQ16" s="223" t="s">
        <v>61</v>
      </c>
      <c r="AR16" s="224"/>
      <c r="AS16" s="224"/>
      <c r="AT16" s="225"/>
      <c r="AU16" s="844" t="s">
        <v>48</v>
      </c>
      <c r="AV16" s="844"/>
      <c r="AW16" s="844"/>
      <c r="AX16" s="84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0"/>
      <c r="Z17" s="851"/>
      <c r="AA17" s="852"/>
      <c r="AB17" s="856"/>
      <c r="AC17" s="857"/>
      <c r="AD17" s="858"/>
      <c r="AE17" s="222"/>
      <c r="AF17" s="222"/>
      <c r="AG17" s="222"/>
      <c r="AH17" s="222"/>
      <c r="AI17" s="222"/>
      <c r="AJ17" s="222"/>
      <c r="AK17" s="222"/>
      <c r="AL17" s="222"/>
      <c r="AM17" s="222"/>
      <c r="AN17" s="222"/>
      <c r="AO17" s="222"/>
      <c r="AP17" s="218"/>
      <c r="AQ17" s="491"/>
      <c r="AR17" s="231"/>
      <c r="AS17" s="229" t="s">
        <v>62</v>
      </c>
      <c r="AT17" s="230"/>
      <c r="AU17" s="231"/>
      <c r="AV17" s="231"/>
      <c r="AW17" s="208" t="s">
        <v>343</v>
      </c>
      <c r="AX17" s="232"/>
    </row>
    <row r="18" spans="1:50" ht="22.5" customHeight="1" x14ac:dyDescent="0.15">
      <c r="A18" s="185"/>
      <c r="B18" s="183"/>
      <c r="C18" s="183"/>
      <c r="D18" s="183"/>
      <c r="E18" s="183"/>
      <c r="F18" s="184"/>
      <c r="G18" s="195"/>
      <c r="H18" s="859"/>
      <c r="I18" s="859"/>
      <c r="J18" s="859"/>
      <c r="K18" s="859"/>
      <c r="L18" s="859"/>
      <c r="M18" s="859"/>
      <c r="N18" s="859"/>
      <c r="O18" s="860"/>
      <c r="P18" s="107"/>
      <c r="Q18" s="867"/>
      <c r="R18" s="867"/>
      <c r="S18" s="867"/>
      <c r="T18" s="867"/>
      <c r="U18" s="867"/>
      <c r="V18" s="867"/>
      <c r="W18" s="867"/>
      <c r="X18" s="868"/>
      <c r="Y18" s="873" t="s">
        <v>8</v>
      </c>
      <c r="Z18" s="874"/>
      <c r="AA18" s="875"/>
      <c r="AB18" s="166"/>
      <c r="AC18" s="876"/>
      <c r="AD18" s="87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1"/>
      <c r="H19" s="862"/>
      <c r="I19" s="862"/>
      <c r="J19" s="862"/>
      <c r="K19" s="862"/>
      <c r="L19" s="862"/>
      <c r="M19" s="862"/>
      <c r="N19" s="862"/>
      <c r="O19" s="863"/>
      <c r="P19" s="869"/>
      <c r="Q19" s="869"/>
      <c r="R19" s="869"/>
      <c r="S19" s="869"/>
      <c r="T19" s="869"/>
      <c r="U19" s="869"/>
      <c r="V19" s="869"/>
      <c r="W19" s="869"/>
      <c r="X19" s="870"/>
      <c r="Y19" s="170" t="s">
        <v>34</v>
      </c>
      <c r="Z19" s="611"/>
      <c r="AA19" s="669"/>
      <c r="AB19" s="173"/>
      <c r="AC19" s="877"/>
      <c r="AD19" s="87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611"/>
      <c r="AA20" s="669"/>
      <c r="AB20" s="673" t="s">
        <v>345</v>
      </c>
      <c r="AC20" s="879"/>
      <c r="AD20" s="87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8" t="s">
        <v>466</v>
      </c>
      <c r="B21" s="839"/>
      <c r="C21" s="839"/>
      <c r="D21" s="839"/>
      <c r="E21" s="839"/>
      <c r="F21" s="84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1"/>
      <c r="B22" s="842"/>
      <c r="C22" s="842"/>
      <c r="D22" s="842"/>
      <c r="E22" s="842"/>
      <c r="F22" s="84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9"/>
      <c r="Z23" s="280"/>
      <c r="AA23" s="281"/>
      <c r="AB23" s="853" t="s">
        <v>6</v>
      </c>
      <c r="AC23" s="854"/>
      <c r="AD23" s="855"/>
      <c r="AE23" s="221" t="s">
        <v>573</v>
      </c>
      <c r="AF23" s="221"/>
      <c r="AG23" s="221"/>
      <c r="AH23" s="221"/>
      <c r="AI23" s="221" t="s">
        <v>569</v>
      </c>
      <c r="AJ23" s="221"/>
      <c r="AK23" s="221"/>
      <c r="AL23" s="221"/>
      <c r="AM23" s="221" t="s">
        <v>567</v>
      </c>
      <c r="AN23" s="221"/>
      <c r="AO23" s="221"/>
      <c r="AP23" s="215"/>
      <c r="AQ23" s="223" t="s">
        <v>61</v>
      </c>
      <c r="AR23" s="224"/>
      <c r="AS23" s="224"/>
      <c r="AT23" s="225"/>
      <c r="AU23" s="844" t="s">
        <v>48</v>
      </c>
      <c r="AV23" s="844"/>
      <c r="AW23" s="844"/>
      <c r="AX23" s="84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0"/>
      <c r="Z24" s="851"/>
      <c r="AA24" s="852"/>
      <c r="AB24" s="856"/>
      <c r="AC24" s="857"/>
      <c r="AD24" s="858"/>
      <c r="AE24" s="222"/>
      <c r="AF24" s="222"/>
      <c r="AG24" s="222"/>
      <c r="AH24" s="222"/>
      <c r="AI24" s="222"/>
      <c r="AJ24" s="222"/>
      <c r="AK24" s="222"/>
      <c r="AL24" s="222"/>
      <c r="AM24" s="222"/>
      <c r="AN24" s="222"/>
      <c r="AO24" s="222"/>
      <c r="AP24" s="218"/>
      <c r="AQ24" s="491"/>
      <c r="AR24" s="231"/>
      <c r="AS24" s="229" t="s">
        <v>62</v>
      </c>
      <c r="AT24" s="230"/>
      <c r="AU24" s="231"/>
      <c r="AV24" s="231"/>
      <c r="AW24" s="208" t="s">
        <v>343</v>
      </c>
      <c r="AX24" s="232"/>
    </row>
    <row r="25" spans="1:50" ht="22.5" customHeight="1" x14ac:dyDescent="0.15">
      <c r="A25" s="185"/>
      <c r="B25" s="183"/>
      <c r="C25" s="183"/>
      <c r="D25" s="183"/>
      <c r="E25" s="183"/>
      <c r="F25" s="184"/>
      <c r="G25" s="195"/>
      <c r="H25" s="859"/>
      <c r="I25" s="859"/>
      <c r="J25" s="859"/>
      <c r="K25" s="859"/>
      <c r="L25" s="859"/>
      <c r="M25" s="859"/>
      <c r="N25" s="859"/>
      <c r="O25" s="860"/>
      <c r="P25" s="107"/>
      <c r="Q25" s="867"/>
      <c r="R25" s="867"/>
      <c r="S25" s="867"/>
      <c r="T25" s="867"/>
      <c r="U25" s="867"/>
      <c r="V25" s="867"/>
      <c r="W25" s="867"/>
      <c r="X25" s="868"/>
      <c r="Y25" s="873" t="s">
        <v>8</v>
      </c>
      <c r="Z25" s="874"/>
      <c r="AA25" s="875"/>
      <c r="AB25" s="166"/>
      <c r="AC25" s="876"/>
      <c r="AD25" s="87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1"/>
      <c r="H26" s="862"/>
      <c r="I26" s="862"/>
      <c r="J26" s="862"/>
      <c r="K26" s="862"/>
      <c r="L26" s="862"/>
      <c r="M26" s="862"/>
      <c r="N26" s="862"/>
      <c r="O26" s="863"/>
      <c r="P26" s="869"/>
      <c r="Q26" s="869"/>
      <c r="R26" s="869"/>
      <c r="S26" s="869"/>
      <c r="T26" s="869"/>
      <c r="U26" s="869"/>
      <c r="V26" s="869"/>
      <c r="W26" s="869"/>
      <c r="X26" s="870"/>
      <c r="Y26" s="170" t="s">
        <v>34</v>
      </c>
      <c r="Z26" s="611"/>
      <c r="AA26" s="669"/>
      <c r="AB26" s="173"/>
      <c r="AC26" s="877"/>
      <c r="AD26" s="87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611"/>
      <c r="AA27" s="669"/>
      <c r="AB27" s="673" t="s">
        <v>345</v>
      </c>
      <c r="AC27" s="879"/>
      <c r="AD27" s="87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8" t="s">
        <v>466</v>
      </c>
      <c r="B28" s="839"/>
      <c r="C28" s="839"/>
      <c r="D28" s="839"/>
      <c r="E28" s="839"/>
      <c r="F28" s="84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1"/>
      <c r="B29" s="842"/>
      <c r="C29" s="842"/>
      <c r="D29" s="842"/>
      <c r="E29" s="842"/>
      <c r="F29" s="84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9"/>
      <c r="Z30" s="280"/>
      <c r="AA30" s="281"/>
      <c r="AB30" s="853" t="s">
        <v>6</v>
      </c>
      <c r="AC30" s="854"/>
      <c r="AD30" s="855"/>
      <c r="AE30" s="221" t="s">
        <v>571</v>
      </c>
      <c r="AF30" s="221"/>
      <c r="AG30" s="221"/>
      <c r="AH30" s="221"/>
      <c r="AI30" s="221" t="s">
        <v>570</v>
      </c>
      <c r="AJ30" s="221"/>
      <c r="AK30" s="221"/>
      <c r="AL30" s="221"/>
      <c r="AM30" s="221" t="s">
        <v>567</v>
      </c>
      <c r="AN30" s="221"/>
      <c r="AO30" s="221"/>
      <c r="AP30" s="215"/>
      <c r="AQ30" s="223" t="s">
        <v>61</v>
      </c>
      <c r="AR30" s="224"/>
      <c r="AS30" s="224"/>
      <c r="AT30" s="225"/>
      <c r="AU30" s="844" t="s">
        <v>48</v>
      </c>
      <c r="AV30" s="844"/>
      <c r="AW30" s="844"/>
      <c r="AX30" s="84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0"/>
      <c r="Z31" s="851"/>
      <c r="AA31" s="852"/>
      <c r="AB31" s="856"/>
      <c r="AC31" s="857"/>
      <c r="AD31" s="858"/>
      <c r="AE31" s="222"/>
      <c r="AF31" s="222"/>
      <c r="AG31" s="222"/>
      <c r="AH31" s="222"/>
      <c r="AI31" s="222"/>
      <c r="AJ31" s="222"/>
      <c r="AK31" s="222"/>
      <c r="AL31" s="222"/>
      <c r="AM31" s="222"/>
      <c r="AN31" s="222"/>
      <c r="AO31" s="222"/>
      <c r="AP31" s="218"/>
      <c r="AQ31" s="491"/>
      <c r="AR31" s="231"/>
      <c r="AS31" s="229" t="s">
        <v>62</v>
      </c>
      <c r="AT31" s="230"/>
      <c r="AU31" s="231"/>
      <c r="AV31" s="231"/>
      <c r="AW31" s="208" t="s">
        <v>343</v>
      </c>
      <c r="AX31" s="232"/>
    </row>
    <row r="32" spans="1:50" ht="22.5" customHeight="1" x14ac:dyDescent="0.15">
      <c r="A32" s="185"/>
      <c r="B32" s="183"/>
      <c r="C32" s="183"/>
      <c r="D32" s="183"/>
      <c r="E32" s="183"/>
      <c r="F32" s="184"/>
      <c r="G32" s="195"/>
      <c r="H32" s="859"/>
      <c r="I32" s="859"/>
      <c r="J32" s="859"/>
      <c r="K32" s="859"/>
      <c r="L32" s="859"/>
      <c r="M32" s="859"/>
      <c r="N32" s="859"/>
      <c r="O32" s="860"/>
      <c r="P32" s="107"/>
      <c r="Q32" s="867"/>
      <c r="R32" s="867"/>
      <c r="S32" s="867"/>
      <c r="T32" s="867"/>
      <c r="U32" s="867"/>
      <c r="V32" s="867"/>
      <c r="W32" s="867"/>
      <c r="X32" s="868"/>
      <c r="Y32" s="873" t="s">
        <v>8</v>
      </c>
      <c r="Z32" s="874"/>
      <c r="AA32" s="875"/>
      <c r="AB32" s="166"/>
      <c r="AC32" s="876"/>
      <c r="AD32" s="87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1"/>
      <c r="H33" s="862"/>
      <c r="I33" s="862"/>
      <c r="J33" s="862"/>
      <c r="K33" s="862"/>
      <c r="L33" s="862"/>
      <c r="M33" s="862"/>
      <c r="N33" s="862"/>
      <c r="O33" s="863"/>
      <c r="P33" s="869"/>
      <c r="Q33" s="869"/>
      <c r="R33" s="869"/>
      <c r="S33" s="869"/>
      <c r="T33" s="869"/>
      <c r="U33" s="869"/>
      <c r="V33" s="869"/>
      <c r="W33" s="869"/>
      <c r="X33" s="870"/>
      <c r="Y33" s="170" t="s">
        <v>34</v>
      </c>
      <c r="Z33" s="611"/>
      <c r="AA33" s="669"/>
      <c r="AB33" s="173"/>
      <c r="AC33" s="877"/>
      <c r="AD33" s="87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611"/>
      <c r="AA34" s="669"/>
      <c r="AB34" s="673" t="s">
        <v>344</v>
      </c>
      <c r="AC34" s="879"/>
      <c r="AD34" s="87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8" t="s">
        <v>466</v>
      </c>
      <c r="B35" s="839"/>
      <c r="C35" s="839"/>
      <c r="D35" s="839"/>
      <c r="E35" s="839"/>
      <c r="F35" s="84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1"/>
      <c r="B36" s="842"/>
      <c r="C36" s="842"/>
      <c r="D36" s="842"/>
      <c r="E36" s="842"/>
      <c r="F36" s="84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9"/>
      <c r="Z37" s="280"/>
      <c r="AA37" s="281"/>
      <c r="AB37" s="853" t="s">
        <v>6</v>
      </c>
      <c r="AC37" s="854"/>
      <c r="AD37" s="855"/>
      <c r="AE37" s="221" t="s">
        <v>573</v>
      </c>
      <c r="AF37" s="221"/>
      <c r="AG37" s="221"/>
      <c r="AH37" s="221"/>
      <c r="AI37" s="221" t="s">
        <v>570</v>
      </c>
      <c r="AJ37" s="221"/>
      <c r="AK37" s="221"/>
      <c r="AL37" s="221"/>
      <c r="AM37" s="221" t="s">
        <v>567</v>
      </c>
      <c r="AN37" s="221"/>
      <c r="AO37" s="221"/>
      <c r="AP37" s="215"/>
      <c r="AQ37" s="223" t="s">
        <v>61</v>
      </c>
      <c r="AR37" s="224"/>
      <c r="AS37" s="224"/>
      <c r="AT37" s="225"/>
      <c r="AU37" s="844" t="s">
        <v>48</v>
      </c>
      <c r="AV37" s="844"/>
      <c r="AW37" s="844"/>
      <c r="AX37" s="84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0"/>
      <c r="Z38" s="851"/>
      <c r="AA38" s="852"/>
      <c r="AB38" s="856"/>
      <c r="AC38" s="857"/>
      <c r="AD38" s="858"/>
      <c r="AE38" s="222"/>
      <c r="AF38" s="222"/>
      <c r="AG38" s="222"/>
      <c r="AH38" s="222"/>
      <c r="AI38" s="222"/>
      <c r="AJ38" s="222"/>
      <c r="AK38" s="222"/>
      <c r="AL38" s="222"/>
      <c r="AM38" s="222"/>
      <c r="AN38" s="222"/>
      <c r="AO38" s="222"/>
      <c r="AP38" s="218"/>
      <c r="AQ38" s="491"/>
      <c r="AR38" s="231"/>
      <c r="AS38" s="229" t="s">
        <v>62</v>
      </c>
      <c r="AT38" s="230"/>
      <c r="AU38" s="231"/>
      <c r="AV38" s="231"/>
      <c r="AW38" s="208" t="s">
        <v>343</v>
      </c>
      <c r="AX38" s="232"/>
    </row>
    <row r="39" spans="1:50" ht="22.5" customHeight="1" x14ac:dyDescent="0.15">
      <c r="A39" s="185"/>
      <c r="B39" s="183"/>
      <c r="C39" s="183"/>
      <c r="D39" s="183"/>
      <c r="E39" s="183"/>
      <c r="F39" s="184"/>
      <c r="G39" s="195"/>
      <c r="H39" s="859"/>
      <c r="I39" s="859"/>
      <c r="J39" s="859"/>
      <c r="K39" s="859"/>
      <c r="L39" s="859"/>
      <c r="M39" s="859"/>
      <c r="N39" s="859"/>
      <c r="O39" s="860"/>
      <c r="P39" s="107"/>
      <c r="Q39" s="867"/>
      <c r="R39" s="867"/>
      <c r="S39" s="867"/>
      <c r="T39" s="867"/>
      <c r="U39" s="867"/>
      <c r="V39" s="867"/>
      <c r="W39" s="867"/>
      <c r="X39" s="868"/>
      <c r="Y39" s="873" t="s">
        <v>8</v>
      </c>
      <c r="Z39" s="874"/>
      <c r="AA39" s="875"/>
      <c r="AB39" s="166"/>
      <c r="AC39" s="876"/>
      <c r="AD39" s="87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1"/>
      <c r="H40" s="862"/>
      <c r="I40" s="862"/>
      <c r="J40" s="862"/>
      <c r="K40" s="862"/>
      <c r="L40" s="862"/>
      <c r="M40" s="862"/>
      <c r="N40" s="862"/>
      <c r="O40" s="863"/>
      <c r="P40" s="869"/>
      <c r="Q40" s="869"/>
      <c r="R40" s="869"/>
      <c r="S40" s="869"/>
      <c r="T40" s="869"/>
      <c r="U40" s="869"/>
      <c r="V40" s="869"/>
      <c r="W40" s="869"/>
      <c r="X40" s="870"/>
      <c r="Y40" s="170" t="s">
        <v>34</v>
      </c>
      <c r="Z40" s="611"/>
      <c r="AA40" s="669"/>
      <c r="AB40" s="173"/>
      <c r="AC40" s="877"/>
      <c r="AD40" s="87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611"/>
      <c r="AA41" s="669"/>
      <c r="AB41" s="673" t="s">
        <v>345</v>
      </c>
      <c r="AC41" s="879"/>
      <c r="AD41" s="87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8" t="s">
        <v>466</v>
      </c>
      <c r="B42" s="839"/>
      <c r="C42" s="839"/>
      <c r="D42" s="839"/>
      <c r="E42" s="839"/>
      <c r="F42" s="84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1"/>
      <c r="B43" s="842"/>
      <c r="C43" s="842"/>
      <c r="D43" s="842"/>
      <c r="E43" s="842"/>
      <c r="F43" s="84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9"/>
      <c r="Z44" s="280"/>
      <c r="AA44" s="281"/>
      <c r="AB44" s="853" t="s">
        <v>6</v>
      </c>
      <c r="AC44" s="854"/>
      <c r="AD44" s="855"/>
      <c r="AE44" s="221" t="s">
        <v>573</v>
      </c>
      <c r="AF44" s="221"/>
      <c r="AG44" s="221"/>
      <c r="AH44" s="221"/>
      <c r="AI44" s="221" t="s">
        <v>570</v>
      </c>
      <c r="AJ44" s="221"/>
      <c r="AK44" s="221"/>
      <c r="AL44" s="221"/>
      <c r="AM44" s="221" t="s">
        <v>567</v>
      </c>
      <c r="AN44" s="221"/>
      <c r="AO44" s="221"/>
      <c r="AP44" s="215"/>
      <c r="AQ44" s="223" t="s">
        <v>61</v>
      </c>
      <c r="AR44" s="224"/>
      <c r="AS44" s="224"/>
      <c r="AT44" s="225"/>
      <c r="AU44" s="844" t="s">
        <v>48</v>
      </c>
      <c r="AV44" s="844"/>
      <c r="AW44" s="844"/>
      <c r="AX44" s="84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0"/>
      <c r="Z45" s="851"/>
      <c r="AA45" s="852"/>
      <c r="AB45" s="856"/>
      <c r="AC45" s="857"/>
      <c r="AD45" s="858"/>
      <c r="AE45" s="222"/>
      <c r="AF45" s="222"/>
      <c r="AG45" s="222"/>
      <c r="AH45" s="222"/>
      <c r="AI45" s="222"/>
      <c r="AJ45" s="222"/>
      <c r="AK45" s="222"/>
      <c r="AL45" s="222"/>
      <c r="AM45" s="222"/>
      <c r="AN45" s="222"/>
      <c r="AO45" s="222"/>
      <c r="AP45" s="218"/>
      <c r="AQ45" s="491"/>
      <c r="AR45" s="231"/>
      <c r="AS45" s="229" t="s">
        <v>62</v>
      </c>
      <c r="AT45" s="230"/>
      <c r="AU45" s="231"/>
      <c r="AV45" s="231"/>
      <c r="AW45" s="208" t="s">
        <v>343</v>
      </c>
      <c r="AX45" s="232"/>
    </row>
    <row r="46" spans="1:50" ht="22.5" customHeight="1" x14ac:dyDescent="0.15">
      <c r="A46" s="185"/>
      <c r="B46" s="183"/>
      <c r="C46" s="183"/>
      <c r="D46" s="183"/>
      <c r="E46" s="183"/>
      <c r="F46" s="184"/>
      <c r="G46" s="195"/>
      <c r="H46" s="859"/>
      <c r="I46" s="859"/>
      <c r="J46" s="859"/>
      <c r="K46" s="859"/>
      <c r="L46" s="859"/>
      <c r="M46" s="859"/>
      <c r="N46" s="859"/>
      <c r="O46" s="860"/>
      <c r="P46" s="107"/>
      <c r="Q46" s="867"/>
      <c r="R46" s="867"/>
      <c r="S46" s="867"/>
      <c r="T46" s="867"/>
      <c r="U46" s="867"/>
      <c r="V46" s="867"/>
      <c r="W46" s="867"/>
      <c r="X46" s="868"/>
      <c r="Y46" s="873" t="s">
        <v>8</v>
      </c>
      <c r="Z46" s="874"/>
      <c r="AA46" s="875"/>
      <c r="AB46" s="166"/>
      <c r="AC46" s="876"/>
      <c r="AD46" s="87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1"/>
      <c r="H47" s="862"/>
      <c r="I47" s="862"/>
      <c r="J47" s="862"/>
      <c r="K47" s="862"/>
      <c r="L47" s="862"/>
      <c r="M47" s="862"/>
      <c r="N47" s="862"/>
      <c r="O47" s="863"/>
      <c r="P47" s="869"/>
      <c r="Q47" s="869"/>
      <c r="R47" s="869"/>
      <c r="S47" s="869"/>
      <c r="T47" s="869"/>
      <c r="U47" s="869"/>
      <c r="V47" s="869"/>
      <c r="W47" s="869"/>
      <c r="X47" s="870"/>
      <c r="Y47" s="170" t="s">
        <v>34</v>
      </c>
      <c r="Z47" s="611"/>
      <c r="AA47" s="669"/>
      <c r="AB47" s="173"/>
      <c r="AC47" s="877"/>
      <c r="AD47" s="87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611"/>
      <c r="AA48" s="669"/>
      <c r="AB48" s="673" t="s">
        <v>345</v>
      </c>
      <c r="AC48" s="879"/>
      <c r="AD48" s="87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8" t="s">
        <v>466</v>
      </c>
      <c r="B49" s="839"/>
      <c r="C49" s="839"/>
      <c r="D49" s="839"/>
      <c r="E49" s="839"/>
      <c r="F49" s="84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1"/>
      <c r="B50" s="842"/>
      <c r="C50" s="842"/>
      <c r="D50" s="842"/>
      <c r="E50" s="842"/>
      <c r="F50" s="84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9"/>
      <c r="Z51" s="280"/>
      <c r="AA51" s="281"/>
      <c r="AB51" s="853" t="s">
        <v>6</v>
      </c>
      <c r="AC51" s="854"/>
      <c r="AD51" s="855"/>
      <c r="AE51" s="221" t="s">
        <v>571</v>
      </c>
      <c r="AF51" s="221"/>
      <c r="AG51" s="221"/>
      <c r="AH51" s="221"/>
      <c r="AI51" s="221" t="s">
        <v>570</v>
      </c>
      <c r="AJ51" s="221"/>
      <c r="AK51" s="221"/>
      <c r="AL51" s="221"/>
      <c r="AM51" s="221" t="s">
        <v>567</v>
      </c>
      <c r="AN51" s="221"/>
      <c r="AO51" s="221"/>
      <c r="AP51" s="215"/>
      <c r="AQ51" s="223" t="s">
        <v>61</v>
      </c>
      <c r="AR51" s="224"/>
      <c r="AS51" s="224"/>
      <c r="AT51" s="225"/>
      <c r="AU51" s="844" t="s">
        <v>48</v>
      </c>
      <c r="AV51" s="844"/>
      <c r="AW51" s="844"/>
      <c r="AX51" s="84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0"/>
      <c r="Z52" s="851"/>
      <c r="AA52" s="852"/>
      <c r="AB52" s="856"/>
      <c r="AC52" s="857"/>
      <c r="AD52" s="858"/>
      <c r="AE52" s="222"/>
      <c r="AF52" s="222"/>
      <c r="AG52" s="222"/>
      <c r="AH52" s="222"/>
      <c r="AI52" s="222"/>
      <c r="AJ52" s="222"/>
      <c r="AK52" s="222"/>
      <c r="AL52" s="222"/>
      <c r="AM52" s="222"/>
      <c r="AN52" s="222"/>
      <c r="AO52" s="222"/>
      <c r="AP52" s="218"/>
      <c r="AQ52" s="491"/>
      <c r="AR52" s="231"/>
      <c r="AS52" s="229" t="s">
        <v>62</v>
      </c>
      <c r="AT52" s="230"/>
      <c r="AU52" s="231"/>
      <c r="AV52" s="231"/>
      <c r="AW52" s="208" t="s">
        <v>343</v>
      </c>
      <c r="AX52" s="232"/>
    </row>
    <row r="53" spans="1:50" ht="22.5" customHeight="1" x14ac:dyDescent="0.15">
      <c r="A53" s="185"/>
      <c r="B53" s="183"/>
      <c r="C53" s="183"/>
      <c r="D53" s="183"/>
      <c r="E53" s="183"/>
      <c r="F53" s="184"/>
      <c r="G53" s="195"/>
      <c r="H53" s="859"/>
      <c r="I53" s="859"/>
      <c r="J53" s="859"/>
      <c r="K53" s="859"/>
      <c r="L53" s="859"/>
      <c r="M53" s="859"/>
      <c r="N53" s="859"/>
      <c r="O53" s="860"/>
      <c r="P53" s="107"/>
      <c r="Q53" s="867"/>
      <c r="R53" s="867"/>
      <c r="S53" s="867"/>
      <c r="T53" s="867"/>
      <c r="U53" s="867"/>
      <c r="V53" s="867"/>
      <c r="W53" s="867"/>
      <c r="X53" s="868"/>
      <c r="Y53" s="873" t="s">
        <v>8</v>
      </c>
      <c r="Z53" s="874"/>
      <c r="AA53" s="875"/>
      <c r="AB53" s="166"/>
      <c r="AC53" s="876"/>
      <c r="AD53" s="87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1"/>
      <c r="H54" s="862"/>
      <c r="I54" s="862"/>
      <c r="J54" s="862"/>
      <c r="K54" s="862"/>
      <c r="L54" s="862"/>
      <c r="M54" s="862"/>
      <c r="N54" s="862"/>
      <c r="O54" s="863"/>
      <c r="P54" s="869"/>
      <c r="Q54" s="869"/>
      <c r="R54" s="869"/>
      <c r="S54" s="869"/>
      <c r="T54" s="869"/>
      <c r="U54" s="869"/>
      <c r="V54" s="869"/>
      <c r="W54" s="869"/>
      <c r="X54" s="870"/>
      <c r="Y54" s="170" t="s">
        <v>34</v>
      </c>
      <c r="Z54" s="611"/>
      <c r="AA54" s="669"/>
      <c r="AB54" s="173"/>
      <c r="AC54" s="877"/>
      <c r="AD54" s="87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611"/>
      <c r="AA55" s="669"/>
      <c r="AB55" s="673" t="s">
        <v>345</v>
      </c>
      <c r="AC55" s="879"/>
      <c r="AD55" s="87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8" t="s">
        <v>466</v>
      </c>
      <c r="B56" s="839"/>
      <c r="C56" s="839"/>
      <c r="D56" s="839"/>
      <c r="E56" s="839"/>
      <c r="F56" s="84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1"/>
      <c r="B57" s="842"/>
      <c r="C57" s="842"/>
      <c r="D57" s="842"/>
      <c r="E57" s="842"/>
      <c r="F57" s="84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9"/>
      <c r="Z58" s="280"/>
      <c r="AA58" s="281"/>
      <c r="AB58" s="853" t="s">
        <v>6</v>
      </c>
      <c r="AC58" s="854"/>
      <c r="AD58" s="855"/>
      <c r="AE58" s="221" t="s">
        <v>571</v>
      </c>
      <c r="AF58" s="221"/>
      <c r="AG58" s="221"/>
      <c r="AH58" s="221"/>
      <c r="AI58" s="221" t="s">
        <v>569</v>
      </c>
      <c r="AJ58" s="221"/>
      <c r="AK58" s="221"/>
      <c r="AL58" s="221"/>
      <c r="AM58" s="221" t="s">
        <v>567</v>
      </c>
      <c r="AN58" s="221"/>
      <c r="AO58" s="221"/>
      <c r="AP58" s="215"/>
      <c r="AQ58" s="223" t="s">
        <v>61</v>
      </c>
      <c r="AR58" s="224"/>
      <c r="AS58" s="224"/>
      <c r="AT58" s="225"/>
      <c r="AU58" s="844" t="s">
        <v>48</v>
      </c>
      <c r="AV58" s="844"/>
      <c r="AW58" s="844"/>
      <c r="AX58" s="84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0"/>
      <c r="Z59" s="851"/>
      <c r="AA59" s="852"/>
      <c r="AB59" s="856"/>
      <c r="AC59" s="857"/>
      <c r="AD59" s="858"/>
      <c r="AE59" s="222"/>
      <c r="AF59" s="222"/>
      <c r="AG59" s="222"/>
      <c r="AH59" s="222"/>
      <c r="AI59" s="222"/>
      <c r="AJ59" s="222"/>
      <c r="AK59" s="222"/>
      <c r="AL59" s="222"/>
      <c r="AM59" s="222"/>
      <c r="AN59" s="222"/>
      <c r="AO59" s="222"/>
      <c r="AP59" s="218"/>
      <c r="AQ59" s="491"/>
      <c r="AR59" s="231"/>
      <c r="AS59" s="229" t="s">
        <v>62</v>
      </c>
      <c r="AT59" s="230"/>
      <c r="AU59" s="231"/>
      <c r="AV59" s="231"/>
      <c r="AW59" s="208" t="s">
        <v>343</v>
      </c>
      <c r="AX59" s="232"/>
    </row>
    <row r="60" spans="1:50" ht="22.5" customHeight="1" x14ac:dyDescent="0.15">
      <c r="A60" s="185"/>
      <c r="B60" s="183"/>
      <c r="C60" s="183"/>
      <c r="D60" s="183"/>
      <c r="E60" s="183"/>
      <c r="F60" s="184"/>
      <c r="G60" s="195"/>
      <c r="H60" s="859"/>
      <c r="I60" s="859"/>
      <c r="J60" s="859"/>
      <c r="K60" s="859"/>
      <c r="L60" s="859"/>
      <c r="M60" s="859"/>
      <c r="N60" s="859"/>
      <c r="O60" s="860"/>
      <c r="P60" s="107"/>
      <c r="Q60" s="867"/>
      <c r="R60" s="867"/>
      <c r="S60" s="867"/>
      <c r="T60" s="867"/>
      <c r="U60" s="867"/>
      <c r="V60" s="867"/>
      <c r="W60" s="867"/>
      <c r="X60" s="868"/>
      <c r="Y60" s="873" t="s">
        <v>8</v>
      </c>
      <c r="Z60" s="874"/>
      <c r="AA60" s="875"/>
      <c r="AB60" s="166"/>
      <c r="AC60" s="876"/>
      <c r="AD60" s="87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1"/>
      <c r="H61" s="862"/>
      <c r="I61" s="862"/>
      <c r="J61" s="862"/>
      <c r="K61" s="862"/>
      <c r="L61" s="862"/>
      <c r="M61" s="862"/>
      <c r="N61" s="862"/>
      <c r="O61" s="863"/>
      <c r="P61" s="869"/>
      <c r="Q61" s="869"/>
      <c r="R61" s="869"/>
      <c r="S61" s="869"/>
      <c r="T61" s="869"/>
      <c r="U61" s="869"/>
      <c r="V61" s="869"/>
      <c r="W61" s="869"/>
      <c r="X61" s="870"/>
      <c r="Y61" s="170" t="s">
        <v>34</v>
      </c>
      <c r="Z61" s="611"/>
      <c r="AA61" s="669"/>
      <c r="AB61" s="173"/>
      <c r="AC61" s="877"/>
      <c r="AD61" s="87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611"/>
      <c r="AA62" s="669"/>
      <c r="AB62" s="673" t="s">
        <v>344</v>
      </c>
      <c r="AC62" s="879"/>
      <c r="AD62" s="87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8" t="s">
        <v>466</v>
      </c>
      <c r="B63" s="839"/>
      <c r="C63" s="839"/>
      <c r="D63" s="839"/>
      <c r="E63" s="839"/>
      <c r="F63" s="84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1"/>
      <c r="B64" s="842"/>
      <c r="C64" s="842"/>
      <c r="D64" s="842"/>
      <c r="E64" s="842"/>
      <c r="F64" s="84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9"/>
      <c r="Z65" s="280"/>
      <c r="AA65" s="281"/>
      <c r="AB65" s="853" t="s">
        <v>6</v>
      </c>
      <c r="AC65" s="854"/>
      <c r="AD65" s="855"/>
      <c r="AE65" s="221" t="s">
        <v>573</v>
      </c>
      <c r="AF65" s="221"/>
      <c r="AG65" s="221"/>
      <c r="AH65" s="221"/>
      <c r="AI65" s="221" t="s">
        <v>570</v>
      </c>
      <c r="AJ65" s="221"/>
      <c r="AK65" s="221"/>
      <c r="AL65" s="221"/>
      <c r="AM65" s="221" t="s">
        <v>567</v>
      </c>
      <c r="AN65" s="221"/>
      <c r="AO65" s="221"/>
      <c r="AP65" s="215"/>
      <c r="AQ65" s="223" t="s">
        <v>61</v>
      </c>
      <c r="AR65" s="224"/>
      <c r="AS65" s="224"/>
      <c r="AT65" s="225"/>
      <c r="AU65" s="844" t="s">
        <v>48</v>
      </c>
      <c r="AV65" s="844"/>
      <c r="AW65" s="844"/>
      <c r="AX65" s="84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0"/>
      <c r="Z66" s="851"/>
      <c r="AA66" s="852"/>
      <c r="AB66" s="856"/>
      <c r="AC66" s="857"/>
      <c r="AD66" s="858"/>
      <c r="AE66" s="222"/>
      <c r="AF66" s="222"/>
      <c r="AG66" s="222"/>
      <c r="AH66" s="222"/>
      <c r="AI66" s="222"/>
      <c r="AJ66" s="222"/>
      <c r="AK66" s="222"/>
      <c r="AL66" s="222"/>
      <c r="AM66" s="222"/>
      <c r="AN66" s="222"/>
      <c r="AO66" s="222"/>
      <c r="AP66" s="218"/>
      <c r="AQ66" s="491"/>
      <c r="AR66" s="231"/>
      <c r="AS66" s="229" t="s">
        <v>62</v>
      </c>
      <c r="AT66" s="230"/>
      <c r="AU66" s="231"/>
      <c r="AV66" s="231"/>
      <c r="AW66" s="208" t="s">
        <v>343</v>
      </c>
      <c r="AX66" s="232"/>
    </row>
    <row r="67" spans="1:50" ht="22.5" customHeight="1" x14ac:dyDescent="0.15">
      <c r="A67" s="185"/>
      <c r="B67" s="183"/>
      <c r="C67" s="183"/>
      <c r="D67" s="183"/>
      <c r="E67" s="183"/>
      <c r="F67" s="184"/>
      <c r="G67" s="195"/>
      <c r="H67" s="859"/>
      <c r="I67" s="859"/>
      <c r="J67" s="859"/>
      <c r="K67" s="859"/>
      <c r="L67" s="859"/>
      <c r="M67" s="859"/>
      <c r="N67" s="859"/>
      <c r="O67" s="860"/>
      <c r="P67" s="107"/>
      <c r="Q67" s="867"/>
      <c r="R67" s="867"/>
      <c r="S67" s="867"/>
      <c r="T67" s="867"/>
      <c r="U67" s="867"/>
      <c r="V67" s="867"/>
      <c r="W67" s="867"/>
      <c r="X67" s="868"/>
      <c r="Y67" s="873" t="s">
        <v>8</v>
      </c>
      <c r="Z67" s="874"/>
      <c r="AA67" s="875"/>
      <c r="AB67" s="166"/>
      <c r="AC67" s="876"/>
      <c r="AD67" s="87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1"/>
      <c r="H68" s="862"/>
      <c r="I68" s="862"/>
      <c r="J68" s="862"/>
      <c r="K68" s="862"/>
      <c r="L68" s="862"/>
      <c r="M68" s="862"/>
      <c r="N68" s="862"/>
      <c r="O68" s="863"/>
      <c r="P68" s="869"/>
      <c r="Q68" s="869"/>
      <c r="R68" s="869"/>
      <c r="S68" s="869"/>
      <c r="T68" s="869"/>
      <c r="U68" s="869"/>
      <c r="V68" s="869"/>
      <c r="W68" s="869"/>
      <c r="X68" s="870"/>
      <c r="Y68" s="170" t="s">
        <v>34</v>
      </c>
      <c r="Z68" s="611"/>
      <c r="AA68" s="669"/>
      <c r="AB68" s="173"/>
      <c r="AC68" s="877"/>
      <c r="AD68" s="87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611"/>
      <c r="AA69" s="669"/>
      <c r="AB69" s="673" t="s">
        <v>345</v>
      </c>
      <c r="AC69" s="879"/>
      <c r="AD69" s="87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8" t="s">
        <v>466</v>
      </c>
      <c r="B70" s="839"/>
      <c r="C70" s="839"/>
      <c r="D70" s="839"/>
      <c r="E70" s="839"/>
      <c r="F70" s="84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1"/>
      <c r="B71" s="842"/>
      <c r="C71" s="842"/>
      <c r="D71" s="842"/>
      <c r="E71" s="842"/>
      <c r="F71" s="84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0" t="s">
        <v>18</v>
      </c>
      <c r="B2" s="881"/>
      <c r="C2" s="881"/>
      <c r="D2" s="881"/>
      <c r="E2" s="881"/>
      <c r="F2" s="882"/>
      <c r="G2" s="306" t="s">
        <v>346</v>
      </c>
      <c r="H2" s="307"/>
      <c r="I2" s="307"/>
      <c r="J2" s="307"/>
      <c r="K2" s="307"/>
      <c r="L2" s="307"/>
      <c r="M2" s="307"/>
      <c r="N2" s="307"/>
      <c r="O2" s="307"/>
      <c r="P2" s="307"/>
      <c r="Q2" s="307"/>
      <c r="R2" s="307"/>
      <c r="S2" s="307"/>
      <c r="T2" s="307"/>
      <c r="U2" s="307"/>
      <c r="V2" s="307"/>
      <c r="W2" s="307"/>
      <c r="X2" s="307"/>
      <c r="Y2" s="307"/>
      <c r="Z2" s="307"/>
      <c r="AA2" s="307"/>
      <c r="AB2" s="308"/>
      <c r="AC2" s="306" t="s">
        <v>347</v>
      </c>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883"/>
      <c r="B4" s="884"/>
      <c r="C4" s="884"/>
      <c r="D4" s="884"/>
      <c r="E4" s="884"/>
      <c r="F4" s="885"/>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883"/>
      <c r="B5" s="884"/>
      <c r="C5" s="884"/>
      <c r="D5" s="884"/>
      <c r="E5" s="884"/>
      <c r="F5" s="885"/>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customHeight="1" x14ac:dyDescent="0.15">
      <c r="A6" s="883"/>
      <c r="B6" s="884"/>
      <c r="C6" s="884"/>
      <c r="D6" s="884"/>
      <c r="E6" s="884"/>
      <c r="F6" s="885"/>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customHeight="1" x14ac:dyDescent="0.15">
      <c r="A7" s="883"/>
      <c r="B7" s="884"/>
      <c r="C7" s="884"/>
      <c r="D7" s="884"/>
      <c r="E7" s="884"/>
      <c r="F7" s="885"/>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customHeight="1" x14ac:dyDescent="0.15">
      <c r="A8" s="883"/>
      <c r="B8" s="884"/>
      <c r="C8" s="884"/>
      <c r="D8" s="884"/>
      <c r="E8" s="884"/>
      <c r="F8" s="885"/>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customHeight="1" x14ac:dyDescent="0.15">
      <c r="A9" s="883"/>
      <c r="B9" s="884"/>
      <c r="C9" s="884"/>
      <c r="D9" s="884"/>
      <c r="E9" s="884"/>
      <c r="F9" s="885"/>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customHeight="1" x14ac:dyDescent="0.15">
      <c r="A10" s="883"/>
      <c r="B10" s="884"/>
      <c r="C10" s="884"/>
      <c r="D10" s="884"/>
      <c r="E10" s="884"/>
      <c r="F10" s="885"/>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customHeight="1" x14ac:dyDescent="0.15">
      <c r="A11" s="883"/>
      <c r="B11" s="884"/>
      <c r="C11" s="884"/>
      <c r="D11" s="884"/>
      <c r="E11" s="884"/>
      <c r="F11" s="885"/>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customHeight="1" x14ac:dyDescent="0.15">
      <c r="A12" s="883"/>
      <c r="B12" s="884"/>
      <c r="C12" s="884"/>
      <c r="D12" s="884"/>
      <c r="E12" s="884"/>
      <c r="F12" s="885"/>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customHeight="1" x14ac:dyDescent="0.15">
      <c r="A13" s="883"/>
      <c r="B13" s="884"/>
      <c r="C13" s="884"/>
      <c r="D13" s="884"/>
      <c r="E13" s="884"/>
      <c r="F13" s="885"/>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83"/>
      <c r="B14" s="884"/>
      <c r="C14" s="884"/>
      <c r="D14" s="884"/>
      <c r="E14" s="884"/>
      <c r="F14" s="885"/>
      <c r="G14" s="277" t="s">
        <v>16</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883"/>
      <c r="B15" s="884"/>
      <c r="C15" s="884"/>
      <c r="D15" s="884"/>
      <c r="E15" s="884"/>
      <c r="F15" s="885"/>
      <c r="G15" s="306" t="s">
        <v>348</v>
      </c>
      <c r="H15" s="307"/>
      <c r="I15" s="307"/>
      <c r="J15" s="307"/>
      <c r="K15" s="307"/>
      <c r="L15" s="307"/>
      <c r="M15" s="307"/>
      <c r="N15" s="307"/>
      <c r="O15" s="307"/>
      <c r="P15" s="307"/>
      <c r="Q15" s="307"/>
      <c r="R15" s="307"/>
      <c r="S15" s="307"/>
      <c r="T15" s="307"/>
      <c r="U15" s="307"/>
      <c r="V15" s="307"/>
      <c r="W15" s="307"/>
      <c r="X15" s="307"/>
      <c r="Y15" s="307"/>
      <c r="Z15" s="307"/>
      <c r="AA15" s="307"/>
      <c r="AB15" s="308"/>
      <c r="AC15" s="306" t="s">
        <v>349</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83"/>
      <c r="B16" s="884"/>
      <c r="C16" s="884"/>
      <c r="D16" s="884"/>
      <c r="E16" s="884"/>
      <c r="F16" s="885"/>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883"/>
      <c r="B17" s="884"/>
      <c r="C17" s="884"/>
      <c r="D17" s="884"/>
      <c r="E17" s="884"/>
      <c r="F17" s="885"/>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883"/>
      <c r="B18" s="884"/>
      <c r="C18" s="884"/>
      <c r="D18" s="884"/>
      <c r="E18" s="884"/>
      <c r="F18" s="885"/>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83"/>
      <c r="B19" s="884"/>
      <c r="C19" s="884"/>
      <c r="D19" s="884"/>
      <c r="E19" s="884"/>
      <c r="F19" s="885"/>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83"/>
      <c r="B20" s="884"/>
      <c r="C20" s="884"/>
      <c r="D20" s="884"/>
      <c r="E20" s="884"/>
      <c r="F20" s="885"/>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83"/>
      <c r="B21" s="884"/>
      <c r="C21" s="884"/>
      <c r="D21" s="884"/>
      <c r="E21" s="884"/>
      <c r="F21" s="885"/>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customHeight="1" x14ac:dyDescent="0.15">
      <c r="A22" s="883"/>
      <c r="B22" s="884"/>
      <c r="C22" s="884"/>
      <c r="D22" s="884"/>
      <c r="E22" s="884"/>
      <c r="F22" s="885"/>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customHeight="1" x14ac:dyDescent="0.15">
      <c r="A23" s="883"/>
      <c r="B23" s="884"/>
      <c r="C23" s="884"/>
      <c r="D23" s="884"/>
      <c r="E23" s="884"/>
      <c r="F23" s="885"/>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customHeight="1" x14ac:dyDescent="0.15">
      <c r="A24" s="883"/>
      <c r="B24" s="884"/>
      <c r="C24" s="884"/>
      <c r="D24" s="884"/>
      <c r="E24" s="884"/>
      <c r="F24" s="885"/>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customHeight="1" x14ac:dyDescent="0.15">
      <c r="A25" s="883"/>
      <c r="B25" s="884"/>
      <c r="C25" s="884"/>
      <c r="D25" s="884"/>
      <c r="E25" s="884"/>
      <c r="F25" s="885"/>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customHeight="1" x14ac:dyDescent="0.15">
      <c r="A26" s="883"/>
      <c r="B26" s="884"/>
      <c r="C26" s="884"/>
      <c r="D26" s="884"/>
      <c r="E26" s="884"/>
      <c r="F26" s="885"/>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thickBot="1" x14ac:dyDescent="0.2">
      <c r="A27" s="883"/>
      <c r="B27" s="884"/>
      <c r="C27" s="884"/>
      <c r="D27" s="884"/>
      <c r="E27" s="884"/>
      <c r="F27" s="885"/>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customHeight="1" x14ac:dyDescent="0.15">
      <c r="A28" s="883"/>
      <c r="B28" s="884"/>
      <c r="C28" s="884"/>
      <c r="D28" s="884"/>
      <c r="E28" s="884"/>
      <c r="F28" s="885"/>
      <c r="G28" s="306" t="s">
        <v>350</v>
      </c>
      <c r="H28" s="307"/>
      <c r="I28" s="307"/>
      <c r="J28" s="307"/>
      <c r="K28" s="307"/>
      <c r="L28" s="307"/>
      <c r="M28" s="307"/>
      <c r="N28" s="307"/>
      <c r="O28" s="307"/>
      <c r="P28" s="307"/>
      <c r="Q28" s="307"/>
      <c r="R28" s="307"/>
      <c r="S28" s="307"/>
      <c r="T28" s="307"/>
      <c r="U28" s="307"/>
      <c r="V28" s="307"/>
      <c r="W28" s="307"/>
      <c r="X28" s="307"/>
      <c r="Y28" s="307"/>
      <c r="Z28" s="307"/>
      <c r="AA28" s="307"/>
      <c r="AB28" s="308"/>
      <c r="AC28" s="306" t="s">
        <v>351</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883"/>
      <c r="B29" s="884"/>
      <c r="C29" s="884"/>
      <c r="D29" s="884"/>
      <c r="E29" s="884"/>
      <c r="F29" s="885"/>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883"/>
      <c r="B30" s="884"/>
      <c r="C30" s="884"/>
      <c r="D30" s="884"/>
      <c r="E30" s="884"/>
      <c r="F30" s="885"/>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883"/>
      <c r="B31" s="884"/>
      <c r="C31" s="884"/>
      <c r="D31" s="884"/>
      <c r="E31" s="884"/>
      <c r="F31" s="885"/>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customHeight="1" x14ac:dyDescent="0.15">
      <c r="A32" s="883"/>
      <c r="B32" s="884"/>
      <c r="C32" s="884"/>
      <c r="D32" s="884"/>
      <c r="E32" s="884"/>
      <c r="F32" s="885"/>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customHeight="1" x14ac:dyDescent="0.15">
      <c r="A33" s="883"/>
      <c r="B33" s="884"/>
      <c r="C33" s="884"/>
      <c r="D33" s="884"/>
      <c r="E33" s="884"/>
      <c r="F33" s="885"/>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customHeight="1" x14ac:dyDescent="0.15">
      <c r="A34" s="883"/>
      <c r="B34" s="884"/>
      <c r="C34" s="884"/>
      <c r="D34" s="884"/>
      <c r="E34" s="884"/>
      <c r="F34" s="885"/>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customHeight="1" x14ac:dyDescent="0.15">
      <c r="A35" s="883"/>
      <c r="B35" s="884"/>
      <c r="C35" s="884"/>
      <c r="D35" s="884"/>
      <c r="E35" s="884"/>
      <c r="F35" s="885"/>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customHeight="1" x14ac:dyDescent="0.15">
      <c r="A36" s="883"/>
      <c r="B36" s="884"/>
      <c r="C36" s="884"/>
      <c r="D36" s="884"/>
      <c r="E36" s="884"/>
      <c r="F36" s="885"/>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customHeight="1" x14ac:dyDescent="0.15">
      <c r="A37" s="883"/>
      <c r="B37" s="884"/>
      <c r="C37" s="884"/>
      <c r="D37" s="884"/>
      <c r="E37" s="884"/>
      <c r="F37" s="885"/>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customHeight="1" x14ac:dyDescent="0.15">
      <c r="A38" s="883"/>
      <c r="B38" s="884"/>
      <c r="C38" s="884"/>
      <c r="D38" s="884"/>
      <c r="E38" s="884"/>
      <c r="F38" s="885"/>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customHeight="1" x14ac:dyDescent="0.15">
      <c r="A39" s="883"/>
      <c r="B39" s="884"/>
      <c r="C39" s="884"/>
      <c r="D39" s="884"/>
      <c r="E39" s="884"/>
      <c r="F39" s="885"/>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customHeight="1" thickBot="1" x14ac:dyDescent="0.2">
      <c r="A40" s="883"/>
      <c r="B40" s="884"/>
      <c r="C40" s="884"/>
      <c r="D40" s="884"/>
      <c r="E40" s="884"/>
      <c r="F40" s="885"/>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customHeight="1" x14ac:dyDescent="0.15">
      <c r="A41" s="883"/>
      <c r="B41" s="884"/>
      <c r="C41" s="884"/>
      <c r="D41" s="884"/>
      <c r="E41" s="884"/>
      <c r="F41" s="885"/>
      <c r="G41" s="306" t="s">
        <v>352</v>
      </c>
      <c r="H41" s="307"/>
      <c r="I41" s="307"/>
      <c r="J41" s="307"/>
      <c r="K41" s="307"/>
      <c r="L41" s="307"/>
      <c r="M41" s="307"/>
      <c r="N41" s="307"/>
      <c r="O41" s="307"/>
      <c r="P41" s="307"/>
      <c r="Q41" s="307"/>
      <c r="R41" s="307"/>
      <c r="S41" s="307"/>
      <c r="T41" s="307"/>
      <c r="U41" s="307"/>
      <c r="V41" s="307"/>
      <c r="W41" s="307"/>
      <c r="X41" s="307"/>
      <c r="Y41" s="307"/>
      <c r="Z41" s="307"/>
      <c r="AA41" s="307"/>
      <c r="AB41" s="308"/>
      <c r="AC41" s="306" t="s">
        <v>353</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883"/>
      <c r="B42" s="884"/>
      <c r="C42" s="884"/>
      <c r="D42" s="884"/>
      <c r="E42" s="884"/>
      <c r="F42" s="885"/>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883"/>
      <c r="B43" s="884"/>
      <c r="C43" s="884"/>
      <c r="D43" s="884"/>
      <c r="E43" s="884"/>
      <c r="F43" s="885"/>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883"/>
      <c r="B44" s="884"/>
      <c r="C44" s="884"/>
      <c r="D44" s="884"/>
      <c r="E44" s="884"/>
      <c r="F44" s="885"/>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customHeight="1" x14ac:dyDescent="0.15">
      <c r="A45" s="883"/>
      <c r="B45" s="884"/>
      <c r="C45" s="884"/>
      <c r="D45" s="884"/>
      <c r="E45" s="884"/>
      <c r="F45" s="885"/>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customHeight="1" x14ac:dyDescent="0.15">
      <c r="A46" s="883"/>
      <c r="B46" s="884"/>
      <c r="C46" s="884"/>
      <c r="D46" s="884"/>
      <c r="E46" s="884"/>
      <c r="F46" s="885"/>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customHeight="1" x14ac:dyDescent="0.15">
      <c r="A47" s="883"/>
      <c r="B47" s="884"/>
      <c r="C47" s="884"/>
      <c r="D47" s="884"/>
      <c r="E47" s="884"/>
      <c r="F47" s="885"/>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customHeight="1" x14ac:dyDescent="0.15">
      <c r="A48" s="883"/>
      <c r="B48" s="884"/>
      <c r="C48" s="884"/>
      <c r="D48" s="884"/>
      <c r="E48" s="884"/>
      <c r="F48" s="885"/>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customHeight="1" x14ac:dyDescent="0.15">
      <c r="A49" s="883"/>
      <c r="B49" s="884"/>
      <c r="C49" s="884"/>
      <c r="D49" s="884"/>
      <c r="E49" s="884"/>
      <c r="F49" s="885"/>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customHeight="1" x14ac:dyDescent="0.15">
      <c r="A50" s="883"/>
      <c r="B50" s="884"/>
      <c r="C50" s="884"/>
      <c r="D50" s="884"/>
      <c r="E50" s="884"/>
      <c r="F50" s="885"/>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customHeight="1" x14ac:dyDescent="0.15">
      <c r="A51" s="883"/>
      <c r="B51" s="884"/>
      <c r="C51" s="884"/>
      <c r="D51" s="884"/>
      <c r="E51" s="884"/>
      <c r="F51" s="885"/>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customHeight="1" x14ac:dyDescent="0.15">
      <c r="A52" s="883"/>
      <c r="B52" s="884"/>
      <c r="C52" s="884"/>
      <c r="D52" s="884"/>
      <c r="E52" s="884"/>
      <c r="F52" s="885"/>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880" t="s">
        <v>18</v>
      </c>
      <c r="B55" s="881"/>
      <c r="C55" s="881"/>
      <c r="D55" s="881"/>
      <c r="E55" s="881"/>
      <c r="F55" s="882"/>
      <c r="G55" s="306" t="s">
        <v>354</v>
      </c>
      <c r="H55" s="307"/>
      <c r="I55" s="307"/>
      <c r="J55" s="307"/>
      <c r="K55" s="307"/>
      <c r="L55" s="307"/>
      <c r="M55" s="307"/>
      <c r="N55" s="307"/>
      <c r="O55" s="307"/>
      <c r="P55" s="307"/>
      <c r="Q55" s="307"/>
      <c r="R55" s="307"/>
      <c r="S55" s="307"/>
      <c r="T55" s="307"/>
      <c r="U55" s="307"/>
      <c r="V55" s="307"/>
      <c r="W55" s="307"/>
      <c r="X55" s="307"/>
      <c r="Y55" s="307"/>
      <c r="Z55" s="307"/>
      <c r="AA55" s="307"/>
      <c r="AB55" s="308"/>
      <c r="AC55" s="306" t="s">
        <v>355</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883"/>
      <c r="B56" s="884"/>
      <c r="C56" s="884"/>
      <c r="D56" s="884"/>
      <c r="E56" s="884"/>
      <c r="F56" s="885"/>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883"/>
      <c r="B57" s="884"/>
      <c r="C57" s="884"/>
      <c r="D57" s="884"/>
      <c r="E57" s="884"/>
      <c r="F57" s="885"/>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883"/>
      <c r="B58" s="884"/>
      <c r="C58" s="884"/>
      <c r="D58" s="884"/>
      <c r="E58" s="884"/>
      <c r="F58" s="885"/>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customHeight="1" x14ac:dyDescent="0.15">
      <c r="A59" s="883"/>
      <c r="B59" s="884"/>
      <c r="C59" s="884"/>
      <c r="D59" s="884"/>
      <c r="E59" s="884"/>
      <c r="F59" s="885"/>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customHeight="1" x14ac:dyDescent="0.15">
      <c r="A60" s="883"/>
      <c r="B60" s="884"/>
      <c r="C60" s="884"/>
      <c r="D60" s="884"/>
      <c r="E60" s="884"/>
      <c r="F60" s="885"/>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customHeight="1" x14ac:dyDescent="0.15">
      <c r="A61" s="883"/>
      <c r="B61" s="884"/>
      <c r="C61" s="884"/>
      <c r="D61" s="884"/>
      <c r="E61" s="884"/>
      <c r="F61" s="885"/>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customHeight="1" x14ac:dyDescent="0.15">
      <c r="A62" s="883"/>
      <c r="B62" s="884"/>
      <c r="C62" s="884"/>
      <c r="D62" s="884"/>
      <c r="E62" s="884"/>
      <c r="F62" s="885"/>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customHeight="1" x14ac:dyDescent="0.15">
      <c r="A63" s="883"/>
      <c r="B63" s="884"/>
      <c r="C63" s="884"/>
      <c r="D63" s="884"/>
      <c r="E63" s="884"/>
      <c r="F63" s="885"/>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customHeight="1" x14ac:dyDescent="0.15">
      <c r="A64" s="883"/>
      <c r="B64" s="884"/>
      <c r="C64" s="884"/>
      <c r="D64" s="884"/>
      <c r="E64" s="884"/>
      <c r="F64" s="885"/>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customHeight="1" x14ac:dyDescent="0.15">
      <c r="A65" s="883"/>
      <c r="B65" s="884"/>
      <c r="C65" s="884"/>
      <c r="D65" s="884"/>
      <c r="E65" s="884"/>
      <c r="F65" s="885"/>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customHeight="1" x14ac:dyDescent="0.15">
      <c r="A66" s="883"/>
      <c r="B66" s="884"/>
      <c r="C66" s="884"/>
      <c r="D66" s="884"/>
      <c r="E66" s="884"/>
      <c r="F66" s="885"/>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customHeight="1" thickBot="1" x14ac:dyDescent="0.2">
      <c r="A67" s="883"/>
      <c r="B67" s="884"/>
      <c r="C67" s="884"/>
      <c r="D67" s="884"/>
      <c r="E67" s="884"/>
      <c r="F67" s="885"/>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customHeight="1" x14ac:dyDescent="0.15">
      <c r="A68" s="883"/>
      <c r="B68" s="884"/>
      <c r="C68" s="884"/>
      <c r="D68" s="884"/>
      <c r="E68" s="884"/>
      <c r="F68" s="885"/>
      <c r="G68" s="306" t="s">
        <v>356</v>
      </c>
      <c r="H68" s="307"/>
      <c r="I68" s="307"/>
      <c r="J68" s="307"/>
      <c r="K68" s="307"/>
      <c r="L68" s="307"/>
      <c r="M68" s="307"/>
      <c r="N68" s="307"/>
      <c r="O68" s="307"/>
      <c r="P68" s="307"/>
      <c r="Q68" s="307"/>
      <c r="R68" s="307"/>
      <c r="S68" s="307"/>
      <c r="T68" s="307"/>
      <c r="U68" s="307"/>
      <c r="V68" s="307"/>
      <c r="W68" s="307"/>
      <c r="X68" s="307"/>
      <c r="Y68" s="307"/>
      <c r="Z68" s="307"/>
      <c r="AA68" s="307"/>
      <c r="AB68" s="308"/>
      <c r="AC68" s="306" t="s">
        <v>357</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883"/>
      <c r="B69" s="884"/>
      <c r="C69" s="884"/>
      <c r="D69" s="884"/>
      <c r="E69" s="884"/>
      <c r="F69" s="885"/>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883"/>
      <c r="B70" s="884"/>
      <c r="C70" s="884"/>
      <c r="D70" s="884"/>
      <c r="E70" s="884"/>
      <c r="F70" s="885"/>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883"/>
      <c r="B71" s="884"/>
      <c r="C71" s="884"/>
      <c r="D71" s="884"/>
      <c r="E71" s="884"/>
      <c r="F71" s="885"/>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customHeight="1" x14ac:dyDescent="0.15">
      <c r="A72" s="883"/>
      <c r="B72" s="884"/>
      <c r="C72" s="884"/>
      <c r="D72" s="884"/>
      <c r="E72" s="884"/>
      <c r="F72" s="885"/>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customHeight="1" x14ac:dyDescent="0.15">
      <c r="A73" s="883"/>
      <c r="B73" s="884"/>
      <c r="C73" s="884"/>
      <c r="D73" s="884"/>
      <c r="E73" s="884"/>
      <c r="F73" s="885"/>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customHeight="1" x14ac:dyDescent="0.15">
      <c r="A74" s="883"/>
      <c r="B74" s="884"/>
      <c r="C74" s="884"/>
      <c r="D74" s="884"/>
      <c r="E74" s="884"/>
      <c r="F74" s="885"/>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customHeight="1" x14ac:dyDescent="0.15">
      <c r="A75" s="883"/>
      <c r="B75" s="884"/>
      <c r="C75" s="884"/>
      <c r="D75" s="884"/>
      <c r="E75" s="884"/>
      <c r="F75" s="885"/>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customHeight="1" x14ac:dyDescent="0.15">
      <c r="A76" s="883"/>
      <c r="B76" s="884"/>
      <c r="C76" s="884"/>
      <c r="D76" s="884"/>
      <c r="E76" s="884"/>
      <c r="F76" s="885"/>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customHeight="1" x14ac:dyDescent="0.15">
      <c r="A77" s="883"/>
      <c r="B77" s="884"/>
      <c r="C77" s="884"/>
      <c r="D77" s="884"/>
      <c r="E77" s="884"/>
      <c r="F77" s="885"/>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customHeight="1" x14ac:dyDescent="0.15">
      <c r="A78" s="883"/>
      <c r="B78" s="884"/>
      <c r="C78" s="884"/>
      <c r="D78" s="884"/>
      <c r="E78" s="884"/>
      <c r="F78" s="885"/>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customHeight="1" x14ac:dyDescent="0.15">
      <c r="A79" s="883"/>
      <c r="B79" s="884"/>
      <c r="C79" s="884"/>
      <c r="D79" s="884"/>
      <c r="E79" s="884"/>
      <c r="F79" s="885"/>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customHeight="1" thickBot="1" x14ac:dyDescent="0.2">
      <c r="A80" s="883"/>
      <c r="B80" s="884"/>
      <c r="C80" s="884"/>
      <c r="D80" s="884"/>
      <c r="E80" s="884"/>
      <c r="F80" s="885"/>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customHeight="1" x14ac:dyDescent="0.15">
      <c r="A81" s="883"/>
      <c r="B81" s="884"/>
      <c r="C81" s="884"/>
      <c r="D81" s="884"/>
      <c r="E81" s="884"/>
      <c r="F81" s="885"/>
      <c r="G81" s="306" t="s">
        <v>358</v>
      </c>
      <c r="H81" s="307"/>
      <c r="I81" s="307"/>
      <c r="J81" s="307"/>
      <c r="K81" s="307"/>
      <c r="L81" s="307"/>
      <c r="M81" s="307"/>
      <c r="N81" s="307"/>
      <c r="O81" s="307"/>
      <c r="P81" s="307"/>
      <c r="Q81" s="307"/>
      <c r="R81" s="307"/>
      <c r="S81" s="307"/>
      <c r="T81" s="307"/>
      <c r="U81" s="307"/>
      <c r="V81" s="307"/>
      <c r="W81" s="307"/>
      <c r="X81" s="307"/>
      <c r="Y81" s="307"/>
      <c r="Z81" s="307"/>
      <c r="AA81" s="307"/>
      <c r="AB81" s="308"/>
      <c r="AC81" s="306" t="s">
        <v>359</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883"/>
      <c r="B82" s="884"/>
      <c r="C82" s="884"/>
      <c r="D82" s="884"/>
      <c r="E82" s="884"/>
      <c r="F82" s="885"/>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883"/>
      <c r="B83" s="884"/>
      <c r="C83" s="884"/>
      <c r="D83" s="884"/>
      <c r="E83" s="884"/>
      <c r="F83" s="885"/>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883"/>
      <c r="B84" s="884"/>
      <c r="C84" s="884"/>
      <c r="D84" s="884"/>
      <c r="E84" s="884"/>
      <c r="F84" s="885"/>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customHeight="1" x14ac:dyDescent="0.15">
      <c r="A85" s="883"/>
      <c r="B85" s="884"/>
      <c r="C85" s="884"/>
      <c r="D85" s="884"/>
      <c r="E85" s="884"/>
      <c r="F85" s="885"/>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customHeight="1" x14ac:dyDescent="0.15">
      <c r="A86" s="883"/>
      <c r="B86" s="884"/>
      <c r="C86" s="884"/>
      <c r="D86" s="884"/>
      <c r="E86" s="884"/>
      <c r="F86" s="885"/>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customHeight="1" x14ac:dyDescent="0.15">
      <c r="A87" s="883"/>
      <c r="B87" s="884"/>
      <c r="C87" s="884"/>
      <c r="D87" s="884"/>
      <c r="E87" s="884"/>
      <c r="F87" s="885"/>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customHeight="1" x14ac:dyDescent="0.15">
      <c r="A88" s="883"/>
      <c r="B88" s="884"/>
      <c r="C88" s="884"/>
      <c r="D88" s="884"/>
      <c r="E88" s="884"/>
      <c r="F88" s="885"/>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customHeight="1" x14ac:dyDescent="0.15">
      <c r="A89" s="883"/>
      <c r="B89" s="884"/>
      <c r="C89" s="884"/>
      <c r="D89" s="884"/>
      <c r="E89" s="884"/>
      <c r="F89" s="885"/>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customHeight="1" x14ac:dyDescent="0.15">
      <c r="A90" s="883"/>
      <c r="B90" s="884"/>
      <c r="C90" s="884"/>
      <c r="D90" s="884"/>
      <c r="E90" s="884"/>
      <c r="F90" s="885"/>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customHeight="1" x14ac:dyDescent="0.15">
      <c r="A91" s="883"/>
      <c r="B91" s="884"/>
      <c r="C91" s="884"/>
      <c r="D91" s="884"/>
      <c r="E91" s="884"/>
      <c r="F91" s="885"/>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customHeight="1" x14ac:dyDescent="0.15">
      <c r="A92" s="883"/>
      <c r="B92" s="884"/>
      <c r="C92" s="884"/>
      <c r="D92" s="884"/>
      <c r="E92" s="884"/>
      <c r="F92" s="885"/>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customHeight="1" thickBot="1" x14ac:dyDescent="0.2">
      <c r="A93" s="883"/>
      <c r="B93" s="884"/>
      <c r="C93" s="884"/>
      <c r="D93" s="884"/>
      <c r="E93" s="884"/>
      <c r="F93" s="885"/>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customHeight="1" x14ac:dyDescent="0.15">
      <c r="A94" s="883"/>
      <c r="B94" s="884"/>
      <c r="C94" s="884"/>
      <c r="D94" s="884"/>
      <c r="E94" s="884"/>
      <c r="F94" s="885"/>
      <c r="G94" s="306" t="s">
        <v>360</v>
      </c>
      <c r="H94" s="307"/>
      <c r="I94" s="307"/>
      <c r="J94" s="307"/>
      <c r="K94" s="307"/>
      <c r="L94" s="307"/>
      <c r="M94" s="307"/>
      <c r="N94" s="307"/>
      <c r="O94" s="307"/>
      <c r="P94" s="307"/>
      <c r="Q94" s="307"/>
      <c r="R94" s="307"/>
      <c r="S94" s="307"/>
      <c r="T94" s="307"/>
      <c r="U94" s="307"/>
      <c r="V94" s="307"/>
      <c r="W94" s="307"/>
      <c r="X94" s="307"/>
      <c r="Y94" s="307"/>
      <c r="Z94" s="307"/>
      <c r="AA94" s="307"/>
      <c r="AB94" s="308"/>
      <c r="AC94" s="306" t="s">
        <v>361</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883"/>
      <c r="B95" s="884"/>
      <c r="C95" s="884"/>
      <c r="D95" s="884"/>
      <c r="E95" s="884"/>
      <c r="F95" s="885"/>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883"/>
      <c r="B96" s="884"/>
      <c r="C96" s="884"/>
      <c r="D96" s="884"/>
      <c r="E96" s="884"/>
      <c r="F96" s="885"/>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883"/>
      <c r="B97" s="884"/>
      <c r="C97" s="884"/>
      <c r="D97" s="884"/>
      <c r="E97" s="884"/>
      <c r="F97" s="885"/>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customHeight="1" x14ac:dyDescent="0.15">
      <c r="A98" s="883"/>
      <c r="B98" s="884"/>
      <c r="C98" s="884"/>
      <c r="D98" s="884"/>
      <c r="E98" s="884"/>
      <c r="F98" s="885"/>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customHeight="1" x14ac:dyDescent="0.15">
      <c r="A99" s="883"/>
      <c r="B99" s="884"/>
      <c r="C99" s="884"/>
      <c r="D99" s="884"/>
      <c r="E99" s="884"/>
      <c r="F99" s="885"/>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customHeight="1" x14ac:dyDescent="0.15">
      <c r="A100" s="883"/>
      <c r="B100" s="884"/>
      <c r="C100" s="884"/>
      <c r="D100" s="884"/>
      <c r="E100" s="884"/>
      <c r="F100" s="885"/>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customHeight="1" x14ac:dyDescent="0.15">
      <c r="A101" s="883"/>
      <c r="B101" s="884"/>
      <c r="C101" s="884"/>
      <c r="D101" s="884"/>
      <c r="E101" s="884"/>
      <c r="F101" s="885"/>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customHeight="1" x14ac:dyDescent="0.15">
      <c r="A102" s="883"/>
      <c r="B102" s="884"/>
      <c r="C102" s="884"/>
      <c r="D102" s="884"/>
      <c r="E102" s="884"/>
      <c r="F102" s="885"/>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customHeight="1" x14ac:dyDescent="0.15">
      <c r="A103" s="883"/>
      <c r="B103" s="884"/>
      <c r="C103" s="884"/>
      <c r="D103" s="884"/>
      <c r="E103" s="884"/>
      <c r="F103" s="885"/>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customHeight="1" x14ac:dyDescent="0.15">
      <c r="A104" s="883"/>
      <c r="B104" s="884"/>
      <c r="C104" s="884"/>
      <c r="D104" s="884"/>
      <c r="E104" s="884"/>
      <c r="F104" s="885"/>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customHeight="1" x14ac:dyDescent="0.15">
      <c r="A105" s="883"/>
      <c r="B105" s="884"/>
      <c r="C105" s="884"/>
      <c r="D105" s="884"/>
      <c r="E105" s="884"/>
      <c r="F105" s="885"/>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0" t="s">
        <v>18</v>
      </c>
      <c r="B108" s="881"/>
      <c r="C108" s="881"/>
      <c r="D108" s="881"/>
      <c r="E108" s="881"/>
      <c r="F108" s="882"/>
      <c r="G108" s="306" t="s">
        <v>362</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363</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883"/>
      <c r="B109" s="884"/>
      <c r="C109" s="884"/>
      <c r="D109" s="884"/>
      <c r="E109" s="884"/>
      <c r="F109" s="885"/>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883"/>
      <c r="B110" s="884"/>
      <c r="C110" s="884"/>
      <c r="D110" s="884"/>
      <c r="E110" s="884"/>
      <c r="F110" s="885"/>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883"/>
      <c r="B111" s="884"/>
      <c r="C111" s="884"/>
      <c r="D111" s="884"/>
      <c r="E111" s="884"/>
      <c r="F111" s="885"/>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customHeight="1" x14ac:dyDescent="0.15">
      <c r="A112" s="883"/>
      <c r="B112" s="884"/>
      <c r="C112" s="884"/>
      <c r="D112" s="884"/>
      <c r="E112" s="884"/>
      <c r="F112" s="885"/>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customHeight="1" x14ac:dyDescent="0.15">
      <c r="A113" s="883"/>
      <c r="B113" s="884"/>
      <c r="C113" s="884"/>
      <c r="D113" s="884"/>
      <c r="E113" s="884"/>
      <c r="F113" s="885"/>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customHeight="1" x14ac:dyDescent="0.15">
      <c r="A114" s="883"/>
      <c r="B114" s="884"/>
      <c r="C114" s="884"/>
      <c r="D114" s="884"/>
      <c r="E114" s="884"/>
      <c r="F114" s="885"/>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customHeight="1" x14ac:dyDescent="0.15">
      <c r="A115" s="883"/>
      <c r="B115" s="884"/>
      <c r="C115" s="884"/>
      <c r="D115" s="884"/>
      <c r="E115" s="884"/>
      <c r="F115" s="885"/>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customHeight="1" x14ac:dyDescent="0.15">
      <c r="A116" s="883"/>
      <c r="B116" s="884"/>
      <c r="C116" s="884"/>
      <c r="D116" s="884"/>
      <c r="E116" s="884"/>
      <c r="F116" s="885"/>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customHeight="1" x14ac:dyDescent="0.15">
      <c r="A117" s="883"/>
      <c r="B117" s="884"/>
      <c r="C117" s="884"/>
      <c r="D117" s="884"/>
      <c r="E117" s="884"/>
      <c r="F117" s="885"/>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customHeight="1" x14ac:dyDescent="0.15">
      <c r="A118" s="883"/>
      <c r="B118" s="884"/>
      <c r="C118" s="884"/>
      <c r="D118" s="884"/>
      <c r="E118" s="884"/>
      <c r="F118" s="885"/>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customHeight="1" x14ac:dyDescent="0.15">
      <c r="A119" s="883"/>
      <c r="B119" s="884"/>
      <c r="C119" s="884"/>
      <c r="D119" s="884"/>
      <c r="E119" s="884"/>
      <c r="F119" s="885"/>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customHeight="1" thickBot="1" x14ac:dyDescent="0.2">
      <c r="A120" s="883"/>
      <c r="B120" s="884"/>
      <c r="C120" s="884"/>
      <c r="D120" s="884"/>
      <c r="E120" s="884"/>
      <c r="F120" s="885"/>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customHeight="1" x14ac:dyDescent="0.15">
      <c r="A121" s="883"/>
      <c r="B121" s="884"/>
      <c r="C121" s="884"/>
      <c r="D121" s="884"/>
      <c r="E121" s="884"/>
      <c r="F121" s="885"/>
      <c r="G121" s="306" t="s">
        <v>364</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365</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883"/>
      <c r="B122" s="884"/>
      <c r="C122" s="884"/>
      <c r="D122" s="884"/>
      <c r="E122" s="884"/>
      <c r="F122" s="885"/>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883"/>
      <c r="B123" s="884"/>
      <c r="C123" s="884"/>
      <c r="D123" s="884"/>
      <c r="E123" s="884"/>
      <c r="F123" s="885"/>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883"/>
      <c r="B124" s="884"/>
      <c r="C124" s="884"/>
      <c r="D124" s="884"/>
      <c r="E124" s="884"/>
      <c r="F124" s="885"/>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customHeight="1" x14ac:dyDescent="0.15">
      <c r="A125" s="883"/>
      <c r="B125" s="884"/>
      <c r="C125" s="884"/>
      <c r="D125" s="884"/>
      <c r="E125" s="884"/>
      <c r="F125" s="885"/>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customHeight="1" x14ac:dyDescent="0.15">
      <c r="A126" s="883"/>
      <c r="B126" s="884"/>
      <c r="C126" s="884"/>
      <c r="D126" s="884"/>
      <c r="E126" s="884"/>
      <c r="F126" s="885"/>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customHeight="1" x14ac:dyDescent="0.15">
      <c r="A127" s="883"/>
      <c r="B127" s="884"/>
      <c r="C127" s="884"/>
      <c r="D127" s="884"/>
      <c r="E127" s="884"/>
      <c r="F127" s="885"/>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customHeight="1" x14ac:dyDescent="0.15">
      <c r="A128" s="883"/>
      <c r="B128" s="884"/>
      <c r="C128" s="884"/>
      <c r="D128" s="884"/>
      <c r="E128" s="884"/>
      <c r="F128" s="885"/>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customHeight="1" x14ac:dyDescent="0.15">
      <c r="A129" s="883"/>
      <c r="B129" s="884"/>
      <c r="C129" s="884"/>
      <c r="D129" s="884"/>
      <c r="E129" s="884"/>
      <c r="F129" s="885"/>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customHeight="1" x14ac:dyDescent="0.15">
      <c r="A130" s="883"/>
      <c r="B130" s="884"/>
      <c r="C130" s="884"/>
      <c r="D130" s="884"/>
      <c r="E130" s="884"/>
      <c r="F130" s="885"/>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customHeight="1" x14ac:dyDescent="0.15">
      <c r="A131" s="883"/>
      <c r="B131" s="884"/>
      <c r="C131" s="884"/>
      <c r="D131" s="884"/>
      <c r="E131" s="884"/>
      <c r="F131" s="885"/>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customHeight="1" x14ac:dyDescent="0.15">
      <c r="A132" s="883"/>
      <c r="B132" s="884"/>
      <c r="C132" s="884"/>
      <c r="D132" s="884"/>
      <c r="E132" s="884"/>
      <c r="F132" s="885"/>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customHeight="1" thickBot="1" x14ac:dyDescent="0.2">
      <c r="A133" s="883"/>
      <c r="B133" s="884"/>
      <c r="C133" s="884"/>
      <c r="D133" s="884"/>
      <c r="E133" s="884"/>
      <c r="F133" s="885"/>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customHeight="1" x14ac:dyDescent="0.15">
      <c r="A134" s="883"/>
      <c r="B134" s="884"/>
      <c r="C134" s="884"/>
      <c r="D134" s="884"/>
      <c r="E134" s="884"/>
      <c r="F134" s="885"/>
      <c r="G134" s="306" t="s">
        <v>366</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367</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883"/>
      <c r="B135" s="884"/>
      <c r="C135" s="884"/>
      <c r="D135" s="884"/>
      <c r="E135" s="884"/>
      <c r="F135" s="885"/>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883"/>
      <c r="B136" s="884"/>
      <c r="C136" s="884"/>
      <c r="D136" s="884"/>
      <c r="E136" s="884"/>
      <c r="F136" s="885"/>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883"/>
      <c r="B137" s="884"/>
      <c r="C137" s="884"/>
      <c r="D137" s="884"/>
      <c r="E137" s="884"/>
      <c r="F137" s="885"/>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customHeight="1" x14ac:dyDescent="0.15">
      <c r="A138" s="883"/>
      <c r="B138" s="884"/>
      <c r="C138" s="884"/>
      <c r="D138" s="884"/>
      <c r="E138" s="884"/>
      <c r="F138" s="885"/>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customHeight="1" x14ac:dyDescent="0.15">
      <c r="A139" s="883"/>
      <c r="B139" s="884"/>
      <c r="C139" s="884"/>
      <c r="D139" s="884"/>
      <c r="E139" s="884"/>
      <c r="F139" s="885"/>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customHeight="1" x14ac:dyDescent="0.15">
      <c r="A140" s="883"/>
      <c r="B140" s="884"/>
      <c r="C140" s="884"/>
      <c r="D140" s="884"/>
      <c r="E140" s="884"/>
      <c r="F140" s="885"/>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customHeight="1" x14ac:dyDescent="0.15">
      <c r="A141" s="883"/>
      <c r="B141" s="884"/>
      <c r="C141" s="884"/>
      <c r="D141" s="884"/>
      <c r="E141" s="884"/>
      <c r="F141" s="885"/>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customHeight="1" x14ac:dyDescent="0.15">
      <c r="A142" s="883"/>
      <c r="B142" s="884"/>
      <c r="C142" s="884"/>
      <c r="D142" s="884"/>
      <c r="E142" s="884"/>
      <c r="F142" s="885"/>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customHeight="1" x14ac:dyDescent="0.15">
      <c r="A143" s="883"/>
      <c r="B143" s="884"/>
      <c r="C143" s="884"/>
      <c r="D143" s="884"/>
      <c r="E143" s="884"/>
      <c r="F143" s="885"/>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customHeight="1" x14ac:dyDescent="0.15">
      <c r="A144" s="883"/>
      <c r="B144" s="884"/>
      <c r="C144" s="884"/>
      <c r="D144" s="884"/>
      <c r="E144" s="884"/>
      <c r="F144" s="885"/>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customHeight="1" x14ac:dyDescent="0.15">
      <c r="A145" s="883"/>
      <c r="B145" s="884"/>
      <c r="C145" s="884"/>
      <c r="D145" s="884"/>
      <c r="E145" s="884"/>
      <c r="F145" s="885"/>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customHeight="1" thickBot="1" x14ac:dyDescent="0.2">
      <c r="A146" s="883"/>
      <c r="B146" s="884"/>
      <c r="C146" s="884"/>
      <c r="D146" s="884"/>
      <c r="E146" s="884"/>
      <c r="F146" s="885"/>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customHeight="1" x14ac:dyDescent="0.15">
      <c r="A147" s="883"/>
      <c r="B147" s="884"/>
      <c r="C147" s="884"/>
      <c r="D147" s="884"/>
      <c r="E147" s="884"/>
      <c r="F147" s="885"/>
      <c r="G147" s="306" t="s">
        <v>368</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369</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883"/>
      <c r="B148" s="884"/>
      <c r="C148" s="884"/>
      <c r="D148" s="884"/>
      <c r="E148" s="884"/>
      <c r="F148" s="885"/>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883"/>
      <c r="B149" s="884"/>
      <c r="C149" s="884"/>
      <c r="D149" s="884"/>
      <c r="E149" s="884"/>
      <c r="F149" s="885"/>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883"/>
      <c r="B150" s="884"/>
      <c r="C150" s="884"/>
      <c r="D150" s="884"/>
      <c r="E150" s="884"/>
      <c r="F150" s="885"/>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customHeight="1" x14ac:dyDescent="0.15">
      <c r="A151" s="883"/>
      <c r="B151" s="884"/>
      <c r="C151" s="884"/>
      <c r="D151" s="884"/>
      <c r="E151" s="884"/>
      <c r="F151" s="885"/>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customHeight="1" x14ac:dyDescent="0.15">
      <c r="A152" s="883"/>
      <c r="B152" s="884"/>
      <c r="C152" s="884"/>
      <c r="D152" s="884"/>
      <c r="E152" s="884"/>
      <c r="F152" s="885"/>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customHeight="1" x14ac:dyDescent="0.15">
      <c r="A153" s="883"/>
      <c r="B153" s="884"/>
      <c r="C153" s="884"/>
      <c r="D153" s="884"/>
      <c r="E153" s="884"/>
      <c r="F153" s="885"/>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customHeight="1" x14ac:dyDescent="0.15">
      <c r="A154" s="883"/>
      <c r="B154" s="884"/>
      <c r="C154" s="884"/>
      <c r="D154" s="884"/>
      <c r="E154" s="884"/>
      <c r="F154" s="885"/>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customHeight="1" x14ac:dyDescent="0.15">
      <c r="A155" s="883"/>
      <c r="B155" s="884"/>
      <c r="C155" s="884"/>
      <c r="D155" s="884"/>
      <c r="E155" s="884"/>
      <c r="F155" s="885"/>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customHeight="1" x14ac:dyDescent="0.15">
      <c r="A156" s="883"/>
      <c r="B156" s="884"/>
      <c r="C156" s="884"/>
      <c r="D156" s="884"/>
      <c r="E156" s="884"/>
      <c r="F156" s="885"/>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customHeight="1" x14ac:dyDescent="0.15">
      <c r="A157" s="883"/>
      <c r="B157" s="884"/>
      <c r="C157" s="884"/>
      <c r="D157" s="884"/>
      <c r="E157" s="884"/>
      <c r="F157" s="885"/>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customHeight="1" x14ac:dyDescent="0.15">
      <c r="A158" s="883"/>
      <c r="B158" s="884"/>
      <c r="C158" s="884"/>
      <c r="D158" s="884"/>
      <c r="E158" s="884"/>
      <c r="F158" s="885"/>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0" t="s">
        <v>18</v>
      </c>
      <c r="B161" s="881"/>
      <c r="C161" s="881"/>
      <c r="D161" s="881"/>
      <c r="E161" s="881"/>
      <c r="F161" s="882"/>
      <c r="G161" s="306" t="s">
        <v>370</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371</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883"/>
      <c r="B162" s="884"/>
      <c r="C162" s="884"/>
      <c r="D162" s="884"/>
      <c r="E162" s="884"/>
      <c r="F162" s="885"/>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883"/>
      <c r="B163" s="884"/>
      <c r="C163" s="884"/>
      <c r="D163" s="884"/>
      <c r="E163" s="884"/>
      <c r="F163" s="885"/>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883"/>
      <c r="B164" s="884"/>
      <c r="C164" s="884"/>
      <c r="D164" s="884"/>
      <c r="E164" s="884"/>
      <c r="F164" s="885"/>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customHeight="1" x14ac:dyDescent="0.15">
      <c r="A165" s="883"/>
      <c r="B165" s="884"/>
      <c r="C165" s="884"/>
      <c r="D165" s="884"/>
      <c r="E165" s="884"/>
      <c r="F165" s="885"/>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customHeight="1" x14ac:dyDescent="0.15">
      <c r="A166" s="883"/>
      <c r="B166" s="884"/>
      <c r="C166" s="884"/>
      <c r="D166" s="884"/>
      <c r="E166" s="884"/>
      <c r="F166" s="885"/>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customHeight="1" x14ac:dyDescent="0.15">
      <c r="A167" s="883"/>
      <c r="B167" s="884"/>
      <c r="C167" s="884"/>
      <c r="D167" s="884"/>
      <c r="E167" s="884"/>
      <c r="F167" s="885"/>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customHeight="1" x14ac:dyDescent="0.15">
      <c r="A168" s="883"/>
      <c r="B168" s="884"/>
      <c r="C168" s="884"/>
      <c r="D168" s="884"/>
      <c r="E168" s="884"/>
      <c r="F168" s="885"/>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customHeight="1" x14ac:dyDescent="0.15">
      <c r="A169" s="883"/>
      <c r="B169" s="884"/>
      <c r="C169" s="884"/>
      <c r="D169" s="884"/>
      <c r="E169" s="884"/>
      <c r="F169" s="885"/>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customHeight="1" x14ac:dyDescent="0.15">
      <c r="A170" s="883"/>
      <c r="B170" s="884"/>
      <c r="C170" s="884"/>
      <c r="D170" s="884"/>
      <c r="E170" s="884"/>
      <c r="F170" s="885"/>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customHeight="1" x14ac:dyDescent="0.15">
      <c r="A171" s="883"/>
      <c r="B171" s="884"/>
      <c r="C171" s="884"/>
      <c r="D171" s="884"/>
      <c r="E171" s="884"/>
      <c r="F171" s="885"/>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customHeight="1" x14ac:dyDescent="0.15">
      <c r="A172" s="883"/>
      <c r="B172" s="884"/>
      <c r="C172" s="884"/>
      <c r="D172" s="884"/>
      <c r="E172" s="884"/>
      <c r="F172" s="885"/>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customHeight="1" thickBot="1" x14ac:dyDescent="0.2">
      <c r="A173" s="883"/>
      <c r="B173" s="884"/>
      <c r="C173" s="884"/>
      <c r="D173" s="884"/>
      <c r="E173" s="884"/>
      <c r="F173" s="885"/>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customHeight="1" x14ac:dyDescent="0.15">
      <c r="A174" s="883"/>
      <c r="B174" s="884"/>
      <c r="C174" s="884"/>
      <c r="D174" s="884"/>
      <c r="E174" s="884"/>
      <c r="F174" s="885"/>
      <c r="G174" s="306" t="s">
        <v>372</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373</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883"/>
      <c r="B175" s="884"/>
      <c r="C175" s="884"/>
      <c r="D175" s="884"/>
      <c r="E175" s="884"/>
      <c r="F175" s="885"/>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883"/>
      <c r="B176" s="884"/>
      <c r="C176" s="884"/>
      <c r="D176" s="884"/>
      <c r="E176" s="884"/>
      <c r="F176" s="885"/>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883"/>
      <c r="B177" s="884"/>
      <c r="C177" s="884"/>
      <c r="D177" s="884"/>
      <c r="E177" s="884"/>
      <c r="F177" s="885"/>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customHeight="1" x14ac:dyDescent="0.15">
      <c r="A178" s="883"/>
      <c r="B178" s="884"/>
      <c r="C178" s="884"/>
      <c r="D178" s="884"/>
      <c r="E178" s="884"/>
      <c r="F178" s="885"/>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customHeight="1" x14ac:dyDescent="0.15">
      <c r="A179" s="883"/>
      <c r="B179" s="884"/>
      <c r="C179" s="884"/>
      <c r="D179" s="884"/>
      <c r="E179" s="884"/>
      <c r="F179" s="885"/>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customHeight="1" x14ac:dyDescent="0.15">
      <c r="A180" s="883"/>
      <c r="B180" s="884"/>
      <c r="C180" s="884"/>
      <c r="D180" s="884"/>
      <c r="E180" s="884"/>
      <c r="F180" s="885"/>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customHeight="1" x14ac:dyDescent="0.15">
      <c r="A181" s="883"/>
      <c r="B181" s="884"/>
      <c r="C181" s="884"/>
      <c r="D181" s="884"/>
      <c r="E181" s="884"/>
      <c r="F181" s="885"/>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customHeight="1" x14ac:dyDescent="0.15">
      <c r="A182" s="883"/>
      <c r="B182" s="884"/>
      <c r="C182" s="884"/>
      <c r="D182" s="884"/>
      <c r="E182" s="884"/>
      <c r="F182" s="885"/>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customHeight="1" x14ac:dyDescent="0.15">
      <c r="A183" s="883"/>
      <c r="B183" s="884"/>
      <c r="C183" s="884"/>
      <c r="D183" s="884"/>
      <c r="E183" s="884"/>
      <c r="F183" s="885"/>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customHeight="1" x14ac:dyDescent="0.15">
      <c r="A184" s="883"/>
      <c r="B184" s="884"/>
      <c r="C184" s="884"/>
      <c r="D184" s="884"/>
      <c r="E184" s="884"/>
      <c r="F184" s="885"/>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customHeight="1" x14ac:dyDescent="0.15">
      <c r="A185" s="883"/>
      <c r="B185" s="884"/>
      <c r="C185" s="884"/>
      <c r="D185" s="884"/>
      <c r="E185" s="884"/>
      <c r="F185" s="885"/>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customHeight="1" thickBot="1" x14ac:dyDescent="0.2">
      <c r="A186" s="883"/>
      <c r="B186" s="884"/>
      <c r="C186" s="884"/>
      <c r="D186" s="884"/>
      <c r="E186" s="884"/>
      <c r="F186" s="885"/>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customHeight="1" x14ac:dyDescent="0.15">
      <c r="A187" s="883"/>
      <c r="B187" s="884"/>
      <c r="C187" s="884"/>
      <c r="D187" s="884"/>
      <c r="E187" s="884"/>
      <c r="F187" s="885"/>
      <c r="G187" s="306" t="s">
        <v>374</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375</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883"/>
      <c r="B188" s="884"/>
      <c r="C188" s="884"/>
      <c r="D188" s="884"/>
      <c r="E188" s="884"/>
      <c r="F188" s="885"/>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883"/>
      <c r="B189" s="884"/>
      <c r="C189" s="884"/>
      <c r="D189" s="884"/>
      <c r="E189" s="884"/>
      <c r="F189" s="885"/>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883"/>
      <c r="B190" s="884"/>
      <c r="C190" s="884"/>
      <c r="D190" s="884"/>
      <c r="E190" s="884"/>
      <c r="F190" s="885"/>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customHeight="1" x14ac:dyDescent="0.15">
      <c r="A191" s="883"/>
      <c r="B191" s="884"/>
      <c r="C191" s="884"/>
      <c r="D191" s="884"/>
      <c r="E191" s="884"/>
      <c r="F191" s="885"/>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customHeight="1" x14ac:dyDescent="0.15">
      <c r="A192" s="883"/>
      <c r="B192" s="884"/>
      <c r="C192" s="884"/>
      <c r="D192" s="884"/>
      <c r="E192" s="884"/>
      <c r="F192" s="885"/>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customHeight="1" x14ac:dyDescent="0.15">
      <c r="A193" s="883"/>
      <c r="B193" s="884"/>
      <c r="C193" s="884"/>
      <c r="D193" s="884"/>
      <c r="E193" s="884"/>
      <c r="F193" s="885"/>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customHeight="1" x14ac:dyDescent="0.15">
      <c r="A194" s="883"/>
      <c r="B194" s="884"/>
      <c r="C194" s="884"/>
      <c r="D194" s="884"/>
      <c r="E194" s="884"/>
      <c r="F194" s="885"/>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customHeight="1" x14ac:dyDescent="0.15">
      <c r="A195" s="883"/>
      <c r="B195" s="884"/>
      <c r="C195" s="884"/>
      <c r="D195" s="884"/>
      <c r="E195" s="884"/>
      <c r="F195" s="885"/>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customHeight="1" x14ac:dyDescent="0.15">
      <c r="A196" s="883"/>
      <c r="B196" s="884"/>
      <c r="C196" s="884"/>
      <c r="D196" s="884"/>
      <c r="E196" s="884"/>
      <c r="F196" s="885"/>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customHeight="1" x14ac:dyDescent="0.15">
      <c r="A197" s="883"/>
      <c r="B197" s="884"/>
      <c r="C197" s="884"/>
      <c r="D197" s="884"/>
      <c r="E197" s="884"/>
      <c r="F197" s="885"/>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customHeight="1" x14ac:dyDescent="0.15">
      <c r="A198" s="883"/>
      <c r="B198" s="884"/>
      <c r="C198" s="884"/>
      <c r="D198" s="884"/>
      <c r="E198" s="884"/>
      <c r="F198" s="885"/>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customHeight="1" thickBot="1" x14ac:dyDescent="0.2">
      <c r="A199" s="883"/>
      <c r="B199" s="884"/>
      <c r="C199" s="884"/>
      <c r="D199" s="884"/>
      <c r="E199" s="884"/>
      <c r="F199" s="885"/>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customHeight="1" x14ac:dyDescent="0.15">
      <c r="A200" s="883"/>
      <c r="B200" s="884"/>
      <c r="C200" s="884"/>
      <c r="D200" s="884"/>
      <c r="E200" s="884"/>
      <c r="F200" s="885"/>
      <c r="G200" s="306" t="s">
        <v>376</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377</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883"/>
      <c r="B201" s="884"/>
      <c r="C201" s="884"/>
      <c r="D201" s="884"/>
      <c r="E201" s="884"/>
      <c r="F201" s="885"/>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883"/>
      <c r="B202" s="884"/>
      <c r="C202" s="884"/>
      <c r="D202" s="884"/>
      <c r="E202" s="884"/>
      <c r="F202" s="885"/>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883"/>
      <c r="B203" s="884"/>
      <c r="C203" s="884"/>
      <c r="D203" s="884"/>
      <c r="E203" s="884"/>
      <c r="F203" s="885"/>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883"/>
      <c r="B204" s="884"/>
      <c r="C204" s="884"/>
      <c r="D204" s="884"/>
      <c r="E204" s="884"/>
      <c r="F204" s="885"/>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customHeight="1" x14ac:dyDescent="0.15">
      <c r="A205" s="883"/>
      <c r="B205" s="884"/>
      <c r="C205" s="884"/>
      <c r="D205" s="884"/>
      <c r="E205" s="884"/>
      <c r="F205" s="885"/>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customHeight="1" x14ac:dyDescent="0.15">
      <c r="A206" s="883"/>
      <c r="B206" s="884"/>
      <c r="C206" s="884"/>
      <c r="D206" s="884"/>
      <c r="E206" s="884"/>
      <c r="F206" s="885"/>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883"/>
      <c r="B207" s="884"/>
      <c r="C207" s="884"/>
      <c r="D207" s="884"/>
      <c r="E207" s="884"/>
      <c r="F207" s="885"/>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883"/>
      <c r="B208" s="884"/>
      <c r="C208" s="884"/>
      <c r="D208" s="884"/>
      <c r="E208" s="884"/>
      <c r="F208" s="885"/>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customHeight="1" x14ac:dyDescent="0.15">
      <c r="A209" s="883"/>
      <c r="B209" s="884"/>
      <c r="C209" s="884"/>
      <c r="D209" s="884"/>
      <c r="E209" s="884"/>
      <c r="F209" s="885"/>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883"/>
      <c r="B210" s="884"/>
      <c r="C210" s="884"/>
      <c r="D210" s="884"/>
      <c r="E210" s="884"/>
      <c r="F210" s="885"/>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customHeight="1" x14ac:dyDescent="0.15">
      <c r="A211" s="883"/>
      <c r="B211" s="884"/>
      <c r="C211" s="884"/>
      <c r="D211" s="884"/>
      <c r="E211" s="884"/>
      <c r="F211" s="885"/>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306" t="s">
        <v>378</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379</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883"/>
      <c r="B215" s="884"/>
      <c r="C215" s="884"/>
      <c r="D215" s="884"/>
      <c r="E215" s="884"/>
      <c r="F215" s="885"/>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883"/>
      <c r="B216" s="884"/>
      <c r="C216" s="884"/>
      <c r="D216" s="884"/>
      <c r="E216" s="884"/>
      <c r="F216" s="885"/>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883"/>
      <c r="B217" s="884"/>
      <c r="C217" s="884"/>
      <c r="D217" s="884"/>
      <c r="E217" s="884"/>
      <c r="F217" s="885"/>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customHeight="1" x14ac:dyDescent="0.15">
      <c r="A218" s="883"/>
      <c r="B218" s="884"/>
      <c r="C218" s="884"/>
      <c r="D218" s="884"/>
      <c r="E218" s="884"/>
      <c r="F218" s="885"/>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customHeight="1" x14ac:dyDescent="0.15">
      <c r="A219" s="883"/>
      <c r="B219" s="884"/>
      <c r="C219" s="884"/>
      <c r="D219" s="884"/>
      <c r="E219" s="884"/>
      <c r="F219" s="885"/>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customHeight="1" x14ac:dyDescent="0.15">
      <c r="A220" s="883"/>
      <c r="B220" s="884"/>
      <c r="C220" s="884"/>
      <c r="D220" s="884"/>
      <c r="E220" s="884"/>
      <c r="F220" s="885"/>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customHeight="1" x14ac:dyDescent="0.15">
      <c r="A221" s="883"/>
      <c r="B221" s="884"/>
      <c r="C221" s="884"/>
      <c r="D221" s="884"/>
      <c r="E221" s="884"/>
      <c r="F221" s="885"/>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customHeight="1" x14ac:dyDescent="0.15">
      <c r="A222" s="883"/>
      <c r="B222" s="884"/>
      <c r="C222" s="884"/>
      <c r="D222" s="884"/>
      <c r="E222" s="884"/>
      <c r="F222" s="885"/>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883"/>
      <c r="B223" s="884"/>
      <c r="C223" s="884"/>
      <c r="D223" s="884"/>
      <c r="E223" s="884"/>
      <c r="F223" s="885"/>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customHeight="1" x14ac:dyDescent="0.15">
      <c r="A224" s="883"/>
      <c r="B224" s="884"/>
      <c r="C224" s="884"/>
      <c r="D224" s="884"/>
      <c r="E224" s="884"/>
      <c r="F224" s="885"/>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customHeight="1" x14ac:dyDescent="0.15">
      <c r="A225" s="883"/>
      <c r="B225" s="884"/>
      <c r="C225" s="884"/>
      <c r="D225" s="884"/>
      <c r="E225" s="884"/>
      <c r="F225" s="885"/>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customHeight="1" thickBot="1" x14ac:dyDescent="0.2">
      <c r="A226" s="883"/>
      <c r="B226" s="884"/>
      <c r="C226" s="884"/>
      <c r="D226" s="884"/>
      <c r="E226" s="884"/>
      <c r="F226" s="885"/>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customHeight="1" x14ac:dyDescent="0.15">
      <c r="A227" s="883"/>
      <c r="B227" s="884"/>
      <c r="C227" s="884"/>
      <c r="D227" s="884"/>
      <c r="E227" s="884"/>
      <c r="F227" s="885"/>
      <c r="G227" s="306" t="s">
        <v>380</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381</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883"/>
      <c r="B228" s="884"/>
      <c r="C228" s="884"/>
      <c r="D228" s="884"/>
      <c r="E228" s="884"/>
      <c r="F228" s="885"/>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883"/>
      <c r="B229" s="884"/>
      <c r="C229" s="884"/>
      <c r="D229" s="884"/>
      <c r="E229" s="884"/>
      <c r="F229" s="885"/>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883"/>
      <c r="B230" s="884"/>
      <c r="C230" s="884"/>
      <c r="D230" s="884"/>
      <c r="E230" s="884"/>
      <c r="F230" s="885"/>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customHeight="1" x14ac:dyDescent="0.15">
      <c r="A231" s="883"/>
      <c r="B231" s="884"/>
      <c r="C231" s="884"/>
      <c r="D231" s="884"/>
      <c r="E231" s="884"/>
      <c r="F231" s="885"/>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customHeight="1" x14ac:dyDescent="0.15">
      <c r="A232" s="883"/>
      <c r="B232" s="884"/>
      <c r="C232" s="884"/>
      <c r="D232" s="884"/>
      <c r="E232" s="884"/>
      <c r="F232" s="885"/>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customHeight="1" x14ac:dyDescent="0.15">
      <c r="A233" s="883"/>
      <c r="B233" s="884"/>
      <c r="C233" s="884"/>
      <c r="D233" s="884"/>
      <c r="E233" s="884"/>
      <c r="F233" s="885"/>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customHeight="1" x14ac:dyDescent="0.15">
      <c r="A234" s="883"/>
      <c r="B234" s="884"/>
      <c r="C234" s="884"/>
      <c r="D234" s="884"/>
      <c r="E234" s="884"/>
      <c r="F234" s="885"/>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customHeight="1" x14ac:dyDescent="0.15">
      <c r="A235" s="883"/>
      <c r="B235" s="884"/>
      <c r="C235" s="884"/>
      <c r="D235" s="884"/>
      <c r="E235" s="884"/>
      <c r="F235" s="885"/>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x14ac:dyDescent="0.15">
      <c r="A236" s="883"/>
      <c r="B236" s="884"/>
      <c r="C236" s="884"/>
      <c r="D236" s="884"/>
      <c r="E236" s="884"/>
      <c r="F236" s="885"/>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customHeight="1" x14ac:dyDescent="0.15">
      <c r="A237" s="883"/>
      <c r="B237" s="884"/>
      <c r="C237" s="884"/>
      <c r="D237" s="884"/>
      <c r="E237" s="884"/>
      <c r="F237" s="885"/>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customHeight="1" x14ac:dyDescent="0.15">
      <c r="A238" s="883"/>
      <c r="B238" s="884"/>
      <c r="C238" s="884"/>
      <c r="D238" s="884"/>
      <c r="E238" s="884"/>
      <c r="F238" s="885"/>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customHeight="1" thickBot="1" x14ac:dyDescent="0.2">
      <c r="A239" s="883"/>
      <c r="B239" s="884"/>
      <c r="C239" s="884"/>
      <c r="D239" s="884"/>
      <c r="E239" s="884"/>
      <c r="F239" s="885"/>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customHeight="1" x14ac:dyDescent="0.15">
      <c r="A240" s="883"/>
      <c r="B240" s="884"/>
      <c r="C240" s="884"/>
      <c r="D240" s="884"/>
      <c r="E240" s="884"/>
      <c r="F240" s="885"/>
      <c r="G240" s="306" t="s">
        <v>382</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383</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883"/>
      <c r="B241" s="884"/>
      <c r="C241" s="884"/>
      <c r="D241" s="884"/>
      <c r="E241" s="884"/>
      <c r="F241" s="885"/>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883"/>
      <c r="B242" s="884"/>
      <c r="C242" s="884"/>
      <c r="D242" s="884"/>
      <c r="E242" s="884"/>
      <c r="F242" s="885"/>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883"/>
      <c r="B243" s="884"/>
      <c r="C243" s="884"/>
      <c r="D243" s="884"/>
      <c r="E243" s="884"/>
      <c r="F243" s="885"/>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customHeight="1" x14ac:dyDescent="0.15">
      <c r="A244" s="883"/>
      <c r="B244" s="884"/>
      <c r="C244" s="884"/>
      <c r="D244" s="884"/>
      <c r="E244" s="884"/>
      <c r="F244" s="885"/>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customHeight="1" x14ac:dyDescent="0.15">
      <c r="A245" s="883"/>
      <c r="B245" s="884"/>
      <c r="C245" s="884"/>
      <c r="D245" s="884"/>
      <c r="E245" s="884"/>
      <c r="F245" s="885"/>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customHeight="1" x14ac:dyDescent="0.15">
      <c r="A246" s="883"/>
      <c r="B246" s="884"/>
      <c r="C246" s="884"/>
      <c r="D246" s="884"/>
      <c r="E246" s="884"/>
      <c r="F246" s="885"/>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customHeight="1" x14ac:dyDescent="0.15">
      <c r="A247" s="883"/>
      <c r="B247" s="884"/>
      <c r="C247" s="884"/>
      <c r="D247" s="884"/>
      <c r="E247" s="884"/>
      <c r="F247" s="885"/>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customHeight="1" x14ac:dyDescent="0.15">
      <c r="A248" s="883"/>
      <c r="B248" s="884"/>
      <c r="C248" s="884"/>
      <c r="D248" s="884"/>
      <c r="E248" s="884"/>
      <c r="F248" s="885"/>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883"/>
      <c r="B249" s="884"/>
      <c r="C249" s="884"/>
      <c r="D249" s="884"/>
      <c r="E249" s="884"/>
      <c r="F249" s="885"/>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customHeight="1" x14ac:dyDescent="0.15">
      <c r="A250" s="883"/>
      <c r="B250" s="884"/>
      <c r="C250" s="884"/>
      <c r="D250" s="884"/>
      <c r="E250" s="884"/>
      <c r="F250" s="885"/>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customHeight="1" x14ac:dyDescent="0.15">
      <c r="A251" s="883"/>
      <c r="B251" s="884"/>
      <c r="C251" s="884"/>
      <c r="D251" s="884"/>
      <c r="E251" s="884"/>
      <c r="F251" s="885"/>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customHeight="1" thickBot="1" x14ac:dyDescent="0.2">
      <c r="A252" s="883"/>
      <c r="B252" s="884"/>
      <c r="C252" s="884"/>
      <c r="D252" s="884"/>
      <c r="E252" s="884"/>
      <c r="F252" s="885"/>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customHeight="1" x14ac:dyDescent="0.15">
      <c r="A253" s="883"/>
      <c r="B253" s="884"/>
      <c r="C253" s="884"/>
      <c r="D253" s="884"/>
      <c r="E253" s="884"/>
      <c r="F253" s="885"/>
      <c r="G253" s="306" t="s">
        <v>384</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385</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883"/>
      <c r="B254" s="884"/>
      <c r="C254" s="884"/>
      <c r="D254" s="884"/>
      <c r="E254" s="884"/>
      <c r="F254" s="885"/>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883"/>
      <c r="B255" s="884"/>
      <c r="C255" s="884"/>
      <c r="D255" s="884"/>
      <c r="E255" s="884"/>
      <c r="F255" s="885"/>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883"/>
      <c r="B256" s="884"/>
      <c r="C256" s="884"/>
      <c r="D256" s="884"/>
      <c r="E256" s="884"/>
      <c r="F256" s="885"/>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customHeight="1" x14ac:dyDescent="0.15">
      <c r="A257" s="883"/>
      <c r="B257" s="884"/>
      <c r="C257" s="884"/>
      <c r="D257" s="884"/>
      <c r="E257" s="884"/>
      <c r="F257" s="885"/>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customHeight="1" x14ac:dyDescent="0.15">
      <c r="A258" s="883"/>
      <c r="B258" s="884"/>
      <c r="C258" s="884"/>
      <c r="D258" s="884"/>
      <c r="E258" s="884"/>
      <c r="F258" s="885"/>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customHeight="1" x14ac:dyDescent="0.15">
      <c r="A259" s="883"/>
      <c r="B259" s="884"/>
      <c r="C259" s="884"/>
      <c r="D259" s="884"/>
      <c r="E259" s="884"/>
      <c r="F259" s="885"/>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customHeight="1" x14ac:dyDescent="0.15">
      <c r="A260" s="883"/>
      <c r="B260" s="884"/>
      <c r="C260" s="884"/>
      <c r="D260" s="884"/>
      <c r="E260" s="884"/>
      <c r="F260" s="885"/>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customHeight="1" x14ac:dyDescent="0.15">
      <c r="A261" s="883"/>
      <c r="B261" s="884"/>
      <c r="C261" s="884"/>
      <c r="D261" s="884"/>
      <c r="E261" s="884"/>
      <c r="F261" s="885"/>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customHeight="1" x14ac:dyDescent="0.15">
      <c r="A262" s="883"/>
      <c r="B262" s="884"/>
      <c r="C262" s="884"/>
      <c r="D262" s="884"/>
      <c r="E262" s="884"/>
      <c r="F262" s="885"/>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customHeight="1" x14ac:dyDescent="0.15">
      <c r="A263" s="883"/>
      <c r="B263" s="884"/>
      <c r="C263" s="884"/>
      <c r="D263" s="884"/>
      <c r="E263" s="884"/>
      <c r="F263" s="885"/>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customHeight="1" x14ac:dyDescent="0.15">
      <c r="A264" s="883"/>
      <c r="B264" s="884"/>
      <c r="C264" s="884"/>
      <c r="D264" s="884"/>
      <c r="E264" s="884"/>
      <c r="F264" s="885"/>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89</v>
      </c>
      <c r="D3" s="252"/>
      <c r="E3" s="252"/>
      <c r="F3" s="252"/>
      <c r="G3" s="252"/>
      <c r="H3" s="252"/>
      <c r="I3" s="252"/>
      <c r="J3" s="259" t="s">
        <v>66</v>
      </c>
      <c r="K3" s="259"/>
      <c r="L3" s="259"/>
      <c r="M3" s="259"/>
      <c r="N3" s="259"/>
      <c r="O3" s="259"/>
      <c r="P3" s="252" t="s">
        <v>90</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1"/>
      <c r="AP3" s="254" t="s">
        <v>429</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6"/>
      <c r="AI4" s="267"/>
      <c r="AJ4" s="267"/>
      <c r="AK4" s="267"/>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6"/>
      <c r="AI5" s="267"/>
      <c r="AJ5" s="267"/>
      <c r="AK5" s="267"/>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6"/>
      <c r="AI6" s="267"/>
      <c r="AJ6" s="267"/>
      <c r="AK6" s="267"/>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6"/>
      <c r="AI7" s="267"/>
      <c r="AJ7" s="267"/>
      <c r="AK7" s="267"/>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6"/>
      <c r="AI8" s="267"/>
      <c r="AJ8" s="267"/>
      <c r="AK8" s="267"/>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6"/>
      <c r="AI9" s="267"/>
      <c r="AJ9" s="267"/>
      <c r="AK9" s="267"/>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6"/>
      <c r="AI10" s="267"/>
      <c r="AJ10" s="267"/>
      <c r="AK10" s="267"/>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6"/>
      <c r="AI11" s="267"/>
      <c r="AJ11" s="267"/>
      <c r="AK11" s="267"/>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6"/>
      <c r="AI12" s="267"/>
      <c r="AJ12" s="267"/>
      <c r="AK12" s="267"/>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6"/>
      <c r="AI13" s="267"/>
      <c r="AJ13" s="267"/>
      <c r="AK13" s="267"/>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6"/>
      <c r="AI14" s="267"/>
      <c r="AJ14" s="267"/>
      <c r="AK14" s="267"/>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6"/>
      <c r="AI15" s="267"/>
      <c r="AJ15" s="267"/>
      <c r="AK15" s="267"/>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6"/>
      <c r="AI16" s="267"/>
      <c r="AJ16" s="267"/>
      <c r="AK16" s="267"/>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6"/>
      <c r="AI17" s="267"/>
      <c r="AJ17" s="267"/>
      <c r="AK17" s="267"/>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6"/>
      <c r="AI18" s="267"/>
      <c r="AJ18" s="267"/>
      <c r="AK18" s="267"/>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6"/>
      <c r="AI19" s="267"/>
      <c r="AJ19" s="267"/>
      <c r="AK19" s="267"/>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6"/>
      <c r="AI20" s="267"/>
      <c r="AJ20" s="267"/>
      <c r="AK20" s="267"/>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6"/>
      <c r="AI21" s="267"/>
      <c r="AJ21" s="267"/>
      <c r="AK21" s="267"/>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6"/>
      <c r="AI22" s="267"/>
      <c r="AJ22" s="267"/>
      <c r="AK22" s="267"/>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6"/>
      <c r="AI23" s="267"/>
      <c r="AJ23" s="267"/>
      <c r="AK23" s="267"/>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6"/>
      <c r="AI24" s="267"/>
      <c r="AJ24" s="267"/>
      <c r="AK24" s="267"/>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6"/>
      <c r="AI25" s="267"/>
      <c r="AJ25" s="267"/>
      <c r="AK25" s="267"/>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6"/>
      <c r="AI26" s="267"/>
      <c r="AJ26" s="267"/>
      <c r="AK26" s="267"/>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6"/>
      <c r="AI27" s="267"/>
      <c r="AJ27" s="267"/>
      <c r="AK27" s="267"/>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6"/>
      <c r="AI28" s="267"/>
      <c r="AJ28" s="267"/>
      <c r="AK28" s="267"/>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6"/>
      <c r="AI29" s="267"/>
      <c r="AJ29" s="267"/>
      <c r="AK29" s="267"/>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6"/>
      <c r="AI30" s="267"/>
      <c r="AJ30" s="267"/>
      <c r="AK30" s="267"/>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6"/>
      <c r="AI31" s="267"/>
      <c r="AJ31" s="267"/>
      <c r="AK31" s="267"/>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6"/>
      <c r="AI32" s="267"/>
      <c r="AJ32" s="267"/>
      <c r="AK32" s="267"/>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6"/>
      <c r="AI33" s="267"/>
      <c r="AJ33" s="267"/>
      <c r="AK33" s="267"/>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89</v>
      </c>
      <c r="D36" s="252"/>
      <c r="E36" s="252"/>
      <c r="F36" s="252"/>
      <c r="G36" s="252"/>
      <c r="H36" s="252"/>
      <c r="I36" s="252"/>
      <c r="J36" s="259" t="s">
        <v>66</v>
      </c>
      <c r="K36" s="259"/>
      <c r="L36" s="259"/>
      <c r="M36" s="259"/>
      <c r="N36" s="259"/>
      <c r="O36" s="259"/>
      <c r="P36" s="252" t="s">
        <v>90</v>
      </c>
      <c r="Q36" s="252"/>
      <c r="R36" s="252"/>
      <c r="S36" s="252"/>
      <c r="T36" s="252"/>
      <c r="U36" s="252"/>
      <c r="V36" s="252"/>
      <c r="W36" s="252"/>
      <c r="X36" s="252"/>
      <c r="Y36" s="252" t="s">
        <v>91</v>
      </c>
      <c r="Z36" s="252"/>
      <c r="AA36" s="252"/>
      <c r="AB36" s="252"/>
      <c r="AC36" s="250" t="s">
        <v>340</v>
      </c>
      <c r="AD36" s="250"/>
      <c r="AE36" s="250"/>
      <c r="AF36" s="250"/>
      <c r="AG36" s="250"/>
      <c r="AH36" s="252" t="s">
        <v>65</v>
      </c>
      <c r="AI36" s="252"/>
      <c r="AJ36" s="252"/>
      <c r="AK36" s="252"/>
      <c r="AL36" s="252" t="s">
        <v>17</v>
      </c>
      <c r="AM36" s="252"/>
      <c r="AN36" s="252"/>
      <c r="AO36" s="261"/>
      <c r="AP36" s="254" t="s">
        <v>429</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6"/>
      <c r="AI37" s="267"/>
      <c r="AJ37" s="267"/>
      <c r="AK37" s="267"/>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6"/>
      <c r="AI38" s="267"/>
      <c r="AJ38" s="267"/>
      <c r="AK38" s="267"/>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6"/>
      <c r="AI39" s="267"/>
      <c r="AJ39" s="267"/>
      <c r="AK39" s="267"/>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6"/>
      <c r="AI40" s="267"/>
      <c r="AJ40" s="267"/>
      <c r="AK40" s="267"/>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6"/>
      <c r="AI41" s="267"/>
      <c r="AJ41" s="267"/>
      <c r="AK41" s="267"/>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6"/>
      <c r="AI42" s="267"/>
      <c r="AJ42" s="267"/>
      <c r="AK42" s="267"/>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6"/>
      <c r="AI43" s="267"/>
      <c r="AJ43" s="267"/>
      <c r="AK43" s="267"/>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6"/>
      <c r="AI44" s="267"/>
      <c r="AJ44" s="267"/>
      <c r="AK44" s="267"/>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6"/>
      <c r="AI45" s="267"/>
      <c r="AJ45" s="267"/>
      <c r="AK45" s="267"/>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6"/>
      <c r="AI46" s="267"/>
      <c r="AJ46" s="267"/>
      <c r="AK46" s="267"/>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6"/>
      <c r="AI47" s="267"/>
      <c r="AJ47" s="267"/>
      <c r="AK47" s="267"/>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6"/>
      <c r="AI48" s="267"/>
      <c r="AJ48" s="267"/>
      <c r="AK48" s="267"/>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6"/>
      <c r="AI49" s="267"/>
      <c r="AJ49" s="267"/>
      <c r="AK49" s="267"/>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6"/>
      <c r="AI50" s="267"/>
      <c r="AJ50" s="267"/>
      <c r="AK50" s="267"/>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6"/>
      <c r="AI51" s="267"/>
      <c r="AJ51" s="267"/>
      <c r="AK51" s="267"/>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6"/>
      <c r="AI52" s="267"/>
      <c r="AJ52" s="267"/>
      <c r="AK52" s="267"/>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6"/>
      <c r="AI53" s="267"/>
      <c r="AJ53" s="267"/>
      <c r="AK53" s="267"/>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6"/>
      <c r="AI54" s="267"/>
      <c r="AJ54" s="267"/>
      <c r="AK54" s="267"/>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6"/>
      <c r="AI55" s="267"/>
      <c r="AJ55" s="267"/>
      <c r="AK55" s="267"/>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6"/>
      <c r="AI56" s="267"/>
      <c r="AJ56" s="267"/>
      <c r="AK56" s="267"/>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6"/>
      <c r="AI57" s="267"/>
      <c r="AJ57" s="267"/>
      <c r="AK57" s="267"/>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6"/>
      <c r="AI58" s="267"/>
      <c r="AJ58" s="267"/>
      <c r="AK58" s="267"/>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6"/>
      <c r="AI59" s="267"/>
      <c r="AJ59" s="267"/>
      <c r="AK59" s="267"/>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6"/>
      <c r="AI60" s="267"/>
      <c r="AJ60" s="267"/>
      <c r="AK60" s="267"/>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6"/>
      <c r="AI61" s="267"/>
      <c r="AJ61" s="267"/>
      <c r="AK61" s="267"/>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6"/>
      <c r="AI62" s="267"/>
      <c r="AJ62" s="267"/>
      <c r="AK62" s="267"/>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6"/>
      <c r="AI63" s="267"/>
      <c r="AJ63" s="267"/>
      <c r="AK63" s="267"/>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6"/>
      <c r="AI64" s="267"/>
      <c r="AJ64" s="267"/>
      <c r="AK64" s="267"/>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6"/>
      <c r="AI65" s="267"/>
      <c r="AJ65" s="267"/>
      <c r="AK65" s="267"/>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6"/>
      <c r="AI66" s="267"/>
      <c r="AJ66" s="267"/>
      <c r="AK66" s="267"/>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89</v>
      </c>
      <c r="D69" s="252"/>
      <c r="E69" s="252"/>
      <c r="F69" s="252"/>
      <c r="G69" s="252"/>
      <c r="H69" s="252"/>
      <c r="I69" s="252"/>
      <c r="J69" s="259" t="s">
        <v>66</v>
      </c>
      <c r="K69" s="259"/>
      <c r="L69" s="259"/>
      <c r="M69" s="259"/>
      <c r="N69" s="259"/>
      <c r="O69" s="259"/>
      <c r="P69" s="252" t="s">
        <v>90</v>
      </c>
      <c r="Q69" s="252"/>
      <c r="R69" s="252"/>
      <c r="S69" s="252"/>
      <c r="T69" s="252"/>
      <c r="U69" s="252"/>
      <c r="V69" s="252"/>
      <c r="W69" s="252"/>
      <c r="X69" s="252"/>
      <c r="Y69" s="252" t="s">
        <v>91</v>
      </c>
      <c r="Z69" s="252"/>
      <c r="AA69" s="252"/>
      <c r="AB69" s="252"/>
      <c r="AC69" s="250" t="s">
        <v>340</v>
      </c>
      <c r="AD69" s="250"/>
      <c r="AE69" s="250"/>
      <c r="AF69" s="250"/>
      <c r="AG69" s="250"/>
      <c r="AH69" s="252" t="s">
        <v>65</v>
      </c>
      <c r="AI69" s="252"/>
      <c r="AJ69" s="252"/>
      <c r="AK69" s="252"/>
      <c r="AL69" s="252" t="s">
        <v>17</v>
      </c>
      <c r="AM69" s="252"/>
      <c r="AN69" s="252"/>
      <c r="AO69" s="261"/>
      <c r="AP69" s="254" t="s">
        <v>429</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6"/>
      <c r="AI70" s="267"/>
      <c r="AJ70" s="267"/>
      <c r="AK70" s="267"/>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6"/>
      <c r="AI71" s="267"/>
      <c r="AJ71" s="267"/>
      <c r="AK71" s="267"/>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6"/>
      <c r="AI72" s="267"/>
      <c r="AJ72" s="267"/>
      <c r="AK72" s="267"/>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6"/>
      <c r="AI73" s="267"/>
      <c r="AJ73" s="267"/>
      <c r="AK73" s="267"/>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6"/>
      <c r="AI74" s="267"/>
      <c r="AJ74" s="267"/>
      <c r="AK74" s="267"/>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6"/>
      <c r="AI75" s="267"/>
      <c r="AJ75" s="267"/>
      <c r="AK75" s="267"/>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6"/>
      <c r="AI76" s="267"/>
      <c r="AJ76" s="267"/>
      <c r="AK76" s="267"/>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6"/>
      <c r="AI77" s="267"/>
      <c r="AJ77" s="267"/>
      <c r="AK77" s="267"/>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6"/>
      <c r="AI78" s="267"/>
      <c r="AJ78" s="267"/>
      <c r="AK78" s="267"/>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6"/>
      <c r="AI79" s="267"/>
      <c r="AJ79" s="267"/>
      <c r="AK79" s="267"/>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6"/>
      <c r="AI80" s="267"/>
      <c r="AJ80" s="267"/>
      <c r="AK80" s="267"/>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6"/>
      <c r="AI81" s="267"/>
      <c r="AJ81" s="267"/>
      <c r="AK81" s="267"/>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6"/>
      <c r="AI82" s="267"/>
      <c r="AJ82" s="267"/>
      <c r="AK82" s="267"/>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6"/>
      <c r="AI83" s="267"/>
      <c r="AJ83" s="267"/>
      <c r="AK83" s="267"/>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6"/>
      <c r="AI84" s="267"/>
      <c r="AJ84" s="267"/>
      <c r="AK84" s="267"/>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6"/>
      <c r="AI85" s="267"/>
      <c r="AJ85" s="267"/>
      <c r="AK85" s="267"/>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6"/>
      <c r="AI86" s="267"/>
      <c r="AJ86" s="267"/>
      <c r="AK86" s="267"/>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6"/>
      <c r="AI87" s="267"/>
      <c r="AJ87" s="267"/>
      <c r="AK87" s="267"/>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6"/>
      <c r="AI88" s="267"/>
      <c r="AJ88" s="267"/>
      <c r="AK88" s="267"/>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6"/>
      <c r="AI89" s="267"/>
      <c r="AJ89" s="267"/>
      <c r="AK89" s="267"/>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6"/>
      <c r="AI90" s="267"/>
      <c r="AJ90" s="267"/>
      <c r="AK90" s="267"/>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6"/>
      <c r="AI91" s="267"/>
      <c r="AJ91" s="267"/>
      <c r="AK91" s="267"/>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6"/>
      <c r="AI92" s="267"/>
      <c r="AJ92" s="267"/>
      <c r="AK92" s="267"/>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6"/>
      <c r="AI93" s="267"/>
      <c r="AJ93" s="267"/>
      <c r="AK93" s="267"/>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6"/>
      <c r="AI94" s="267"/>
      <c r="AJ94" s="267"/>
      <c r="AK94" s="267"/>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6"/>
      <c r="AI95" s="267"/>
      <c r="AJ95" s="267"/>
      <c r="AK95" s="267"/>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6"/>
      <c r="AI96" s="267"/>
      <c r="AJ96" s="267"/>
      <c r="AK96" s="267"/>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6"/>
      <c r="AI97" s="267"/>
      <c r="AJ97" s="267"/>
      <c r="AK97" s="267"/>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6"/>
      <c r="AI98" s="267"/>
      <c r="AJ98" s="267"/>
      <c r="AK98" s="267"/>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6"/>
      <c r="AI99" s="267"/>
      <c r="AJ99" s="267"/>
      <c r="AK99" s="267"/>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89</v>
      </c>
      <c r="D102" s="252"/>
      <c r="E102" s="252"/>
      <c r="F102" s="252"/>
      <c r="G102" s="252"/>
      <c r="H102" s="252"/>
      <c r="I102" s="252"/>
      <c r="J102" s="259" t="s">
        <v>66</v>
      </c>
      <c r="K102" s="259"/>
      <c r="L102" s="259"/>
      <c r="M102" s="259"/>
      <c r="N102" s="259"/>
      <c r="O102" s="259"/>
      <c r="P102" s="252" t="s">
        <v>90</v>
      </c>
      <c r="Q102" s="252"/>
      <c r="R102" s="252"/>
      <c r="S102" s="252"/>
      <c r="T102" s="252"/>
      <c r="U102" s="252"/>
      <c r="V102" s="252"/>
      <c r="W102" s="252"/>
      <c r="X102" s="252"/>
      <c r="Y102" s="252" t="s">
        <v>91</v>
      </c>
      <c r="Z102" s="252"/>
      <c r="AA102" s="252"/>
      <c r="AB102" s="252"/>
      <c r="AC102" s="250" t="s">
        <v>340</v>
      </c>
      <c r="AD102" s="250"/>
      <c r="AE102" s="250"/>
      <c r="AF102" s="250"/>
      <c r="AG102" s="250"/>
      <c r="AH102" s="252" t="s">
        <v>65</v>
      </c>
      <c r="AI102" s="252"/>
      <c r="AJ102" s="252"/>
      <c r="AK102" s="252"/>
      <c r="AL102" s="252" t="s">
        <v>17</v>
      </c>
      <c r="AM102" s="252"/>
      <c r="AN102" s="252"/>
      <c r="AO102" s="261"/>
      <c r="AP102" s="254" t="s">
        <v>429</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6"/>
      <c r="AI103" s="267"/>
      <c r="AJ103" s="267"/>
      <c r="AK103" s="267"/>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6"/>
      <c r="AI104" s="267"/>
      <c r="AJ104" s="267"/>
      <c r="AK104" s="267"/>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6"/>
      <c r="AI105" s="267"/>
      <c r="AJ105" s="267"/>
      <c r="AK105" s="267"/>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6"/>
      <c r="AI106" s="267"/>
      <c r="AJ106" s="267"/>
      <c r="AK106" s="267"/>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6"/>
      <c r="AI107" s="267"/>
      <c r="AJ107" s="267"/>
      <c r="AK107" s="267"/>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6"/>
      <c r="AI108" s="267"/>
      <c r="AJ108" s="267"/>
      <c r="AK108" s="267"/>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6"/>
      <c r="AI109" s="267"/>
      <c r="AJ109" s="267"/>
      <c r="AK109" s="267"/>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6"/>
      <c r="AI110" s="267"/>
      <c r="AJ110" s="267"/>
      <c r="AK110" s="267"/>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6"/>
      <c r="AI111" s="267"/>
      <c r="AJ111" s="267"/>
      <c r="AK111" s="267"/>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6"/>
      <c r="AI112" s="267"/>
      <c r="AJ112" s="267"/>
      <c r="AK112" s="267"/>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6"/>
      <c r="AI113" s="267"/>
      <c r="AJ113" s="267"/>
      <c r="AK113" s="267"/>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6"/>
      <c r="AI114" s="267"/>
      <c r="AJ114" s="267"/>
      <c r="AK114" s="267"/>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6"/>
      <c r="AI115" s="267"/>
      <c r="AJ115" s="267"/>
      <c r="AK115" s="267"/>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6"/>
      <c r="AI116" s="267"/>
      <c r="AJ116" s="267"/>
      <c r="AK116" s="267"/>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6"/>
      <c r="AI117" s="267"/>
      <c r="AJ117" s="267"/>
      <c r="AK117" s="267"/>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6"/>
      <c r="AI118" s="267"/>
      <c r="AJ118" s="267"/>
      <c r="AK118" s="267"/>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6"/>
      <c r="AI119" s="267"/>
      <c r="AJ119" s="267"/>
      <c r="AK119" s="267"/>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6"/>
      <c r="AI120" s="267"/>
      <c r="AJ120" s="267"/>
      <c r="AK120" s="267"/>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6"/>
      <c r="AI121" s="267"/>
      <c r="AJ121" s="267"/>
      <c r="AK121" s="267"/>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6"/>
      <c r="AI122" s="267"/>
      <c r="AJ122" s="267"/>
      <c r="AK122" s="267"/>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6"/>
      <c r="AI123" s="267"/>
      <c r="AJ123" s="267"/>
      <c r="AK123" s="267"/>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6"/>
      <c r="AI124" s="267"/>
      <c r="AJ124" s="267"/>
      <c r="AK124" s="267"/>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6"/>
      <c r="AI125" s="267"/>
      <c r="AJ125" s="267"/>
      <c r="AK125" s="267"/>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6"/>
      <c r="AI126" s="267"/>
      <c r="AJ126" s="267"/>
      <c r="AK126" s="267"/>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6"/>
      <c r="AI127" s="267"/>
      <c r="AJ127" s="267"/>
      <c r="AK127" s="267"/>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6"/>
      <c r="AI128" s="267"/>
      <c r="AJ128" s="267"/>
      <c r="AK128" s="267"/>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6"/>
      <c r="AI129" s="267"/>
      <c r="AJ129" s="267"/>
      <c r="AK129" s="267"/>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6"/>
      <c r="AI130" s="267"/>
      <c r="AJ130" s="267"/>
      <c r="AK130" s="267"/>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6"/>
      <c r="AI131" s="267"/>
      <c r="AJ131" s="267"/>
      <c r="AK131" s="267"/>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6"/>
      <c r="AI132" s="267"/>
      <c r="AJ132" s="267"/>
      <c r="AK132" s="267"/>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89</v>
      </c>
      <c r="D135" s="252"/>
      <c r="E135" s="252"/>
      <c r="F135" s="252"/>
      <c r="G135" s="252"/>
      <c r="H135" s="252"/>
      <c r="I135" s="252"/>
      <c r="J135" s="259" t="s">
        <v>66</v>
      </c>
      <c r="K135" s="259"/>
      <c r="L135" s="259"/>
      <c r="M135" s="259"/>
      <c r="N135" s="259"/>
      <c r="O135" s="259"/>
      <c r="P135" s="252" t="s">
        <v>90</v>
      </c>
      <c r="Q135" s="252"/>
      <c r="R135" s="252"/>
      <c r="S135" s="252"/>
      <c r="T135" s="252"/>
      <c r="U135" s="252"/>
      <c r="V135" s="252"/>
      <c r="W135" s="252"/>
      <c r="X135" s="252"/>
      <c r="Y135" s="252" t="s">
        <v>91</v>
      </c>
      <c r="Z135" s="252"/>
      <c r="AA135" s="252"/>
      <c r="AB135" s="252"/>
      <c r="AC135" s="250" t="s">
        <v>340</v>
      </c>
      <c r="AD135" s="250"/>
      <c r="AE135" s="250"/>
      <c r="AF135" s="250"/>
      <c r="AG135" s="250"/>
      <c r="AH135" s="252" t="s">
        <v>65</v>
      </c>
      <c r="AI135" s="252"/>
      <c r="AJ135" s="252"/>
      <c r="AK135" s="252"/>
      <c r="AL135" s="252" t="s">
        <v>17</v>
      </c>
      <c r="AM135" s="252"/>
      <c r="AN135" s="252"/>
      <c r="AO135" s="261"/>
      <c r="AP135" s="254" t="s">
        <v>429</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6"/>
      <c r="AI136" s="267"/>
      <c r="AJ136" s="267"/>
      <c r="AK136" s="267"/>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6"/>
      <c r="AI137" s="267"/>
      <c r="AJ137" s="267"/>
      <c r="AK137" s="267"/>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6"/>
      <c r="AI138" s="267"/>
      <c r="AJ138" s="267"/>
      <c r="AK138" s="267"/>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6"/>
      <c r="AI139" s="267"/>
      <c r="AJ139" s="267"/>
      <c r="AK139" s="267"/>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6"/>
      <c r="AI140" s="267"/>
      <c r="AJ140" s="267"/>
      <c r="AK140" s="267"/>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6"/>
      <c r="AI141" s="267"/>
      <c r="AJ141" s="267"/>
      <c r="AK141" s="267"/>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6"/>
      <c r="AI142" s="267"/>
      <c r="AJ142" s="267"/>
      <c r="AK142" s="267"/>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6"/>
      <c r="AI143" s="267"/>
      <c r="AJ143" s="267"/>
      <c r="AK143" s="267"/>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6"/>
      <c r="AI144" s="267"/>
      <c r="AJ144" s="267"/>
      <c r="AK144" s="267"/>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6"/>
      <c r="AI145" s="267"/>
      <c r="AJ145" s="267"/>
      <c r="AK145" s="267"/>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6"/>
      <c r="AI146" s="267"/>
      <c r="AJ146" s="267"/>
      <c r="AK146" s="267"/>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6"/>
      <c r="AI147" s="267"/>
      <c r="AJ147" s="267"/>
      <c r="AK147" s="267"/>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6"/>
      <c r="AI148" s="267"/>
      <c r="AJ148" s="267"/>
      <c r="AK148" s="267"/>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6"/>
      <c r="AI149" s="267"/>
      <c r="AJ149" s="267"/>
      <c r="AK149" s="267"/>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6"/>
      <c r="AI150" s="267"/>
      <c r="AJ150" s="267"/>
      <c r="AK150" s="267"/>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6"/>
      <c r="AI151" s="267"/>
      <c r="AJ151" s="267"/>
      <c r="AK151" s="267"/>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6"/>
      <c r="AI152" s="267"/>
      <c r="AJ152" s="267"/>
      <c r="AK152" s="267"/>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6"/>
      <c r="AI153" s="267"/>
      <c r="AJ153" s="267"/>
      <c r="AK153" s="267"/>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6"/>
      <c r="AI154" s="267"/>
      <c r="AJ154" s="267"/>
      <c r="AK154" s="267"/>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6"/>
      <c r="AI155" s="267"/>
      <c r="AJ155" s="267"/>
      <c r="AK155" s="267"/>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6"/>
      <c r="AI156" s="267"/>
      <c r="AJ156" s="267"/>
      <c r="AK156" s="267"/>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6"/>
      <c r="AI157" s="267"/>
      <c r="AJ157" s="267"/>
      <c r="AK157" s="267"/>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6"/>
      <c r="AI158" s="267"/>
      <c r="AJ158" s="267"/>
      <c r="AK158" s="267"/>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6"/>
      <c r="AI159" s="267"/>
      <c r="AJ159" s="267"/>
      <c r="AK159" s="267"/>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6"/>
      <c r="AI160" s="267"/>
      <c r="AJ160" s="267"/>
      <c r="AK160" s="267"/>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6"/>
      <c r="AI161" s="267"/>
      <c r="AJ161" s="267"/>
      <c r="AK161" s="267"/>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6"/>
      <c r="AI162" s="267"/>
      <c r="AJ162" s="267"/>
      <c r="AK162" s="267"/>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6"/>
      <c r="AI163" s="267"/>
      <c r="AJ163" s="267"/>
      <c r="AK163" s="267"/>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6"/>
      <c r="AI164" s="267"/>
      <c r="AJ164" s="267"/>
      <c r="AK164" s="267"/>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6"/>
      <c r="AI165" s="267"/>
      <c r="AJ165" s="267"/>
      <c r="AK165" s="267"/>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89</v>
      </c>
      <c r="D168" s="252"/>
      <c r="E168" s="252"/>
      <c r="F168" s="252"/>
      <c r="G168" s="252"/>
      <c r="H168" s="252"/>
      <c r="I168" s="252"/>
      <c r="J168" s="259" t="s">
        <v>66</v>
      </c>
      <c r="K168" s="259"/>
      <c r="L168" s="259"/>
      <c r="M168" s="259"/>
      <c r="N168" s="259"/>
      <c r="O168" s="259"/>
      <c r="P168" s="252" t="s">
        <v>90</v>
      </c>
      <c r="Q168" s="252"/>
      <c r="R168" s="252"/>
      <c r="S168" s="252"/>
      <c r="T168" s="252"/>
      <c r="U168" s="252"/>
      <c r="V168" s="252"/>
      <c r="W168" s="252"/>
      <c r="X168" s="252"/>
      <c r="Y168" s="252" t="s">
        <v>91</v>
      </c>
      <c r="Z168" s="252"/>
      <c r="AA168" s="252"/>
      <c r="AB168" s="252"/>
      <c r="AC168" s="250" t="s">
        <v>340</v>
      </c>
      <c r="AD168" s="250"/>
      <c r="AE168" s="250"/>
      <c r="AF168" s="250"/>
      <c r="AG168" s="250"/>
      <c r="AH168" s="252" t="s">
        <v>65</v>
      </c>
      <c r="AI168" s="252"/>
      <c r="AJ168" s="252"/>
      <c r="AK168" s="252"/>
      <c r="AL168" s="252" t="s">
        <v>17</v>
      </c>
      <c r="AM168" s="252"/>
      <c r="AN168" s="252"/>
      <c r="AO168" s="261"/>
      <c r="AP168" s="254" t="s">
        <v>429</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6"/>
      <c r="AI169" s="267"/>
      <c r="AJ169" s="267"/>
      <c r="AK169" s="267"/>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6"/>
      <c r="AI170" s="267"/>
      <c r="AJ170" s="267"/>
      <c r="AK170" s="267"/>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6"/>
      <c r="AI171" s="267"/>
      <c r="AJ171" s="267"/>
      <c r="AK171" s="267"/>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6"/>
      <c r="AI172" s="267"/>
      <c r="AJ172" s="267"/>
      <c r="AK172" s="267"/>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6"/>
      <c r="AI173" s="267"/>
      <c r="AJ173" s="267"/>
      <c r="AK173" s="267"/>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6"/>
      <c r="AI174" s="267"/>
      <c r="AJ174" s="267"/>
      <c r="AK174" s="267"/>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6"/>
      <c r="AI175" s="267"/>
      <c r="AJ175" s="267"/>
      <c r="AK175" s="267"/>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6"/>
      <c r="AI176" s="267"/>
      <c r="AJ176" s="267"/>
      <c r="AK176" s="267"/>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6"/>
      <c r="AI177" s="267"/>
      <c r="AJ177" s="267"/>
      <c r="AK177" s="267"/>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6"/>
      <c r="AI178" s="267"/>
      <c r="AJ178" s="267"/>
      <c r="AK178" s="267"/>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6"/>
      <c r="AI179" s="267"/>
      <c r="AJ179" s="267"/>
      <c r="AK179" s="267"/>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6"/>
      <c r="AI180" s="267"/>
      <c r="AJ180" s="267"/>
      <c r="AK180" s="267"/>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6"/>
      <c r="AI181" s="267"/>
      <c r="AJ181" s="267"/>
      <c r="AK181" s="267"/>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6"/>
      <c r="AI182" s="267"/>
      <c r="AJ182" s="267"/>
      <c r="AK182" s="267"/>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6"/>
      <c r="AI183" s="267"/>
      <c r="AJ183" s="267"/>
      <c r="AK183" s="267"/>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6"/>
      <c r="AI184" s="267"/>
      <c r="AJ184" s="267"/>
      <c r="AK184" s="267"/>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6"/>
      <c r="AI185" s="267"/>
      <c r="AJ185" s="267"/>
      <c r="AK185" s="267"/>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6"/>
      <c r="AI186" s="267"/>
      <c r="AJ186" s="267"/>
      <c r="AK186" s="267"/>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6"/>
      <c r="AI187" s="267"/>
      <c r="AJ187" s="267"/>
      <c r="AK187" s="267"/>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6"/>
      <c r="AI188" s="267"/>
      <c r="AJ188" s="267"/>
      <c r="AK188" s="267"/>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6"/>
      <c r="AI189" s="267"/>
      <c r="AJ189" s="267"/>
      <c r="AK189" s="267"/>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6"/>
      <c r="AI190" s="267"/>
      <c r="AJ190" s="267"/>
      <c r="AK190" s="267"/>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6"/>
      <c r="AI191" s="267"/>
      <c r="AJ191" s="267"/>
      <c r="AK191" s="267"/>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6"/>
      <c r="AI192" s="267"/>
      <c r="AJ192" s="267"/>
      <c r="AK192" s="267"/>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6"/>
      <c r="AI193" s="267"/>
      <c r="AJ193" s="267"/>
      <c r="AK193" s="267"/>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6"/>
      <c r="AI194" s="267"/>
      <c r="AJ194" s="267"/>
      <c r="AK194" s="267"/>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6"/>
      <c r="AI195" s="267"/>
      <c r="AJ195" s="267"/>
      <c r="AK195" s="267"/>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6"/>
      <c r="AI196" s="267"/>
      <c r="AJ196" s="267"/>
      <c r="AK196" s="267"/>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6"/>
      <c r="AI197" s="267"/>
      <c r="AJ197" s="267"/>
      <c r="AK197" s="267"/>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6"/>
      <c r="AI198" s="267"/>
      <c r="AJ198" s="267"/>
      <c r="AK198" s="267"/>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89</v>
      </c>
      <c r="D201" s="252"/>
      <c r="E201" s="252"/>
      <c r="F201" s="252"/>
      <c r="G201" s="252"/>
      <c r="H201" s="252"/>
      <c r="I201" s="252"/>
      <c r="J201" s="259" t="s">
        <v>66</v>
      </c>
      <c r="K201" s="259"/>
      <c r="L201" s="259"/>
      <c r="M201" s="259"/>
      <c r="N201" s="259"/>
      <c r="O201" s="259"/>
      <c r="P201" s="252" t="s">
        <v>90</v>
      </c>
      <c r="Q201" s="252"/>
      <c r="R201" s="252"/>
      <c r="S201" s="252"/>
      <c r="T201" s="252"/>
      <c r="U201" s="252"/>
      <c r="V201" s="252"/>
      <c r="W201" s="252"/>
      <c r="X201" s="252"/>
      <c r="Y201" s="252" t="s">
        <v>91</v>
      </c>
      <c r="Z201" s="252"/>
      <c r="AA201" s="252"/>
      <c r="AB201" s="252"/>
      <c r="AC201" s="250" t="s">
        <v>340</v>
      </c>
      <c r="AD201" s="250"/>
      <c r="AE201" s="250"/>
      <c r="AF201" s="250"/>
      <c r="AG201" s="250"/>
      <c r="AH201" s="252" t="s">
        <v>65</v>
      </c>
      <c r="AI201" s="252"/>
      <c r="AJ201" s="252"/>
      <c r="AK201" s="252"/>
      <c r="AL201" s="252" t="s">
        <v>17</v>
      </c>
      <c r="AM201" s="252"/>
      <c r="AN201" s="252"/>
      <c r="AO201" s="261"/>
      <c r="AP201" s="254" t="s">
        <v>429</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6"/>
      <c r="AI202" s="267"/>
      <c r="AJ202" s="267"/>
      <c r="AK202" s="267"/>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6"/>
      <c r="AI203" s="267"/>
      <c r="AJ203" s="267"/>
      <c r="AK203" s="267"/>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6"/>
      <c r="AI204" s="267"/>
      <c r="AJ204" s="267"/>
      <c r="AK204" s="267"/>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6"/>
      <c r="AI205" s="267"/>
      <c r="AJ205" s="267"/>
      <c r="AK205" s="267"/>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6"/>
      <c r="AI206" s="267"/>
      <c r="AJ206" s="267"/>
      <c r="AK206" s="267"/>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6"/>
      <c r="AI207" s="267"/>
      <c r="AJ207" s="267"/>
      <c r="AK207" s="267"/>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6"/>
      <c r="AI208" s="267"/>
      <c r="AJ208" s="267"/>
      <c r="AK208" s="267"/>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6"/>
      <c r="AI209" s="267"/>
      <c r="AJ209" s="267"/>
      <c r="AK209" s="267"/>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6"/>
      <c r="AI210" s="267"/>
      <c r="AJ210" s="267"/>
      <c r="AK210" s="267"/>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6"/>
      <c r="AI211" s="267"/>
      <c r="AJ211" s="267"/>
      <c r="AK211" s="267"/>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6"/>
      <c r="AI212" s="267"/>
      <c r="AJ212" s="267"/>
      <c r="AK212" s="267"/>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6"/>
      <c r="AI213" s="267"/>
      <c r="AJ213" s="267"/>
      <c r="AK213" s="267"/>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6"/>
      <c r="AI214" s="267"/>
      <c r="AJ214" s="267"/>
      <c r="AK214" s="267"/>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6"/>
      <c r="AI215" s="267"/>
      <c r="AJ215" s="267"/>
      <c r="AK215" s="267"/>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6"/>
      <c r="AI216" s="267"/>
      <c r="AJ216" s="267"/>
      <c r="AK216" s="267"/>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6"/>
      <c r="AI217" s="267"/>
      <c r="AJ217" s="267"/>
      <c r="AK217" s="267"/>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6"/>
      <c r="AI218" s="267"/>
      <c r="AJ218" s="267"/>
      <c r="AK218" s="267"/>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6"/>
      <c r="AI219" s="267"/>
      <c r="AJ219" s="267"/>
      <c r="AK219" s="267"/>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6"/>
      <c r="AI220" s="267"/>
      <c r="AJ220" s="267"/>
      <c r="AK220" s="267"/>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6"/>
      <c r="AI221" s="267"/>
      <c r="AJ221" s="267"/>
      <c r="AK221" s="267"/>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6"/>
      <c r="AI222" s="267"/>
      <c r="AJ222" s="267"/>
      <c r="AK222" s="267"/>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6"/>
      <c r="AI223" s="267"/>
      <c r="AJ223" s="267"/>
      <c r="AK223" s="267"/>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6"/>
      <c r="AI224" s="267"/>
      <c r="AJ224" s="267"/>
      <c r="AK224" s="267"/>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6"/>
      <c r="AI225" s="267"/>
      <c r="AJ225" s="267"/>
      <c r="AK225" s="267"/>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6"/>
      <c r="AI226" s="267"/>
      <c r="AJ226" s="267"/>
      <c r="AK226" s="267"/>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6"/>
      <c r="AI227" s="267"/>
      <c r="AJ227" s="267"/>
      <c r="AK227" s="267"/>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6"/>
      <c r="AI228" s="267"/>
      <c r="AJ228" s="267"/>
      <c r="AK228" s="267"/>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6"/>
      <c r="AI229" s="267"/>
      <c r="AJ229" s="267"/>
      <c r="AK229" s="267"/>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6"/>
      <c r="AI230" s="267"/>
      <c r="AJ230" s="267"/>
      <c r="AK230" s="267"/>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6"/>
      <c r="AI231" s="267"/>
      <c r="AJ231" s="267"/>
      <c r="AK231" s="267"/>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89</v>
      </c>
      <c r="D234" s="252"/>
      <c r="E234" s="252"/>
      <c r="F234" s="252"/>
      <c r="G234" s="252"/>
      <c r="H234" s="252"/>
      <c r="I234" s="252"/>
      <c r="J234" s="259" t="s">
        <v>66</v>
      </c>
      <c r="K234" s="259"/>
      <c r="L234" s="259"/>
      <c r="M234" s="259"/>
      <c r="N234" s="259"/>
      <c r="O234" s="259"/>
      <c r="P234" s="252" t="s">
        <v>90</v>
      </c>
      <c r="Q234" s="252"/>
      <c r="R234" s="252"/>
      <c r="S234" s="252"/>
      <c r="T234" s="252"/>
      <c r="U234" s="252"/>
      <c r="V234" s="252"/>
      <c r="W234" s="252"/>
      <c r="X234" s="252"/>
      <c r="Y234" s="252" t="s">
        <v>91</v>
      </c>
      <c r="Z234" s="252"/>
      <c r="AA234" s="252"/>
      <c r="AB234" s="252"/>
      <c r="AC234" s="250" t="s">
        <v>340</v>
      </c>
      <c r="AD234" s="250"/>
      <c r="AE234" s="250"/>
      <c r="AF234" s="250"/>
      <c r="AG234" s="250"/>
      <c r="AH234" s="252" t="s">
        <v>65</v>
      </c>
      <c r="AI234" s="252"/>
      <c r="AJ234" s="252"/>
      <c r="AK234" s="252"/>
      <c r="AL234" s="252" t="s">
        <v>17</v>
      </c>
      <c r="AM234" s="252"/>
      <c r="AN234" s="252"/>
      <c r="AO234" s="261"/>
      <c r="AP234" s="254" t="s">
        <v>429</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6"/>
      <c r="AI235" s="267"/>
      <c r="AJ235" s="267"/>
      <c r="AK235" s="267"/>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6"/>
      <c r="AI236" s="267"/>
      <c r="AJ236" s="267"/>
      <c r="AK236" s="267"/>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6"/>
      <c r="AI237" s="267"/>
      <c r="AJ237" s="267"/>
      <c r="AK237" s="267"/>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6"/>
      <c r="AI238" s="267"/>
      <c r="AJ238" s="267"/>
      <c r="AK238" s="267"/>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6"/>
      <c r="AI239" s="267"/>
      <c r="AJ239" s="267"/>
      <c r="AK239" s="267"/>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6"/>
      <c r="AI240" s="267"/>
      <c r="AJ240" s="267"/>
      <c r="AK240" s="267"/>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6"/>
      <c r="AI241" s="267"/>
      <c r="AJ241" s="267"/>
      <c r="AK241" s="267"/>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6"/>
      <c r="AI242" s="267"/>
      <c r="AJ242" s="267"/>
      <c r="AK242" s="267"/>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6"/>
      <c r="AI243" s="267"/>
      <c r="AJ243" s="267"/>
      <c r="AK243" s="267"/>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6"/>
      <c r="AI244" s="267"/>
      <c r="AJ244" s="267"/>
      <c r="AK244" s="267"/>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6"/>
      <c r="AI245" s="267"/>
      <c r="AJ245" s="267"/>
      <c r="AK245" s="267"/>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6"/>
      <c r="AI246" s="267"/>
      <c r="AJ246" s="267"/>
      <c r="AK246" s="267"/>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6"/>
      <c r="AI247" s="267"/>
      <c r="AJ247" s="267"/>
      <c r="AK247" s="267"/>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6"/>
      <c r="AI248" s="267"/>
      <c r="AJ248" s="267"/>
      <c r="AK248" s="267"/>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6"/>
      <c r="AI249" s="267"/>
      <c r="AJ249" s="267"/>
      <c r="AK249" s="267"/>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6"/>
      <c r="AI250" s="267"/>
      <c r="AJ250" s="267"/>
      <c r="AK250" s="267"/>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6"/>
      <c r="AI251" s="267"/>
      <c r="AJ251" s="267"/>
      <c r="AK251" s="267"/>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6"/>
      <c r="AI252" s="267"/>
      <c r="AJ252" s="267"/>
      <c r="AK252" s="267"/>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6"/>
      <c r="AI253" s="267"/>
      <c r="AJ253" s="267"/>
      <c r="AK253" s="267"/>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6"/>
      <c r="AI254" s="267"/>
      <c r="AJ254" s="267"/>
      <c r="AK254" s="267"/>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6"/>
      <c r="AI255" s="267"/>
      <c r="AJ255" s="267"/>
      <c r="AK255" s="267"/>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6"/>
      <c r="AI256" s="267"/>
      <c r="AJ256" s="267"/>
      <c r="AK256" s="267"/>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6"/>
      <c r="AI257" s="267"/>
      <c r="AJ257" s="267"/>
      <c r="AK257" s="267"/>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6"/>
      <c r="AI258" s="267"/>
      <c r="AJ258" s="267"/>
      <c r="AK258" s="267"/>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6"/>
      <c r="AI259" s="267"/>
      <c r="AJ259" s="267"/>
      <c r="AK259" s="267"/>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6"/>
      <c r="AI260" s="267"/>
      <c r="AJ260" s="267"/>
      <c r="AK260" s="267"/>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6"/>
      <c r="AI261" s="267"/>
      <c r="AJ261" s="267"/>
      <c r="AK261" s="267"/>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6"/>
      <c r="AI262" s="267"/>
      <c r="AJ262" s="267"/>
      <c r="AK262" s="267"/>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6"/>
      <c r="AI263" s="267"/>
      <c r="AJ263" s="267"/>
      <c r="AK263" s="267"/>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6"/>
      <c r="AI264" s="267"/>
      <c r="AJ264" s="267"/>
      <c r="AK264" s="267"/>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89</v>
      </c>
      <c r="D267" s="252"/>
      <c r="E267" s="252"/>
      <c r="F267" s="252"/>
      <c r="G267" s="252"/>
      <c r="H267" s="252"/>
      <c r="I267" s="252"/>
      <c r="J267" s="259" t="s">
        <v>66</v>
      </c>
      <c r="K267" s="259"/>
      <c r="L267" s="259"/>
      <c r="M267" s="259"/>
      <c r="N267" s="259"/>
      <c r="O267" s="259"/>
      <c r="P267" s="252" t="s">
        <v>90</v>
      </c>
      <c r="Q267" s="252"/>
      <c r="R267" s="252"/>
      <c r="S267" s="252"/>
      <c r="T267" s="252"/>
      <c r="U267" s="252"/>
      <c r="V267" s="252"/>
      <c r="W267" s="252"/>
      <c r="X267" s="252"/>
      <c r="Y267" s="252" t="s">
        <v>91</v>
      </c>
      <c r="Z267" s="252"/>
      <c r="AA267" s="252"/>
      <c r="AB267" s="252"/>
      <c r="AC267" s="250" t="s">
        <v>340</v>
      </c>
      <c r="AD267" s="250"/>
      <c r="AE267" s="250"/>
      <c r="AF267" s="250"/>
      <c r="AG267" s="250"/>
      <c r="AH267" s="252" t="s">
        <v>65</v>
      </c>
      <c r="AI267" s="252"/>
      <c r="AJ267" s="252"/>
      <c r="AK267" s="252"/>
      <c r="AL267" s="252" t="s">
        <v>17</v>
      </c>
      <c r="AM267" s="252"/>
      <c r="AN267" s="252"/>
      <c r="AO267" s="261"/>
      <c r="AP267" s="254" t="s">
        <v>429</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6"/>
      <c r="AI268" s="267"/>
      <c r="AJ268" s="267"/>
      <c r="AK268" s="267"/>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6"/>
      <c r="AI269" s="267"/>
      <c r="AJ269" s="267"/>
      <c r="AK269" s="267"/>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6"/>
      <c r="AI270" s="267"/>
      <c r="AJ270" s="267"/>
      <c r="AK270" s="267"/>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6"/>
      <c r="AI271" s="267"/>
      <c r="AJ271" s="267"/>
      <c r="AK271" s="267"/>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6"/>
      <c r="AI272" s="267"/>
      <c r="AJ272" s="267"/>
      <c r="AK272" s="267"/>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6"/>
      <c r="AI273" s="267"/>
      <c r="AJ273" s="267"/>
      <c r="AK273" s="267"/>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6"/>
      <c r="AI274" s="267"/>
      <c r="AJ274" s="267"/>
      <c r="AK274" s="267"/>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6"/>
      <c r="AI275" s="267"/>
      <c r="AJ275" s="267"/>
      <c r="AK275" s="267"/>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6"/>
      <c r="AI276" s="267"/>
      <c r="AJ276" s="267"/>
      <c r="AK276" s="267"/>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6"/>
      <c r="AI277" s="267"/>
      <c r="AJ277" s="267"/>
      <c r="AK277" s="267"/>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6"/>
      <c r="AI278" s="267"/>
      <c r="AJ278" s="267"/>
      <c r="AK278" s="267"/>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6"/>
      <c r="AI279" s="267"/>
      <c r="AJ279" s="267"/>
      <c r="AK279" s="267"/>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6"/>
      <c r="AI280" s="267"/>
      <c r="AJ280" s="267"/>
      <c r="AK280" s="267"/>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6"/>
      <c r="AI281" s="267"/>
      <c r="AJ281" s="267"/>
      <c r="AK281" s="267"/>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6"/>
      <c r="AI282" s="267"/>
      <c r="AJ282" s="267"/>
      <c r="AK282" s="267"/>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6"/>
      <c r="AI283" s="267"/>
      <c r="AJ283" s="267"/>
      <c r="AK283" s="267"/>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6"/>
      <c r="AI284" s="267"/>
      <c r="AJ284" s="267"/>
      <c r="AK284" s="267"/>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6"/>
      <c r="AI285" s="267"/>
      <c r="AJ285" s="267"/>
      <c r="AK285" s="267"/>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6"/>
      <c r="AI286" s="267"/>
      <c r="AJ286" s="267"/>
      <c r="AK286" s="267"/>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6"/>
      <c r="AI287" s="267"/>
      <c r="AJ287" s="267"/>
      <c r="AK287" s="267"/>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6"/>
      <c r="AI288" s="267"/>
      <c r="AJ288" s="267"/>
      <c r="AK288" s="267"/>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6"/>
      <c r="AI289" s="267"/>
      <c r="AJ289" s="267"/>
      <c r="AK289" s="267"/>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6"/>
      <c r="AI290" s="267"/>
      <c r="AJ290" s="267"/>
      <c r="AK290" s="267"/>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6"/>
      <c r="AI291" s="267"/>
      <c r="AJ291" s="267"/>
      <c r="AK291" s="267"/>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6"/>
      <c r="AI292" s="267"/>
      <c r="AJ292" s="267"/>
      <c r="AK292" s="267"/>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6"/>
      <c r="AI293" s="267"/>
      <c r="AJ293" s="267"/>
      <c r="AK293" s="267"/>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6"/>
      <c r="AI294" s="267"/>
      <c r="AJ294" s="267"/>
      <c r="AK294" s="267"/>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6"/>
      <c r="AI295" s="267"/>
      <c r="AJ295" s="267"/>
      <c r="AK295" s="267"/>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6"/>
      <c r="AI296" s="267"/>
      <c r="AJ296" s="267"/>
      <c r="AK296" s="267"/>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6"/>
      <c r="AI297" s="267"/>
      <c r="AJ297" s="267"/>
      <c r="AK297" s="267"/>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89</v>
      </c>
      <c r="D300" s="252"/>
      <c r="E300" s="252"/>
      <c r="F300" s="252"/>
      <c r="G300" s="252"/>
      <c r="H300" s="252"/>
      <c r="I300" s="252"/>
      <c r="J300" s="259" t="s">
        <v>66</v>
      </c>
      <c r="K300" s="259"/>
      <c r="L300" s="259"/>
      <c r="M300" s="259"/>
      <c r="N300" s="259"/>
      <c r="O300" s="259"/>
      <c r="P300" s="252" t="s">
        <v>90</v>
      </c>
      <c r="Q300" s="252"/>
      <c r="R300" s="252"/>
      <c r="S300" s="252"/>
      <c r="T300" s="252"/>
      <c r="U300" s="252"/>
      <c r="V300" s="252"/>
      <c r="W300" s="252"/>
      <c r="X300" s="252"/>
      <c r="Y300" s="252" t="s">
        <v>91</v>
      </c>
      <c r="Z300" s="252"/>
      <c r="AA300" s="252"/>
      <c r="AB300" s="252"/>
      <c r="AC300" s="250" t="s">
        <v>340</v>
      </c>
      <c r="AD300" s="250"/>
      <c r="AE300" s="250"/>
      <c r="AF300" s="250"/>
      <c r="AG300" s="250"/>
      <c r="AH300" s="252" t="s">
        <v>65</v>
      </c>
      <c r="AI300" s="252"/>
      <c r="AJ300" s="252"/>
      <c r="AK300" s="252"/>
      <c r="AL300" s="252" t="s">
        <v>17</v>
      </c>
      <c r="AM300" s="252"/>
      <c r="AN300" s="252"/>
      <c r="AO300" s="261"/>
      <c r="AP300" s="254" t="s">
        <v>429</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6"/>
      <c r="AI301" s="267"/>
      <c r="AJ301" s="267"/>
      <c r="AK301" s="267"/>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6"/>
      <c r="AI302" s="267"/>
      <c r="AJ302" s="267"/>
      <c r="AK302" s="267"/>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6"/>
      <c r="AI303" s="267"/>
      <c r="AJ303" s="267"/>
      <c r="AK303" s="267"/>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6"/>
      <c r="AI304" s="267"/>
      <c r="AJ304" s="267"/>
      <c r="AK304" s="267"/>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6"/>
      <c r="AI305" s="267"/>
      <c r="AJ305" s="267"/>
      <c r="AK305" s="267"/>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6"/>
      <c r="AI306" s="267"/>
      <c r="AJ306" s="267"/>
      <c r="AK306" s="267"/>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6"/>
      <c r="AI307" s="267"/>
      <c r="AJ307" s="267"/>
      <c r="AK307" s="267"/>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6"/>
      <c r="AI308" s="267"/>
      <c r="AJ308" s="267"/>
      <c r="AK308" s="267"/>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6"/>
      <c r="AI309" s="267"/>
      <c r="AJ309" s="267"/>
      <c r="AK309" s="267"/>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6"/>
      <c r="AI310" s="267"/>
      <c r="AJ310" s="267"/>
      <c r="AK310" s="267"/>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6"/>
      <c r="AI311" s="267"/>
      <c r="AJ311" s="267"/>
      <c r="AK311" s="267"/>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6"/>
      <c r="AI312" s="267"/>
      <c r="AJ312" s="267"/>
      <c r="AK312" s="267"/>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6"/>
      <c r="AI313" s="267"/>
      <c r="AJ313" s="267"/>
      <c r="AK313" s="267"/>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6"/>
      <c r="AI314" s="267"/>
      <c r="AJ314" s="267"/>
      <c r="AK314" s="267"/>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6"/>
      <c r="AI315" s="267"/>
      <c r="AJ315" s="267"/>
      <c r="AK315" s="267"/>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6"/>
      <c r="AI316" s="267"/>
      <c r="AJ316" s="267"/>
      <c r="AK316" s="267"/>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6"/>
      <c r="AI317" s="267"/>
      <c r="AJ317" s="267"/>
      <c r="AK317" s="267"/>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6"/>
      <c r="AI318" s="267"/>
      <c r="AJ318" s="267"/>
      <c r="AK318" s="267"/>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6"/>
      <c r="AI319" s="267"/>
      <c r="AJ319" s="267"/>
      <c r="AK319" s="267"/>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6"/>
      <c r="AI320" s="267"/>
      <c r="AJ320" s="267"/>
      <c r="AK320" s="267"/>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6"/>
      <c r="AI321" s="267"/>
      <c r="AJ321" s="267"/>
      <c r="AK321" s="267"/>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6"/>
      <c r="AI322" s="267"/>
      <c r="AJ322" s="267"/>
      <c r="AK322" s="267"/>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6"/>
      <c r="AI323" s="267"/>
      <c r="AJ323" s="267"/>
      <c r="AK323" s="267"/>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6"/>
      <c r="AI324" s="267"/>
      <c r="AJ324" s="267"/>
      <c r="AK324" s="267"/>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6"/>
      <c r="AI325" s="267"/>
      <c r="AJ325" s="267"/>
      <c r="AK325" s="267"/>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6"/>
      <c r="AI326" s="267"/>
      <c r="AJ326" s="267"/>
      <c r="AK326" s="267"/>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6"/>
      <c r="AI327" s="267"/>
      <c r="AJ327" s="267"/>
      <c r="AK327" s="267"/>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6"/>
      <c r="AI328" s="267"/>
      <c r="AJ328" s="267"/>
      <c r="AK328" s="267"/>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6"/>
      <c r="AI329" s="267"/>
      <c r="AJ329" s="267"/>
      <c r="AK329" s="267"/>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6"/>
      <c r="AI330" s="267"/>
      <c r="AJ330" s="267"/>
      <c r="AK330" s="267"/>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89</v>
      </c>
      <c r="D333" s="252"/>
      <c r="E333" s="252"/>
      <c r="F333" s="252"/>
      <c r="G333" s="252"/>
      <c r="H333" s="252"/>
      <c r="I333" s="252"/>
      <c r="J333" s="259" t="s">
        <v>66</v>
      </c>
      <c r="K333" s="259"/>
      <c r="L333" s="259"/>
      <c r="M333" s="259"/>
      <c r="N333" s="259"/>
      <c r="O333" s="259"/>
      <c r="P333" s="252" t="s">
        <v>90</v>
      </c>
      <c r="Q333" s="252"/>
      <c r="R333" s="252"/>
      <c r="S333" s="252"/>
      <c r="T333" s="252"/>
      <c r="U333" s="252"/>
      <c r="V333" s="252"/>
      <c r="W333" s="252"/>
      <c r="X333" s="252"/>
      <c r="Y333" s="252" t="s">
        <v>91</v>
      </c>
      <c r="Z333" s="252"/>
      <c r="AA333" s="252"/>
      <c r="AB333" s="252"/>
      <c r="AC333" s="250" t="s">
        <v>340</v>
      </c>
      <c r="AD333" s="250"/>
      <c r="AE333" s="250"/>
      <c r="AF333" s="250"/>
      <c r="AG333" s="250"/>
      <c r="AH333" s="252" t="s">
        <v>65</v>
      </c>
      <c r="AI333" s="252"/>
      <c r="AJ333" s="252"/>
      <c r="AK333" s="252"/>
      <c r="AL333" s="252" t="s">
        <v>17</v>
      </c>
      <c r="AM333" s="252"/>
      <c r="AN333" s="252"/>
      <c r="AO333" s="261"/>
      <c r="AP333" s="254" t="s">
        <v>429</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6"/>
      <c r="AI334" s="267"/>
      <c r="AJ334" s="267"/>
      <c r="AK334" s="267"/>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6"/>
      <c r="AI335" s="267"/>
      <c r="AJ335" s="267"/>
      <c r="AK335" s="267"/>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6"/>
      <c r="AI336" s="267"/>
      <c r="AJ336" s="267"/>
      <c r="AK336" s="267"/>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6"/>
      <c r="AI337" s="267"/>
      <c r="AJ337" s="267"/>
      <c r="AK337" s="267"/>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6"/>
      <c r="AI338" s="267"/>
      <c r="AJ338" s="267"/>
      <c r="AK338" s="267"/>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6"/>
      <c r="AI339" s="267"/>
      <c r="AJ339" s="267"/>
      <c r="AK339" s="267"/>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6"/>
      <c r="AI340" s="267"/>
      <c r="AJ340" s="267"/>
      <c r="AK340" s="267"/>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6"/>
      <c r="AI341" s="267"/>
      <c r="AJ341" s="267"/>
      <c r="AK341" s="267"/>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6"/>
      <c r="AI342" s="267"/>
      <c r="AJ342" s="267"/>
      <c r="AK342" s="267"/>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6"/>
      <c r="AI343" s="267"/>
      <c r="AJ343" s="267"/>
      <c r="AK343" s="267"/>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6"/>
      <c r="AI344" s="267"/>
      <c r="AJ344" s="267"/>
      <c r="AK344" s="267"/>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6"/>
      <c r="AI345" s="267"/>
      <c r="AJ345" s="267"/>
      <c r="AK345" s="267"/>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6"/>
      <c r="AI346" s="267"/>
      <c r="AJ346" s="267"/>
      <c r="AK346" s="267"/>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6"/>
      <c r="AI347" s="267"/>
      <c r="AJ347" s="267"/>
      <c r="AK347" s="267"/>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6"/>
      <c r="AI348" s="267"/>
      <c r="AJ348" s="267"/>
      <c r="AK348" s="267"/>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6"/>
      <c r="AI349" s="267"/>
      <c r="AJ349" s="267"/>
      <c r="AK349" s="267"/>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6"/>
      <c r="AI350" s="267"/>
      <c r="AJ350" s="267"/>
      <c r="AK350" s="267"/>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6"/>
      <c r="AI351" s="267"/>
      <c r="AJ351" s="267"/>
      <c r="AK351" s="267"/>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6"/>
      <c r="AI352" s="267"/>
      <c r="AJ352" s="267"/>
      <c r="AK352" s="267"/>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6"/>
      <c r="AI353" s="267"/>
      <c r="AJ353" s="267"/>
      <c r="AK353" s="267"/>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6"/>
      <c r="AI354" s="267"/>
      <c r="AJ354" s="267"/>
      <c r="AK354" s="267"/>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6"/>
      <c r="AI355" s="267"/>
      <c r="AJ355" s="267"/>
      <c r="AK355" s="267"/>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6"/>
      <c r="AI356" s="267"/>
      <c r="AJ356" s="267"/>
      <c r="AK356" s="267"/>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6"/>
      <c r="AI357" s="267"/>
      <c r="AJ357" s="267"/>
      <c r="AK357" s="267"/>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6"/>
      <c r="AI358" s="267"/>
      <c r="AJ358" s="267"/>
      <c r="AK358" s="267"/>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6"/>
      <c r="AI359" s="267"/>
      <c r="AJ359" s="267"/>
      <c r="AK359" s="267"/>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6"/>
      <c r="AI360" s="267"/>
      <c r="AJ360" s="267"/>
      <c r="AK360" s="267"/>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6"/>
      <c r="AI361" s="267"/>
      <c r="AJ361" s="267"/>
      <c r="AK361" s="267"/>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6"/>
      <c r="AI362" s="267"/>
      <c r="AJ362" s="267"/>
      <c r="AK362" s="267"/>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6"/>
      <c r="AI363" s="267"/>
      <c r="AJ363" s="267"/>
      <c r="AK363" s="267"/>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89</v>
      </c>
      <c r="D366" s="252"/>
      <c r="E366" s="252"/>
      <c r="F366" s="252"/>
      <c r="G366" s="252"/>
      <c r="H366" s="252"/>
      <c r="I366" s="252"/>
      <c r="J366" s="259" t="s">
        <v>66</v>
      </c>
      <c r="K366" s="259"/>
      <c r="L366" s="259"/>
      <c r="M366" s="259"/>
      <c r="N366" s="259"/>
      <c r="O366" s="259"/>
      <c r="P366" s="252" t="s">
        <v>90</v>
      </c>
      <c r="Q366" s="252"/>
      <c r="R366" s="252"/>
      <c r="S366" s="252"/>
      <c r="T366" s="252"/>
      <c r="U366" s="252"/>
      <c r="V366" s="252"/>
      <c r="W366" s="252"/>
      <c r="X366" s="252"/>
      <c r="Y366" s="252" t="s">
        <v>91</v>
      </c>
      <c r="Z366" s="252"/>
      <c r="AA366" s="252"/>
      <c r="AB366" s="252"/>
      <c r="AC366" s="250" t="s">
        <v>340</v>
      </c>
      <c r="AD366" s="250"/>
      <c r="AE366" s="250"/>
      <c r="AF366" s="250"/>
      <c r="AG366" s="250"/>
      <c r="AH366" s="252" t="s">
        <v>65</v>
      </c>
      <c r="AI366" s="252"/>
      <c r="AJ366" s="252"/>
      <c r="AK366" s="252"/>
      <c r="AL366" s="252" t="s">
        <v>17</v>
      </c>
      <c r="AM366" s="252"/>
      <c r="AN366" s="252"/>
      <c r="AO366" s="261"/>
      <c r="AP366" s="254" t="s">
        <v>429</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6"/>
      <c r="AI367" s="267"/>
      <c r="AJ367" s="267"/>
      <c r="AK367" s="267"/>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6"/>
      <c r="AI368" s="267"/>
      <c r="AJ368" s="267"/>
      <c r="AK368" s="267"/>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6"/>
      <c r="AI369" s="267"/>
      <c r="AJ369" s="267"/>
      <c r="AK369" s="267"/>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6"/>
      <c r="AI370" s="267"/>
      <c r="AJ370" s="267"/>
      <c r="AK370" s="267"/>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6"/>
      <c r="AI371" s="267"/>
      <c r="AJ371" s="267"/>
      <c r="AK371" s="267"/>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6"/>
      <c r="AI372" s="267"/>
      <c r="AJ372" s="267"/>
      <c r="AK372" s="267"/>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6"/>
      <c r="AI373" s="267"/>
      <c r="AJ373" s="267"/>
      <c r="AK373" s="267"/>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6"/>
      <c r="AI374" s="267"/>
      <c r="AJ374" s="267"/>
      <c r="AK374" s="267"/>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6"/>
      <c r="AI375" s="267"/>
      <c r="AJ375" s="267"/>
      <c r="AK375" s="267"/>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6"/>
      <c r="AI376" s="267"/>
      <c r="AJ376" s="267"/>
      <c r="AK376" s="267"/>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6"/>
      <c r="AI377" s="267"/>
      <c r="AJ377" s="267"/>
      <c r="AK377" s="267"/>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6"/>
      <c r="AI378" s="267"/>
      <c r="AJ378" s="267"/>
      <c r="AK378" s="267"/>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6"/>
      <c r="AI379" s="267"/>
      <c r="AJ379" s="267"/>
      <c r="AK379" s="267"/>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6"/>
      <c r="AI380" s="267"/>
      <c r="AJ380" s="267"/>
      <c r="AK380" s="267"/>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6"/>
      <c r="AI381" s="267"/>
      <c r="AJ381" s="267"/>
      <c r="AK381" s="267"/>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6"/>
      <c r="AI382" s="267"/>
      <c r="AJ382" s="267"/>
      <c r="AK382" s="267"/>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6"/>
      <c r="AI383" s="267"/>
      <c r="AJ383" s="267"/>
      <c r="AK383" s="267"/>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6"/>
      <c r="AI384" s="267"/>
      <c r="AJ384" s="267"/>
      <c r="AK384" s="267"/>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6"/>
      <c r="AI385" s="267"/>
      <c r="AJ385" s="267"/>
      <c r="AK385" s="267"/>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6"/>
      <c r="AI386" s="267"/>
      <c r="AJ386" s="267"/>
      <c r="AK386" s="267"/>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6"/>
      <c r="AI387" s="267"/>
      <c r="AJ387" s="267"/>
      <c r="AK387" s="267"/>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6"/>
      <c r="AI388" s="267"/>
      <c r="AJ388" s="267"/>
      <c r="AK388" s="267"/>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6"/>
      <c r="AI389" s="267"/>
      <c r="AJ389" s="267"/>
      <c r="AK389" s="267"/>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6"/>
      <c r="AI390" s="267"/>
      <c r="AJ390" s="267"/>
      <c r="AK390" s="267"/>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6"/>
      <c r="AI391" s="267"/>
      <c r="AJ391" s="267"/>
      <c r="AK391" s="267"/>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6"/>
      <c r="AI392" s="267"/>
      <c r="AJ392" s="267"/>
      <c r="AK392" s="267"/>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6"/>
      <c r="AI393" s="267"/>
      <c r="AJ393" s="267"/>
      <c r="AK393" s="267"/>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6"/>
      <c r="AI394" s="267"/>
      <c r="AJ394" s="267"/>
      <c r="AK394" s="267"/>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6"/>
      <c r="AI395" s="267"/>
      <c r="AJ395" s="267"/>
      <c r="AK395" s="267"/>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6"/>
      <c r="AI396" s="267"/>
      <c r="AJ396" s="267"/>
      <c r="AK396" s="267"/>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89</v>
      </c>
      <c r="D399" s="252"/>
      <c r="E399" s="252"/>
      <c r="F399" s="252"/>
      <c r="G399" s="252"/>
      <c r="H399" s="252"/>
      <c r="I399" s="252"/>
      <c r="J399" s="259" t="s">
        <v>66</v>
      </c>
      <c r="K399" s="259"/>
      <c r="L399" s="259"/>
      <c r="M399" s="259"/>
      <c r="N399" s="259"/>
      <c r="O399" s="259"/>
      <c r="P399" s="252" t="s">
        <v>90</v>
      </c>
      <c r="Q399" s="252"/>
      <c r="R399" s="252"/>
      <c r="S399" s="252"/>
      <c r="T399" s="252"/>
      <c r="U399" s="252"/>
      <c r="V399" s="252"/>
      <c r="W399" s="252"/>
      <c r="X399" s="252"/>
      <c r="Y399" s="252" t="s">
        <v>91</v>
      </c>
      <c r="Z399" s="252"/>
      <c r="AA399" s="252"/>
      <c r="AB399" s="252"/>
      <c r="AC399" s="250" t="s">
        <v>340</v>
      </c>
      <c r="AD399" s="250"/>
      <c r="AE399" s="250"/>
      <c r="AF399" s="250"/>
      <c r="AG399" s="250"/>
      <c r="AH399" s="252" t="s">
        <v>65</v>
      </c>
      <c r="AI399" s="252"/>
      <c r="AJ399" s="252"/>
      <c r="AK399" s="252"/>
      <c r="AL399" s="252" t="s">
        <v>17</v>
      </c>
      <c r="AM399" s="252"/>
      <c r="AN399" s="252"/>
      <c r="AO399" s="261"/>
      <c r="AP399" s="254" t="s">
        <v>429</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6"/>
      <c r="AI400" s="267"/>
      <c r="AJ400" s="267"/>
      <c r="AK400" s="267"/>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6"/>
      <c r="AI401" s="267"/>
      <c r="AJ401" s="267"/>
      <c r="AK401" s="267"/>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6"/>
      <c r="AI402" s="267"/>
      <c r="AJ402" s="267"/>
      <c r="AK402" s="267"/>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6"/>
      <c r="AI403" s="267"/>
      <c r="AJ403" s="267"/>
      <c r="AK403" s="267"/>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6"/>
      <c r="AI404" s="267"/>
      <c r="AJ404" s="267"/>
      <c r="AK404" s="267"/>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6"/>
      <c r="AI405" s="267"/>
      <c r="AJ405" s="267"/>
      <c r="AK405" s="267"/>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6"/>
      <c r="AI406" s="267"/>
      <c r="AJ406" s="267"/>
      <c r="AK406" s="267"/>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6"/>
      <c r="AI407" s="267"/>
      <c r="AJ407" s="267"/>
      <c r="AK407" s="267"/>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6"/>
      <c r="AI408" s="267"/>
      <c r="AJ408" s="267"/>
      <c r="AK408" s="267"/>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6"/>
      <c r="AI409" s="267"/>
      <c r="AJ409" s="267"/>
      <c r="AK409" s="267"/>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6"/>
      <c r="AI410" s="267"/>
      <c r="AJ410" s="267"/>
      <c r="AK410" s="267"/>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6"/>
      <c r="AI411" s="267"/>
      <c r="AJ411" s="267"/>
      <c r="AK411" s="267"/>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6"/>
      <c r="AI412" s="267"/>
      <c r="AJ412" s="267"/>
      <c r="AK412" s="267"/>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6"/>
      <c r="AI413" s="267"/>
      <c r="AJ413" s="267"/>
      <c r="AK413" s="267"/>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6"/>
      <c r="AI414" s="267"/>
      <c r="AJ414" s="267"/>
      <c r="AK414" s="267"/>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6"/>
      <c r="AI415" s="267"/>
      <c r="AJ415" s="267"/>
      <c r="AK415" s="267"/>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6"/>
      <c r="AI416" s="267"/>
      <c r="AJ416" s="267"/>
      <c r="AK416" s="267"/>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6"/>
      <c r="AI417" s="267"/>
      <c r="AJ417" s="267"/>
      <c r="AK417" s="267"/>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6"/>
      <c r="AI418" s="267"/>
      <c r="AJ418" s="267"/>
      <c r="AK418" s="267"/>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6"/>
      <c r="AI419" s="267"/>
      <c r="AJ419" s="267"/>
      <c r="AK419" s="267"/>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6"/>
      <c r="AI420" s="267"/>
      <c r="AJ420" s="267"/>
      <c r="AK420" s="267"/>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6"/>
      <c r="AI421" s="267"/>
      <c r="AJ421" s="267"/>
      <c r="AK421" s="267"/>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6"/>
      <c r="AI422" s="267"/>
      <c r="AJ422" s="267"/>
      <c r="AK422" s="267"/>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6"/>
      <c r="AI423" s="267"/>
      <c r="AJ423" s="267"/>
      <c r="AK423" s="267"/>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6"/>
      <c r="AI424" s="267"/>
      <c r="AJ424" s="267"/>
      <c r="AK424" s="267"/>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6"/>
      <c r="AI425" s="267"/>
      <c r="AJ425" s="267"/>
      <c r="AK425" s="267"/>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6"/>
      <c r="AI426" s="267"/>
      <c r="AJ426" s="267"/>
      <c r="AK426" s="267"/>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6"/>
      <c r="AI427" s="267"/>
      <c r="AJ427" s="267"/>
      <c r="AK427" s="267"/>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6"/>
      <c r="AI428" s="267"/>
      <c r="AJ428" s="267"/>
      <c r="AK428" s="267"/>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6"/>
      <c r="AI429" s="267"/>
      <c r="AJ429" s="267"/>
      <c r="AK429" s="267"/>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89</v>
      </c>
      <c r="D432" s="252"/>
      <c r="E432" s="252"/>
      <c r="F432" s="252"/>
      <c r="G432" s="252"/>
      <c r="H432" s="252"/>
      <c r="I432" s="252"/>
      <c r="J432" s="259" t="s">
        <v>66</v>
      </c>
      <c r="K432" s="259"/>
      <c r="L432" s="259"/>
      <c r="M432" s="259"/>
      <c r="N432" s="259"/>
      <c r="O432" s="259"/>
      <c r="P432" s="252" t="s">
        <v>90</v>
      </c>
      <c r="Q432" s="252"/>
      <c r="R432" s="252"/>
      <c r="S432" s="252"/>
      <c r="T432" s="252"/>
      <c r="U432" s="252"/>
      <c r="V432" s="252"/>
      <c r="W432" s="252"/>
      <c r="X432" s="252"/>
      <c r="Y432" s="252" t="s">
        <v>91</v>
      </c>
      <c r="Z432" s="252"/>
      <c r="AA432" s="252"/>
      <c r="AB432" s="252"/>
      <c r="AC432" s="250" t="s">
        <v>340</v>
      </c>
      <c r="AD432" s="250"/>
      <c r="AE432" s="250"/>
      <c r="AF432" s="250"/>
      <c r="AG432" s="250"/>
      <c r="AH432" s="252" t="s">
        <v>65</v>
      </c>
      <c r="AI432" s="252"/>
      <c r="AJ432" s="252"/>
      <c r="AK432" s="252"/>
      <c r="AL432" s="252" t="s">
        <v>17</v>
      </c>
      <c r="AM432" s="252"/>
      <c r="AN432" s="252"/>
      <c r="AO432" s="261"/>
      <c r="AP432" s="254" t="s">
        <v>429</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6"/>
      <c r="AI433" s="267"/>
      <c r="AJ433" s="267"/>
      <c r="AK433" s="267"/>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6"/>
      <c r="AI434" s="267"/>
      <c r="AJ434" s="267"/>
      <c r="AK434" s="267"/>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6"/>
      <c r="AI435" s="267"/>
      <c r="AJ435" s="267"/>
      <c r="AK435" s="267"/>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6"/>
      <c r="AI436" s="267"/>
      <c r="AJ436" s="267"/>
      <c r="AK436" s="267"/>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6"/>
      <c r="AI437" s="267"/>
      <c r="AJ437" s="267"/>
      <c r="AK437" s="267"/>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6"/>
      <c r="AI438" s="267"/>
      <c r="AJ438" s="267"/>
      <c r="AK438" s="267"/>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6"/>
      <c r="AI439" s="267"/>
      <c r="AJ439" s="267"/>
      <c r="AK439" s="267"/>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6"/>
      <c r="AI440" s="267"/>
      <c r="AJ440" s="267"/>
      <c r="AK440" s="267"/>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6"/>
      <c r="AI441" s="267"/>
      <c r="AJ441" s="267"/>
      <c r="AK441" s="267"/>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6"/>
      <c r="AI442" s="267"/>
      <c r="AJ442" s="267"/>
      <c r="AK442" s="267"/>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6"/>
      <c r="AI443" s="267"/>
      <c r="AJ443" s="267"/>
      <c r="AK443" s="267"/>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6"/>
      <c r="AI444" s="267"/>
      <c r="AJ444" s="267"/>
      <c r="AK444" s="267"/>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6"/>
      <c r="AI445" s="267"/>
      <c r="AJ445" s="267"/>
      <c r="AK445" s="267"/>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6"/>
      <c r="AI446" s="267"/>
      <c r="AJ446" s="267"/>
      <c r="AK446" s="267"/>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6"/>
      <c r="AI447" s="267"/>
      <c r="AJ447" s="267"/>
      <c r="AK447" s="267"/>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6"/>
      <c r="AI448" s="267"/>
      <c r="AJ448" s="267"/>
      <c r="AK448" s="267"/>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6"/>
      <c r="AI449" s="267"/>
      <c r="AJ449" s="267"/>
      <c r="AK449" s="267"/>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6"/>
      <c r="AI450" s="267"/>
      <c r="AJ450" s="267"/>
      <c r="AK450" s="267"/>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6"/>
      <c r="AI451" s="267"/>
      <c r="AJ451" s="267"/>
      <c r="AK451" s="267"/>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6"/>
      <c r="AI452" s="267"/>
      <c r="AJ452" s="267"/>
      <c r="AK452" s="267"/>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6"/>
      <c r="AI453" s="267"/>
      <c r="AJ453" s="267"/>
      <c r="AK453" s="267"/>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6"/>
      <c r="AI454" s="267"/>
      <c r="AJ454" s="267"/>
      <c r="AK454" s="267"/>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6"/>
      <c r="AI455" s="267"/>
      <c r="AJ455" s="267"/>
      <c r="AK455" s="267"/>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6"/>
      <c r="AI456" s="267"/>
      <c r="AJ456" s="267"/>
      <c r="AK456" s="267"/>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6"/>
      <c r="AI457" s="267"/>
      <c r="AJ457" s="267"/>
      <c r="AK457" s="267"/>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6"/>
      <c r="AI458" s="267"/>
      <c r="AJ458" s="267"/>
      <c r="AK458" s="267"/>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6"/>
      <c r="AI459" s="267"/>
      <c r="AJ459" s="267"/>
      <c r="AK459" s="267"/>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6"/>
      <c r="AI460" s="267"/>
      <c r="AJ460" s="267"/>
      <c r="AK460" s="267"/>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6"/>
      <c r="AI461" s="267"/>
      <c r="AJ461" s="267"/>
      <c r="AK461" s="267"/>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6"/>
      <c r="AI462" s="267"/>
      <c r="AJ462" s="267"/>
      <c r="AK462" s="267"/>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89</v>
      </c>
      <c r="D465" s="252"/>
      <c r="E465" s="252"/>
      <c r="F465" s="252"/>
      <c r="G465" s="252"/>
      <c r="H465" s="252"/>
      <c r="I465" s="252"/>
      <c r="J465" s="259" t="s">
        <v>66</v>
      </c>
      <c r="K465" s="259"/>
      <c r="L465" s="259"/>
      <c r="M465" s="259"/>
      <c r="N465" s="259"/>
      <c r="O465" s="259"/>
      <c r="P465" s="252" t="s">
        <v>90</v>
      </c>
      <c r="Q465" s="252"/>
      <c r="R465" s="252"/>
      <c r="S465" s="252"/>
      <c r="T465" s="252"/>
      <c r="U465" s="252"/>
      <c r="V465" s="252"/>
      <c r="W465" s="252"/>
      <c r="X465" s="252"/>
      <c r="Y465" s="252" t="s">
        <v>91</v>
      </c>
      <c r="Z465" s="252"/>
      <c r="AA465" s="252"/>
      <c r="AB465" s="252"/>
      <c r="AC465" s="250" t="s">
        <v>340</v>
      </c>
      <c r="AD465" s="250"/>
      <c r="AE465" s="250"/>
      <c r="AF465" s="250"/>
      <c r="AG465" s="250"/>
      <c r="AH465" s="252" t="s">
        <v>65</v>
      </c>
      <c r="AI465" s="252"/>
      <c r="AJ465" s="252"/>
      <c r="AK465" s="252"/>
      <c r="AL465" s="252" t="s">
        <v>17</v>
      </c>
      <c r="AM465" s="252"/>
      <c r="AN465" s="252"/>
      <c r="AO465" s="261"/>
      <c r="AP465" s="254" t="s">
        <v>429</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6"/>
      <c r="AI466" s="267"/>
      <c r="AJ466" s="267"/>
      <c r="AK466" s="267"/>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6"/>
      <c r="AI467" s="267"/>
      <c r="AJ467" s="267"/>
      <c r="AK467" s="267"/>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6"/>
      <c r="AI468" s="267"/>
      <c r="AJ468" s="267"/>
      <c r="AK468" s="267"/>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6"/>
      <c r="AI469" s="267"/>
      <c r="AJ469" s="267"/>
      <c r="AK469" s="267"/>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6"/>
      <c r="AI470" s="267"/>
      <c r="AJ470" s="267"/>
      <c r="AK470" s="267"/>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6"/>
      <c r="AI471" s="267"/>
      <c r="AJ471" s="267"/>
      <c r="AK471" s="267"/>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6"/>
      <c r="AI472" s="267"/>
      <c r="AJ472" s="267"/>
      <c r="AK472" s="267"/>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6"/>
      <c r="AI473" s="267"/>
      <c r="AJ473" s="267"/>
      <c r="AK473" s="267"/>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6"/>
      <c r="AI474" s="267"/>
      <c r="AJ474" s="267"/>
      <c r="AK474" s="267"/>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6"/>
      <c r="AI475" s="267"/>
      <c r="AJ475" s="267"/>
      <c r="AK475" s="267"/>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6"/>
      <c r="AI476" s="267"/>
      <c r="AJ476" s="267"/>
      <c r="AK476" s="267"/>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6"/>
      <c r="AI477" s="267"/>
      <c r="AJ477" s="267"/>
      <c r="AK477" s="267"/>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6"/>
      <c r="AI478" s="267"/>
      <c r="AJ478" s="267"/>
      <c r="AK478" s="267"/>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6"/>
      <c r="AI479" s="267"/>
      <c r="AJ479" s="267"/>
      <c r="AK479" s="267"/>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6"/>
      <c r="AI480" s="267"/>
      <c r="AJ480" s="267"/>
      <c r="AK480" s="267"/>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6"/>
      <c r="AI481" s="267"/>
      <c r="AJ481" s="267"/>
      <c r="AK481" s="267"/>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6"/>
      <c r="AI482" s="267"/>
      <c r="AJ482" s="267"/>
      <c r="AK482" s="267"/>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6"/>
      <c r="AI483" s="267"/>
      <c r="AJ483" s="267"/>
      <c r="AK483" s="267"/>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6"/>
      <c r="AI484" s="267"/>
      <c r="AJ484" s="267"/>
      <c r="AK484" s="267"/>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6"/>
      <c r="AI485" s="267"/>
      <c r="AJ485" s="267"/>
      <c r="AK485" s="267"/>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6"/>
      <c r="AI486" s="267"/>
      <c r="AJ486" s="267"/>
      <c r="AK486" s="267"/>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6"/>
      <c r="AI487" s="267"/>
      <c r="AJ487" s="267"/>
      <c r="AK487" s="267"/>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6"/>
      <c r="AI488" s="267"/>
      <c r="AJ488" s="267"/>
      <c r="AK488" s="267"/>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6"/>
      <c r="AI489" s="267"/>
      <c r="AJ489" s="267"/>
      <c r="AK489" s="267"/>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6"/>
      <c r="AI490" s="267"/>
      <c r="AJ490" s="267"/>
      <c r="AK490" s="267"/>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6"/>
      <c r="AI491" s="267"/>
      <c r="AJ491" s="267"/>
      <c r="AK491" s="267"/>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6"/>
      <c r="AI492" s="267"/>
      <c r="AJ492" s="267"/>
      <c r="AK492" s="267"/>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6"/>
      <c r="AI493" s="267"/>
      <c r="AJ493" s="267"/>
      <c r="AK493" s="267"/>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6"/>
      <c r="AI494" s="267"/>
      <c r="AJ494" s="267"/>
      <c r="AK494" s="267"/>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6"/>
      <c r="AI495" s="267"/>
      <c r="AJ495" s="267"/>
      <c r="AK495" s="267"/>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89</v>
      </c>
      <c r="D498" s="252"/>
      <c r="E498" s="252"/>
      <c r="F498" s="252"/>
      <c r="G498" s="252"/>
      <c r="H498" s="252"/>
      <c r="I498" s="252"/>
      <c r="J498" s="259" t="s">
        <v>66</v>
      </c>
      <c r="K498" s="259"/>
      <c r="L498" s="259"/>
      <c r="M498" s="259"/>
      <c r="N498" s="259"/>
      <c r="O498" s="259"/>
      <c r="P498" s="252" t="s">
        <v>90</v>
      </c>
      <c r="Q498" s="252"/>
      <c r="R498" s="252"/>
      <c r="S498" s="252"/>
      <c r="T498" s="252"/>
      <c r="U498" s="252"/>
      <c r="V498" s="252"/>
      <c r="W498" s="252"/>
      <c r="X498" s="252"/>
      <c r="Y498" s="252" t="s">
        <v>91</v>
      </c>
      <c r="Z498" s="252"/>
      <c r="AA498" s="252"/>
      <c r="AB498" s="252"/>
      <c r="AC498" s="250" t="s">
        <v>340</v>
      </c>
      <c r="AD498" s="250"/>
      <c r="AE498" s="250"/>
      <c r="AF498" s="250"/>
      <c r="AG498" s="250"/>
      <c r="AH498" s="252" t="s">
        <v>65</v>
      </c>
      <c r="AI498" s="252"/>
      <c r="AJ498" s="252"/>
      <c r="AK498" s="252"/>
      <c r="AL498" s="252" t="s">
        <v>17</v>
      </c>
      <c r="AM498" s="252"/>
      <c r="AN498" s="252"/>
      <c r="AO498" s="261"/>
      <c r="AP498" s="254" t="s">
        <v>429</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6"/>
      <c r="AI499" s="267"/>
      <c r="AJ499" s="267"/>
      <c r="AK499" s="267"/>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6"/>
      <c r="AI500" s="267"/>
      <c r="AJ500" s="267"/>
      <c r="AK500" s="267"/>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6"/>
      <c r="AI501" s="267"/>
      <c r="AJ501" s="267"/>
      <c r="AK501" s="267"/>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6"/>
      <c r="AI502" s="267"/>
      <c r="AJ502" s="267"/>
      <c r="AK502" s="267"/>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6"/>
      <c r="AI503" s="267"/>
      <c r="AJ503" s="267"/>
      <c r="AK503" s="267"/>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6"/>
      <c r="AI504" s="267"/>
      <c r="AJ504" s="267"/>
      <c r="AK504" s="267"/>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6"/>
      <c r="AI505" s="267"/>
      <c r="AJ505" s="267"/>
      <c r="AK505" s="267"/>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6"/>
      <c r="AI506" s="267"/>
      <c r="AJ506" s="267"/>
      <c r="AK506" s="267"/>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6"/>
      <c r="AI507" s="267"/>
      <c r="AJ507" s="267"/>
      <c r="AK507" s="267"/>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6"/>
      <c r="AI508" s="267"/>
      <c r="AJ508" s="267"/>
      <c r="AK508" s="267"/>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6"/>
      <c r="AI509" s="267"/>
      <c r="AJ509" s="267"/>
      <c r="AK509" s="267"/>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6"/>
      <c r="AI510" s="267"/>
      <c r="AJ510" s="267"/>
      <c r="AK510" s="267"/>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6"/>
      <c r="AI511" s="267"/>
      <c r="AJ511" s="267"/>
      <c r="AK511" s="267"/>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6"/>
      <c r="AI512" s="267"/>
      <c r="AJ512" s="267"/>
      <c r="AK512" s="267"/>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6"/>
      <c r="AI513" s="267"/>
      <c r="AJ513" s="267"/>
      <c r="AK513" s="267"/>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6"/>
      <c r="AI514" s="267"/>
      <c r="AJ514" s="267"/>
      <c r="AK514" s="267"/>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6"/>
      <c r="AI515" s="267"/>
      <c r="AJ515" s="267"/>
      <c r="AK515" s="267"/>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6"/>
      <c r="AI516" s="267"/>
      <c r="AJ516" s="267"/>
      <c r="AK516" s="267"/>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6"/>
      <c r="AI517" s="267"/>
      <c r="AJ517" s="267"/>
      <c r="AK517" s="267"/>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6"/>
      <c r="AI518" s="267"/>
      <c r="AJ518" s="267"/>
      <c r="AK518" s="267"/>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6"/>
      <c r="AI519" s="267"/>
      <c r="AJ519" s="267"/>
      <c r="AK519" s="267"/>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6"/>
      <c r="AI520" s="267"/>
      <c r="AJ520" s="267"/>
      <c r="AK520" s="267"/>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6"/>
      <c r="AI521" s="267"/>
      <c r="AJ521" s="267"/>
      <c r="AK521" s="267"/>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6"/>
      <c r="AI522" s="267"/>
      <c r="AJ522" s="267"/>
      <c r="AK522" s="267"/>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6"/>
      <c r="AI523" s="267"/>
      <c r="AJ523" s="267"/>
      <c r="AK523" s="267"/>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6"/>
      <c r="AI524" s="267"/>
      <c r="AJ524" s="267"/>
      <c r="AK524" s="267"/>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6"/>
      <c r="AI525" s="267"/>
      <c r="AJ525" s="267"/>
      <c r="AK525" s="267"/>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6"/>
      <c r="AI526" s="267"/>
      <c r="AJ526" s="267"/>
      <c r="AK526" s="267"/>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6"/>
      <c r="AI527" s="267"/>
      <c r="AJ527" s="267"/>
      <c r="AK527" s="267"/>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6"/>
      <c r="AI528" s="267"/>
      <c r="AJ528" s="267"/>
      <c r="AK528" s="267"/>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89</v>
      </c>
      <c r="D531" s="252"/>
      <c r="E531" s="252"/>
      <c r="F531" s="252"/>
      <c r="G531" s="252"/>
      <c r="H531" s="252"/>
      <c r="I531" s="252"/>
      <c r="J531" s="259" t="s">
        <v>66</v>
      </c>
      <c r="K531" s="259"/>
      <c r="L531" s="259"/>
      <c r="M531" s="259"/>
      <c r="N531" s="259"/>
      <c r="O531" s="259"/>
      <c r="P531" s="252" t="s">
        <v>90</v>
      </c>
      <c r="Q531" s="252"/>
      <c r="R531" s="252"/>
      <c r="S531" s="252"/>
      <c r="T531" s="252"/>
      <c r="U531" s="252"/>
      <c r="V531" s="252"/>
      <c r="W531" s="252"/>
      <c r="X531" s="252"/>
      <c r="Y531" s="252" t="s">
        <v>91</v>
      </c>
      <c r="Z531" s="252"/>
      <c r="AA531" s="252"/>
      <c r="AB531" s="252"/>
      <c r="AC531" s="250" t="s">
        <v>340</v>
      </c>
      <c r="AD531" s="250"/>
      <c r="AE531" s="250"/>
      <c r="AF531" s="250"/>
      <c r="AG531" s="250"/>
      <c r="AH531" s="252" t="s">
        <v>65</v>
      </c>
      <c r="AI531" s="252"/>
      <c r="AJ531" s="252"/>
      <c r="AK531" s="252"/>
      <c r="AL531" s="252" t="s">
        <v>17</v>
      </c>
      <c r="AM531" s="252"/>
      <c r="AN531" s="252"/>
      <c r="AO531" s="261"/>
      <c r="AP531" s="254" t="s">
        <v>429</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6"/>
      <c r="AI532" s="267"/>
      <c r="AJ532" s="267"/>
      <c r="AK532" s="267"/>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6"/>
      <c r="AI533" s="267"/>
      <c r="AJ533" s="267"/>
      <c r="AK533" s="267"/>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6"/>
      <c r="AI534" s="267"/>
      <c r="AJ534" s="267"/>
      <c r="AK534" s="267"/>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6"/>
      <c r="AI535" s="267"/>
      <c r="AJ535" s="267"/>
      <c r="AK535" s="267"/>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6"/>
      <c r="AI536" s="267"/>
      <c r="AJ536" s="267"/>
      <c r="AK536" s="267"/>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6"/>
      <c r="AI537" s="267"/>
      <c r="AJ537" s="267"/>
      <c r="AK537" s="267"/>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6"/>
      <c r="AI538" s="267"/>
      <c r="AJ538" s="267"/>
      <c r="AK538" s="267"/>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6"/>
      <c r="AI539" s="267"/>
      <c r="AJ539" s="267"/>
      <c r="AK539" s="267"/>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6"/>
      <c r="AI540" s="267"/>
      <c r="AJ540" s="267"/>
      <c r="AK540" s="267"/>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6"/>
      <c r="AI541" s="267"/>
      <c r="AJ541" s="267"/>
      <c r="AK541" s="267"/>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6"/>
      <c r="AI542" s="267"/>
      <c r="AJ542" s="267"/>
      <c r="AK542" s="267"/>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6"/>
      <c r="AI543" s="267"/>
      <c r="AJ543" s="267"/>
      <c r="AK543" s="267"/>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6"/>
      <c r="AI544" s="267"/>
      <c r="AJ544" s="267"/>
      <c r="AK544" s="267"/>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6"/>
      <c r="AI545" s="267"/>
      <c r="AJ545" s="267"/>
      <c r="AK545" s="267"/>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6"/>
      <c r="AI546" s="267"/>
      <c r="AJ546" s="267"/>
      <c r="AK546" s="267"/>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6"/>
      <c r="AI547" s="267"/>
      <c r="AJ547" s="267"/>
      <c r="AK547" s="267"/>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6"/>
      <c r="AI548" s="267"/>
      <c r="AJ548" s="267"/>
      <c r="AK548" s="267"/>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6"/>
      <c r="AI549" s="267"/>
      <c r="AJ549" s="267"/>
      <c r="AK549" s="267"/>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6"/>
      <c r="AI550" s="267"/>
      <c r="AJ550" s="267"/>
      <c r="AK550" s="267"/>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6"/>
      <c r="AI551" s="267"/>
      <c r="AJ551" s="267"/>
      <c r="AK551" s="267"/>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6"/>
      <c r="AI552" s="267"/>
      <c r="AJ552" s="267"/>
      <c r="AK552" s="267"/>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6"/>
      <c r="AI553" s="267"/>
      <c r="AJ553" s="267"/>
      <c r="AK553" s="267"/>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6"/>
      <c r="AI554" s="267"/>
      <c r="AJ554" s="267"/>
      <c r="AK554" s="267"/>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6"/>
      <c r="AI555" s="267"/>
      <c r="AJ555" s="267"/>
      <c r="AK555" s="267"/>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6"/>
      <c r="AI556" s="267"/>
      <c r="AJ556" s="267"/>
      <c r="AK556" s="267"/>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6"/>
      <c r="AI557" s="267"/>
      <c r="AJ557" s="267"/>
      <c r="AK557" s="267"/>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6"/>
      <c r="AI558" s="267"/>
      <c r="AJ558" s="267"/>
      <c r="AK558" s="267"/>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6"/>
      <c r="AI559" s="267"/>
      <c r="AJ559" s="267"/>
      <c r="AK559" s="267"/>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6"/>
      <c r="AI560" s="267"/>
      <c r="AJ560" s="267"/>
      <c r="AK560" s="267"/>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6"/>
      <c r="AI561" s="267"/>
      <c r="AJ561" s="267"/>
      <c r="AK561" s="267"/>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89</v>
      </c>
      <c r="D564" s="252"/>
      <c r="E564" s="252"/>
      <c r="F564" s="252"/>
      <c r="G564" s="252"/>
      <c r="H564" s="252"/>
      <c r="I564" s="252"/>
      <c r="J564" s="259" t="s">
        <v>66</v>
      </c>
      <c r="K564" s="259"/>
      <c r="L564" s="259"/>
      <c r="M564" s="259"/>
      <c r="N564" s="259"/>
      <c r="O564" s="259"/>
      <c r="P564" s="252" t="s">
        <v>90</v>
      </c>
      <c r="Q564" s="252"/>
      <c r="R564" s="252"/>
      <c r="S564" s="252"/>
      <c r="T564" s="252"/>
      <c r="U564" s="252"/>
      <c r="V564" s="252"/>
      <c r="W564" s="252"/>
      <c r="X564" s="252"/>
      <c r="Y564" s="252" t="s">
        <v>91</v>
      </c>
      <c r="Z564" s="252"/>
      <c r="AA564" s="252"/>
      <c r="AB564" s="252"/>
      <c r="AC564" s="250" t="s">
        <v>340</v>
      </c>
      <c r="AD564" s="250"/>
      <c r="AE564" s="250"/>
      <c r="AF564" s="250"/>
      <c r="AG564" s="250"/>
      <c r="AH564" s="252" t="s">
        <v>65</v>
      </c>
      <c r="AI564" s="252"/>
      <c r="AJ564" s="252"/>
      <c r="AK564" s="252"/>
      <c r="AL564" s="252" t="s">
        <v>17</v>
      </c>
      <c r="AM564" s="252"/>
      <c r="AN564" s="252"/>
      <c r="AO564" s="261"/>
      <c r="AP564" s="254" t="s">
        <v>429</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6"/>
      <c r="AI565" s="267"/>
      <c r="AJ565" s="267"/>
      <c r="AK565" s="267"/>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6"/>
      <c r="AI566" s="267"/>
      <c r="AJ566" s="267"/>
      <c r="AK566" s="267"/>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6"/>
      <c r="AI567" s="267"/>
      <c r="AJ567" s="267"/>
      <c r="AK567" s="267"/>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6"/>
      <c r="AI568" s="267"/>
      <c r="AJ568" s="267"/>
      <c r="AK568" s="267"/>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6"/>
      <c r="AI569" s="267"/>
      <c r="AJ569" s="267"/>
      <c r="AK569" s="267"/>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6"/>
      <c r="AI570" s="267"/>
      <c r="AJ570" s="267"/>
      <c r="AK570" s="267"/>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6"/>
      <c r="AI571" s="267"/>
      <c r="AJ571" s="267"/>
      <c r="AK571" s="267"/>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6"/>
      <c r="AI572" s="267"/>
      <c r="AJ572" s="267"/>
      <c r="AK572" s="267"/>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6"/>
      <c r="AI573" s="267"/>
      <c r="AJ573" s="267"/>
      <c r="AK573" s="267"/>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6"/>
      <c r="AI574" s="267"/>
      <c r="AJ574" s="267"/>
      <c r="AK574" s="267"/>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6"/>
      <c r="AI575" s="267"/>
      <c r="AJ575" s="267"/>
      <c r="AK575" s="267"/>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6"/>
      <c r="AI576" s="267"/>
      <c r="AJ576" s="267"/>
      <c r="AK576" s="267"/>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6"/>
      <c r="AI577" s="267"/>
      <c r="AJ577" s="267"/>
      <c r="AK577" s="267"/>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6"/>
      <c r="AI578" s="267"/>
      <c r="AJ578" s="267"/>
      <c r="AK578" s="267"/>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6"/>
      <c r="AI579" s="267"/>
      <c r="AJ579" s="267"/>
      <c r="AK579" s="267"/>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6"/>
      <c r="AI580" s="267"/>
      <c r="AJ580" s="267"/>
      <c r="AK580" s="267"/>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6"/>
      <c r="AI581" s="267"/>
      <c r="AJ581" s="267"/>
      <c r="AK581" s="267"/>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6"/>
      <c r="AI582" s="267"/>
      <c r="AJ582" s="267"/>
      <c r="AK582" s="267"/>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6"/>
      <c r="AI583" s="267"/>
      <c r="AJ583" s="267"/>
      <c r="AK583" s="267"/>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6"/>
      <c r="AI584" s="267"/>
      <c r="AJ584" s="267"/>
      <c r="AK584" s="267"/>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6"/>
      <c r="AI585" s="267"/>
      <c r="AJ585" s="267"/>
      <c r="AK585" s="267"/>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6"/>
      <c r="AI586" s="267"/>
      <c r="AJ586" s="267"/>
      <c r="AK586" s="267"/>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6"/>
      <c r="AI587" s="267"/>
      <c r="AJ587" s="267"/>
      <c r="AK587" s="267"/>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6"/>
      <c r="AI588" s="267"/>
      <c r="AJ588" s="267"/>
      <c r="AK588" s="267"/>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6"/>
      <c r="AI589" s="267"/>
      <c r="AJ589" s="267"/>
      <c r="AK589" s="267"/>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6"/>
      <c r="AI590" s="267"/>
      <c r="AJ590" s="267"/>
      <c r="AK590" s="267"/>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6"/>
      <c r="AI591" s="267"/>
      <c r="AJ591" s="267"/>
      <c r="AK591" s="267"/>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6"/>
      <c r="AI592" s="267"/>
      <c r="AJ592" s="267"/>
      <c r="AK592" s="267"/>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6"/>
      <c r="AI593" s="267"/>
      <c r="AJ593" s="267"/>
      <c r="AK593" s="267"/>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6"/>
      <c r="AI594" s="267"/>
      <c r="AJ594" s="267"/>
      <c r="AK594" s="267"/>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89</v>
      </c>
      <c r="D597" s="252"/>
      <c r="E597" s="252"/>
      <c r="F597" s="252"/>
      <c r="G597" s="252"/>
      <c r="H597" s="252"/>
      <c r="I597" s="252"/>
      <c r="J597" s="259" t="s">
        <v>66</v>
      </c>
      <c r="K597" s="259"/>
      <c r="L597" s="259"/>
      <c r="M597" s="259"/>
      <c r="N597" s="259"/>
      <c r="O597" s="259"/>
      <c r="P597" s="252" t="s">
        <v>90</v>
      </c>
      <c r="Q597" s="252"/>
      <c r="R597" s="252"/>
      <c r="S597" s="252"/>
      <c r="T597" s="252"/>
      <c r="U597" s="252"/>
      <c r="V597" s="252"/>
      <c r="W597" s="252"/>
      <c r="X597" s="252"/>
      <c r="Y597" s="252" t="s">
        <v>91</v>
      </c>
      <c r="Z597" s="252"/>
      <c r="AA597" s="252"/>
      <c r="AB597" s="252"/>
      <c r="AC597" s="250" t="s">
        <v>340</v>
      </c>
      <c r="AD597" s="250"/>
      <c r="AE597" s="250"/>
      <c r="AF597" s="250"/>
      <c r="AG597" s="250"/>
      <c r="AH597" s="252" t="s">
        <v>65</v>
      </c>
      <c r="AI597" s="252"/>
      <c r="AJ597" s="252"/>
      <c r="AK597" s="252"/>
      <c r="AL597" s="252" t="s">
        <v>17</v>
      </c>
      <c r="AM597" s="252"/>
      <c r="AN597" s="252"/>
      <c r="AO597" s="261"/>
      <c r="AP597" s="254" t="s">
        <v>429</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6"/>
      <c r="AI598" s="267"/>
      <c r="AJ598" s="267"/>
      <c r="AK598" s="267"/>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6"/>
      <c r="AI599" s="267"/>
      <c r="AJ599" s="267"/>
      <c r="AK599" s="267"/>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6"/>
      <c r="AI600" s="267"/>
      <c r="AJ600" s="267"/>
      <c r="AK600" s="267"/>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6"/>
      <c r="AI601" s="267"/>
      <c r="AJ601" s="267"/>
      <c r="AK601" s="267"/>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6"/>
      <c r="AI602" s="267"/>
      <c r="AJ602" s="267"/>
      <c r="AK602" s="267"/>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6"/>
      <c r="AI603" s="267"/>
      <c r="AJ603" s="267"/>
      <c r="AK603" s="267"/>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6"/>
      <c r="AI604" s="267"/>
      <c r="AJ604" s="267"/>
      <c r="AK604" s="267"/>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6"/>
      <c r="AI605" s="267"/>
      <c r="AJ605" s="267"/>
      <c r="AK605" s="267"/>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6"/>
      <c r="AI606" s="267"/>
      <c r="AJ606" s="267"/>
      <c r="AK606" s="267"/>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6"/>
      <c r="AI607" s="267"/>
      <c r="AJ607" s="267"/>
      <c r="AK607" s="267"/>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6"/>
      <c r="AI608" s="267"/>
      <c r="AJ608" s="267"/>
      <c r="AK608" s="267"/>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6"/>
      <c r="AI609" s="267"/>
      <c r="AJ609" s="267"/>
      <c r="AK609" s="267"/>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6"/>
      <c r="AI610" s="267"/>
      <c r="AJ610" s="267"/>
      <c r="AK610" s="267"/>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6"/>
      <c r="AI611" s="267"/>
      <c r="AJ611" s="267"/>
      <c r="AK611" s="267"/>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6"/>
      <c r="AI612" s="267"/>
      <c r="AJ612" s="267"/>
      <c r="AK612" s="267"/>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6"/>
      <c r="AI613" s="267"/>
      <c r="AJ613" s="267"/>
      <c r="AK613" s="267"/>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6"/>
      <c r="AI614" s="267"/>
      <c r="AJ614" s="267"/>
      <c r="AK614" s="267"/>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6"/>
      <c r="AI615" s="267"/>
      <c r="AJ615" s="267"/>
      <c r="AK615" s="267"/>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6"/>
      <c r="AI616" s="267"/>
      <c r="AJ616" s="267"/>
      <c r="AK616" s="267"/>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6"/>
      <c r="AI617" s="267"/>
      <c r="AJ617" s="267"/>
      <c r="AK617" s="267"/>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6"/>
      <c r="AI618" s="267"/>
      <c r="AJ618" s="267"/>
      <c r="AK618" s="267"/>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6"/>
      <c r="AI619" s="267"/>
      <c r="AJ619" s="267"/>
      <c r="AK619" s="267"/>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6"/>
      <c r="AI620" s="267"/>
      <c r="AJ620" s="267"/>
      <c r="AK620" s="267"/>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6"/>
      <c r="AI621" s="267"/>
      <c r="AJ621" s="267"/>
      <c r="AK621" s="267"/>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6"/>
      <c r="AI622" s="267"/>
      <c r="AJ622" s="267"/>
      <c r="AK622" s="267"/>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6"/>
      <c r="AI623" s="267"/>
      <c r="AJ623" s="267"/>
      <c r="AK623" s="267"/>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6"/>
      <c r="AI624" s="267"/>
      <c r="AJ624" s="267"/>
      <c r="AK624" s="267"/>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6"/>
      <c r="AI625" s="267"/>
      <c r="AJ625" s="267"/>
      <c r="AK625" s="267"/>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6"/>
      <c r="AI626" s="267"/>
      <c r="AJ626" s="267"/>
      <c r="AK626" s="267"/>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6"/>
      <c r="AI627" s="267"/>
      <c r="AJ627" s="267"/>
      <c r="AK627" s="267"/>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89</v>
      </c>
      <c r="D630" s="252"/>
      <c r="E630" s="252"/>
      <c r="F630" s="252"/>
      <c r="G630" s="252"/>
      <c r="H630" s="252"/>
      <c r="I630" s="252"/>
      <c r="J630" s="259" t="s">
        <v>66</v>
      </c>
      <c r="K630" s="259"/>
      <c r="L630" s="259"/>
      <c r="M630" s="259"/>
      <c r="N630" s="259"/>
      <c r="O630" s="259"/>
      <c r="P630" s="252" t="s">
        <v>90</v>
      </c>
      <c r="Q630" s="252"/>
      <c r="R630" s="252"/>
      <c r="S630" s="252"/>
      <c r="T630" s="252"/>
      <c r="U630" s="252"/>
      <c r="V630" s="252"/>
      <c r="W630" s="252"/>
      <c r="X630" s="252"/>
      <c r="Y630" s="252" t="s">
        <v>91</v>
      </c>
      <c r="Z630" s="252"/>
      <c r="AA630" s="252"/>
      <c r="AB630" s="252"/>
      <c r="AC630" s="250" t="s">
        <v>340</v>
      </c>
      <c r="AD630" s="250"/>
      <c r="AE630" s="250"/>
      <c r="AF630" s="250"/>
      <c r="AG630" s="250"/>
      <c r="AH630" s="252" t="s">
        <v>65</v>
      </c>
      <c r="AI630" s="252"/>
      <c r="AJ630" s="252"/>
      <c r="AK630" s="252"/>
      <c r="AL630" s="252" t="s">
        <v>17</v>
      </c>
      <c r="AM630" s="252"/>
      <c r="AN630" s="252"/>
      <c r="AO630" s="261"/>
      <c r="AP630" s="254" t="s">
        <v>429</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6"/>
      <c r="AI631" s="267"/>
      <c r="AJ631" s="267"/>
      <c r="AK631" s="267"/>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6"/>
      <c r="AI632" s="267"/>
      <c r="AJ632" s="267"/>
      <c r="AK632" s="267"/>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6"/>
      <c r="AI633" s="267"/>
      <c r="AJ633" s="267"/>
      <c r="AK633" s="267"/>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6"/>
      <c r="AI634" s="267"/>
      <c r="AJ634" s="267"/>
      <c r="AK634" s="267"/>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6"/>
      <c r="AI635" s="267"/>
      <c r="AJ635" s="267"/>
      <c r="AK635" s="267"/>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6"/>
      <c r="AI636" s="267"/>
      <c r="AJ636" s="267"/>
      <c r="AK636" s="267"/>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6"/>
      <c r="AI637" s="267"/>
      <c r="AJ637" s="267"/>
      <c r="AK637" s="267"/>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6"/>
      <c r="AI638" s="267"/>
      <c r="AJ638" s="267"/>
      <c r="AK638" s="267"/>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6"/>
      <c r="AI639" s="267"/>
      <c r="AJ639" s="267"/>
      <c r="AK639" s="267"/>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6"/>
      <c r="AI640" s="267"/>
      <c r="AJ640" s="267"/>
      <c r="AK640" s="267"/>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6"/>
      <c r="AI641" s="267"/>
      <c r="AJ641" s="267"/>
      <c r="AK641" s="267"/>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6"/>
      <c r="AI642" s="267"/>
      <c r="AJ642" s="267"/>
      <c r="AK642" s="267"/>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6"/>
      <c r="AI643" s="267"/>
      <c r="AJ643" s="267"/>
      <c r="AK643" s="267"/>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6"/>
      <c r="AI644" s="267"/>
      <c r="AJ644" s="267"/>
      <c r="AK644" s="267"/>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6"/>
      <c r="AI645" s="267"/>
      <c r="AJ645" s="267"/>
      <c r="AK645" s="267"/>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6"/>
      <c r="AI646" s="267"/>
      <c r="AJ646" s="267"/>
      <c r="AK646" s="267"/>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6"/>
      <c r="AI647" s="267"/>
      <c r="AJ647" s="267"/>
      <c r="AK647" s="267"/>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6"/>
      <c r="AI648" s="267"/>
      <c r="AJ648" s="267"/>
      <c r="AK648" s="267"/>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6"/>
      <c r="AI649" s="267"/>
      <c r="AJ649" s="267"/>
      <c r="AK649" s="267"/>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6"/>
      <c r="AI650" s="267"/>
      <c r="AJ650" s="267"/>
      <c r="AK650" s="267"/>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6"/>
      <c r="AI651" s="267"/>
      <c r="AJ651" s="267"/>
      <c r="AK651" s="267"/>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6"/>
      <c r="AI652" s="267"/>
      <c r="AJ652" s="267"/>
      <c r="AK652" s="267"/>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6"/>
      <c r="AI653" s="267"/>
      <c r="AJ653" s="267"/>
      <c r="AK653" s="267"/>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6"/>
      <c r="AI654" s="267"/>
      <c r="AJ654" s="267"/>
      <c r="AK654" s="267"/>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6"/>
      <c r="AI655" s="267"/>
      <c r="AJ655" s="267"/>
      <c r="AK655" s="267"/>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6"/>
      <c r="AI656" s="267"/>
      <c r="AJ656" s="267"/>
      <c r="AK656" s="267"/>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6"/>
      <c r="AI657" s="267"/>
      <c r="AJ657" s="267"/>
      <c r="AK657" s="267"/>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6"/>
      <c r="AI658" s="267"/>
      <c r="AJ658" s="267"/>
      <c r="AK658" s="267"/>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6"/>
      <c r="AI659" s="267"/>
      <c r="AJ659" s="267"/>
      <c r="AK659" s="267"/>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6"/>
      <c r="AI660" s="267"/>
      <c r="AJ660" s="267"/>
      <c r="AK660" s="267"/>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89</v>
      </c>
      <c r="D663" s="252"/>
      <c r="E663" s="252"/>
      <c r="F663" s="252"/>
      <c r="G663" s="252"/>
      <c r="H663" s="252"/>
      <c r="I663" s="252"/>
      <c r="J663" s="259" t="s">
        <v>66</v>
      </c>
      <c r="K663" s="259"/>
      <c r="L663" s="259"/>
      <c r="M663" s="259"/>
      <c r="N663" s="259"/>
      <c r="O663" s="259"/>
      <c r="P663" s="252" t="s">
        <v>90</v>
      </c>
      <c r="Q663" s="252"/>
      <c r="R663" s="252"/>
      <c r="S663" s="252"/>
      <c r="T663" s="252"/>
      <c r="U663" s="252"/>
      <c r="V663" s="252"/>
      <c r="W663" s="252"/>
      <c r="X663" s="252"/>
      <c r="Y663" s="252" t="s">
        <v>91</v>
      </c>
      <c r="Z663" s="252"/>
      <c r="AA663" s="252"/>
      <c r="AB663" s="252"/>
      <c r="AC663" s="250" t="s">
        <v>340</v>
      </c>
      <c r="AD663" s="250"/>
      <c r="AE663" s="250"/>
      <c r="AF663" s="250"/>
      <c r="AG663" s="250"/>
      <c r="AH663" s="252" t="s">
        <v>65</v>
      </c>
      <c r="AI663" s="252"/>
      <c r="AJ663" s="252"/>
      <c r="AK663" s="252"/>
      <c r="AL663" s="252" t="s">
        <v>17</v>
      </c>
      <c r="AM663" s="252"/>
      <c r="AN663" s="252"/>
      <c r="AO663" s="261"/>
      <c r="AP663" s="254" t="s">
        <v>429</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6"/>
      <c r="AI664" s="267"/>
      <c r="AJ664" s="267"/>
      <c r="AK664" s="267"/>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6"/>
      <c r="AI665" s="267"/>
      <c r="AJ665" s="267"/>
      <c r="AK665" s="267"/>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6"/>
      <c r="AI666" s="267"/>
      <c r="AJ666" s="267"/>
      <c r="AK666" s="267"/>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6"/>
      <c r="AI667" s="267"/>
      <c r="AJ667" s="267"/>
      <c r="AK667" s="267"/>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6"/>
      <c r="AI668" s="267"/>
      <c r="AJ668" s="267"/>
      <c r="AK668" s="267"/>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6"/>
      <c r="AI669" s="267"/>
      <c r="AJ669" s="267"/>
      <c r="AK669" s="267"/>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6"/>
      <c r="AI670" s="267"/>
      <c r="AJ670" s="267"/>
      <c r="AK670" s="267"/>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6"/>
      <c r="AI671" s="267"/>
      <c r="AJ671" s="267"/>
      <c r="AK671" s="267"/>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6"/>
      <c r="AI672" s="267"/>
      <c r="AJ672" s="267"/>
      <c r="AK672" s="267"/>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6"/>
      <c r="AI673" s="267"/>
      <c r="AJ673" s="267"/>
      <c r="AK673" s="267"/>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6"/>
      <c r="AI674" s="267"/>
      <c r="AJ674" s="267"/>
      <c r="AK674" s="267"/>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6"/>
      <c r="AI675" s="267"/>
      <c r="AJ675" s="267"/>
      <c r="AK675" s="267"/>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6"/>
      <c r="AI676" s="267"/>
      <c r="AJ676" s="267"/>
      <c r="AK676" s="267"/>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6"/>
      <c r="AI677" s="267"/>
      <c r="AJ677" s="267"/>
      <c r="AK677" s="267"/>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6"/>
      <c r="AI678" s="267"/>
      <c r="AJ678" s="267"/>
      <c r="AK678" s="267"/>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6"/>
      <c r="AI679" s="267"/>
      <c r="AJ679" s="267"/>
      <c r="AK679" s="267"/>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6"/>
      <c r="AI680" s="267"/>
      <c r="AJ680" s="267"/>
      <c r="AK680" s="267"/>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6"/>
      <c r="AI681" s="267"/>
      <c r="AJ681" s="267"/>
      <c r="AK681" s="267"/>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6"/>
      <c r="AI682" s="267"/>
      <c r="AJ682" s="267"/>
      <c r="AK682" s="267"/>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6"/>
      <c r="AI683" s="267"/>
      <c r="AJ683" s="267"/>
      <c r="AK683" s="267"/>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6"/>
      <c r="AI684" s="267"/>
      <c r="AJ684" s="267"/>
      <c r="AK684" s="267"/>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6"/>
      <c r="AI685" s="267"/>
      <c r="AJ685" s="267"/>
      <c r="AK685" s="267"/>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6"/>
      <c r="AI686" s="267"/>
      <c r="AJ686" s="267"/>
      <c r="AK686" s="267"/>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6"/>
      <c r="AI687" s="267"/>
      <c r="AJ687" s="267"/>
      <c r="AK687" s="267"/>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6"/>
      <c r="AI688" s="267"/>
      <c r="AJ688" s="267"/>
      <c r="AK688" s="267"/>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6"/>
      <c r="AI689" s="267"/>
      <c r="AJ689" s="267"/>
      <c r="AK689" s="267"/>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6"/>
      <c r="AI690" s="267"/>
      <c r="AJ690" s="267"/>
      <c r="AK690" s="267"/>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6"/>
      <c r="AI691" s="267"/>
      <c r="AJ691" s="267"/>
      <c r="AK691" s="267"/>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6"/>
      <c r="AI692" s="267"/>
      <c r="AJ692" s="267"/>
      <c r="AK692" s="267"/>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6"/>
      <c r="AI693" s="267"/>
      <c r="AJ693" s="267"/>
      <c r="AK693" s="267"/>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89</v>
      </c>
      <c r="D696" s="252"/>
      <c r="E696" s="252"/>
      <c r="F696" s="252"/>
      <c r="G696" s="252"/>
      <c r="H696" s="252"/>
      <c r="I696" s="252"/>
      <c r="J696" s="259" t="s">
        <v>66</v>
      </c>
      <c r="K696" s="259"/>
      <c r="L696" s="259"/>
      <c r="M696" s="259"/>
      <c r="N696" s="259"/>
      <c r="O696" s="259"/>
      <c r="P696" s="252" t="s">
        <v>90</v>
      </c>
      <c r="Q696" s="252"/>
      <c r="R696" s="252"/>
      <c r="S696" s="252"/>
      <c r="T696" s="252"/>
      <c r="U696" s="252"/>
      <c r="V696" s="252"/>
      <c r="W696" s="252"/>
      <c r="X696" s="252"/>
      <c r="Y696" s="252" t="s">
        <v>91</v>
      </c>
      <c r="Z696" s="252"/>
      <c r="AA696" s="252"/>
      <c r="AB696" s="252"/>
      <c r="AC696" s="250" t="s">
        <v>340</v>
      </c>
      <c r="AD696" s="250"/>
      <c r="AE696" s="250"/>
      <c r="AF696" s="250"/>
      <c r="AG696" s="250"/>
      <c r="AH696" s="252" t="s">
        <v>65</v>
      </c>
      <c r="AI696" s="252"/>
      <c r="AJ696" s="252"/>
      <c r="AK696" s="252"/>
      <c r="AL696" s="252" t="s">
        <v>17</v>
      </c>
      <c r="AM696" s="252"/>
      <c r="AN696" s="252"/>
      <c r="AO696" s="261"/>
      <c r="AP696" s="254" t="s">
        <v>429</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6"/>
      <c r="AI697" s="267"/>
      <c r="AJ697" s="267"/>
      <c r="AK697" s="267"/>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6"/>
      <c r="AI698" s="267"/>
      <c r="AJ698" s="267"/>
      <c r="AK698" s="267"/>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6"/>
      <c r="AI699" s="267"/>
      <c r="AJ699" s="267"/>
      <c r="AK699" s="267"/>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6"/>
      <c r="AI700" s="267"/>
      <c r="AJ700" s="267"/>
      <c r="AK700" s="267"/>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6"/>
      <c r="AI701" s="267"/>
      <c r="AJ701" s="267"/>
      <c r="AK701" s="267"/>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6"/>
      <c r="AI702" s="267"/>
      <c r="AJ702" s="267"/>
      <c r="AK702" s="267"/>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6"/>
      <c r="AI703" s="267"/>
      <c r="AJ703" s="267"/>
      <c r="AK703" s="267"/>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6"/>
      <c r="AI704" s="267"/>
      <c r="AJ704" s="267"/>
      <c r="AK704" s="267"/>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6"/>
      <c r="AI705" s="267"/>
      <c r="AJ705" s="267"/>
      <c r="AK705" s="267"/>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6"/>
      <c r="AI706" s="267"/>
      <c r="AJ706" s="267"/>
      <c r="AK706" s="267"/>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6"/>
      <c r="AI707" s="267"/>
      <c r="AJ707" s="267"/>
      <c r="AK707" s="267"/>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6"/>
      <c r="AI708" s="267"/>
      <c r="AJ708" s="267"/>
      <c r="AK708" s="267"/>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6"/>
      <c r="AI709" s="267"/>
      <c r="AJ709" s="267"/>
      <c r="AK709" s="267"/>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6"/>
      <c r="AI710" s="267"/>
      <c r="AJ710" s="267"/>
      <c r="AK710" s="267"/>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6"/>
      <c r="AI711" s="267"/>
      <c r="AJ711" s="267"/>
      <c r="AK711" s="267"/>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6"/>
      <c r="AI712" s="267"/>
      <c r="AJ712" s="267"/>
      <c r="AK712" s="267"/>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6"/>
      <c r="AI713" s="267"/>
      <c r="AJ713" s="267"/>
      <c r="AK713" s="267"/>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6"/>
      <c r="AI714" s="267"/>
      <c r="AJ714" s="267"/>
      <c r="AK714" s="267"/>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6"/>
      <c r="AI715" s="267"/>
      <c r="AJ715" s="267"/>
      <c r="AK715" s="267"/>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6"/>
      <c r="AI716" s="267"/>
      <c r="AJ716" s="267"/>
      <c r="AK716" s="267"/>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6"/>
      <c r="AI717" s="267"/>
      <c r="AJ717" s="267"/>
      <c r="AK717" s="267"/>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6"/>
      <c r="AI718" s="267"/>
      <c r="AJ718" s="267"/>
      <c r="AK718" s="267"/>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6"/>
      <c r="AI719" s="267"/>
      <c r="AJ719" s="267"/>
      <c r="AK719" s="267"/>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6"/>
      <c r="AI720" s="267"/>
      <c r="AJ720" s="267"/>
      <c r="AK720" s="267"/>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6"/>
      <c r="AI721" s="267"/>
      <c r="AJ721" s="267"/>
      <c r="AK721" s="267"/>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6"/>
      <c r="AI722" s="267"/>
      <c r="AJ722" s="267"/>
      <c r="AK722" s="267"/>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6"/>
      <c r="AI723" s="267"/>
      <c r="AJ723" s="267"/>
      <c r="AK723" s="267"/>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6"/>
      <c r="AI724" s="267"/>
      <c r="AJ724" s="267"/>
      <c r="AK724" s="267"/>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6"/>
      <c r="AI725" s="267"/>
      <c r="AJ725" s="267"/>
      <c r="AK725" s="267"/>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6"/>
      <c r="AI726" s="267"/>
      <c r="AJ726" s="267"/>
      <c r="AK726" s="267"/>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89</v>
      </c>
      <c r="D729" s="252"/>
      <c r="E729" s="252"/>
      <c r="F729" s="252"/>
      <c r="G729" s="252"/>
      <c r="H729" s="252"/>
      <c r="I729" s="252"/>
      <c r="J729" s="259" t="s">
        <v>66</v>
      </c>
      <c r="K729" s="259"/>
      <c r="L729" s="259"/>
      <c r="M729" s="259"/>
      <c r="N729" s="259"/>
      <c r="O729" s="259"/>
      <c r="P729" s="252" t="s">
        <v>90</v>
      </c>
      <c r="Q729" s="252"/>
      <c r="R729" s="252"/>
      <c r="S729" s="252"/>
      <c r="T729" s="252"/>
      <c r="U729" s="252"/>
      <c r="V729" s="252"/>
      <c r="W729" s="252"/>
      <c r="X729" s="252"/>
      <c r="Y729" s="252" t="s">
        <v>91</v>
      </c>
      <c r="Z729" s="252"/>
      <c r="AA729" s="252"/>
      <c r="AB729" s="252"/>
      <c r="AC729" s="250" t="s">
        <v>340</v>
      </c>
      <c r="AD729" s="250"/>
      <c r="AE729" s="250"/>
      <c r="AF729" s="250"/>
      <c r="AG729" s="250"/>
      <c r="AH729" s="252" t="s">
        <v>65</v>
      </c>
      <c r="AI729" s="252"/>
      <c r="AJ729" s="252"/>
      <c r="AK729" s="252"/>
      <c r="AL729" s="252" t="s">
        <v>17</v>
      </c>
      <c r="AM729" s="252"/>
      <c r="AN729" s="252"/>
      <c r="AO729" s="261"/>
      <c r="AP729" s="254" t="s">
        <v>429</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6"/>
      <c r="AI730" s="267"/>
      <c r="AJ730" s="267"/>
      <c r="AK730" s="267"/>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6"/>
      <c r="AI731" s="267"/>
      <c r="AJ731" s="267"/>
      <c r="AK731" s="267"/>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6"/>
      <c r="AI732" s="267"/>
      <c r="AJ732" s="267"/>
      <c r="AK732" s="267"/>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6"/>
      <c r="AI733" s="267"/>
      <c r="AJ733" s="267"/>
      <c r="AK733" s="267"/>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6"/>
      <c r="AI734" s="267"/>
      <c r="AJ734" s="267"/>
      <c r="AK734" s="267"/>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6"/>
      <c r="AI735" s="267"/>
      <c r="AJ735" s="267"/>
      <c r="AK735" s="267"/>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6"/>
      <c r="AI736" s="267"/>
      <c r="AJ736" s="267"/>
      <c r="AK736" s="267"/>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6"/>
      <c r="AI737" s="267"/>
      <c r="AJ737" s="267"/>
      <c r="AK737" s="267"/>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6"/>
      <c r="AI738" s="267"/>
      <c r="AJ738" s="267"/>
      <c r="AK738" s="267"/>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6"/>
      <c r="AI739" s="267"/>
      <c r="AJ739" s="267"/>
      <c r="AK739" s="267"/>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6"/>
      <c r="AI740" s="267"/>
      <c r="AJ740" s="267"/>
      <c r="AK740" s="267"/>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6"/>
      <c r="AI741" s="267"/>
      <c r="AJ741" s="267"/>
      <c r="AK741" s="267"/>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6"/>
      <c r="AI742" s="267"/>
      <c r="AJ742" s="267"/>
      <c r="AK742" s="267"/>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6"/>
      <c r="AI743" s="267"/>
      <c r="AJ743" s="267"/>
      <c r="AK743" s="267"/>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6"/>
      <c r="AI744" s="267"/>
      <c r="AJ744" s="267"/>
      <c r="AK744" s="267"/>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6"/>
      <c r="AI745" s="267"/>
      <c r="AJ745" s="267"/>
      <c r="AK745" s="267"/>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6"/>
      <c r="AI746" s="267"/>
      <c r="AJ746" s="267"/>
      <c r="AK746" s="267"/>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6"/>
      <c r="AI747" s="267"/>
      <c r="AJ747" s="267"/>
      <c r="AK747" s="267"/>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6"/>
      <c r="AI748" s="267"/>
      <c r="AJ748" s="267"/>
      <c r="AK748" s="267"/>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6"/>
      <c r="AI749" s="267"/>
      <c r="AJ749" s="267"/>
      <c r="AK749" s="267"/>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6"/>
      <c r="AI750" s="267"/>
      <c r="AJ750" s="267"/>
      <c r="AK750" s="267"/>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6"/>
      <c r="AI751" s="267"/>
      <c r="AJ751" s="267"/>
      <c r="AK751" s="267"/>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6"/>
      <c r="AI752" s="267"/>
      <c r="AJ752" s="267"/>
      <c r="AK752" s="267"/>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6"/>
      <c r="AI753" s="267"/>
      <c r="AJ753" s="267"/>
      <c r="AK753" s="267"/>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6"/>
      <c r="AI754" s="267"/>
      <c r="AJ754" s="267"/>
      <c r="AK754" s="267"/>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6"/>
      <c r="AI755" s="267"/>
      <c r="AJ755" s="267"/>
      <c r="AK755" s="267"/>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6"/>
      <c r="AI756" s="267"/>
      <c r="AJ756" s="267"/>
      <c r="AK756" s="267"/>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6"/>
      <c r="AI757" s="267"/>
      <c r="AJ757" s="267"/>
      <c r="AK757" s="267"/>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6"/>
      <c r="AI758" s="267"/>
      <c r="AJ758" s="267"/>
      <c r="AK758" s="267"/>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6"/>
      <c r="AI759" s="267"/>
      <c r="AJ759" s="267"/>
      <c r="AK759" s="267"/>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89</v>
      </c>
      <c r="D762" s="252"/>
      <c r="E762" s="252"/>
      <c r="F762" s="252"/>
      <c r="G762" s="252"/>
      <c r="H762" s="252"/>
      <c r="I762" s="252"/>
      <c r="J762" s="259" t="s">
        <v>66</v>
      </c>
      <c r="K762" s="259"/>
      <c r="L762" s="259"/>
      <c r="M762" s="259"/>
      <c r="N762" s="259"/>
      <c r="O762" s="259"/>
      <c r="P762" s="252" t="s">
        <v>90</v>
      </c>
      <c r="Q762" s="252"/>
      <c r="R762" s="252"/>
      <c r="S762" s="252"/>
      <c r="T762" s="252"/>
      <c r="U762" s="252"/>
      <c r="V762" s="252"/>
      <c r="W762" s="252"/>
      <c r="X762" s="252"/>
      <c r="Y762" s="252" t="s">
        <v>91</v>
      </c>
      <c r="Z762" s="252"/>
      <c r="AA762" s="252"/>
      <c r="AB762" s="252"/>
      <c r="AC762" s="250" t="s">
        <v>340</v>
      </c>
      <c r="AD762" s="250"/>
      <c r="AE762" s="250"/>
      <c r="AF762" s="250"/>
      <c r="AG762" s="250"/>
      <c r="AH762" s="252" t="s">
        <v>65</v>
      </c>
      <c r="AI762" s="252"/>
      <c r="AJ762" s="252"/>
      <c r="AK762" s="252"/>
      <c r="AL762" s="252" t="s">
        <v>17</v>
      </c>
      <c r="AM762" s="252"/>
      <c r="AN762" s="252"/>
      <c r="AO762" s="261"/>
      <c r="AP762" s="254" t="s">
        <v>429</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6"/>
      <c r="AI763" s="267"/>
      <c r="AJ763" s="267"/>
      <c r="AK763" s="267"/>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6"/>
      <c r="AI764" s="267"/>
      <c r="AJ764" s="267"/>
      <c r="AK764" s="267"/>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6"/>
      <c r="AI765" s="267"/>
      <c r="AJ765" s="267"/>
      <c r="AK765" s="267"/>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6"/>
      <c r="AI766" s="267"/>
      <c r="AJ766" s="267"/>
      <c r="AK766" s="267"/>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6"/>
      <c r="AI767" s="267"/>
      <c r="AJ767" s="267"/>
      <c r="AK767" s="267"/>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6"/>
      <c r="AI768" s="267"/>
      <c r="AJ768" s="267"/>
      <c r="AK768" s="267"/>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6"/>
      <c r="AI769" s="267"/>
      <c r="AJ769" s="267"/>
      <c r="AK769" s="267"/>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6"/>
      <c r="AI770" s="267"/>
      <c r="AJ770" s="267"/>
      <c r="AK770" s="267"/>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6"/>
      <c r="AI771" s="267"/>
      <c r="AJ771" s="267"/>
      <c r="AK771" s="267"/>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6"/>
      <c r="AI772" s="267"/>
      <c r="AJ772" s="267"/>
      <c r="AK772" s="267"/>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6"/>
      <c r="AI773" s="267"/>
      <c r="AJ773" s="267"/>
      <c r="AK773" s="267"/>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6"/>
      <c r="AI774" s="267"/>
      <c r="AJ774" s="267"/>
      <c r="AK774" s="267"/>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6"/>
      <c r="AI775" s="267"/>
      <c r="AJ775" s="267"/>
      <c r="AK775" s="267"/>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6"/>
      <c r="AI776" s="267"/>
      <c r="AJ776" s="267"/>
      <c r="AK776" s="267"/>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6"/>
      <c r="AI777" s="267"/>
      <c r="AJ777" s="267"/>
      <c r="AK777" s="267"/>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6"/>
      <c r="AI778" s="267"/>
      <c r="AJ778" s="267"/>
      <c r="AK778" s="267"/>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6"/>
      <c r="AI779" s="267"/>
      <c r="AJ779" s="267"/>
      <c r="AK779" s="267"/>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6"/>
      <c r="AI780" s="267"/>
      <c r="AJ780" s="267"/>
      <c r="AK780" s="267"/>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6"/>
      <c r="AI781" s="267"/>
      <c r="AJ781" s="267"/>
      <c r="AK781" s="267"/>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6"/>
      <c r="AI782" s="267"/>
      <c r="AJ782" s="267"/>
      <c r="AK782" s="267"/>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6"/>
      <c r="AI783" s="267"/>
      <c r="AJ783" s="267"/>
      <c r="AK783" s="267"/>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6"/>
      <c r="AI784" s="267"/>
      <c r="AJ784" s="267"/>
      <c r="AK784" s="267"/>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6"/>
      <c r="AI785" s="267"/>
      <c r="AJ785" s="267"/>
      <c r="AK785" s="267"/>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6"/>
      <c r="AI786" s="267"/>
      <c r="AJ786" s="267"/>
      <c r="AK786" s="267"/>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6"/>
      <c r="AI787" s="267"/>
      <c r="AJ787" s="267"/>
      <c r="AK787" s="267"/>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6"/>
      <c r="AI788" s="267"/>
      <c r="AJ788" s="267"/>
      <c r="AK788" s="267"/>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6"/>
      <c r="AI789" s="267"/>
      <c r="AJ789" s="267"/>
      <c r="AK789" s="267"/>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6"/>
      <c r="AI790" s="267"/>
      <c r="AJ790" s="267"/>
      <c r="AK790" s="267"/>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6"/>
      <c r="AI791" s="267"/>
      <c r="AJ791" s="267"/>
      <c r="AK791" s="267"/>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6"/>
      <c r="AI792" s="267"/>
      <c r="AJ792" s="267"/>
      <c r="AK792" s="267"/>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89</v>
      </c>
      <c r="D795" s="252"/>
      <c r="E795" s="252"/>
      <c r="F795" s="252"/>
      <c r="G795" s="252"/>
      <c r="H795" s="252"/>
      <c r="I795" s="252"/>
      <c r="J795" s="259" t="s">
        <v>66</v>
      </c>
      <c r="K795" s="259"/>
      <c r="L795" s="259"/>
      <c r="M795" s="259"/>
      <c r="N795" s="259"/>
      <c r="O795" s="259"/>
      <c r="P795" s="252" t="s">
        <v>90</v>
      </c>
      <c r="Q795" s="252"/>
      <c r="R795" s="252"/>
      <c r="S795" s="252"/>
      <c r="T795" s="252"/>
      <c r="U795" s="252"/>
      <c r="V795" s="252"/>
      <c r="W795" s="252"/>
      <c r="X795" s="252"/>
      <c r="Y795" s="252" t="s">
        <v>91</v>
      </c>
      <c r="Z795" s="252"/>
      <c r="AA795" s="252"/>
      <c r="AB795" s="252"/>
      <c r="AC795" s="250" t="s">
        <v>340</v>
      </c>
      <c r="AD795" s="250"/>
      <c r="AE795" s="250"/>
      <c r="AF795" s="250"/>
      <c r="AG795" s="250"/>
      <c r="AH795" s="252" t="s">
        <v>65</v>
      </c>
      <c r="AI795" s="252"/>
      <c r="AJ795" s="252"/>
      <c r="AK795" s="252"/>
      <c r="AL795" s="252" t="s">
        <v>17</v>
      </c>
      <c r="AM795" s="252"/>
      <c r="AN795" s="252"/>
      <c r="AO795" s="261"/>
      <c r="AP795" s="254" t="s">
        <v>429</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6"/>
      <c r="AI796" s="267"/>
      <c r="AJ796" s="267"/>
      <c r="AK796" s="267"/>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6"/>
      <c r="AI797" s="267"/>
      <c r="AJ797" s="267"/>
      <c r="AK797" s="267"/>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6"/>
      <c r="AI798" s="267"/>
      <c r="AJ798" s="267"/>
      <c r="AK798" s="267"/>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6"/>
      <c r="AI799" s="267"/>
      <c r="AJ799" s="267"/>
      <c r="AK799" s="267"/>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6"/>
      <c r="AI800" s="267"/>
      <c r="AJ800" s="267"/>
      <c r="AK800" s="267"/>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6"/>
      <c r="AI801" s="267"/>
      <c r="AJ801" s="267"/>
      <c r="AK801" s="267"/>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6"/>
      <c r="AI802" s="267"/>
      <c r="AJ802" s="267"/>
      <c r="AK802" s="267"/>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6"/>
      <c r="AI803" s="267"/>
      <c r="AJ803" s="267"/>
      <c r="AK803" s="267"/>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6"/>
      <c r="AI804" s="267"/>
      <c r="AJ804" s="267"/>
      <c r="AK804" s="267"/>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6"/>
      <c r="AI805" s="267"/>
      <c r="AJ805" s="267"/>
      <c r="AK805" s="267"/>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6"/>
      <c r="AI806" s="267"/>
      <c r="AJ806" s="267"/>
      <c r="AK806" s="267"/>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6"/>
      <c r="AI807" s="267"/>
      <c r="AJ807" s="267"/>
      <c r="AK807" s="267"/>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6"/>
      <c r="AI808" s="267"/>
      <c r="AJ808" s="267"/>
      <c r="AK808" s="267"/>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6"/>
      <c r="AI809" s="267"/>
      <c r="AJ809" s="267"/>
      <c r="AK809" s="267"/>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6"/>
      <c r="AI810" s="267"/>
      <c r="AJ810" s="267"/>
      <c r="AK810" s="267"/>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6"/>
      <c r="AI811" s="267"/>
      <c r="AJ811" s="267"/>
      <c r="AK811" s="267"/>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6"/>
      <c r="AI812" s="267"/>
      <c r="AJ812" s="267"/>
      <c r="AK812" s="267"/>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6"/>
      <c r="AI813" s="267"/>
      <c r="AJ813" s="267"/>
      <c r="AK813" s="267"/>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6"/>
      <c r="AI814" s="267"/>
      <c r="AJ814" s="267"/>
      <c r="AK814" s="267"/>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6"/>
      <c r="AI815" s="267"/>
      <c r="AJ815" s="267"/>
      <c r="AK815" s="267"/>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6"/>
      <c r="AI816" s="267"/>
      <c r="AJ816" s="267"/>
      <c r="AK816" s="267"/>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6"/>
      <c r="AI817" s="267"/>
      <c r="AJ817" s="267"/>
      <c r="AK817" s="267"/>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6"/>
      <c r="AI818" s="267"/>
      <c r="AJ818" s="267"/>
      <c r="AK818" s="267"/>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6"/>
      <c r="AI819" s="267"/>
      <c r="AJ819" s="267"/>
      <c r="AK819" s="267"/>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6"/>
      <c r="AI820" s="267"/>
      <c r="AJ820" s="267"/>
      <c r="AK820" s="267"/>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6"/>
      <c r="AI821" s="267"/>
      <c r="AJ821" s="267"/>
      <c r="AK821" s="267"/>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6"/>
      <c r="AI822" s="267"/>
      <c r="AJ822" s="267"/>
      <c r="AK822" s="267"/>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6"/>
      <c r="AI823" s="267"/>
      <c r="AJ823" s="267"/>
      <c r="AK823" s="267"/>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6"/>
      <c r="AI824" s="267"/>
      <c r="AJ824" s="267"/>
      <c r="AK824" s="267"/>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6"/>
      <c r="AI825" s="267"/>
      <c r="AJ825" s="267"/>
      <c r="AK825" s="267"/>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89</v>
      </c>
      <c r="D828" s="252"/>
      <c r="E828" s="252"/>
      <c r="F828" s="252"/>
      <c r="G828" s="252"/>
      <c r="H828" s="252"/>
      <c r="I828" s="252"/>
      <c r="J828" s="259" t="s">
        <v>66</v>
      </c>
      <c r="K828" s="259"/>
      <c r="L828" s="259"/>
      <c r="M828" s="259"/>
      <c r="N828" s="259"/>
      <c r="O828" s="259"/>
      <c r="P828" s="252" t="s">
        <v>90</v>
      </c>
      <c r="Q828" s="252"/>
      <c r="R828" s="252"/>
      <c r="S828" s="252"/>
      <c r="T828" s="252"/>
      <c r="U828" s="252"/>
      <c r="V828" s="252"/>
      <c r="W828" s="252"/>
      <c r="X828" s="252"/>
      <c r="Y828" s="252" t="s">
        <v>91</v>
      </c>
      <c r="Z828" s="252"/>
      <c r="AA828" s="252"/>
      <c r="AB828" s="252"/>
      <c r="AC828" s="250" t="s">
        <v>340</v>
      </c>
      <c r="AD828" s="250"/>
      <c r="AE828" s="250"/>
      <c r="AF828" s="250"/>
      <c r="AG828" s="250"/>
      <c r="AH828" s="252" t="s">
        <v>65</v>
      </c>
      <c r="AI828" s="252"/>
      <c r="AJ828" s="252"/>
      <c r="AK828" s="252"/>
      <c r="AL828" s="252" t="s">
        <v>17</v>
      </c>
      <c r="AM828" s="252"/>
      <c r="AN828" s="252"/>
      <c r="AO828" s="261"/>
      <c r="AP828" s="254" t="s">
        <v>429</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6"/>
      <c r="AI829" s="267"/>
      <c r="AJ829" s="267"/>
      <c r="AK829" s="267"/>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6"/>
      <c r="AI830" s="267"/>
      <c r="AJ830" s="267"/>
      <c r="AK830" s="267"/>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6"/>
      <c r="AI831" s="267"/>
      <c r="AJ831" s="267"/>
      <c r="AK831" s="267"/>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6"/>
      <c r="AI832" s="267"/>
      <c r="AJ832" s="267"/>
      <c r="AK832" s="267"/>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6"/>
      <c r="AI833" s="267"/>
      <c r="AJ833" s="267"/>
      <c r="AK833" s="267"/>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6"/>
      <c r="AI834" s="267"/>
      <c r="AJ834" s="267"/>
      <c r="AK834" s="267"/>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6"/>
      <c r="AI835" s="267"/>
      <c r="AJ835" s="267"/>
      <c r="AK835" s="267"/>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6"/>
      <c r="AI836" s="267"/>
      <c r="AJ836" s="267"/>
      <c r="AK836" s="267"/>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6"/>
      <c r="AI837" s="267"/>
      <c r="AJ837" s="267"/>
      <c r="AK837" s="267"/>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6"/>
      <c r="AI838" s="267"/>
      <c r="AJ838" s="267"/>
      <c r="AK838" s="267"/>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6"/>
      <c r="AI839" s="267"/>
      <c r="AJ839" s="267"/>
      <c r="AK839" s="267"/>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6"/>
      <c r="AI840" s="267"/>
      <c r="AJ840" s="267"/>
      <c r="AK840" s="267"/>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6"/>
      <c r="AI841" s="267"/>
      <c r="AJ841" s="267"/>
      <c r="AK841" s="267"/>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6"/>
      <c r="AI842" s="267"/>
      <c r="AJ842" s="267"/>
      <c r="AK842" s="267"/>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6"/>
      <c r="AI843" s="267"/>
      <c r="AJ843" s="267"/>
      <c r="AK843" s="267"/>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6"/>
      <c r="AI844" s="267"/>
      <c r="AJ844" s="267"/>
      <c r="AK844" s="267"/>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6"/>
      <c r="AI845" s="267"/>
      <c r="AJ845" s="267"/>
      <c r="AK845" s="267"/>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6"/>
      <c r="AI846" s="267"/>
      <c r="AJ846" s="267"/>
      <c r="AK846" s="267"/>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6"/>
      <c r="AI847" s="267"/>
      <c r="AJ847" s="267"/>
      <c r="AK847" s="267"/>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6"/>
      <c r="AI848" s="267"/>
      <c r="AJ848" s="267"/>
      <c r="AK848" s="267"/>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6"/>
      <c r="AI849" s="267"/>
      <c r="AJ849" s="267"/>
      <c r="AK849" s="267"/>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6"/>
      <c r="AI850" s="267"/>
      <c r="AJ850" s="267"/>
      <c r="AK850" s="267"/>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6"/>
      <c r="AI851" s="267"/>
      <c r="AJ851" s="267"/>
      <c r="AK851" s="267"/>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6"/>
      <c r="AI852" s="267"/>
      <c r="AJ852" s="267"/>
      <c r="AK852" s="267"/>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6"/>
      <c r="AI853" s="267"/>
      <c r="AJ853" s="267"/>
      <c r="AK853" s="267"/>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6"/>
      <c r="AI854" s="267"/>
      <c r="AJ854" s="267"/>
      <c r="AK854" s="267"/>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6"/>
      <c r="AI855" s="267"/>
      <c r="AJ855" s="267"/>
      <c r="AK855" s="267"/>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6"/>
      <c r="AI856" s="267"/>
      <c r="AJ856" s="267"/>
      <c r="AK856" s="267"/>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6"/>
      <c r="AI857" s="267"/>
      <c r="AJ857" s="267"/>
      <c r="AK857" s="267"/>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6"/>
      <c r="AI858" s="267"/>
      <c r="AJ858" s="267"/>
      <c r="AK858" s="267"/>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89</v>
      </c>
      <c r="D861" s="252"/>
      <c r="E861" s="252"/>
      <c r="F861" s="252"/>
      <c r="G861" s="252"/>
      <c r="H861" s="252"/>
      <c r="I861" s="252"/>
      <c r="J861" s="259" t="s">
        <v>66</v>
      </c>
      <c r="K861" s="259"/>
      <c r="L861" s="259"/>
      <c r="M861" s="259"/>
      <c r="N861" s="259"/>
      <c r="O861" s="259"/>
      <c r="P861" s="252" t="s">
        <v>90</v>
      </c>
      <c r="Q861" s="252"/>
      <c r="R861" s="252"/>
      <c r="S861" s="252"/>
      <c r="T861" s="252"/>
      <c r="U861" s="252"/>
      <c r="V861" s="252"/>
      <c r="W861" s="252"/>
      <c r="X861" s="252"/>
      <c r="Y861" s="252" t="s">
        <v>91</v>
      </c>
      <c r="Z861" s="252"/>
      <c r="AA861" s="252"/>
      <c r="AB861" s="252"/>
      <c r="AC861" s="250" t="s">
        <v>340</v>
      </c>
      <c r="AD861" s="250"/>
      <c r="AE861" s="250"/>
      <c r="AF861" s="250"/>
      <c r="AG861" s="250"/>
      <c r="AH861" s="252" t="s">
        <v>65</v>
      </c>
      <c r="AI861" s="252"/>
      <c r="AJ861" s="252"/>
      <c r="AK861" s="252"/>
      <c r="AL861" s="252" t="s">
        <v>17</v>
      </c>
      <c r="AM861" s="252"/>
      <c r="AN861" s="252"/>
      <c r="AO861" s="261"/>
      <c r="AP861" s="254" t="s">
        <v>429</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6"/>
      <c r="AI862" s="267"/>
      <c r="AJ862" s="267"/>
      <c r="AK862" s="267"/>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6"/>
      <c r="AI863" s="267"/>
      <c r="AJ863" s="267"/>
      <c r="AK863" s="267"/>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6"/>
      <c r="AI864" s="267"/>
      <c r="AJ864" s="267"/>
      <c r="AK864" s="267"/>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6"/>
      <c r="AI865" s="267"/>
      <c r="AJ865" s="267"/>
      <c r="AK865" s="267"/>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6"/>
      <c r="AI866" s="267"/>
      <c r="AJ866" s="267"/>
      <c r="AK866" s="267"/>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6"/>
      <c r="AI867" s="267"/>
      <c r="AJ867" s="267"/>
      <c r="AK867" s="267"/>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6"/>
      <c r="AI868" s="267"/>
      <c r="AJ868" s="267"/>
      <c r="AK868" s="267"/>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6"/>
      <c r="AI869" s="267"/>
      <c r="AJ869" s="267"/>
      <c r="AK869" s="267"/>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6"/>
      <c r="AI870" s="267"/>
      <c r="AJ870" s="267"/>
      <c r="AK870" s="267"/>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6"/>
      <c r="AI871" s="267"/>
      <c r="AJ871" s="267"/>
      <c r="AK871" s="267"/>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6"/>
      <c r="AI872" s="267"/>
      <c r="AJ872" s="267"/>
      <c r="AK872" s="267"/>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6"/>
      <c r="AI873" s="267"/>
      <c r="AJ873" s="267"/>
      <c r="AK873" s="267"/>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6"/>
      <c r="AI874" s="267"/>
      <c r="AJ874" s="267"/>
      <c r="AK874" s="267"/>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6"/>
      <c r="AI875" s="267"/>
      <c r="AJ875" s="267"/>
      <c r="AK875" s="267"/>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6"/>
      <c r="AI876" s="267"/>
      <c r="AJ876" s="267"/>
      <c r="AK876" s="267"/>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6"/>
      <c r="AI877" s="267"/>
      <c r="AJ877" s="267"/>
      <c r="AK877" s="267"/>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6"/>
      <c r="AI878" s="267"/>
      <c r="AJ878" s="267"/>
      <c r="AK878" s="267"/>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6"/>
      <c r="AI879" s="267"/>
      <c r="AJ879" s="267"/>
      <c r="AK879" s="267"/>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6"/>
      <c r="AI880" s="267"/>
      <c r="AJ880" s="267"/>
      <c r="AK880" s="267"/>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6"/>
      <c r="AI881" s="267"/>
      <c r="AJ881" s="267"/>
      <c r="AK881" s="267"/>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6"/>
      <c r="AI882" s="267"/>
      <c r="AJ882" s="267"/>
      <c r="AK882" s="267"/>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6"/>
      <c r="AI883" s="267"/>
      <c r="AJ883" s="267"/>
      <c r="AK883" s="267"/>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6"/>
      <c r="AI884" s="267"/>
      <c r="AJ884" s="267"/>
      <c r="AK884" s="267"/>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6"/>
      <c r="AI885" s="267"/>
      <c r="AJ885" s="267"/>
      <c r="AK885" s="267"/>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6"/>
      <c r="AI886" s="267"/>
      <c r="AJ886" s="267"/>
      <c r="AK886" s="267"/>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6"/>
      <c r="AI887" s="267"/>
      <c r="AJ887" s="267"/>
      <c r="AK887" s="267"/>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6"/>
      <c r="AI888" s="267"/>
      <c r="AJ888" s="267"/>
      <c r="AK888" s="267"/>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6"/>
      <c r="AI889" s="267"/>
      <c r="AJ889" s="267"/>
      <c r="AK889" s="267"/>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6"/>
      <c r="AI890" s="267"/>
      <c r="AJ890" s="267"/>
      <c r="AK890" s="267"/>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6"/>
      <c r="AI891" s="267"/>
      <c r="AJ891" s="267"/>
      <c r="AK891" s="267"/>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89</v>
      </c>
      <c r="D894" s="252"/>
      <c r="E894" s="252"/>
      <c r="F894" s="252"/>
      <c r="G894" s="252"/>
      <c r="H894" s="252"/>
      <c r="I894" s="252"/>
      <c r="J894" s="259" t="s">
        <v>66</v>
      </c>
      <c r="K894" s="259"/>
      <c r="L894" s="259"/>
      <c r="M894" s="259"/>
      <c r="N894" s="259"/>
      <c r="O894" s="259"/>
      <c r="P894" s="252" t="s">
        <v>90</v>
      </c>
      <c r="Q894" s="252"/>
      <c r="R894" s="252"/>
      <c r="S894" s="252"/>
      <c r="T894" s="252"/>
      <c r="U894" s="252"/>
      <c r="V894" s="252"/>
      <c r="W894" s="252"/>
      <c r="X894" s="252"/>
      <c r="Y894" s="252" t="s">
        <v>91</v>
      </c>
      <c r="Z894" s="252"/>
      <c r="AA894" s="252"/>
      <c r="AB894" s="252"/>
      <c r="AC894" s="250" t="s">
        <v>340</v>
      </c>
      <c r="AD894" s="250"/>
      <c r="AE894" s="250"/>
      <c r="AF894" s="250"/>
      <c r="AG894" s="250"/>
      <c r="AH894" s="252" t="s">
        <v>65</v>
      </c>
      <c r="AI894" s="252"/>
      <c r="AJ894" s="252"/>
      <c r="AK894" s="252"/>
      <c r="AL894" s="252" t="s">
        <v>17</v>
      </c>
      <c r="AM894" s="252"/>
      <c r="AN894" s="252"/>
      <c r="AO894" s="261"/>
      <c r="AP894" s="254" t="s">
        <v>429</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6"/>
      <c r="AI895" s="267"/>
      <c r="AJ895" s="267"/>
      <c r="AK895" s="267"/>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6"/>
      <c r="AI896" s="267"/>
      <c r="AJ896" s="267"/>
      <c r="AK896" s="267"/>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6"/>
      <c r="AI897" s="267"/>
      <c r="AJ897" s="267"/>
      <c r="AK897" s="267"/>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6"/>
      <c r="AI898" s="267"/>
      <c r="AJ898" s="267"/>
      <c r="AK898" s="267"/>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6"/>
      <c r="AI899" s="267"/>
      <c r="AJ899" s="267"/>
      <c r="AK899" s="267"/>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6"/>
      <c r="AI900" s="267"/>
      <c r="AJ900" s="267"/>
      <c r="AK900" s="267"/>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6"/>
      <c r="AI901" s="267"/>
      <c r="AJ901" s="267"/>
      <c r="AK901" s="267"/>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6"/>
      <c r="AI902" s="267"/>
      <c r="AJ902" s="267"/>
      <c r="AK902" s="267"/>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6"/>
      <c r="AI903" s="267"/>
      <c r="AJ903" s="267"/>
      <c r="AK903" s="267"/>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6"/>
      <c r="AI904" s="267"/>
      <c r="AJ904" s="267"/>
      <c r="AK904" s="267"/>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6"/>
      <c r="AI905" s="267"/>
      <c r="AJ905" s="267"/>
      <c r="AK905" s="267"/>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6"/>
      <c r="AI906" s="267"/>
      <c r="AJ906" s="267"/>
      <c r="AK906" s="267"/>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6"/>
      <c r="AI907" s="267"/>
      <c r="AJ907" s="267"/>
      <c r="AK907" s="267"/>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6"/>
      <c r="AI908" s="267"/>
      <c r="AJ908" s="267"/>
      <c r="AK908" s="267"/>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6"/>
      <c r="AI909" s="267"/>
      <c r="AJ909" s="267"/>
      <c r="AK909" s="267"/>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6"/>
      <c r="AI910" s="267"/>
      <c r="AJ910" s="267"/>
      <c r="AK910" s="267"/>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6"/>
      <c r="AI911" s="267"/>
      <c r="AJ911" s="267"/>
      <c r="AK911" s="267"/>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6"/>
      <c r="AI912" s="267"/>
      <c r="AJ912" s="267"/>
      <c r="AK912" s="267"/>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6"/>
      <c r="AI913" s="267"/>
      <c r="AJ913" s="267"/>
      <c r="AK913" s="267"/>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6"/>
      <c r="AI914" s="267"/>
      <c r="AJ914" s="267"/>
      <c r="AK914" s="267"/>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6"/>
      <c r="AI915" s="267"/>
      <c r="AJ915" s="267"/>
      <c r="AK915" s="267"/>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6"/>
      <c r="AI916" s="267"/>
      <c r="AJ916" s="267"/>
      <c r="AK916" s="267"/>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6"/>
      <c r="AI917" s="267"/>
      <c r="AJ917" s="267"/>
      <c r="AK917" s="267"/>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6"/>
      <c r="AI918" s="267"/>
      <c r="AJ918" s="267"/>
      <c r="AK918" s="267"/>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6"/>
      <c r="AI919" s="267"/>
      <c r="AJ919" s="267"/>
      <c r="AK919" s="267"/>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6"/>
      <c r="AI920" s="267"/>
      <c r="AJ920" s="267"/>
      <c r="AK920" s="267"/>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6"/>
      <c r="AI921" s="267"/>
      <c r="AJ921" s="267"/>
      <c r="AK921" s="267"/>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6"/>
      <c r="AI922" s="267"/>
      <c r="AJ922" s="267"/>
      <c r="AK922" s="267"/>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6"/>
      <c r="AI923" s="267"/>
      <c r="AJ923" s="267"/>
      <c r="AK923" s="267"/>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6"/>
      <c r="AI924" s="267"/>
      <c r="AJ924" s="267"/>
      <c r="AK924" s="267"/>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89</v>
      </c>
      <c r="D927" s="252"/>
      <c r="E927" s="252"/>
      <c r="F927" s="252"/>
      <c r="G927" s="252"/>
      <c r="H927" s="252"/>
      <c r="I927" s="252"/>
      <c r="J927" s="259" t="s">
        <v>66</v>
      </c>
      <c r="K927" s="259"/>
      <c r="L927" s="259"/>
      <c r="M927" s="259"/>
      <c r="N927" s="259"/>
      <c r="O927" s="259"/>
      <c r="P927" s="252" t="s">
        <v>90</v>
      </c>
      <c r="Q927" s="252"/>
      <c r="R927" s="252"/>
      <c r="S927" s="252"/>
      <c r="T927" s="252"/>
      <c r="U927" s="252"/>
      <c r="V927" s="252"/>
      <c r="W927" s="252"/>
      <c r="X927" s="252"/>
      <c r="Y927" s="252" t="s">
        <v>91</v>
      </c>
      <c r="Z927" s="252"/>
      <c r="AA927" s="252"/>
      <c r="AB927" s="252"/>
      <c r="AC927" s="250" t="s">
        <v>340</v>
      </c>
      <c r="AD927" s="250"/>
      <c r="AE927" s="250"/>
      <c r="AF927" s="250"/>
      <c r="AG927" s="250"/>
      <c r="AH927" s="252" t="s">
        <v>65</v>
      </c>
      <c r="AI927" s="252"/>
      <c r="AJ927" s="252"/>
      <c r="AK927" s="252"/>
      <c r="AL927" s="252" t="s">
        <v>17</v>
      </c>
      <c r="AM927" s="252"/>
      <c r="AN927" s="252"/>
      <c r="AO927" s="261"/>
      <c r="AP927" s="254" t="s">
        <v>429</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6"/>
      <c r="AI928" s="267"/>
      <c r="AJ928" s="267"/>
      <c r="AK928" s="267"/>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6"/>
      <c r="AI929" s="267"/>
      <c r="AJ929" s="267"/>
      <c r="AK929" s="267"/>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6"/>
      <c r="AI930" s="267"/>
      <c r="AJ930" s="267"/>
      <c r="AK930" s="267"/>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6"/>
      <c r="AI931" s="267"/>
      <c r="AJ931" s="267"/>
      <c r="AK931" s="267"/>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6"/>
      <c r="AI932" s="267"/>
      <c r="AJ932" s="267"/>
      <c r="AK932" s="267"/>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6"/>
      <c r="AI933" s="267"/>
      <c r="AJ933" s="267"/>
      <c r="AK933" s="267"/>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6"/>
      <c r="AI934" s="267"/>
      <c r="AJ934" s="267"/>
      <c r="AK934" s="267"/>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6"/>
      <c r="AI935" s="267"/>
      <c r="AJ935" s="267"/>
      <c r="AK935" s="267"/>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6"/>
      <c r="AI936" s="267"/>
      <c r="AJ936" s="267"/>
      <c r="AK936" s="267"/>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6"/>
      <c r="AI937" s="267"/>
      <c r="AJ937" s="267"/>
      <c r="AK937" s="267"/>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6"/>
      <c r="AI938" s="267"/>
      <c r="AJ938" s="267"/>
      <c r="AK938" s="267"/>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6"/>
      <c r="AI939" s="267"/>
      <c r="AJ939" s="267"/>
      <c r="AK939" s="267"/>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6"/>
      <c r="AI940" s="267"/>
      <c r="AJ940" s="267"/>
      <c r="AK940" s="267"/>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6"/>
      <c r="AI941" s="267"/>
      <c r="AJ941" s="267"/>
      <c r="AK941" s="267"/>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6"/>
      <c r="AI942" s="267"/>
      <c r="AJ942" s="267"/>
      <c r="AK942" s="267"/>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6"/>
      <c r="AI943" s="267"/>
      <c r="AJ943" s="267"/>
      <c r="AK943" s="267"/>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6"/>
      <c r="AI944" s="267"/>
      <c r="AJ944" s="267"/>
      <c r="AK944" s="267"/>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6"/>
      <c r="AI945" s="267"/>
      <c r="AJ945" s="267"/>
      <c r="AK945" s="267"/>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6"/>
      <c r="AI946" s="267"/>
      <c r="AJ946" s="267"/>
      <c r="AK946" s="267"/>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6"/>
      <c r="AI947" s="267"/>
      <c r="AJ947" s="267"/>
      <c r="AK947" s="267"/>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6"/>
      <c r="AI948" s="267"/>
      <c r="AJ948" s="267"/>
      <c r="AK948" s="267"/>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6"/>
      <c r="AI949" s="267"/>
      <c r="AJ949" s="267"/>
      <c r="AK949" s="267"/>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6"/>
      <c r="AI950" s="267"/>
      <c r="AJ950" s="267"/>
      <c r="AK950" s="267"/>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6"/>
      <c r="AI951" s="267"/>
      <c r="AJ951" s="267"/>
      <c r="AK951" s="267"/>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6"/>
      <c r="AI952" s="267"/>
      <c r="AJ952" s="267"/>
      <c r="AK952" s="267"/>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6"/>
      <c r="AI953" s="267"/>
      <c r="AJ953" s="267"/>
      <c r="AK953" s="267"/>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6"/>
      <c r="AI954" s="267"/>
      <c r="AJ954" s="267"/>
      <c r="AK954" s="267"/>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6"/>
      <c r="AI955" s="267"/>
      <c r="AJ955" s="267"/>
      <c r="AK955" s="267"/>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6"/>
      <c r="AI956" s="267"/>
      <c r="AJ956" s="267"/>
      <c r="AK956" s="267"/>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6"/>
      <c r="AI957" s="267"/>
      <c r="AJ957" s="267"/>
      <c r="AK957" s="267"/>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89</v>
      </c>
      <c r="D960" s="252"/>
      <c r="E960" s="252"/>
      <c r="F960" s="252"/>
      <c r="G960" s="252"/>
      <c r="H960" s="252"/>
      <c r="I960" s="252"/>
      <c r="J960" s="259" t="s">
        <v>66</v>
      </c>
      <c r="K960" s="259"/>
      <c r="L960" s="259"/>
      <c r="M960" s="259"/>
      <c r="N960" s="259"/>
      <c r="O960" s="259"/>
      <c r="P960" s="252" t="s">
        <v>90</v>
      </c>
      <c r="Q960" s="252"/>
      <c r="R960" s="252"/>
      <c r="S960" s="252"/>
      <c r="T960" s="252"/>
      <c r="U960" s="252"/>
      <c r="V960" s="252"/>
      <c r="W960" s="252"/>
      <c r="X960" s="252"/>
      <c r="Y960" s="252" t="s">
        <v>91</v>
      </c>
      <c r="Z960" s="252"/>
      <c r="AA960" s="252"/>
      <c r="AB960" s="252"/>
      <c r="AC960" s="250" t="s">
        <v>340</v>
      </c>
      <c r="AD960" s="250"/>
      <c r="AE960" s="250"/>
      <c r="AF960" s="250"/>
      <c r="AG960" s="250"/>
      <c r="AH960" s="252" t="s">
        <v>65</v>
      </c>
      <c r="AI960" s="252"/>
      <c r="AJ960" s="252"/>
      <c r="AK960" s="252"/>
      <c r="AL960" s="252" t="s">
        <v>17</v>
      </c>
      <c r="AM960" s="252"/>
      <c r="AN960" s="252"/>
      <c r="AO960" s="261"/>
      <c r="AP960" s="254" t="s">
        <v>429</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6"/>
      <c r="AI961" s="267"/>
      <c r="AJ961" s="267"/>
      <c r="AK961" s="267"/>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6"/>
      <c r="AI962" s="267"/>
      <c r="AJ962" s="267"/>
      <c r="AK962" s="267"/>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6"/>
      <c r="AI963" s="267"/>
      <c r="AJ963" s="267"/>
      <c r="AK963" s="267"/>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6"/>
      <c r="AI964" s="267"/>
      <c r="AJ964" s="267"/>
      <c r="AK964" s="267"/>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6"/>
      <c r="AI965" s="267"/>
      <c r="AJ965" s="267"/>
      <c r="AK965" s="267"/>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6"/>
      <c r="AI966" s="267"/>
      <c r="AJ966" s="267"/>
      <c r="AK966" s="267"/>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6"/>
      <c r="AI967" s="267"/>
      <c r="AJ967" s="267"/>
      <c r="AK967" s="267"/>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6"/>
      <c r="AI968" s="267"/>
      <c r="AJ968" s="267"/>
      <c r="AK968" s="267"/>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6"/>
      <c r="AI969" s="267"/>
      <c r="AJ969" s="267"/>
      <c r="AK969" s="267"/>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6"/>
      <c r="AI970" s="267"/>
      <c r="AJ970" s="267"/>
      <c r="AK970" s="267"/>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6"/>
      <c r="AI971" s="267"/>
      <c r="AJ971" s="267"/>
      <c r="AK971" s="267"/>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6"/>
      <c r="AI972" s="267"/>
      <c r="AJ972" s="267"/>
      <c r="AK972" s="267"/>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6"/>
      <c r="AI973" s="267"/>
      <c r="AJ973" s="267"/>
      <c r="AK973" s="267"/>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6"/>
      <c r="AI974" s="267"/>
      <c r="AJ974" s="267"/>
      <c r="AK974" s="267"/>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6"/>
      <c r="AI975" s="267"/>
      <c r="AJ975" s="267"/>
      <c r="AK975" s="267"/>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6"/>
      <c r="AI976" s="267"/>
      <c r="AJ976" s="267"/>
      <c r="AK976" s="267"/>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6"/>
      <c r="AI977" s="267"/>
      <c r="AJ977" s="267"/>
      <c r="AK977" s="267"/>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6"/>
      <c r="AI978" s="267"/>
      <c r="AJ978" s="267"/>
      <c r="AK978" s="267"/>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6"/>
      <c r="AI979" s="267"/>
      <c r="AJ979" s="267"/>
      <c r="AK979" s="267"/>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6"/>
      <c r="AI980" s="267"/>
      <c r="AJ980" s="267"/>
      <c r="AK980" s="267"/>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6"/>
      <c r="AI981" s="267"/>
      <c r="AJ981" s="267"/>
      <c r="AK981" s="267"/>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6"/>
      <c r="AI982" s="267"/>
      <c r="AJ982" s="267"/>
      <c r="AK982" s="267"/>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6"/>
      <c r="AI983" s="267"/>
      <c r="AJ983" s="267"/>
      <c r="AK983" s="267"/>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6"/>
      <c r="AI984" s="267"/>
      <c r="AJ984" s="267"/>
      <c r="AK984" s="267"/>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6"/>
      <c r="AI985" s="267"/>
      <c r="AJ985" s="267"/>
      <c r="AK985" s="267"/>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6"/>
      <c r="AI986" s="267"/>
      <c r="AJ986" s="267"/>
      <c r="AK986" s="267"/>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6"/>
      <c r="AI987" s="267"/>
      <c r="AJ987" s="267"/>
      <c r="AK987" s="267"/>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6"/>
      <c r="AI988" s="267"/>
      <c r="AJ988" s="267"/>
      <c r="AK988" s="267"/>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6"/>
      <c r="AI989" s="267"/>
      <c r="AJ989" s="267"/>
      <c r="AK989" s="267"/>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6"/>
      <c r="AI990" s="267"/>
      <c r="AJ990" s="267"/>
      <c r="AK990" s="267"/>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89</v>
      </c>
      <c r="D993" s="252"/>
      <c r="E993" s="252"/>
      <c r="F993" s="252"/>
      <c r="G993" s="252"/>
      <c r="H993" s="252"/>
      <c r="I993" s="252"/>
      <c r="J993" s="259" t="s">
        <v>66</v>
      </c>
      <c r="K993" s="259"/>
      <c r="L993" s="259"/>
      <c r="M993" s="259"/>
      <c r="N993" s="259"/>
      <c r="O993" s="259"/>
      <c r="P993" s="252" t="s">
        <v>90</v>
      </c>
      <c r="Q993" s="252"/>
      <c r="R993" s="252"/>
      <c r="S993" s="252"/>
      <c r="T993" s="252"/>
      <c r="U993" s="252"/>
      <c r="V993" s="252"/>
      <c r="W993" s="252"/>
      <c r="X993" s="252"/>
      <c r="Y993" s="252" t="s">
        <v>91</v>
      </c>
      <c r="Z993" s="252"/>
      <c r="AA993" s="252"/>
      <c r="AB993" s="252"/>
      <c r="AC993" s="250" t="s">
        <v>340</v>
      </c>
      <c r="AD993" s="250"/>
      <c r="AE993" s="250"/>
      <c r="AF993" s="250"/>
      <c r="AG993" s="250"/>
      <c r="AH993" s="252" t="s">
        <v>65</v>
      </c>
      <c r="AI993" s="252"/>
      <c r="AJ993" s="252"/>
      <c r="AK993" s="252"/>
      <c r="AL993" s="252" t="s">
        <v>17</v>
      </c>
      <c r="AM993" s="252"/>
      <c r="AN993" s="252"/>
      <c r="AO993" s="261"/>
      <c r="AP993" s="254" t="s">
        <v>429</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6"/>
      <c r="AI994" s="267"/>
      <c r="AJ994" s="267"/>
      <c r="AK994" s="267"/>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6"/>
      <c r="AI995" s="267"/>
      <c r="AJ995" s="267"/>
      <c r="AK995" s="267"/>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6"/>
      <c r="AI996" s="267"/>
      <c r="AJ996" s="267"/>
      <c r="AK996" s="267"/>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6"/>
      <c r="AI997" s="267"/>
      <c r="AJ997" s="267"/>
      <c r="AK997" s="267"/>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6"/>
      <c r="AI998" s="267"/>
      <c r="AJ998" s="267"/>
      <c r="AK998" s="267"/>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6"/>
      <c r="AI999" s="267"/>
      <c r="AJ999" s="267"/>
      <c r="AK999" s="267"/>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6"/>
      <c r="AI1000" s="267"/>
      <c r="AJ1000" s="267"/>
      <c r="AK1000" s="267"/>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6"/>
      <c r="AI1001" s="267"/>
      <c r="AJ1001" s="267"/>
      <c r="AK1001" s="267"/>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6"/>
      <c r="AI1002" s="267"/>
      <c r="AJ1002" s="267"/>
      <c r="AK1002" s="267"/>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6"/>
      <c r="AI1003" s="267"/>
      <c r="AJ1003" s="267"/>
      <c r="AK1003" s="267"/>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6"/>
      <c r="AI1004" s="267"/>
      <c r="AJ1004" s="267"/>
      <c r="AK1004" s="267"/>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6"/>
      <c r="AI1005" s="267"/>
      <c r="AJ1005" s="267"/>
      <c r="AK1005" s="267"/>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6"/>
      <c r="AI1006" s="267"/>
      <c r="AJ1006" s="267"/>
      <c r="AK1006" s="267"/>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6"/>
      <c r="AI1007" s="267"/>
      <c r="AJ1007" s="267"/>
      <c r="AK1007" s="267"/>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6"/>
      <c r="AI1008" s="267"/>
      <c r="AJ1008" s="267"/>
      <c r="AK1008" s="267"/>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6"/>
      <c r="AI1009" s="267"/>
      <c r="AJ1009" s="267"/>
      <c r="AK1009" s="267"/>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6"/>
      <c r="AI1010" s="267"/>
      <c r="AJ1010" s="267"/>
      <c r="AK1010" s="267"/>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6"/>
      <c r="AI1011" s="267"/>
      <c r="AJ1011" s="267"/>
      <c r="AK1011" s="267"/>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6"/>
      <c r="AI1012" s="267"/>
      <c r="AJ1012" s="267"/>
      <c r="AK1012" s="267"/>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6"/>
      <c r="AI1013" s="267"/>
      <c r="AJ1013" s="267"/>
      <c r="AK1013" s="267"/>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6"/>
      <c r="AI1014" s="267"/>
      <c r="AJ1014" s="267"/>
      <c r="AK1014" s="267"/>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6"/>
      <c r="AI1015" s="267"/>
      <c r="AJ1015" s="267"/>
      <c r="AK1015" s="267"/>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6"/>
      <c r="AI1016" s="267"/>
      <c r="AJ1016" s="267"/>
      <c r="AK1016" s="267"/>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6"/>
      <c r="AI1017" s="267"/>
      <c r="AJ1017" s="267"/>
      <c r="AK1017" s="267"/>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6"/>
      <c r="AI1018" s="267"/>
      <c r="AJ1018" s="267"/>
      <c r="AK1018" s="267"/>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6"/>
      <c r="AI1019" s="267"/>
      <c r="AJ1019" s="267"/>
      <c r="AK1019" s="267"/>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6"/>
      <c r="AI1020" s="267"/>
      <c r="AJ1020" s="267"/>
      <c r="AK1020" s="267"/>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6"/>
      <c r="AI1021" s="267"/>
      <c r="AJ1021" s="267"/>
      <c r="AK1021" s="267"/>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6"/>
      <c r="AI1022" s="267"/>
      <c r="AJ1022" s="267"/>
      <c r="AK1022" s="267"/>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6"/>
      <c r="AI1023" s="267"/>
      <c r="AJ1023" s="267"/>
      <c r="AK1023" s="267"/>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89</v>
      </c>
      <c r="D1026" s="252"/>
      <c r="E1026" s="252"/>
      <c r="F1026" s="252"/>
      <c r="G1026" s="252"/>
      <c r="H1026" s="252"/>
      <c r="I1026" s="252"/>
      <c r="J1026" s="259" t="s">
        <v>66</v>
      </c>
      <c r="K1026" s="259"/>
      <c r="L1026" s="259"/>
      <c r="M1026" s="259"/>
      <c r="N1026" s="259"/>
      <c r="O1026" s="259"/>
      <c r="P1026" s="252" t="s">
        <v>90</v>
      </c>
      <c r="Q1026" s="252"/>
      <c r="R1026" s="252"/>
      <c r="S1026" s="252"/>
      <c r="T1026" s="252"/>
      <c r="U1026" s="252"/>
      <c r="V1026" s="252"/>
      <c r="W1026" s="252"/>
      <c r="X1026" s="252"/>
      <c r="Y1026" s="252" t="s">
        <v>91</v>
      </c>
      <c r="Z1026" s="252"/>
      <c r="AA1026" s="252"/>
      <c r="AB1026" s="252"/>
      <c r="AC1026" s="250" t="s">
        <v>340</v>
      </c>
      <c r="AD1026" s="250"/>
      <c r="AE1026" s="250"/>
      <c r="AF1026" s="250"/>
      <c r="AG1026" s="250"/>
      <c r="AH1026" s="252" t="s">
        <v>65</v>
      </c>
      <c r="AI1026" s="252"/>
      <c r="AJ1026" s="252"/>
      <c r="AK1026" s="252"/>
      <c r="AL1026" s="252" t="s">
        <v>17</v>
      </c>
      <c r="AM1026" s="252"/>
      <c r="AN1026" s="252"/>
      <c r="AO1026" s="261"/>
      <c r="AP1026" s="254" t="s">
        <v>429</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6"/>
      <c r="AI1027" s="267"/>
      <c r="AJ1027" s="267"/>
      <c r="AK1027" s="267"/>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6"/>
      <c r="AI1028" s="267"/>
      <c r="AJ1028" s="267"/>
      <c r="AK1028" s="267"/>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6"/>
      <c r="AI1029" s="267"/>
      <c r="AJ1029" s="267"/>
      <c r="AK1029" s="267"/>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6"/>
      <c r="AI1030" s="267"/>
      <c r="AJ1030" s="267"/>
      <c r="AK1030" s="267"/>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6"/>
      <c r="AI1031" s="267"/>
      <c r="AJ1031" s="267"/>
      <c r="AK1031" s="267"/>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6"/>
      <c r="AI1032" s="267"/>
      <c r="AJ1032" s="267"/>
      <c r="AK1032" s="267"/>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6"/>
      <c r="AI1033" s="267"/>
      <c r="AJ1033" s="267"/>
      <c r="AK1033" s="267"/>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6"/>
      <c r="AI1034" s="267"/>
      <c r="AJ1034" s="267"/>
      <c r="AK1034" s="267"/>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6"/>
      <c r="AI1035" s="267"/>
      <c r="AJ1035" s="267"/>
      <c r="AK1035" s="267"/>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6"/>
      <c r="AI1036" s="267"/>
      <c r="AJ1036" s="267"/>
      <c r="AK1036" s="267"/>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6"/>
      <c r="AI1037" s="267"/>
      <c r="AJ1037" s="267"/>
      <c r="AK1037" s="267"/>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6"/>
      <c r="AI1038" s="267"/>
      <c r="AJ1038" s="267"/>
      <c r="AK1038" s="267"/>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6"/>
      <c r="AI1039" s="267"/>
      <c r="AJ1039" s="267"/>
      <c r="AK1039" s="267"/>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6"/>
      <c r="AI1040" s="267"/>
      <c r="AJ1040" s="267"/>
      <c r="AK1040" s="267"/>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6"/>
      <c r="AI1041" s="267"/>
      <c r="AJ1041" s="267"/>
      <c r="AK1041" s="267"/>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6"/>
      <c r="AI1042" s="267"/>
      <c r="AJ1042" s="267"/>
      <c r="AK1042" s="267"/>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6"/>
      <c r="AI1043" s="267"/>
      <c r="AJ1043" s="267"/>
      <c r="AK1043" s="267"/>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6"/>
      <c r="AI1044" s="267"/>
      <c r="AJ1044" s="267"/>
      <c r="AK1044" s="267"/>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6"/>
      <c r="AI1045" s="267"/>
      <c r="AJ1045" s="267"/>
      <c r="AK1045" s="267"/>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6"/>
      <c r="AI1046" s="267"/>
      <c r="AJ1046" s="267"/>
      <c r="AK1046" s="267"/>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6"/>
      <c r="AI1047" s="267"/>
      <c r="AJ1047" s="267"/>
      <c r="AK1047" s="267"/>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6"/>
      <c r="AI1048" s="267"/>
      <c r="AJ1048" s="267"/>
      <c r="AK1048" s="267"/>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6"/>
      <c r="AI1049" s="267"/>
      <c r="AJ1049" s="267"/>
      <c r="AK1049" s="267"/>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6"/>
      <c r="AI1050" s="267"/>
      <c r="AJ1050" s="267"/>
      <c r="AK1050" s="267"/>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6"/>
      <c r="AI1051" s="267"/>
      <c r="AJ1051" s="267"/>
      <c r="AK1051" s="267"/>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6"/>
      <c r="AI1052" s="267"/>
      <c r="AJ1052" s="267"/>
      <c r="AK1052" s="267"/>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6"/>
      <c r="AI1053" s="267"/>
      <c r="AJ1053" s="267"/>
      <c r="AK1053" s="267"/>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6"/>
      <c r="AI1054" s="267"/>
      <c r="AJ1054" s="267"/>
      <c r="AK1054" s="267"/>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6"/>
      <c r="AI1055" s="267"/>
      <c r="AJ1055" s="267"/>
      <c r="AK1055" s="267"/>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6"/>
      <c r="AI1056" s="267"/>
      <c r="AJ1056" s="267"/>
      <c r="AK1056" s="267"/>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89</v>
      </c>
      <c r="D1059" s="252"/>
      <c r="E1059" s="252"/>
      <c r="F1059" s="252"/>
      <c r="G1059" s="252"/>
      <c r="H1059" s="252"/>
      <c r="I1059" s="252"/>
      <c r="J1059" s="259" t="s">
        <v>66</v>
      </c>
      <c r="K1059" s="259"/>
      <c r="L1059" s="259"/>
      <c r="M1059" s="259"/>
      <c r="N1059" s="259"/>
      <c r="O1059" s="259"/>
      <c r="P1059" s="252" t="s">
        <v>90</v>
      </c>
      <c r="Q1059" s="252"/>
      <c r="R1059" s="252"/>
      <c r="S1059" s="252"/>
      <c r="T1059" s="252"/>
      <c r="U1059" s="252"/>
      <c r="V1059" s="252"/>
      <c r="W1059" s="252"/>
      <c r="X1059" s="252"/>
      <c r="Y1059" s="252" t="s">
        <v>91</v>
      </c>
      <c r="Z1059" s="252"/>
      <c r="AA1059" s="252"/>
      <c r="AB1059" s="252"/>
      <c r="AC1059" s="250" t="s">
        <v>340</v>
      </c>
      <c r="AD1059" s="250"/>
      <c r="AE1059" s="250"/>
      <c r="AF1059" s="250"/>
      <c r="AG1059" s="250"/>
      <c r="AH1059" s="252" t="s">
        <v>65</v>
      </c>
      <c r="AI1059" s="252"/>
      <c r="AJ1059" s="252"/>
      <c r="AK1059" s="252"/>
      <c r="AL1059" s="252" t="s">
        <v>17</v>
      </c>
      <c r="AM1059" s="252"/>
      <c r="AN1059" s="252"/>
      <c r="AO1059" s="261"/>
      <c r="AP1059" s="254" t="s">
        <v>429</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6"/>
      <c r="AI1060" s="267"/>
      <c r="AJ1060" s="267"/>
      <c r="AK1060" s="267"/>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6"/>
      <c r="AI1061" s="267"/>
      <c r="AJ1061" s="267"/>
      <c r="AK1061" s="267"/>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6"/>
      <c r="AI1062" s="267"/>
      <c r="AJ1062" s="267"/>
      <c r="AK1062" s="267"/>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6"/>
      <c r="AI1063" s="267"/>
      <c r="AJ1063" s="267"/>
      <c r="AK1063" s="267"/>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6"/>
      <c r="AI1064" s="267"/>
      <c r="AJ1064" s="267"/>
      <c r="AK1064" s="267"/>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6"/>
      <c r="AI1065" s="267"/>
      <c r="AJ1065" s="267"/>
      <c r="AK1065" s="267"/>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6"/>
      <c r="AI1066" s="267"/>
      <c r="AJ1066" s="267"/>
      <c r="AK1066" s="267"/>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6"/>
      <c r="AI1067" s="267"/>
      <c r="AJ1067" s="267"/>
      <c r="AK1067" s="267"/>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6"/>
      <c r="AI1068" s="267"/>
      <c r="AJ1068" s="267"/>
      <c r="AK1068" s="267"/>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6"/>
      <c r="AI1069" s="267"/>
      <c r="AJ1069" s="267"/>
      <c r="AK1069" s="267"/>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6"/>
      <c r="AI1070" s="267"/>
      <c r="AJ1070" s="267"/>
      <c r="AK1070" s="267"/>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6"/>
      <c r="AI1071" s="267"/>
      <c r="AJ1071" s="267"/>
      <c r="AK1071" s="267"/>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6"/>
      <c r="AI1072" s="267"/>
      <c r="AJ1072" s="267"/>
      <c r="AK1072" s="267"/>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6"/>
      <c r="AI1073" s="267"/>
      <c r="AJ1073" s="267"/>
      <c r="AK1073" s="267"/>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6"/>
      <c r="AI1074" s="267"/>
      <c r="AJ1074" s="267"/>
      <c r="AK1074" s="267"/>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6"/>
      <c r="AI1075" s="267"/>
      <c r="AJ1075" s="267"/>
      <c r="AK1075" s="267"/>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6"/>
      <c r="AI1076" s="267"/>
      <c r="AJ1076" s="267"/>
      <c r="AK1076" s="267"/>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6"/>
      <c r="AI1077" s="267"/>
      <c r="AJ1077" s="267"/>
      <c r="AK1077" s="267"/>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6"/>
      <c r="AI1078" s="267"/>
      <c r="AJ1078" s="267"/>
      <c r="AK1078" s="267"/>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6"/>
      <c r="AI1079" s="267"/>
      <c r="AJ1079" s="267"/>
      <c r="AK1079" s="267"/>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6"/>
      <c r="AI1080" s="267"/>
      <c r="AJ1080" s="267"/>
      <c r="AK1080" s="267"/>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6"/>
      <c r="AI1081" s="267"/>
      <c r="AJ1081" s="267"/>
      <c r="AK1081" s="267"/>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6"/>
      <c r="AI1082" s="267"/>
      <c r="AJ1082" s="267"/>
      <c r="AK1082" s="267"/>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6"/>
      <c r="AI1083" s="267"/>
      <c r="AJ1083" s="267"/>
      <c r="AK1083" s="267"/>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6"/>
      <c r="AI1084" s="267"/>
      <c r="AJ1084" s="267"/>
      <c r="AK1084" s="267"/>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6"/>
      <c r="AI1085" s="267"/>
      <c r="AJ1085" s="267"/>
      <c r="AK1085" s="267"/>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6"/>
      <c r="AI1086" s="267"/>
      <c r="AJ1086" s="267"/>
      <c r="AK1086" s="267"/>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6"/>
      <c r="AI1087" s="267"/>
      <c r="AJ1087" s="267"/>
      <c r="AK1087" s="267"/>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6"/>
      <c r="AI1088" s="267"/>
      <c r="AJ1088" s="267"/>
      <c r="AK1088" s="267"/>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6"/>
      <c r="AI1089" s="267"/>
      <c r="AJ1089" s="267"/>
      <c r="AK1089" s="267"/>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89</v>
      </c>
      <c r="D1092" s="252"/>
      <c r="E1092" s="252"/>
      <c r="F1092" s="252"/>
      <c r="G1092" s="252"/>
      <c r="H1092" s="252"/>
      <c r="I1092" s="252"/>
      <c r="J1092" s="259" t="s">
        <v>66</v>
      </c>
      <c r="K1092" s="259"/>
      <c r="L1092" s="259"/>
      <c r="M1092" s="259"/>
      <c r="N1092" s="259"/>
      <c r="O1092" s="259"/>
      <c r="P1092" s="252" t="s">
        <v>90</v>
      </c>
      <c r="Q1092" s="252"/>
      <c r="R1092" s="252"/>
      <c r="S1092" s="252"/>
      <c r="T1092" s="252"/>
      <c r="U1092" s="252"/>
      <c r="V1092" s="252"/>
      <c r="W1092" s="252"/>
      <c r="X1092" s="252"/>
      <c r="Y1092" s="252" t="s">
        <v>91</v>
      </c>
      <c r="Z1092" s="252"/>
      <c r="AA1092" s="252"/>
      <c r="AB1092" s="252"/>
      <c r="AC1092" s="250" t="s">
        <v>340</v>
      </c>
      <c r="AD1092" s="250"/>
      <c r="AE1092" s="250"/>
      <c r="AF1092" s="250"/>
      <c r="AG1092" s="250"/>
      <c r="AH1092" s="252" t="s">
        <v>65</v>
      </c>
      <c r="AI1092" s="252"/>
      <c r="AJ1092" s="252"/>
      <c r="AK1092" s="252"/>
      <c r="AL1092" s="252" t="s">
        <v>17</v>
      </c>
      <c r="AM1092" s="252"/>
      <c r="AN1092" s="252"/>
      <c r="AO1092" s="261"/>
      <c r="AP1092" s="254" t="s">
        <v>429</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6"/>
      <c r="AI1093" s="267"/>
      <c r="AJ1093" s="267"/>
      <c r="AK1093" s="267"/>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6"/>
      <c r="AI1094" s="267"/>
      <c r="AJ1094" s="267"/>
      <c r="AK1094" s="267"/>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6"/>
      <c r="AI1095" s="267"/>
      <c r="AJ1095" s="267"/>
      <c r="AK1095" s="267"/>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6"/>
      <c r="AI1096" s="267"/>
      <c r="AJ1096" s="267"/>
      <c r="AK1096" s="267"/>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6"/>
      <c r="AI1097" s="267"/>
      <c r="AJ1097" s="267"/>
      <c r="AK1097" s="267"/>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6"/>
      <c r="AI1098" s="267"/>
      <c r="AJ1098" s="267"/>
      <c r="AK1098" s="267"/>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6"/>
      <c r="AI1099" s="267"/>
      <c r="AJ1099" s="267"/>
      <c r="AK1099" s="267"/>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6"/>
      <c r="AI1100" s="267"/>
      <c r="AJ1100" s="267"/>
      <c r="AK1100" s="267"/>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6"/>
      <c r="AI1101" s="267"/>
      <c r="AJ1101" s="267"/>
      <c r="AK1101" s="267"/>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6"/>
      <c r="AI1102" s="267"/>
      <c r="AJ1102" s="267"/>
      <c r="AK1102" s="267"/>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6"/>
      <c r="AI1103" s="267"/>
      <c r="AJ1103" s="267"/>
      <c r="AK1103" s="267"/>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6"/>
      <c r="AI1104" s="267"/>
      <c r="AJ1104" s="267"/>
      <c r="AK1104" s="267"/>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6"/>
      <c r="AI1105" s="267"/>
      <c r="AJ1105" s="267"/>
      <c r="AK1105" s="267"/>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6"/>
      <c r="AI1106" s="267"/>
      <c r="AJ1106" s="267"/>
      <c r="AK1106" s="267"/>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6"/>
      <c r="AI1107" s="267"/>
      <c r="AJ1107" s="267"/>
      <c r="AK1107" s="267"/>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6"/>
      <c r="AI1108" s="267"/>
      <c r="AJ1108" s="267"/>
      <c r="AK1108" s="267"/>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6"/>
      <c r="AI1109" s="267"/>
      <c r="AJ1109" s="267"/>
      <c r="AK1109" s="267"/>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6"/>
      <c r="AI1110" s="267"/>
      <c r="AJ1110" s="267"/>
      <c r="AK1110" s="267"/>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6"/>
      <c r="AI1111" s="267"/>
      <c r="AJ1111" s="267"/>
      <c r="AK1111" s="267"/>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6"/>
      <c r="AI1112" s="267"/>
      <c r="AJ1112" s="267"/>
      <c r="AK1112" s="267"/>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6"/>
      <c r="AI1113" s="267"/>
      <c r="AJ1113" s="267"/>
      <c r="AK1113" s="267"/>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6"/>
      <c r="AI1114" s="267"/>
      <c r="AJ1114" s="267"/>
      <c r="AK1114" s="267"/>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6"/>
      <c r="AI1115" s="267"/>
      <c r="AJ1115" s="267"/>
      <c r="AK1115" s="267"/>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6"/>
      <c r="AI1116" s="267"/>
      <c r="AJ1116" s="267"/>
      <c r="AK1116" s="267"/>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6"/>
      <c r="AI1117" s="267"/>
      <c r="AJ1117" s="267"/>
      <c r="AK1117" s="267"/>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6"/>
      <c r="AI1118" s="267"/>
      <c r="AJ1118" s="267"/>
      <c r="AK1118" s="267"/>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6"/>
      <c r="AI1119" s="267"/>
      <c r="AJ1119" s="267"/>
      <c r="AK1119" s="267"/>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6"/>
      <c r="AI1120" s="267"/>
      <c r="AJ1120" s="267"/>
      <c r="AK1120" s="267"/>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6"/>
      <c r="AI1121" s="267"/>
      <c r="AJ1121" s="267"/>
      <c r="AK1121" s="267"/>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6"/>
      <c r="AI1122" s="267"/>
      <c r="AJ1122" s="267"/>
      <c r="AK1122" s="267"/>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89</v>
      </c>
      <c r="D1125" s="252"/>
      <c r="E1125" s="252"/>
      <c r="F1125" s="252"/>
      <c r="G1125" s="252"/>
      <c r="H1125" s="252"/>
      <c r="I1125" s="252"/>
      <c r="J1125" s="259" t="s">
        <v>66</v>
      </c>
      <c r="K1125" s="259"/>
      <c r="L1125" s="259"/>
      <c r="M1125" s="259"/>
      <c r="N1125" s="259"/>
      <c r="O1125" s="259"/>
      <c r="P1125" s="252" t="s">
        <v>90</v>
      </c>
      <c r="Q1125" s="252"/>
      <c r="R1125" s="252"/>
      <c r="S1125" s="252"/>
      <c r="T1125" s="252"/>
      <c r="U1125" s="252"/>
      <c r="V1125" s="252"/>
      <c r="W1125" s="252"/>
      <c r="X1125" s="252"/>
      <c r="Y1125" s="252" t="s">
        <v>91</v>
      </c>
      <c r="Z1125" s="252"/>
      <c r="AA1125" s="252"/>
      <c r="AB1125" s="252"/>
      <c r="AC1125" s="250" t="s">
        <v>340</v>
      </c>
      <c r="AD1125" s="250"/>
      <c r="AE1125" s="250"/>
      <c r="AF1125" s="250"/>
      <c r="AG1125" s="250"/>
      <c r="AH1125" s="252" t="s">
        <v>65</v>
      </c>
      <c r="AI1125" s="252"/>
      <c r="AJ1125" s="252"/>
      <c r="AK1125" s="252"/>
      <c r="AL1125" s="252" t="s">
        <v>17</v>
      </c>
      <c r="AM1125" s="252"/>
      <c r="AN1125" s="252"/>
      <c r="AO1125" s="261"/>
      <c r="AP1125" s="254" t="s">
        <v>429</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6"/>
      <c r="AI1126" s="267"/>
      <c r="AJ1126" s="267"/>
      <c r="AK1126" s="267"/>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6"/>
      <c r="AI1127" s="267"/>
      <c r="AJ1127" s="267"/>
      <c r="AK1127" s="267"/>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6"/>
      <c r="AI1128" s="267"/>
      <c r="AJ1128" s="267"/>
      <c r="AK1128" s="267"/>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6"/>
      <c r="AI1129" s="267"/>
      <c r="AJ1129" s="267"/>
      <c r="AK1129" s="267"/>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6"/>
      <c r="AI1130" s="267"/>
      <c r="AJ1130" s="267"/>
      <c r="AK1130" s="267"/>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6"/>
      <c r="AI1131" s="267"/>
      <c r="AJ1131" s="267"/>
      <c r="AK1131" s="267"/>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6"/>
      <c r="AI1132" s="267"/>
      <c r="AJ1132" s="267"/>
      <c r="AK1132" s="267"/>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6"/>
      <c r="AI1133" s="267"/>
      <c r="AJ1133" s="267"/>
      <c r="AK1133" s="267"/>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6"/>
      <c r="AI1134" s="267"/>
      <c r="AJ1134" s="267"/>
      <c r="AK1134" s="267"/>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6"/>
      <c r="AI1135" s="267"/>
      <c r="AJ1135" s="267"/>
      <c r="AK1135" s="267"/>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6"/>
      <c r="AI1136" s="267"/>
      <c r="AJ1136" s="267"/>
      <c r="AK1136" s="267"/>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6"/>
      <c r="AI1137" s="267"/>
      <c r="AJ1137" s="267"/>
      <c r="AK1137" s="267"/>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6"/>
      <c r="AI1138" s="267"/>
      <c r="AJ1138" s="267"/>
      <c r="AK1138" s="267"/>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6"/>
      <c r="AI1139" s="267"/>
      <c r="AJ1139" s="267"/>
      <c r="AK1139" s="267"/>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6"/>
      <c r="AI1140" s="267"/>
      <c r="AJ1140" s="267"/>
      <c r="AK1140" s="267"/>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6"/>
      <c r="AI1141" s="267"/>
      <c r="AJ1141" s="267"/>
      <c r="AK1141" s="267"/>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6"/>
      <c r="AI1142" s="267"/>
      <c r="AJ1142" s="267"/>
      <c r="AK1142" s="267"/>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6"/>
      <c r="AI1143" s="267"/>
      <c r="AJ1143" s="267"/>
      <c r="AK1143" s="267"/>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6"/>
      <c r="AI1144" s="267"/>
      <c r="AJ1144" s="267"/>
      <c r="AK1144" s="267"/>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6"/>
      <c r="AI1145" s="267"/>
      <c r="AJ1145" s="267"/>
      <c r="AK1145" s="267"/>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6"/>
      <c r="AI1146" s="267"/>
      <c r="AJ1146" s="267"/>
      <c r="AK1146" s="267"/>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6"/>
      <c r="AI1147" s="267"/>
      <c r="AJ1147" s="267"/>
      <c r="AK1147" s="267"/>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6"/>
      <c r="AI1148" s="267"/>
      <c r="AJ1148" s="267"/>
      <c r="AK1148" s="267"/>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6"/>
      <c r="AI1149" s="267"/>
      <c r="AJ1149" s="267"/>
      <c r="AK1149" s="267"/>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6"/>
      <c r="AI1150" s="267"/>
      <c r="AJ1150" s="267"/>
      <c r="AK1150" s="267"/>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6"/>
      <c r="AI1151" s="267"/>
      <c r="AJ1151" s="267"/>
      <c r="AK1151" s="267"/>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6"/>
      <c r="AI1152" s="267"/>
      <c r="AJ1152" s="267"/>
      <c r="AK1152" s="267"/>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6"/>
      <c r="AI1153" s="267"/>
      <c r="AJ1153" s="267"/>
      <c r="AK1153" s="267"/>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6"/>
      <c r="AI1154" s="267"/>
      <c r="AJ1154" s="267"/>
      <c r="AK1154" s="267"/>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6"/>
      <c r="AI1155" s="267"/>
      <c r="AJ1155" s="267"/>
      <c r="AK1155" s="267"/>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89</v>
      </c>
      <c r="D1158" s="252"/>
      <c r="E1158" s="252"/>
      <c r="F1158" s="252"/>
      <c r="G1158" s="252"/>
      <c r="H1158" s="252"/>
      <c r="I1158" s="252"/>
      <c r="J1158" s="259" t="s">
        <v>66</v>
      </c>
      <c r="K1158" s="259"/>
      <c r="L1158" s="259"/>
      <c r="M1158" s="259"/>
      <c r="N1158" s="259"/>
      <c r="O1158" s="259"/>
      <c r="P1158" s="252" t="s">
        <v>90</v>
      </c>
      <c r="Q1158" s="252"/>
      <c r="R1158" s="252"/>
      <c r="S1158" s="252"/>
      <c r="T1158" s="252"/>
      <c r="U1158" s="252"/>
      <c r="V1158" s="252"/>
      <c r="W1158" s="252"/>
      <c r="X1158" s="252"/>
      <c r="Y1158" s="252" t="s">
        <v>91</v>
      </c>
      <c r="Z1158" s="252"/>
      <c r="AA1158" s="252"/>
      <c r="AB1158" s="252"/>
      <c r="AC1158" s="250" t="s">
        <v>340</v>
      </c>
      <c r="AD1158" s="250"/>
      <c r="AE1158" s="250"/>
      <c r="AF1158" s="250"/>
      <c r="AG1158" s="250"/>
      <c r="AH1158" s="252" t="s">
        <v>65</v>
      </c>
      <c r="AI1158" s="252"/>
      <c r="AJ1158" s="252"/>
      <c r="AK1158" s="252"/>
      <c r="AL1158" s="252" t="s">
        <v>17</v>
      </c>
      <c r="AM1158" s="252"/>
      <c r="AN1158" s="252"/>
      <c r="AO1158" s="261"/>
      <c r="AP1158" s="254" t="s">
        <v>429</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6"/>
      <c r="AI1159" s="267"/>
      <c r="AJ1159" s="267"/>
      <c r="AK1159" s="267"/>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6"/>
      <c r="AI1160" s="267"/>
      <c r="AJ1160" s="267"/>
      <c r="AK1160" s="267"/>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6"/>
      <c r="AI1161" s="267"/>
      <c r="AJ1161" s="267"/>
      <c r="AK1161" s="267"/>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6"/>
      <c r="AI1162" s="267"/>
      <c r="AJ1162" s="267"/>
      <c r="AK1162" s="267"/>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6"/>
      <c r="AI1163" s="267"/>
      <c r="AJ1163" s="267"/>
      <c r="AK1163" s="267"/>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6"/>
      <c r="AI1164" s="267"/>
      <c r="AJ1164" s="267"/>
      <c r="AK1164" s="267"/>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6"/>
      <c r="AI1165" s="267"/>
      <c r="AJ1165" s="267"/>
      <c r="AK1165" s="267"/>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6"/>
      <c r="AI1166" s="267"/>
      <c r="AJ1166" s="267"/>
      <c r="AK1166" s="267"/>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6"/>
      <c r="AI1167" s="267"/>
      <c r="AJ1167" s="267"/>
      <c r="AK1167" s="267"/>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6"/>
      <c r="AI1168" s="267"/>
      <c r="AJ1168" s="267"/>
      <c r="AK1168" s="267"/>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6"/>
      <c r="AI1169" s="267"/>
      <c r="AJ1169" s="267"/>
      <c r="AK1169" s="267"/>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6"/>
      <c r="AI1170" s="267"/>
      <c r="AJ1170" s="267"/>
      <c r="AK1170" s="267"/>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6"/>
      <c r="AI1171" s="267"/>
      <c r="AJ1171" s="267"/>
      <c r="AK1171" s="267"/>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6"/>
      <c r="AI1172" s="267"/>
      <c r="AJ1172" s="267"/>
      <c r="AK1172" s="267"/>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6"/>
      <c r="AI1173" s="267"/>
      <c r="AJ1173" s="267"/>
      <c r="AK1173" s="267"/>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6"/>
      <c r="AI1174" s="267"/>
      <c r="AJ1174" s="267"/>
      <c r="AK1174" s="267"/>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6"/>
      <c r="AI1175" s="267"/>
      <c r="AJ1175" s="267"/>
      <c r="AK1175" s="267"/>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6"/>
      <c r="AI1176" s="267"/>
      <c r="AJ1176" s="267"/>
      <c r="AK1176" s="267"/>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6"/>
      <c r="AI1177" s="267"/>
      <c r="AJ1177" s="267"/>
      <c r="AK1177" s="267"/>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6"/>
      <c r="AI1178" s="267"/>
      <c r="AJ1178" s="267"/>
      <c r="AK1178" s="267"/>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6"/>
      <c r="AI1179" s="267"/>
      <c r="AJ1179" s="267"/>
      <c r="AK1179" s="267"/>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6"/>
      <c r="AI1180" s="267"/>
      <c r="AJ1180" s="267"/>
      <c r="AK1180" s="267"/>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6"/>
      <c r="AI1181" s="267"/>
      <c r="AJ1181" s="267"/>
      <c r="AK1181" s="267"/>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6"/>
      <c r="AI1182" s="267"/>
      <c r="AJ1182" s="267"/>
      <c r="AK1182" s="267"/>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6"/>
      <c r="AI1183" s="267"/>
      <c r="AJ1183" s="267"/>
      <c r="AK1183" s="267"/>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6"/>
      <c r="AI1184" s="267"/>
      <c r="AJ1184" s="267"/>
      <c r="AK1184" s="267"/>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6"/>
      <c r="AI1185" s="267"/>
      <c r="AJ1185" s="267"/>
      <c r="AK1185" s="267"/>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6"/>
      <c r="AI1186" s="267"/>
      <c r="AJ1186" s="267"/>
      <c r="AK1186" s="267"/>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6"/>
      <c r="AI1187" s="267"/>
      <c r="AJ1187" s="267"/>
      <c r="AK1187" s="267"/>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6"/>
      <c r="AI1188" s="267"/>
      <c r="AJ1188" s="267"/>
      <c r="AK1188" s="267"/>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89</v>
      </c>
      <c r="D1191" s="252"/>
      <c r="E1191" s="252"/>
      <c r="F1191" s="252"/>
      <c r="G1191" s="252"/>
      <c r="H1191" s="252"/>
      <c r="I1191" s="252"/>
      <c r="J1191" s="259" t="s">
        <v>66</v>
      </c>
      <c r="K1191" s="259"/>
      <c r="L1191" s="259"/>
      <c r="M1191" s="259"/>
      <c r="N1191" s="259"/>
      <c r="O1191" s="259"/>
      <c r="P1191" s="252" t="s">
        <v>90</v>
      </c>
      <c r="Q1191" s="252"/>
      <c r="R1191" s="252"/>
      <c r="S1191" s="252"/>
      <c r="T1191" s="252"/>
      <c r="U1191" s="252"/>
      <c r="V1191" s="252"/>
      <c r="W1191" s="252"/>
      <c r="X1191" s="252"/>
      <c r="Y1191" s="252" t="s">
        <v>91</v>
      </c>
      <c r="Z1191" s="252"/>
      <c r="AA1191" s="252"/>
      <c r="AB1191" s="252"/>
      <c r="AC1191" s="250" t="s">
        <v>340</v>
      </c>
      <c r="AD1191" s="250"/>
      <c r="AE1191" s="250"/>
      <c r="AF1191" s="250"/>
      <c r="AG1191" s="250"/>
      <c r="AH1191" s="252" t="s">
        <v>65</v>
      </c>
      <c r="AI1191" s="252"/>
      <c r="AJ1191" s="252"/>
      <c r="AK1191" s="252"/>
      <c r="AL1191" s="252" t="s">
        <v>17</v>
      </c>
      <c r="AM1191" s="252"/>
      <c r="AN1191" s="252"/>
      <c r="AO1191" s="261"/>
      <c r="AP1191" s="254" t="s">
        <v>429</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6"/>
      <c r="AI1192" s="267"/>
      <c r="AJ1192" s="267"/>
      <c r="AK1192" s="267"/>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6"/>
      <c r="AI1193" s="267"/>
      <c r="AJ1193" s="267"/>
      <c r="AK1193" s="267"/>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6"/>
      <c r="AI1194" s="267"/>
      <c r="AJ1194" s="267"/>
      <c r="AK1194" s="267"/>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6"/>
      <c r="AI1195" s="267"/>
      <c r="AJ1195" s="267"/>
      <c r="AK1195" s="267"/>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6"/>
      <c r="AI1196" s="267"/>
      <c r="AJ1196" s="267"/>
      <c r="AK1196" s="267"/>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6"/>
      <c r="AI1197" s="267"/>
      <c r="AJ1197" s="267"/>
      <c r="AK1197" s="267"/>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6"/>
      <c r="AI1198" s="267"/>
      <c r="AJ1198" s="267"/>
      <c r="AK1198" s="267"/>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6"/>
      <c r="AI1199" s="267"/>
      <c r="AJ1199" s="267"/>
      <c r="AK1199" s="267"/>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6"/>
      <c r="AI1200" s="267"/>
      <c r="AJ1200" s="267"/>
      <c r="AK1200" s="267"/>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6"/>
      <c r="AI1201" s="267"/>
      <c r="AJ1201" s="267"/>
      <c r="AK1201" s="267"/>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6"/>
      <c r="AI1202" s="267"/>
      <c r="AJ1202" s="267"/>
      <c r="AK1202" s="267"/>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6"/>
      <c r="AI1203" s="267"/>
      <c r="AJ1203" s="267"/>
      <c r="AK1203" s="267"/>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6"/>
      <c r="AI1204" s="267"/>
      <c r="AJ1204" s="267"/>
      <c r="AK1204" s="267"/>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6"/>
      <c r="AI1205" s="267"/>
      <c r="AJ1205" s="267"/>
      <c r="AK1205" s="267"/>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6"/>
      <c r="AI1206" s="267"/>
      <c r="AJ1206" s="267"/>
      <c r="AK1206" s="267"/>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6"/>
      <c r="AI1207" s="267"/>
      <c r="AJ1207" s="267"/>
      <c r="AK1207" s="267"/>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6"/>
      <c r="AI1208" s="267"/>
      <c r="AJ1208" s="267"/>
      <c r="AK1208" s="267"/>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6"/>
      <c r="AI1209" s="267"/>
      <c r="AJ1209" s="267"/>
      <c r="AK1209" s="267"/>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6"/>
      <c r="AI1210" s="267"/>
      <c r="AJ1210" s="267"/>
      <c r="AK1210" s="267"/>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6"/>
      <c r="AI1211" s="267"/>
      <c r="AJ1211" s="267"/>
      <c r="AK1211" s="267"/>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6"/>
      <c r="AI1212" s="267"/>
      <c r="AJ1212" s="267"/>
      <c r="AK1212" s="267"/>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6"/>
      <c r="AI1213" s="267"/>
      <c r="AJ1213" s="267"/>
      <c r="AK1213" s="267"/>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6"/>
      <c r="AI1214" s="267"/>
      <c r="AJ1214" s="267"/>
      <c r="AK1214" s="267"/>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6"/>
      <c r="AI1215" s="267"/>
      <c r="AJ1215" s="267"/>
      <c r="AK1215" s="267"/>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6"/>
      <c r="AI1216" s="267"/>
      <c r="AJ1216" s="267"/>
      <c r="AK1216" s="267"/>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6"/>
      <c r="AI1217" s="267"/>
      <c r="AJ1217" s="267"/>
      <c r="AK1217" s="267"/>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6"/>
      <c r="AI1218" s="267"/>
      <c r="AJ1218" s="267"/>
      <c r="AK1218" s="267"/>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6"/>
      <c r="AI1219" s="267"/>
      <c r="AJ1219" s="267"/>
      <c r="AK1219" s="267"/>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6"/>
      <c r="AI1220" s="267"/>
      <c r="AJ1220" s="267"/>
      <c r="AK1220" s="267"/>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6"/>
      <c r="AI1221" s="267"/>
      <c r="AJ1221" s="267"/>
      <c r="AK1221" s="267"/>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89</v>
      </c>
      <c r="D1224" s="252"/>
      <c r="E1224" s="252"/>
      <c r="F1224" s="252"/>
      <c r="G1224" s="252"/>
      <c r="H1224" s="252"/>
      <c r="I1224" s="252"/>
      <c r="J1224" s="259" t="s">
        <v>66</v>
      </c>
      <c r="K1224" s="259"/>
      <c r="L1224" s="259"/>
      <c r="M1224" s="259"/>
      <c r="N1224" s="259"/>
      <c r="O1224" s="259"/>
      <c r="P1224" s="252" t="s">
        <v>90</v>
      </c>
      <c r="Q1224" s="252"/>
      <c r="R1224" s="252"/>
      <c r="S1224" s="252"/>
      <c r="T1224" s="252"/>
      <c r="U1224" s="252"/>
      <c r="V1224" s="252"/>
      <c r="W1224" s="252"/>
      <c r="X1224" s="252"/>
      <c r="Y1224" s="252" t="s">
        <v>91</v>
      </c>
      <c r="Z1224" s="252"/>
      <c r="AA1224" s="252"/>
      <c r="AB1224" s="252"/>
      <c r="AC1224" s="250" t="s">
        <v>340</v>
      </c>
      <c r="AD1224" s="250"/>
      <c r="AE1224" s="250"/>
      <c r="AF1224" s="250"/>
      <c r="AG1224" s="250"/>
      <c r="AH1224" s="252" t="s">
        <v>65</v>
      </c>
      <c r="AI1224" s="252"/>
      <c r="AJ1224" s="252"/>
      <c r="AK1224" s="252"/>
      <c r="AL1224" s="252" t="s">
        <v>17</v>
      </c>
      <c r="AM1224" s="252"/>
      <c r="AN1224" s="252"/>
      <c r="AO1224" s="261"/>
      <c r="AP1224" s="254" t="s">
        <v>429</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6"/>
      <c r="AI1225" s="267"/>
      <c r="AJ1225" s="267"/>
      <c r="AK1225" s="267"/>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6"/>
      <c r="AI1226" s="267"/>
      <c r="AJ1226" s="267"/>
      <c r="AK1226" s="267"/>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6"/>
      <c r="AI1227" s="267"/>
      <c r="AJ1227" s="267"/>
      <c r="AK1227" s="267"/>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6"/>
      <c r="AI1228" s="267"/>
      <c r="AJ1228" s="267"/>
      <c r="AK1228" s="267"/>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6"/>
      <c r="AI1229" s="267"/>
      <c r="AJ1229" s="267"/>
      <c r="AK1229" s="267"/>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6"/>
      <c r="AI1230" s="267"/>
      <c r="AJ1230" s="267"/>
      <c r="AK1230" s="267"/>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6"/>
      <c r="AI1231" s="267"/>
      <c r="AJ1231" s="267"/>
      <c r="AK1231" s="267"/>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6"/>
      <c r="AI1232" s="267"/>
      <c r="AJ1232" s="267"/>
      <c r="AK1232" s="267"/>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6"/>
      <c r="AI1233" s="267"/>
      <c r="AJ1233" s="267"/>
      <c r="AK1233" s="267"/>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6"/>
      <c r="AI1234" s="267"/>
      <c r="AJ1234" s="267"/>
      <c r="AK1234" s="267"/>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6"/>
      <c r="AI1235" s="267"/>
      <c r="AJ1235" s="267"/>
      <c r="AK1235" s="267"/>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6"/>
      <c r="AI1236" s="267"/>
      <c r="AJ1236" s="267"/>
      <c r="AK1236" s="267"/>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6"/>
      <c r="AI1237" s="267"/>
      <c r="AJ1237" s="267"/>
      <c r="AK1237" s="267"/>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6"/>
      <c r="AI1238" s="267"/>
      <c r="AJ1238" s="267"/>
      <c r="AK1238" s="267"/>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6"/>
      <c r="AI1239" s="267"/>
      <c r="AJ1239" s="267"/>
      <c r="AK1239" s="267"/>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6"/>
      <c r="AI1240" s="267"/>
      <c r="AJ1240" s="267"/>
      <c r="AK1240" s="267"/>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6"/>
      <c r="AI1241" s="267"/>
      <c r="AJ1241" s="267"/>
      <c r="AK1241" s="267"/>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6"/>
      <c r="AI1242" s="267"/>
      <c r="AJ1242" s="267"/>
      <c r="AK1242" s="267"/>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6"/>
      <c r="AI1243" s="267"/>
      <c r="AJ1243" s="267"/>
      <c r="AK1243" s="267"/>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6"/>
      <c r="AI1244" s="267"/>
      <c r="AJ1244" s="267"/>
      <c r="AK1244" s="267"/>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6"/>
      <c r="AI1245" s="267"/>
      <c r="AJ1245" s="267"/>
      <c r="AK1245" s="267"/>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6"/>
      <c r="AI1246" s="267"/>
      <c r="AJ1246" s="267"/>
      <c r="AK1246" s="267"/>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6"/>
      <c r="AI1247" s="267"/>
      <c r="AJ1247" s="267"/>
      <c r="AK1247" s="267"/>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6"/>
      <c r="AI1248" s="267"/>
      <c r="AJ1248" s="267"/>
      <c r="AK1248" s="267"/>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6"/>
      <c r="AI1249" s="267"/>
      <c r="AJ1249" s="267"/>
      <c r="AK1249" s="267"/>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6"/>
      <c r="AI1250" s="267"/>
      <c r="AJ1250" s="267"/>
      <c r="AK1250" s="267"/>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6"/>
      <c r="AI1251" s="267"/>
      <c r="AJ1251" s="267"/>
      <c r="AK1251" s="267"/>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6"/>
      <c r="AI1252" s="267"/>
      <c r="AJ1252" s="267"/>
      <c r="AK1252" s="267"/>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6"/>
      <c r="AI1253" s="267"/>
      <c r="AJ1253" s="267"/>
      <c r="AK1253" s="267"/>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6"/>
      <c r="AI1254" s="267"/>
      <c r="AJ1254" s="267"/>
      <c r="AK1254" s="267"/>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89</v>
      </c>
      <c r="D1257" s="252"/>
      <c r="E1257" s="252"/>
      <c r="F1257" s="252"/>
      <c r="G1257" s="252"/>
      <c r="H1257" s="252"/>
      <c r="I1257" s="252"/>
      <c r="J1257" s="259" t="s">
        <v>66</v>
      </c>
      <c r="K1257" s="259"/>
      <c r="L1257" s="259"/>
      <c r="M1257" s="259"/>
      <c r="N1257" s="259"/>
      <c r="O1257" s="259"/>
      <c r="P1257" s="252" t="s">
        <v>90</v>
      </c>
      <c r="Q1257" s="252"/>
      <c r="R1257" s="252"/>
      <c r="S1257" s="252"/>
      <c r="T1257" s="252"/>
      <c r="U1257" s="252"/>
      <c r="V1257" s="252"/>
      <c r="W1257" s="252"/>
      <c r="X1257" s="252"/>
      <c r="Y1257" s="252" t="s">
        <v>91</v>
      </c>
      <c r="Z1257" s="252"/>
      <c r="AA1257" s="252"/>
      <c r="AB1257" s="252"/>
      <c r="AC1257" s="250" t="s">
        <v>340</v>
      </c>
      <c r="AD1257" s="250"/>
      <c r="AE1257" s="250"/>
      <c r="AF1257" s="250"/>
      <c r="AG1257" s="250"/>
      <c r="AH1257" s="252" t="s">
        <v>65</v>
      </c>
      <c r="AI1257" s="252"/>
      <c r="AJ1257" s="252"/>
      <c r="AK1257" s="252"/>
      <c r="AL1257" s="252" t="s">
        <v>17</v>
      </c>
      <c r="AM1257" s="252"/>
      <c r="AN1257" s="252"/>
      <c r="AO1257" s="261"/>
      <c r="AP1257" s="254" t="s">
        <v>429</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6"/>
      <c r="AI1258" s="267"/>
      <c r="AJ1258" s="267"/>
      <c r="AK1258" s="267"/>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6"/>
      <c r="AI1259" s="267"/>
      <c r="AJ1259" s="267"/>
      <c r="AK1259" s="267"/>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6"/>
      <c r="AI1260" s="267"/>
      <c r="AJ1260" s="267"/>
      <c r="AK1260" s="267"/>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6"/>
      <c r="AI1261" s="267"/>
      <c r="AJ1261" s="267"/>
      <c r="AK1261" s="267"/>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6"/>
      <c r="AI1262" s="267"/>
      <c r="AJ1262" s="267"/>
      <c r="AK1262" s="267"/>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6"/>
      <c r="AI1263" s="267"/>
      <c r="AJ1263" s="267"/>
      <c r="AK1263" s="267"/>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6"/>
      <c r="AI1264" s="267"/>
      <c r="AJ1264" s="267"/>
      <c r="AK1264" s="267"/>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6"/>
      <c r="AI1265" s="267"/>
      <c r="AJ1265" s="267"/>
      <c r="AK1265" s="267"/>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6"/>
      <c r="AI1266" s="267"/>
      <c r="AJ1266" s="267"/>
      <c r="AK1266" s="267"/>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6"/>
      <c r="AI1267" s="267"/>
      <c r="AJ1267" s="267"/>
      <c r="AK1267" s="267"/>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6"/>
      <c r="AI1268" s="267"/>
      <c r="AJ1268" s="267"/>
      <c r="AK1268" s="267"/>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6"/>
      <c r="AI1269" s="267"/>
      <c r="AJ1269" s="267"/>
      <c r="AK1269" s="267"/>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6"/>
      <c r="AI1270" s="267"/>
      <c r="AJ1270" s="267"/>
      <c r="AK1270" s="267"/>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6"/>
      <c r="AI1271" s="267"/>
      <c r="AJ1271" s="267"/>
      <c r="AK1271" s="267"/>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6"/>
      <c r="AI1272" s="267"/>
      <c r="AJ1272" s="267"/>
      <c r="AK1272" s="267"/>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6"/>
      <c r="AI1273" s="267"/>
      <c r="AJ1273" s="267"/>
      <c r="AK1273" s="267"/>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6"/>
      <c r="AI1274" s="267"/>
      <c r="AJ1274" s="267"/>
      <c r="AK1274" s="267"/>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6"/>
      <c r="AI1275" s="267"/>
      <c r="AJ1275" s="267"/>
      <c r="AK1275" s="267"/>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6"/>
      <c r="AI1276" s="267"/>
      <c r="AJ1276" s="267"/>
      <c r="AK1276" s="267"/>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6"/>
      <c r="AI1277" s="267"/>
      <c r="AJ1277" s="267"/>
      <c r="AK1277" s="267"/>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6"/>
      <c r="AI1278" s="267"/>
      <c r="AJ1278" s="267"/>
      <c r="AK1278" s="267"/>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6"/>
      <c r="AI1279" s="267"/>
      <c r="AJ1279" s="267"/>
      <c r="AK1279" s="267"/>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6"/>
      <c r="AI1280" s="267"/>
      <c r="AJ1280" s="267"/>
      <c r="AK1280" s="267"/>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6"/>
      <c r="AI1281" s="267"/>
      <c r="AJ1281" s="267"/>
      <c r="AK1281" s="267"/>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6"/>
      <c r="AI1282" s="267"/>
      <c r="AJ1282" s="267"/>
      <c r="AK1282" s="267"/>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6"/>
      <c r="AI1283" s="267"/>
      <c r="AJ1283" s="267"/>
      <c r="AK1283" s="267"/>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6"/>
      <c r="AI1284" s="267"/>
      <c r="AJ1284" s="267"/>
      <c r="AK1284" s="267"/>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6"/>
      <c r="AI1285" s="267"/>
      <c r="AJ1285" s="267"/>
      <c r="AK1285" s="267"/>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6"/>
      <c r="AI1286" s="267"/>
      <c r="AJ1286" s="267"/>
      <c r="AK1286" s="267"/>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6"/>
      <c r="AI1287" s="267"/>
      <c r="AJ1287" s="267"/>
      <c r="AK1287" s="267"/>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89</v>
      </c>
      <c r="D1290" s="252"/>
      <c r="E1290" s="252"/>
      <c r="F1290" s="252"/>
      <c r="G1290" s="252"/>
      <c r="H1290" s="252"/>
      <c r="I1290" s="252"/>
      <c r="J1290" s="259" t="s">
        <v>66</v>
      </c>
      <c r="K1290" s="259"/>
      <c r="L1290" s="259"/>
      <c r="M1290" s="259"/>
      <c r="N1290" s="259"/>
      <c r="O1290" s="259"/>
      <c r="P1290" s="252" t="s">
        <v>90</v>
      </c>
      <c r="Q1290" s="252"/>
      <c r="R1290" s="252"/>
      <c r="S1290" s="252"/>
      <c r="T1290" s="252"/>
      <c r="U1290" s="252"/>
      <c r="V1290" s="252"/>
      <c r="W1290" s="252"/>
      <c r="X1290" s="252"/>
      <c r="Y1290" s="252" t="s">
        <v>91</v>
      </c>
      <c r="Z1290" s="252"/>
      <c r="AA1290" s="252"/>
      <c r="AB1290" s="252"/>
      <c r="AC1290" s="250" t="s">
        <v>340</v>
      </c>
      <c r="AD1290" s="250"/>
      <c r="AE1290" s="250"/>
      <c r="AF1290" s="250"/>
      <c r="AG1290" s="250"/>
      <c r="AH1290" s="252" t="s">
        <v>65</v>
      </c>
      <c r="AI1290" s="252"/>
      <c r="AJ1290" s="252"/>
      <c r="AK1290" s="252"/>
      <c r="AL1290" s="252" t="s">
        <v>17</v>
      </c>
      <c r="AM1290" s="252"/>
      <c r="AN1290" s="252"/>
      <c r="AO1290" s="261"/>
      <c r="AP1290" s="254" t="s">
        <v>429</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6"/>
      <c r="AI1291" s="267"/>
      <c r="AJ1291" s="267"/>
      <c r="AK1291" s="267"/>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6"/>
      <c r="AI1292" s="267"/>
      <c r="AJ1292" s="267"/>
      <c r="AK1292" s="267"/>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6"/>
      <c r="AI1293" s="267"/>
      <c r="AJ1293" s="267"/>
      <c r="AK1293" s="267"/>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6"/>
      <c r="AI1294" s="267"/>
      <c r="AJ1294" s="267"/>
      <c r="AK1294" s="267"/>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6"/>
      <c r="AI1295" s="267"/>
      <c r="AJ1295" s="267"/>
      <c r="AK1295" s="267"/>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6"/>
      <c r="AI1296" s="267"/>
      <c r="AJ1296" s="267"/>
      <c r="AK1296" s="267"/>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6"/>
      <c r="AI1297" s="267"/>
      <c r="AJ1297" s="267"/>
      <c r="AK1297" s="267"/>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6"/>
      <c r="AI1298" s="267"/>
      <c r="AJ1298" s="267"/>
      <c r="AK1298" s="267"/>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6"/>
      <c r="AI1299" s="267"/>
      <c r="AJ1299" s="267"/>
      <c r="AK1299" s="267"/>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6"/>
      <c r="AI1300" s="267"/>
      <c r="AJ1300" s="267"/>
      <c r="AK1300" s="267"/>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6"/>
      <c r="AI1301" s="267"/>
      <c r="AJ1301" s="267"/>
      <c r="AK1301" s="267"/>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6"/>
      <c r="AI1302" s="267"/>
      <c r="AJ1302" s="267"/>
      <c r="AK1302" s="267"/>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6"/>
      <c r="AI1303" s="267"/>
      <c r="AJ1303" s="267"/>
      <c r="AK1303" s="267"/>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6"/>
      <c r="AI1304" s="267"/>
      <c r="AJ1304" s="267"/>
      <c r="AK1304" s="267"/>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6"/>
      <c r="AI1305" s="267"/>
      <c r="AJ1305" s="267"/>
      <c r="AK1305" s="267"/>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6"/>
      <c r="AI1306" s="267"/>
      <c r="AJ1306" s="267"/>
      <c r="AK1306" s="267"/>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6"/>
      <c r="AI1307" s="267"/>
      <c r="AJ1307" s="267"/>
      <c r="AK1307" s="267"/>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6"/>
      <c r="AI1308" s="267"/>
      <c r="AJ1308" s="267"/>
      <c r="AK1308" s="267"/>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6"/>
      <c r="AI1309" s="267"/>
      <c r="AJ1309" s="267"/>
      <c r="AK1309" s="267"/>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6"/>
      <c r="AI1310" s="267"/>
      <c r="AJ1310" s="267"/>
      <c r="AK1310" s="267"/>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6"/>
      <c r="AI1311" s="267"/>
      <c r="AJ1311" s="267"/>
      <c r="AK1311" s="267"/>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6"/>
      <c r="AI1312" s="267"/>
      <c r="AJ1312" s="267"/>
      <c r="AK1312" s="267"/>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6"/>
      <c r="AI1313" s="267"/>
      <c r="AJ1313" s="267"/>
      <c r="AK1313" s="267"/>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6"/>
      <c r="AI1314" s="267"/>
      <c r="AJ1314" s="267"/>
      <c r="AK1314" s="267"/>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6"/>
      <c r="AI1315" s="267"/>
      <c r="AJ1315" s="267"/>
      <c r="AK1315" s="267"/>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6"/>
      <c r="AI1316" s="267"/>
      <c r="AJ1316" s="267"/>
      <c r="AK1316" s="267"/>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6"/>
      <c r="AI1317" s="267"/>
      <c r="AJ1317" s="267"/>
      <c r="AK1317" s="267"/>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6"/>
      <c r="AI1318" s="267"/>
      <c r="AJ1318" s="267"/>
      <c r="AK1318" s="267"/>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6"/>
      <c r="AI1319" s="267"/>
      <c r="AJ1319" s="267"/>
      <c r="AK1319" s="267"/>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6"/>
      <c r="AI1320" s="267"/>
      <c r="AJ1320" s="267"/>
      <c r="AK1320" s="267"/>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2019-04-15T06:42:47Z</cp:lastPrinted>
  <dcterms:created xsi:type="dcterms:W3CDTF">2012-03-13T00:50:25Z</dcterms:created>
  <dcterms:modified xsi:type="dcterms:W3CDTF">2019-07-10T10:56:31Z</dcterms:modified>
</cp:coreProperties>
</file>