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3264AEC-67E9-4550-A65B-911A0D0E6E9D}" xr6:coauthVersionLast="36" xr6:coauthVersionMax="36" xr10:uidLastSave="{00000000-0000-0000-0000-000000000000}"/>
  <bookViews>
    <workbookView xWindow="5160" yWindow="0" windowWidth="12420" windowHeight="71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<sst xmlns="http://schemas.openxmlformats.org/spreadsheetml/2006/main" count="3265" uniqueCount="762">
  <si>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</si>
  <si>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</si>
  <si>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</si>
  <si>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</si>
  <si>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</si>
  <si>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</si>
  <si>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</si>
  <si>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</si>
  <si>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</si>
  <si>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</si>
  <si>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</si>
  <si>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</si>
  <si>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</si>
  <si>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</si>
  <si>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</si>
  <si>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</si>
  <si>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</si>
  <si>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</si>
  <si>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</si>
  <si>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</si>
  <si>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</si>
  <si>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</si>
  <si>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</si>
  <si>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</si>
  <si>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</si>
  <si>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</si>
  <si>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</si>
  <si>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</si>
  <si>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</si>
  <si>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</si>
  <si>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</si>
  <si>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</si>
  <si>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</si>
  <si>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</si>
  <si>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</si>
  <si>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</si>
  <si>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</si>
  <si>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</si>
  <si>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</si>
  <si>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</si>
  <si>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</si>
  <si>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</si>
  <si>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</si>
  <si>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</si>
  <si>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</si>
  <si>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</si>
  <si>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</si>
  <si>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</si>
  <si>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</si>
  <si>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</si>
  <si>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</si>
  <si>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</si>
  <si>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</si>
  <si>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</si>
  <si>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</si>
  <si>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</si>
  <si>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</si>
  <si>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</si>
  <si>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</si>
  <si>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</si>
  <si>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</si>
  <si>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</si>
  <si>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</si>
  <si>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</si>
  <si>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</si>
  <si>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</si>
  <si>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</si>
  <si>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</si>
  <si>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</si>
  <si>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</si>
  <si>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</si>
  <si>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</si>
  <si>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</si>
  <si>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</si>
  <si>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</si>
  <si>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</si>
  <si>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</si>
  <si>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</si>
  <si>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</si>
  <si>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</si>
  <si>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</si>
  <si>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</si>
  <si>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</si>
  <si>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</si>
  <si>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</si>
  <si>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</si>
  <si>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</si>
  <si>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</si>
  <si>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</si>
  <si>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</si>
  <si>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</si>
  <si>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</si>
  <si>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</si>
  <si>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</si>
  <si>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</si>
  <si>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</si>
  <si>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</si>
  <si>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</si>
  <si>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</si>
  <si>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</si>
  <si>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</si>
  <si>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</si>
  <si>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</si>
  <si>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</si>
  <si>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</si>
  <si>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</si>
  <si>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</si>
  <si>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</si>
  <si>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</si>
  <si>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</si>
  <si>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</si>
  <si>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</si>
  <si>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</si>
  <si>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</si>
  <si>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</si>
  <si>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</si>
  <si>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</si>
  <si>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</si>
  <si>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</si>
  <si>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</si>
  <si>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</si>
  <si>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</si>
  <si>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</si>
  <si>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</si>
  <si>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</si>
  <si>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</si>
  <si>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</si>
  <si>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</si>
  <si>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</si>
  <si>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</si>
  <si>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</si>
  <si>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</si>
  <si>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</si>
  <si>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</si>
  <si>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</si>
  <si>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</si>
  <si>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</si>
  <si>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</si>
  <si>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</si>
  <si>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</si>
  <si>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</si>
  <si>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</si>
  <si>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</si>
  <si>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</si>
  <si>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</si>
  <si>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</si>
  <si>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</si>
  <si>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</si>
  <si>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</si>
  <si>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</si>
  <si>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</si>
  <si>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</si>
  <si>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</si>
  <si>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</si>
  <si>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</si>
  <si>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</si>
  <si>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</si>
  <si>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</si>
  <si>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</si>
  <si>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</si>
  <si>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</si>
  <si>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</si>
  <si>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</si>
  <si>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</si>
  <si>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</si>
  <si>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</si>
  <si>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</si>
  <si>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</si>
  <si>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</si>
  <si>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</si>
  <si>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</si>
  <si>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</si>
  <si>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</si>
  <si>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</si>
  <si>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</si>
  <si>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</si>
  <si>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</si>
  <si>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</si>
  <si>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</si>
  <si>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</si>
  <si>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</si>
  <si>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</si>
  <si>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</si>
  <si>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</si>
  <si>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</si>
  <si>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</si>
  <si>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</si>
  <si>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</si>
  <si>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</si>
  <si>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</si>
  <si>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</si>
  <si>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</si>
  <si>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</si>
  <si>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</si>
  <si>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</si>
  <si>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</si>
  <si>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</si>
  <si>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</si>
  <si>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</si>
  <si>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</si>
  <si>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</si>
  <si>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</si>
  <si>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</si>
  <si>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</si>
  <si>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</si>
  <si>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</si>
  <si>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</si>
  <si>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</si>
  <si>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</si>
  <si>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</si>
  <si>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</si>
  <si>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</si>
  <si>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</si>
  <si>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</si>
  <si>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</si>
  <si>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</si>
  <si>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</si>
  <si>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</si>
  <si>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</si>
  <si>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</si>
  <si>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</si>
  <si>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</si>
  <si>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</si>
  <si>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</si>
  <si>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</si>
  <si>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</si>
  <si>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</si>
  <si>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</si>
  <si>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</si>
  <si>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</si>
  <si>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</si>
  <si>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</si>
  <si>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</si>
  <si>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</si>
  <si>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</si>
  <si>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</si>
  <si>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</si>
  <si>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</si>
  <si>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</si>
  <si>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</si>
  <si>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</si>
  <si>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</si>
  <si>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</si>
  <si>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</si>
  <si>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</si>
  <si>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</si>
  <si>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</si>
  <si>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</si>
  <si>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</si>
  <si>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</si>
  <si>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</si>
  <si>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</si>
  <si>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</si>
  <si>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</si>
  <si>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</si>
  <si>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</si>
  <si>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</si>
  <si>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</si>
  <si>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</si>
  <si>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</si>
  <si>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</si>
  <si>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</si>
  <si>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</si>
  <si>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</si>
  <si>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</si>
  <si>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</si>
  <si>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</si>
  <si>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</si>
  <si>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</si>
  <si>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</si>
  <si>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</si>
  <si>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</si>
  <si>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</si>
  <si>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</si>
  <si>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</si>
  <si>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</si>
  <si>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</si>
  <si>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</si>
  <si>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</si>
  <si>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</si>
  <si>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</si>
  <si>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</si>
  <si>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</si>
  <si>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</si>
  <si>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</si>
  <si>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</si>
  <si>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</si>
  <si>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</si>
  <si>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</si>
  <si>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</si>
  <si>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</si>
  <si>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</si>
  <si>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</si>
  <si>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</si>
  <si>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</si>
  <si>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</si>
  <si>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</si>
  <si>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</si>
  <si>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</si>
  <si>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</si>
  <si>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</si>
  <si>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</si>
  <si>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</si>
  <si>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</si>
  <si>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</si>
  <si>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</si>
  <si>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</si>
  <si>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</si>
  <si>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</si>
  <si>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</si>
  <si>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</si>
  <si>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</si>
  <si>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</si>
  <si>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</si>
  <si>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</si>
  <si>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</si>
  <si>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</si>
  <si>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</si>
  <si>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</si>
  <si>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</si>
  <si>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</si>
  <si>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</si>
  <si>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</si>
  <si>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</si>
  <si>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</si>
  <si>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</si>
  <si>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</si>
  <si>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</si>
  <si>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</si>
  <si>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</si>
  <si>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</si>
  <si>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</si>
  <si>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</si>
  <si>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</si>
  <si>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</si>
  <si>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</si>
  <si>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</si>
  <si>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</si>
  <si>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</si>
  <si>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</si>
  <si>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</si>
  <si>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</si>
  <si>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</si>
  <si>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</si>
  <si>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</si>
  <si>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</si>
  <si>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</si>
  <si>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</si>
  <si>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</si>
  <si>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</si>
  <si>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</si>
  <si>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</si>
  <si>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</si>
  <si>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</si>
  <si>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</si>
  <si>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</si>
  <si>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</si>
  <si>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</si>
  <si>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</si>
  <si>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</si>
  <si>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</si>
  <si>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</si>
  <si>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</si>
  <si>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</si>
  <si>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</si>
  <si>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</si>
  <si>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</si>
  <si>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</si>
  <si>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</si>
  <si>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</si>
  <si>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</si>
  <si>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</si>
  <si>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</si>
  <si>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</si>
  <si>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</si>
  <si>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</si>
  <si>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</si>
  <si>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</si>
  <si>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</si>
  <si>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</si>
  <si>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</si>
  <si>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</si>
  <si>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</si>
  <si>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</si>
  <si>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</si>
  <si>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</si>
  <si>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</si>
  <si>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</si>
  <si>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</si>
  <si>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</si>
  <si>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</si>
  <si>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</si>
  <si>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</si>
  <si>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</si>
  <si>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</si>
  <si>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</si>
  <si>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</si>
  <si>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</si>
  <si>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</si>
  <si>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</si>
  <si>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</si>
  <si>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</si>
  <si>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</si>
  <si>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</si>
  <si>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</si>
  <si>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</si>
  <si>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</si>
  <si>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</si>
  <si>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</si>
  <si>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</si>
  <si>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</si>
  <si>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</si>
  <si>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</si>
  <si>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</si>
  <si>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</si>
  <si>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</si>
  <si>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</si>
  <si>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</si>
  <si>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</si>
  <si>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</si>
  <si>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</si>
  <si>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</si>
  <si>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</si>
  <si>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</si>
  <si>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</si>
  <si>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</si>
  <si>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</si>
  <si>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</si>
  <si>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</si>
  <si>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</si>
  <si>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</si>
  <si>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</si>
  <si>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</si>
  <si>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</si>
  <si>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</si>
  <si>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</si>
  <si>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</si>
  <si>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</si>
  <si>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</si>
  <si>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</si>
  <si>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</si>
  <si>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</si>
  <si>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</si>
  <si>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</si>
  <si>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</si>
  <si>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</si>
  <si>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</si>
  <si>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</si>
  <si>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</si>
  <si>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</si>
  <si>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</si>
  <si>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</si>
  <si>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</si>
  <si>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</si>
  <si>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</si>
  <si>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</si>
  <si>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</si>
  <si>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</si>
  <si>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</si>
  <si>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</si>
  <si>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</si>
  <si>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</si>
  <si>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</si>
  <si>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</si>
  <si>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</si>
  <si>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</si>
  <si>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</si>
  <si>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</si>
  <si>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</si>
  <si>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</si>
  <si>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</si>
  <si>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</si>
  <si>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</si>
  <si>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</si>
  <si>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</si>
  <si>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</si>
  <si>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</si>
  <si>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</si>
  <si>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</si>
  <si>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</si>
  <si>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</si>
  <si>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</si>
  <si>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</si>
  <si>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</si>
  <si>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</si>
  <si>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</si>
  <si>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</si>
  <si>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</si>
  <si>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</si>
  <si>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</si>
  <si>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</si>
  <si>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</si>
  <si>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</si>
  <si>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</si>
  <si>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</si>
  <si>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</si>
  <si>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</si>
  <si>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</si>
  <si>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</si>
  <si>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</si>
  <si>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</si>
  <si>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</si>
  <si>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</si>
  <si>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</si>
  <si>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</si>
  <si>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</si>
  <si>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</si>
  <si>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</si>
  <si>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</si>
  <si>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</si>
  <si>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</si>
  <si>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</si>
  <si>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</si>
  <si>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</si>
  <si>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</si>
  <si>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</si>
  <si>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</si>
  <si>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</si>
  <si>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</si>
  <si>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</si>
  <si>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</si>
  <si>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</si>
  <si>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</si>
  <si>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</si>
  <si>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</si>
  <si>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</si>
  <si>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</si>
  <si>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</si>
  <si>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</si>
  <si>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</si>
  <si>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</si>
  <si>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</si>
  <si>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</si>
  <si>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</si>
  <si>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</si>
  <si>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</si>
  <si>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</si>
  <si>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</si>
  <si>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</si>
  <si>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</si>
  <si>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</si>
  <si>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</si>
  <si>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</si>
  <si>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</si>
  <si>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</si>
  <si>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</si>
  <si>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</si>
  <si>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</si>
  <si>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</si>
  <si>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</si>
  <si>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</si>
  <si>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</si>
  <si>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</si>
  <si>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</si>
  <si>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</si>
  <si>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</si>
  <si>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</si>
  <si>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</si>
  <si>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</si>
  <si>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</si>
  <si>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</si>
  <si>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</si>
  <si>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</si>
  <si>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</si>
  <si>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</si>
  <si>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</si>
  <si>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</si>
  <si>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</si>
  <si>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平成１６年度</t>
  </si>
  <si>
    <t>終了予定なし</t>
  </si>
  <si>
    <t>高等教育企画課長
蝦名　喜之</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</si>
  <si>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</si>
  <si>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</si>
  <si>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</si>
  <si>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</si>
  <si>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</si>
  <si>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短期大学・高等専門学校卒業者、及び各省庁大学校修了者への学位授与件数</t>
  </si>
  <si>
    <t>件</t>
  </si>
  <si>
    <t>【施設費貸付事業】施設費貸付実績</t>
  </si>
  <si>
    <t>事業</t>
  </si>
  <si>
    <t>【施設費交付事業】施設費交付実績</t>
  </si>
  <si>
    <t>大学、高等専門学校、法科大学院の認証評価における評価申請校に対する評価</t>
  </si>
  <si>
    <t>国立大学法人及び大学共同利用機関法人の教育研究活動に関する評価校数</t>
  </si>
  <si>
    <t>校</t>
  </si>
  <si>
    <t>施設費貸付事業及び施設費交付事業にかかる事業経費
／
施設費貸付事業数と施設費交付事業数の合計</t>
    <phoneticPr fontId="5"/>
  </si>
  <si>
    <t>千円</t>
  </si>
  <si>
    <t>千円/件数</t>
    <phoneticPr fontId="5"/>
  </si>
  <si>
    <t>188,007/177</t>
  </si>
  <si>
    <t>208,576/170</t>
  </si>
  <si>
    <t>学位授与事業決算額（自己収入を含む）／短期大学、高等専門学校卒業者等、及び各省庁大学校修了者からの学位授与申請件数　</t>
    <phoneticPr fontId="5"/>
  </si>
  <si>
    <t>千円/件</t>
    <phoneticPr fontId="5"/>
  </si>
  <si>
    <t>275,082/3,612</t>
  </si>
  <si>
    <t>258,404/3,775</t>
  </si>
  <si>
    <t>認証評価事業決算額（自己収入を含む）／大学、高等専門学校、法科大学院の認証評価における評価申請校に対する評価校数（平成24年度以降は短期大学の評価はしていない）</t>
    <phoneticPr fontId="5"/>
  </si>
  <si>
    <t>千円/校</t>
    <phoneticPr fontId="5"/>
  </si>
  <si>
    <t>203,982/22</t>
  </si>
  <si>
    <t>200,024/24</t>
  </si>
  <si>
    <t>国立大学法人評価事業決算額／国立大学法人及び大学共同利用機関法人の教育研究活動に関する評価校数　　　　　　　　　　　　　　</t>
    <phoneticPr fontId="5"/>
  </si>
  <si>
    <t>614,137/90</t>
  </si>
  <si>
    <t>140,126/90</t>
  </si>
  <si>
    <t>／　　　　　　　　　　　　　　</t>
    <phoneticPr fontId="5"/>
  </si>
  <si>
    <t>大学機関別認証評価実施数（大学・短期大学）
（※）中間目標29年度の目標値は、認証評価第2サイクル期間中（平成23年度～29年度）に認証評価を実施する目標合計校数となっている。</t>
  </si>
  <si>
    <t>-</t>
    <phoneticPr fontId="5"/>
  </si>
  <si>
    <t>-</t>
    <phoneticPr fontId="5"/>
  </si>
  <si>
    <t>-</t>
    <phoneticPr fontId="5"/>
  </si>
  <si>
    <t>-</t>
    <phoneticPr fontId="5"/>
  </si>
  <si>
    <t>認証評価業務については、現状では民間の認証評価機関のみで適切に評価を実施していくことは困難である。学位授与事業は、法令に基づき行っている事業である。</t>
  </si>
  <si>
    <t>機構の事業については、大学等の質の保証及び高等教育の段階における多様な学習の成果について適正な評価を行うための事業であり、優先度が高い。また、国立大学法人等の施設の整備等に必要な資金の貸付け及び交付等についても、我が国の学術研究や人材育成の拠点となる国立大学等にとって不可欠な基盤である施設整備のためのものであり、優先度の高い事業である。</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</si>
  <si>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であったり、更新であるため、他社が参入に対し、二の足を踏んだのではないかと思われる。改善策としては、契約時期を早めるなどして、少しでも参入し易くする事を考えている。随意契約は、業務の特殊性から真にやむを得ないもののみである。</t>
  </si>
  <si>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国立大学法人等の施設の整備等に必要な資金の貸付事業については、利息をつけて大学に資金を貸し付けており、受益者との負担関係は妥当である。</t>
  </si>
  <si>
    <t>備品・消耗品の節減、印刷物の見直し等を図っており単位当たりコストの水準は妥当である。</t>
  </si>
  <si>
    <t>予算の執行にあたっては、会計基準に従い、適正・公正な執行管理に努めており、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</si>
  <si>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</si>
  <si>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通信回線の契約の見直しやペーパレス化の推進を行い、経費削減に向け取り組むとともに、夏期及び冬期に節電計画を策定し、節電及び経費の削減・効率化を図っている。</t>
  </si>
  <si>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</si>
  <si>
    <t>認証評価結果は各大学に通知するほか、ウェブサイトで公表するなど大学における教育水準の向上に寄与している。
また、国立大学法人等の施設の整備等に必要な資金の貸付け及び交付等を適切に実施しており、国立大学等の教育研究において、十分に活用されている。</t>
  </si>
  <si>
    <t>○支出先上位10者リスト：同種の他の契約の予定価格を類推させる恐れがあるため落札率は非公表。
○独立行政法人の制度及び組織の見直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</si>
  <si>
    <t>178</t>
  </si>
  <si>
    <t>156</t>
  </si>
  <si>
    <t>165</t>
  </si>
  <si>
    <t>141</t>
  </si>
  <si>
    <t>144</t>
  </si>
  <si>
    <t>133</t>
  </si>
  <si>
    <t>○</t>
  </si>
  <si>
    <t>4　個性が輝く高等教育の振興</t>
    <phoneticPr fontId="5"/>
  </si>
  <si>
    <t>4-1  大学などにおける教育研究の質の向上</t>
    <phoneticPr fontId="5"/>
  </si>
  <si>
    <t>独立行政法人大学改革支援・学位授与機構運営費交付金に必要な経費</t>
    <phoneticPr fontId="5"/>
  </si>
  <si>
    <t>高等教育局</t>
    <phoneticPr fontId="5"/>
  </si>
  <si>
    <t>高等教育企画課（企画係・放送大学係）</t>
    <phoneticPr fontId="5"/>
  </si>
  <si>
    <t>-</t>
    <phoneticPr fontId="5"/>
  </si>
  <si>
    <t>-</t>
    <phoneticPr fontId="5"/>
  </si>
  <si>
    <t>-</t>
    <phoneticPr fontId="5"/>
  </si>
  <si>
    <t>-</t>
    <phoneticPr fontId="5"/>
  </si>
  <si>
    <t>-</t>
    <phoneticPr fontId="5"/>
  </si>
  <si>
    <t>有</t>
  </si>
  <si>
    <t>学位授与事業については法令に基づき行っており、平成30年度の学位取得者は3,863人であるなど、国民のニーズに応えた事業である。また、認証評価事業や国立大学法人等の施設の整備等に必要な資金の貸付け及び交付等については、我が国の学術研究や人材育成の拠点となる大学等における教育研究の振興に資している。</t>
    <phoneticPr fontId="5"/>
  </si>
  <si>
    <t>‐</t>
  </si>
  <si>
    <t>平成30年度の学位授与の授与件数及び認証評価受審校数は見込みの98％以上であり見込みに合ったものである。</t>
    <phoneticPr fontId="5"/>
  </si>
  <si>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</si>
  <si>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</si>
  <si>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</si>
  <si>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t>
    <phoneticPr fontId="5"/>
  </si>
  <si>
    <t>☑</t>
  </si>
  <si>
    <t>業務費</t>
    <rPh sb="0" eb="2">
      <t>ギョウム</t>
    </rPh>
    <rPh sb="2" eb="3">
      <t>ヒ</t>
    </rPh>
    <phoneticPr fontId="5"/>
  </si>
  <si>
    <t>本法人に必要な業務運営費</t>
    <rPh sb="0" eb="1">
      <t>ホン</t>
    </rPh>
    <rPh sb="1" eb="3">
      <t>ホウジン</t>
    </rPh>
    <rPh sb="4" eb="6">
      <t>ヒツヨウ</t>
    </rPh>
    <rPh sb="7" eb="9">
      <t>ギョウム</t>
    </rPh>
    <rPh sb="9" eb="11">
      <t>ウンエイ</t>
    </rPh>
    <rPh sb="11" eb="12">
      <t>ヒ</t>
    </rPh>
    <phoneticPr fontId="5"/>
  </si>
  <si>
    <t>基幹システムハードウェア保守業務</t>
    <phoneticPr fontId="5"/>
  </si>
  <si>
    <t>役務</t>
    <rPh sb="0" eb="2">
      <t>エキム</t>
    </rPh>
    <phoneticPr fontId="5"/>
  </si>
  <si>
    <t>学術総合センター 建物管理業務</t>
    <phoneticPr fontId="5"/>
  </si>
  <si>
    <t>学位授与業務支援システム  保守及び運用支援業務</t>
    <phoneticPr fontId="5"/>
  </si>
  <si>
    <t>大学ﾎﾟｰﾄﾚｰﾄ・大学情報システム更新業務一式</t>
    <phoneticPr fontId="5"/>
  </si>
  <si>
    <t>大学ﾎﾟｰﾄﾚｰﾄ・大学情報ｼｽﾃﾑ更新業務一式</t>
    <phoneticPr fontId="5"/>
  </si>
  <si>
    <t>ソフトウェア</t>
    <phoneticPr fontId="5"/>
  </si>
  <si>
    <t>本館設備管理業務一式</t>
    <phoneticPr fontId="5"/>
  </si>
  <si>
    <t>クラウド環境の導入及び設定一式</t>
    <phoneticPr fontId="5"/>
  </si>
  <si>
    <t>入退館システム　一式</t>
    <phoneticPr fontId="5"/>
  </si>
  <si>
    <t>建物附属設備</t>
    <rPh sb="0" eb="2">
      <t>タテモノ</t>
    </rPh>
    <rPh sb="2" eb="4">
      <t>フゾク</t>
    </rPh>
    <rPh sb="4" eb="6">
      <t>セツビ</t>
    </rPh>
    <phoneticPr fontId="5"/>
  </si>
  <si>
    <t>（独）大学改革支援・学位授与機構</t>
    <rPh sb="0" eb="3">
      <t>ドク</t>
    </rPh>
    <rPh sb="3" eb="9">
      <t>ダイガクカイカクシエン</t>
    </rPh>
    <rPh sb="10" eb="16">
      <t>ガクイジュヨキコウ</t>
    </rPh>
    <phoneticPr fontId="5"/>
  </si>
  <si>
    <t>運営費交付金交付</t>
  </si>
  <si>
    <t>-</t>
    <phoneticPr fontId="5"/>
  </si>
  <si>
    <t>本法人に必要な業務運営費</t>
    <phoneticPr fontId="5"/>
  </si>
  <si>
    <t>株式会社テイルウィンドシステム</t>
    <phoneticPr fontId="5"/>
  </si>
  <si>
    <t>コンピュータシステム株式会社</t>
    <phoneticPr fontId="5"/>
  </si>
  <si>
    <t>ネットワンシステムズ株式会社</t>
    <rPh sb="10" eb="14">
      <t>カブシキガイシャ</t>
    </rPh>
    <phoneticPr fontId="5"/>
  </si>
  <si>
    <t>情報ｼｽﾃﾑ管理運用業務</t>
    <phoneticPr fontId="5"/>
  </si>
  <si>
    <t>ノートパソコン調達等一式</t>
    <phoneticPr fontId="5"/>
  </si>
  <si>
    <t>東京ビジネスサービス株式会社</t>
    <phoneticPr fontId="5"/>
  </si>
  <si>
    <t>学術総合センター建物管理業務※本件の契約は情報システム研究機構が実施</t>
    <phoneticPr fontId="5"/>
  </si>
  <si>
    <t>東京センチュリー株式会社</t>
    <phoneticPr fontId="5"/>
  </si>
  <si>
    <t>複写機リース</t>
    <phoneticPr fontId="5"/>
  </si>
  <si>
    <t>富士ゼロックス株式会社</t>
    <phoneticPr fontId="5"/>
  </si>
  <si>
    <t>複写機保守</t>
    <phoneticPr fontId="5"/>
  </si>
  <si>
    <t>株式会社日経サービス</t>
    <phoneticPr fontId="5"/>
  </si>
  <si>
    <t>学術総合センター清掃業務※本件の契約は情報システム研究機構が実施</t>
    <phoneticPr fontId="5"/>
  </si>
  <si>
    <t>株式会社フューチャリズムワークス</t>
    <phoneticPr fontId="5"/>
  </si>
  <si>
    <t>債権管理システムに係る機能追加業務　一式</t>
    <phoneticPr fontId="5"/>
  </si>
  <si>
    <t>株式会社格付投資情報センター</t>
    <phoneticPr fontId="5"/>
  </si>
  <si>
    <t>第3回独立行政法人大学改革支援・学位授与機構債券発行に係る格付機関に関する契約</t>
    <phoneticPr fontId="5"/>
  </si>
  <si>
    <t>NECネクサソリューションズ株式会社</t>
    <phoneticPr fontId="5"/>
  </si>
  <si>
    <t>学位授与業務支援システム  保守及び運用支援業務　※29年度契約分</t>
    <rPh sb="28" eb="30">
      <t>ネンド</t>
    </rPh>
    <rPh sb="30" eb="32">
      <t>ケイヤク</t>
    </rPh>
    <rPh sb="32" eb="33">
      <t>ブン</t>
    </rPh>
    <phoneticPr fontId="5"/>
  </si>
  <si>
    <t>学位授与業務支援システム  保守及び運用支援業務　※30年度契約分</t>
    <rPh sb="28" eb="30">
      <t>ネンド</t>
    </rPh>
    <rPh sb="30" eb="32">
      <t>ケイヤク</t>
    </rPh>
    <rPh sb="32" eb="33">
      <t>ブン</t>
    </rPh>
    <phoneticPr fontId="5"/>
  </si>
  <si>
    <t>科目審査支援システム・判定原案作成/特例審査システム用判定原案作成・特例審査WebAPサーバ構築・移行一式</t>
    <phoneticPr fontId="5"/>
  </si>
  <si>
    <t>株式会社シービーエス</t>
    <rPh sb="0" eb="4">
      <t>カブシキガイシャ</t>
    </rPh>
    <phoneticPr fontId="5"/>
  </si>
  <si>
    <t>小平本館建物管理業務</t>
    <phoneticPr fontId="5"/>
  </si>
  <si>
    <t>株式会社JR東日本パーソネルサービス</t>
    <phoneticPr fontId="5"/>
  </si>
  <si>
    <t>ナカバヤシ株式会社　東京本社</t>
    <phoneticPr fontId="5"/>
  </si>
  <si>
    <t>学位記用ホルダー</t>
    <phoneticPr fontId="5"/>
  </si>
  <si>
    <t>株式会社アイネットサポート</t>
    <rPh sb="0" eb="4">
      <t>カブシキガイシャ</t>
    </rPh>
    <phoneticPr fontId="5"/>
  </si>
  <si>
    <t>株式会社和心</t>
  </si>
  <si>
    <t>小平本館清掃業務</t>
  </si>
  <si>
    <t>株式会社パネイル</t>
    <phoneticPr fontId="5"/>
  </si>
  <si>
    <t>株式会社泰平総合建設</t>
    <rPh sb="0" eb="4">
      <t>カブシキガイシャ</t>
    </rPh>
    <rPh sb="4" eb="6">
      <t>タイヘイ</t>
    </rPh>
    <rPh sb="6" eb="8">
      <t>ソウゴウ</t>
    </rPh>
    <rPh sb="8" eb="10">
      <t>ケンセツ</t>
    </rPh>
    <phoneticPr fontId="5"/>
  </si>
  <si>
    <t>小平第２住宅屋上防水工事</t>
    <phoneticPr fontId="5"/>
  </si>
  <si>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5"/>
  </si>
  <si>
    <t>富士ゼロックス株式会社</t>
    <rPh sb="0" eb="2">
      <t>フジ</t>
    </rPh>
    <rPh sb="7" eb="11">
      <t>カブシキガイシャ</t>
    </rPh>
    <phoneticPr fontId="5"/>
  </si>
  <si>
    <t>ポートレート運用保守</t>
    <rPh sb="6" eb="8">
      <t>ウンヨウ</t>
    </rPh>
    <rPh sb="8" eb="10">
      <t>ホシュ</t>
    </rPh>
    <phoneticPr fontId="5"/>
  </si>
  <si>
    <t>ＩＴＲＡ株式会社</t>
    <phoneticPr fontId="5"/>
  </si>
  <si>
    <t>日本の教育情報発信ウェブサイト構築一式</t>
    <phoneticPr fontId="5"/>
  </si>
  <si>
    <t>公益財団法人アジア学生文化協会</t>
    <phoneticPr fontId="5"/>
  </si>
  <si>
    <t>日本における外国資格評価の需要等に関する調査　一式</t>
    <phoneticPr fontId="5"/>
  </si>
  <si>
    <t>株式会社キャッチボール・トゥエンティワン</t>
    <phoneticPr fontId="5"/>
  </si>
  <si>
    <t>大学ﾎﾟｰﾄﾚｰﾄの海外向け情報発信ｼｽﾃﾑ一式　保守・運用サポート</t>
    <phoneticPr fontId="5"/>
  </si>
  <si>
    <t>株式会社メディアフュージョン</t>
    <phoneticPr fontId="5"/>
  </si>
  <si>
    <t>大学ﾎﾟｰﾄﾚｰﾄのﾃﾞｰﾀ利活用促進策に係る調査及び企画立案とﾃﾞﾓｻｲﾄの構築作業及び教育の実施業務　一式</t>
    <phoneticPr fontId="5"/>
  </si>
  <si>
    <t>公益財団法人未来工学研究所</t>
    <phoneticPr fontId="5"/>
  </si>
  <si>
    <t>日本語教育機関の学生受入れ等に係る実態調査の実施</t>
    <phoneticPr fontId="5"/>
  </si>
  <si>
    <t>株式会社インテージリサーチ</t>
    <phoneticPr fontId="5"/>
  </si>
  <si>
    <t>専修学校専門課程（専門学校）情報収集に係る情報整理・収集・加工等作業一式</t>
    <phoneticPr fontId="5"/>
  </si>
  <si>
    <t>株式会社紀伊国屋書店</t>
    <rPh sb="0" eb="4">
      <t>カブシキガイシャ</t>
    </rPh>
    <rPh sb="4" eb="8">
      <t>キノクニヤ</t>
    </rPh>
    <rPh sb="8" eb="10">
      <t>ショテン</t>
    </rPh>
    <phoneticPr fontId="5"/>
  </si>
  <si>
    <t>引用文献データベース使用許諾権</t>
    <rPh sb="0" eb="2">
      <t>インヨウ</t>
    </rPh>
    <rPh sb="2" eb="4">
      <t>ブンケン</t>
    </rPh>
    <rPh sb="10" eb="12">
      <t>シヨウ</t>
    </rPh>
    <rPh sb="12" eb="14">
      <t>キョダク</t>
    </rPh>
    <rPh sb="14" eb="15">
      <t>ケン</t>
    </rPh>
    <phoneticPr fontId="5"/>
  </si>
  <si>
    <t>トーワ電機株式会社</t>
    <rPh sb="3" eb="5">
      <t>デンキ</t>
    </rPh>
    <rPh sb="5" eb="9">
      <t>カブシキガイシャ</t>
    </rPh>
    <phoneticPr fontId="5"/>
  </si>
  <si>
    <t>GPUワークステーション：MAS-XW-E5HG</t>
    <phoneticPr fontId="5"/>
  </si>
  <si>
    <t>株式会社ホマレ電池</t>
    <rPh sb="0" eb="4">
      <t>カブシキガイシャ</t>
    </rPh>
    <rPh sb="7" eb="9">
      <t>デンチ</t>
    </rPh>
    <phoneticPr fontId="5"/>
  </si>
  <si>
    <t>小平本館　直流電源装置蓄電池交換　一式</t>
    <phoneticPr fontId="5"/>
  </si>
  <si>
    <t>ユサコ株式会社</t>
  </si>
  <si>
    <t>データ使用許諾権</t>
  </si>
  <si>
    <t xml:space="preserve">綜合警備保障株式会社 </t>
    <phoneticPr fontId="5"/>
  </si>
  <si>
    <t>株式会社大塚商会</t>
    <phoneticPr fontId="5"/>
  </si>
  <si>
    <t>小平本館照明設備のＬＥＤ化　一式</t>
    <phoneticPr fontId="5"/>
  </si>
  <si>
    <t>遠隔バックアップシステム更改一式</t>
    <phoneticPr fontId="5"/>
  </si>
  <si>
    <t>情報セキュリティシステム調達一式</t>
    <phoneticPr fontId="5"/>
  </si>
  <si>
    <t>人事給与システム用サーバ調達</t>
    <phoneticPr fontId="5"/>
  </si>
  <si>
    <t>有限監査法人　トーマツ</t>
    <rPh sb="0" eb="2">
      <t>ユウゲン</t>
    </rPh>
    <rPh sb="2" eb="4">
      <t>カンサ</t>
    </rPh>
    <rPh sb="4" eb="6">
      <t>ホウジン</t>
    </rPh>
    <phoneticPr fontId="5"/>
  </si>
  <si>
    <t>会計監査人業務</t>
  </si>
  <si>
    <t>株式会社日進サイエンティア</t>
    <rPh sb="0" eb="4">
      <t>カブシキガイシャ</t>
    </rPh>
    <rPh sb="4" eb="6">
      <t>ニッシン</t>
    </rPh>
    <phoneticPr fontId="5"/>
  </si>
  <si>
    <t>人事給与システム　U-PDSバージョンアップ</t>
    <phoneticPr fontId="5"/>
  </si>
  <si>
    <t>人事給与統合システム保守</t>
    <phoneticPr fontId="5"/>
  </si>
  <si>
    <t>小平本館№13系統　ネットワークコントローラモジュール交換作業</t>
    <phoneticPr fontId="5"/>
  </si>
  <si>
    <t>小平本館　6階事務室　空調設備改修工事に伴う自動制御機器増設工事</t>
    <phoneticPr fontId="5"/>
  </si>
  <si>
    <t>神田通信機株式会社</t>
    <rPh sb="0" eb="2">
      <t>カンダ</t>
    </rPh>
    <rPh sb="2" eb="5">
      <t>ツウシンキ</t>
    </rPh>
    <rPh sb="5" eb="9">
      <t>カブシキガイシャ</t>
    </rPh>
    <phoneticPr fontId="5"/>
  </si>
  <si>
    <t>財務会計システムの保守</t>
  </si>
  <si>
    <t>A.（独）大学改革支援・学位授与機構</t>
    <rPh sb="2" eb="5">
      <t>ドク</t>
    </rPh>
    <rPh sb="5" eb="11">
      <t>ダイガクカイカクシエン</t>
    </rPh>
    <rPh sb="12" eb="18">
      <t>ガクイジュヨキコウ</t>
    </rPh>
    <phoneticPr fontId="5"/>
  </si>
  <si>
    <t>B.機関別認証評価事業</t>
    <rPh sb="2" eb="7">
      <t>キカンベツニンショウ</t>
    </rPh>
    <rPh sb="7" eb="9">
      <t>ヒョウカ</t>
    </rPh>
    <rPh sb="9" eb="11">
      <t>ジギョウ</t>
    </rPh>
    <phoneticPr fontId="5"/>
  </si>
  <si>
    <t>C.分野別認証評価事業</t>
    <rPh sb="2" eb="4">
      <t>ブンヤ</t>
    </rPh>
    <rPh sb="4" eb="5">
      <t>ベツ</t>
    </rPh>
    <rPh sb="5" eb="7">
      <t>ニンショウ</t>
    </rPh>
    <rPh sb="7" eb="9">
      <t>ヒョウカ</t>
    </rPh>
    <rPh sb="9" eb="11">
      <t>ジギョウ</t>
    </rPh>
    <phoneticPr fontId="5"/>
  </si>
  <si>
    <t>D.国立大学法人評価等事業</t>
    <rPh sb="2" eb="4">
      <t>コクリツ</t>
    </rPh>
    <rPh sb="4" eb="6">
      <t>ダイガク</t>
    </rPh>
    <rPh sb="6" eb="8">
      <t>ホウジン</t>
    </rPh>
    <rPh sb="8" eb="10">
      <t>ヒョウカ</t>
    </rPh>
    <rPh sb="10" eb="11">
      <t>トウ</t>
    </rPh>
    <rPh sb="11" eb="13">
      <t>ジギョウ</t>
    </rPh>
    <phoneticPr fontId="5"/>
  </si>
  <si>
    <t>E.国立大学施設支援事業</t>
    <rPh sb="2" eb="4">
      <t>コクリツ</t>
    </rPh>
    <rPh sb="4" eb="6">
      <t>ダイガク</t>
    </rPh>
    <rPh sb="6" eb="8">
      <t>シセツ</t>
    </rPh>
    <rPh sb="8" eb="10">
      <t>シエン</t>
    </rPh>
    <rPh sb="10" eb="12">
      <t>ジギョウ</t>
    </rPh>
    <phoneticPr fontId="5"/>
  </si>
  <si>
    <t>F. 学位授与事業</t>
    <rPh sb="3" eb="5">
      <t>ガクイ</t>
    </rPh>
    <rPh sb="5" eb="7">
      <t>ジュヨ</t>
    </rPh>
    <rPh sb="7" eb="9">
      <t>ジギョウ</t>
    </rPh>
    <phoneticPr fontId="5"/>
  </si>
  <si>
    <t>G.質保証連携事業</t>
    <rPh sb="2" eb="3">
      <t>シツ</t>
    </rPh>
    <rPh sb="3" eb="5">
      <t>ホショウ</t>
    </rPh>
    <rPh sb="5" eb="7">
      <t>レンケイ</t>
    </rPh>
    <rPh sb="7" eb="9">
      <t>ジギョウ</t>
    </rPh>
    <phoneticPr fontId="5"/>
  </si>
  <si>
    <t>H.調査研究事業</t>
    <rPh sb="2" eb="4">
      <t>チョウサ</t>
    </rPh>
    <rPh sb="4" eb="6">
      <t>ケンキュウ</t>
    </rPh>
    <rPh sb="6" eb="8">
      <t>ジギョウ</t>
    </rPh>
    <phoneticPr fontId="5"/>
  </si>
  <si>
    <t>I.法人共通</t>
    <rPh sb="2" eb="4">
      <t>ホウジン</t>
    </rPh>
    <rPh sb="4" eb="6">
      <t>キョウツウ</t>
    </rPh>
    <phoneticPr fontId="5"/>
  </si>
  <si>
    <t>-</t>
    <phoneticPr fontId="5"/>
  </si>
  <si>
    <t>人材派遣</t>
    <phoneticPr fontId="5"/>
  </si>
  <si>
    <t>人材派遣</t>
    <rPh sb="0" eb="2">
      <t>ジンザイ</t>
    </rPh>
    <rPh sb="2" eb="4">
      <t>ハケン</t>
    </rPh>
    <phoneticPr fontId="5"/>
  </si>
  <si>
    <t>-</t>
    <phoneticPr fontId="5"/>
  </si>
  <si>
    <t>-</t>
    <phoneticPr fontId="5"/>
  </si>
  <si>
    <t>-/162</t>
    <phoneticPr fontId="5"/>
  </si>
  <si>
    <t>-/3,686</t>
    <phoneticPr fontId="5"/>
  </si>
  <si>
    <t>-/30</t>
    <phoneticPr fontId="5"/>
  </si>
  <si>
    <t>-/90</t>
    <phoneticPr fontId="5"/>
  </si>
  <si>
    <t>独立行政法人大学改革支援・学位授与機構の平成28年度における業務の実績に関する評価
独立行政法人大学改革支援・学位授与機構の平成29年度における業務の実績に関する評価</t>
    <phoneticPr fontId="5"/>
  </si>
  <si>
    <t xml:space="preserve">○法科大学院の認証評価については、運営費交付金の具体的な削減目標を70％に設定し目標達成に努めている。
</t>
    <rPh sb="37" eb="39">
      <t>セッテイ</t>
    </rPh>
    <rPh sb="40" eb="42">
      <t>モクヒョウ</t>
    </rPh>
    <rPh sb="42" eb="44">
      <t>タッセイ</t>
    </rPh>
    <rPh sb="45" eb="46">
      <t>ツト</t>
    </rPh>
    <phoneticPr fontId="5"/>
  </si>
  <si>
    <t>平成29年度独立行政法人評価における年度評価は全ての項目でB以上であり、中期計画における所期の目標を達成していると認められ、成果実績は成果目標に見合ったものとなっている。</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</si>
  <si>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</si>
  <si>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大学の機関別認証評価は、独立行政法人大学改革支援・学位授与機構のほか、公益財団法人大学基準協会、公益財団法人日本高等教育評価機構、一般財団法人短期大学基準協会の３機関が認証評価を行っており、上記の実績値（※）には４機関が実施した認証評価実施校数の合計値が記載されている。このうち、大学改革支援・学位授与機構の実績値は28年度：18校、29年度：14校、30年度：5校となっており、大学改革支援・学位授与機構は、認証評価の実施を通じて各大学の継続的な教育研究の質の向上に寄与している。</t>
    <rPh sb="1" eb="3">
      <t>ダイガク</t>
    </rPh>
    <rPh sb="66" eb="68">
      <t>イッパン</t>
    </rPh>
    <rPh sb="179" eb="181">
      <t>ネンド</t>
    </rPh>
    <phoneticPr fontId="5"/>
  </si>
  <si>
    <t xml:space="preserve">○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②大学情報DB（データベース）について23年度末に廃止した。
③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④学位授与業務については、収支均衡が実現している省庁大学校課程修了者に対する学位授与のみならず、学位授与事業全体について効率化及び合理化を図るとともに、学位審査手数料の引き上げにより、運営費交付金の負担割合をおおむね５割程度に下げた。
○施設費貸付事業については、平成24年度の会計検査院、財務省理財局の指摘を踏まえ、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rPh sb="503" eb="506">
      <t>シセツヒ</t>
    </rPh>
    <rPh sb="506" eb="508">
      <t>カシツケ</t>
    </rPh>
    <rPh sb="508" eb="510">
      <t>ジギョウ</t>
    </rPh>
    <phoneticPr fontId="5"/>
  </si>
  <si>
    <t>F</t>
    <phoneticPr fontId="5"/>
  </si>
  <si>
    <t>「落札率」は同種の他の契約の予定価格を類推させるおそれがあるため非公表</t>
    <phoneticPr fontId="5"/>
  </si>
  <si>
    <t>263,678/3,991</t>
    <phoneticPr fontId="5"/>
  </si>
  <si>
    <t>200,295/155</t>
    <phoneticPr fontId="5"/>
  </si>
  <si>
    <t>234,573/24</t>
    <phoneticPr fontId="5"/>
  </si>
  <si>
    <t>123,740/90</t>
    <phoneticPr fontId="5"/>
  </si>
  <si>
    <t>○大学等の教育研究水準の向上に資するため、大学等の教育研究活動等の状況について評価を行い、その結果について、当該大学等及びその設置者に提供し、並びに公表すること。
○国立大学法人及び大学共同利用機関法人に対し、文部科学大臣の定めるところにより、土地の取得、施設の設置若しくは整備又は設備の設置に必要な資金の貸付け（施設費貸付事業）を行うこと。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○学校教育法に定めるところにより、学位（学士、修士、博士）を授与すること。
○大学等の教育研究活動等の状況についての評価に関する調査研究及び学位の授与を行うために必要な学習の成果の評価に関する調査研究を行うこと。
○国立大学法人等の運営基盤の強化の促進を図るために必要な情報の収集及び分析並びにその結果の提供を行うこと。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</si>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</sst>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139700</xdr:colOff>
      <xdr:row>741</xdr:row>
      <xdr:rowOff>317500</xdr:rowOff>
    </xdr:from>
    <xdr:to>
      <xdr:col>49</xdr:col>
      <xdr:colOff>331692</xdr:colOff>
      <xdr:row>775</xdr:row>
      <xdr:rowOff>184897</xdr:rowOff>
    </xdr:to>
    <xdr:pic>
      <xdr:nvPicPr>
        <xdr:cNvPr id="4" name="図 3">
          <a:extLst>
            <a:ext uri="{FF2B5EF4-FFF2-40B4-BE49-F238E27FC236}">
              <a16:creationId xmlns:a16="http://schemas.microsoft.com/office/drawing/2014/main" id="{2B60A71B-366E-4AFC-96AB-4BC551232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700" y="55321200"/>
          <a:ext cx="9132792" cy="12453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68" zoomScale="75" zoomScaleNormal="75" zoomScaleSheetLayoutView="75"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143</v>
      </c>
      <c r="AT2" s="943"/>
      <c r="AU2" s="943"/>
      <c r="AV2" s="52" t="str">
        <f>IF(AW2="", "", "-")</f>
        <v/>
      </c>
      <c r="AW2" s="914"/>
      <c r="AX2" s="914"/>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568</v>
      </c>
      <c r="H5" s="843"/>
      <c r="I5" s="843"/>
      <c r="J5" s="843"/>
      <c r="K5" s="843"/>
      <c r="L5" s="843"/>
      <c r="M5" s="844" t="s">
        <v>66</v>
      </c>
      <c r="N5" s="845"/>
      <c r="O5" s="845"/>
      <c r="P5" s="845"/>
      <c r="Q5" s="845"/>
      <c r="R5" s="846"/>
      <c r="S5" s="847" t="s">
        <v>569</v>
      </c>
      <c r="T5" s="843"/>
      <c r="U5" s="843"/>
      <c r="V5" s="843"/>
      <c r="W5" s="843"/>
      <c r="X5" s="848"/>
      <c r="Y5" s="701" t="s">
        <v>3</v>
      </c>
      <c r="Z5" s="546"/>
      <c r="AA5" s="546"/>
      <c r="AB5" s="546"/>
      <c r="AC5" s="546"/>
      <c r="AD5" s="547"/>
      <c r="AE5" s="702" t="s">
        <v>628</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1.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25" t="s">
        <v>504</v>
      </c>
      <c r="Z7" s="446"/>
      <c r="AA7" s="446"/>
      <c r="AB7" s="446"/>
      <c r="AC7" s="446"/>
      <c r="AD7" s="926"/>
      <c r="AE7" s="915" t="s">
        <v>638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376</v>
      </c>
      <c r="B8" s="499"/>
      <c r="C8" s="499"/>
      <c r="D8" s="499"/>
      <c r="E8" s="499"/>
      <c r="F8" s="500"/>
      <c r="G8" s="944" t="str">
        <f>入力規則等!A28</f>
        <v>科学技術・イノベーション、子ども・若者育成支援</v>
      </c>
      <c r="H8" s="723"/>
      <c r="I8" s="723"/>
      <c r="J8" s="723"/>
      <c r="K8" s="723"/>
      <c r="L8" s="723"/>
      <c r="M8" s="723"/>
      <c r="N8" s="723"/>
      <c r="O8" s="723"/>
      <c r="P8" s="723"/>
      <c r="Q8" s="723"/>
      <c r="R8" s="723"/>
      <c r="S8" s="723"/>
      <c r="T8" s="723"/>
      <c r="U8" s="723"/>
      <c r="V8" s="723"/>
      <c r="W8" s="723"/>
      <c r="X8" s="945"/>
      <c r="Y8" s="849" t="s">
        <v>377</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231.75" customHeight="1" x14ac:dyDescent="0.15">
      <c r="A10" s="663" t="s">
        <v>30</v>
      </c>
      <c r="B10" s="664"/>
      <c r="C10" s="664"/>
      <c r="D10" s="664"/>
      <c r="E10" s="664"/>
      <c r="F10" s="664"/>
      <c r="G10" s="757" t="s">
        <v>760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523</v>
      </c>
      <c r="Q12" s="419"/>
      <c r="R12" s="419"/>
      <c r="S12" s="419"/>
      <c r="T12" s="419"/>
      <c r="U12" s="419"/>
      <c r="V12" s="420"/>
      <c r="W12" s="418" t="s">
        <v>520</v>
      </c>
      <c r="X12" s="419"/>
      <c r="Y12" s="419"/>
      <c r="Z12" s="419"/>
      <c r="AA12" s="419"/>
      <c r="AB12" s="419"/>
      <c r="AC12" s="420"/>
      <c r="AD12" s="418" t="s">
        <v>515</v>
      </c>
      <c r="AE12" s="419"/>
      <c r="AF12" s="419"/>
      <c r="AG12" s="419"/>
      <c r="AH12" s="419"/>
      <c r="AI12" s="419"/>
      <c r="AJ12" s="420"/>
      <c r="AK12" s="418" t="s">
        <v>508</v>
      </c>
      <c r="AL12" s="419"/>
      <c r="AM12" s="419"/>
      <c r="AN12" s="419"/>
      <c r="AO12" s="419"/>
      <c r="AP12" s="419"/>
      <c r="AQ12" s="420"/>
      <c r="AR12" s="418" t="s">
        <v>506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2169</v>
      </c>
      <c r="Q13" s="661"/>
      <c r="R13" s="661"/>
      <c r="S13" s="661"/>
      <c r="T13" s="661"/>
      <c r="U13" s="661"/>
      <c r="V13" s="662"/>
      <c r="W13" s="660">
        <v>1761</v>
      </c>
      <c r="X13" s="661"/>
      <c r="Y13" s="661"/>
      <c r="Z13" s="661"/>
      <c r="AA13" s="661"/>
      <c r="AB13" s="661"/>
      <c r="AC13" s="662"/>
      <c r="AD13" s="660">
        <v>1653</v>
      </c>
      <c r="AE13" s="661"/>
      <c r="AF13" s="661"/>
      <c r="AG13" s="661"/>
      <c r="AH13" s="661"/>
      <c r="AI13" s="661"/>
      <c r="AJ13" s="662"/>
      <c r="AK13" s="660">
        <v>1834</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561</v>
      </c>
      <c r="Q14" s="661"/>
      <c r="R14" s="661"/>
      <c r="S14" s="661"/>
      <c r="T14" s="661"/>
      <c r="U14" s="661"/>
      <c r="V14" s="662"/>
      <c r="W14" s="660" t="s">
        <v>561</v>
      </c>
      <c r="X14" s="661"/>
      <c r="Y14" s="661"/>
      <c r="Z14" s="661"/>
      <c r="AA14" s="661"/>
      <c r="AB14" s="661"/>
      <c r="AC14" s="662"/>
      <c r="AD14" s="660" t="s">
        <v>629</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561</v>
      </c>
      <c r="X15" s="661"/>
      <c r="Y15" s="661"/>
      <c r="Z15" s="661"/>
      <c r="AA15" s="661"/>
      <c r="AB15" s="661"/>
      <c r="AC15" s="662"/>
      <c r="AD15" s="660" t="s">
        <v>561</v>
      </c>
      <c r="AE15" s="661"/>
      <c r="AF15" s="661"/>
      <c r="AG15" s="661"/>
      <c r="AH15" s="661"/>
      <c r="AI15" s="661"/>
      <c r="AJ15" s="662"/>
      <c r="AK15" s="660" t="s">
        <v>630</v>
      </c>
      <c r="AL15" s="661"/>
      <c r="AM15" s="661"/>
      <c r="AN15" s="661"/>
      <c r="AO15" s="661"/>
      <c r="AP15" s="661"/>
      <c r="AQ15" s="662"/>
      <c r="AR15" s="660" t="s">
        <v>639</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561</v>
      </c>
      <c r="Q16" s="661"/>
      <c r="R16" s="661"/>
      <c r="S16" s="661"/>
      <c r="T16" s="661"/>
      <c r="U16" s="661"/>
      <c r="V16" s="662"/>
      <c r="W16" s="660" t="s">
        <v>561</v>
      </c>
      <c r="X16" s="661"/>
      <c r="Y16" s="661"/>
      <c r="Z16" s="661"/>
      <c r="AA16" s="661"/>
      <c r="AB16" s="661"/>
      <c r="AC16" s="662"/>
      <c r="AD16" s="660" t="s">
        <v>561</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561</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630</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2169</v>
      </c>
      <c r="Q18" s="882"/>
      <c r="R18" s="882"/>
      <c r="S18" s="882"/>
      <c r="T18" s="882"/>
      <c r="U18" s="882"/>
      <c r="V18" s="883"/>
      <c r="W18" s="881">
        <f>SUM(W13:AC17)</f>
        <v>1761</v>
      </c>
      <c r="X18" s="882"/>
      <c r="Y18" s="882"/>
      <c r="Z18" s="882"/>
      <c r="AA18" s="882"/>
      <c r="AB18" s="882"/>
      <c r="AC18" s="883"/>
      <c r="AD18" s="881">
        <f>SUM(AD13:AJ17)</f>
        <v>1653</v>
      </c>
      <c r="AE18" s="882"/>
      <c r="AF18" s="882"/>
      <c r="AG18" s="882"/>
      <c r="AH18" s="882"/>
      <c r="AI18" s="882"/>
      <c r="AJ18" s="883"/>
      <c r="AK18" s="881">
        <f>SUM(AK13:AQ17)</f>
        <v>1834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2169</v>
      </c>
      <c r="Q19" s="661"/>
      <c r="R19" s="661"/>
      <c r="S19" s="661"/>
      <c r="T19" s="661"/>
      <c r="U19" s="661"/>
      <c r="V19" s="662"/>
      <c r="W19" s="660">
        <v>1761</v>
      </c>
      <c r="X19" s="661"/>
      <c r="Y19" s="661"/>
      <c r="Z19" s="661"/>
      <c r="AA19" s="661"/>
      <c r="AB19" s="661"/>
      <c r="AC19" s="662"/>
      <c r="AD19" s="660">
        <v>1653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471</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548</v>
      </c>
      <c r="B22" s="968"/>
      <c r="C22" s="968"/>
      <c r="D22" s="968"/>
      <c r="E22" s="968"/>
      <c r="F22" s="969"/>
      <c r="G22" s="954" t="s">
        <v>450</v>
      </c>
      <c r="H22" s="222"/>
      <c r="I22" s="222"/>
      <c r="J22" s="222"/>
      <c r="K22" s="222"/>
      <c r="L22" s="222"/>
      <c r="M22" s="222"/>
      <c r="N22" s="222"/>
      <c r="O22" s="223"/>
      <c r="P22" s="939" t="s">
        <v>509</v>
      </c>
      <c r="Q22" s="222"/>
      <c r="R22" s="222"/>
      <c r="S22" s="222"/>
      <c r="T22" s="222"/>
      <c r="U22" s="222"/>
      <c r="V22" s="223"/>
      <c r="W22" s="939" t="s">
        <v>505</v>
      </c>
      <c r="X22" s="222"/>
      <c r="Y22" s="222"/>
      <c r="Z22" s="222"/>
      <c r="AA22" s="222"/>
      <c r="AB22" s="222"/>
      <c r="AC22" s="223"/>
      <c r="AD22" s="939" t="s">
        <v>449</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6" customHeight="1" x14ac:dyDescent="0.15">
      <c r="A23" s="970"/>
      <c r="B23" s="971"/>
      <c r="C23" s="971"/>
      <c r="D23" s="971"/>
      <c r="E23" s="971"/>
      <c r="F23" s="972"/>
      <c r="G23" s="955" t="s">
        <v>573</v>
      </c>
      <c r="H23" s="956"/>
      <c r="I23" s="956"/>
      <c r="J23" s="956"/>
      <c r="K23" s="956"/>
      <c r="L23" s="956"/>
      <c r="M23" s="956"/>
      <c r="N23" s="956"/>
      <c r="O23" s="957"/>
      <c r="P23" s="922">
        <v>1834</v>
      </c>
      <c r="Q23" s="923"/>
      <c r="R23" s="923"/>
      <c r="S23" s="923"/>
      <c r="T23" s="923"/>
      <c r="U23" s="923"/>
      <c r="V23" s="940"/>
      <c r="W23" s="922"/>
      <c r="X23" s="923"/>
      <c r="Y23" s="923"/>
      <c r="Z23" s="923"/>
      <c r="AA23" s="923"/>
      <c r="AB23" s="923"/>
      <c r="AC23" s="940"/>
      <c r="AD23" s="977" t="s">
        <v>560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454</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451</v>
      </c>
      <c r="H29" s="965"/>
      <c r="I29" s="965"/>
      <c r="J29" s="965"/>
      <c r="K29" s="965"/>
      <c r="L29" s="965"/>
      <c r="M29" s="965"/>
      <c r="N29" s="965"/>
      <c r="O29" s="966"/>
      <c r="P29" s="660">
        <f>AK13</f>
        <v>1834</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466</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524</v>
      </c>
      <c r="AF30" s="862"/>
      <c r="AG30" s="862"/>
      <c r="AH30" s="863"/>
      <c r="AI30" s="861" t="s">
        <v>521</v>
      </c>
      <c r="AJ30" s="862"/>
      <c r="AK30" s="862"/>
      <c r="AL30" s="863"/>
      <c r="AM30" s="918" t="s">
        <v>516</v>
      </c>
      <c r="AN30" s="918"/>
      <c r="AO30" s="918"/>
      <c r="AP30" s="861"/>
      <c r="AQ30" s="770" t="s">
        <v>352</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30</v>
      </c>
      <c r="AR31" s="200"/>
      <c r="AS31" s="133" t="s">
        <v>353</v>
      </c>
      <c r="AT31" s="134"/>
      <c r="AU31" s="199" t="s">
        <v>561</v>
      </c>
      <c r="AV31" s="199"/>
      <c r="AW31" s="401" t="s">
        <v>300</v>
      </c>
      <c r="AX31" s="402"/>
    </row>
    <row r="32" spans="1:50" ht="27.75" customHeight="1" x14ac:dyDescent="0.15">
      <c r="A32" s="406"/>
      <c r="B32" s="404"/>
      <c r="C32" s="404"/>
      <c r="D32" s="404"/>
      <c r="E32" s="404"/>
      <c r="F32" s="405"/>
      <c r="G32" s="567" t="s">
        <v>574</v>
      </c>
      <c r="H32" s="568"/>
      <c r="I32" s="568"/>
      <c r="J32" s="568"/>
      <c r="K32" s="568"/>
      <c r="L32" s="568"/>
      <c r="M32" s="568"/>
      <c r="N32" s="568"/>
      <c r="O32" s="569"/>
      <c r="P32" s="105" t="s">
        <v>575</v>
      </c>
      <c r="Q32" s="105"/>
      <c r="R32" s="105"/>
      <c r="S32" s="105"/>
      <c r="T32" s="105"/>
      <c r="U32" s="105"/>
      <c r="V32" s="105"/>
      <c r="W32" s="105"/>
      <c r="X32" s="106"/>
      <c r="Y32" s="474" t="s">
        <v>12</v>
      </c>
      <c r="Z32" s="534"/>
      <c r="AA32" s="535"/>
      <c r="AB32" s="464" t="s">
        <v>485</v>
      </c>
      <c r="AC32" s="464"/>
      <c r="AD32" s="464"/>
      <c r="AE32" s="218">
        <v>100</v>
      </c>
      <c r="AF32" s="219"/>
      <c r="AG32" s="219"/>
      <c r="AH32" s="219"/>
      <c r="AI32" s="218">
        <v>100</v>
      </c>
      <c r="AJ32" s="219"/>
      <c r="AK32" s="219"/>
      <c r="AL32" s="219"/>
      <c r="AM32" s="218" t="s">
        <v>630</v>
      </c>
      <c r="AN32" s="219"/>
      <c r="AO32" s="219"/>
      <c r="AP32" s="219"/>
      <c r="AQ32" s="340" t="s">
        <v>561</v>
      </c>
      <c r="AR32" s="207"/>
      <c r="AS32" s="207"/>
      <c r="AT32" s="341"/>
      <c r="AU32" s="219" t="s">
        <v>561</v>
      </c>
      <c r="AV32" s="219"/>
      <c r="AW32" s="219"/>
      <c r="AX32" s="221"/>
    </row>
    <row r="33" spans="1:50" ht="27.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485</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27.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t="s">
        <v>630</v>
      </c>
      <c r="AN34" s="219"/>
      <c r="AO34" s="219"/>
      <c r="AP34" s="219"/>
      <c r="AQ34" s="340" t="s">
        <v>561</v>
      </c>
      <c r="AR34" s="207"/>
      <c r="AS34" s="207"/>
      <c r="AT34" s="341"/>
      <c r="AU34" s="219" t="s">
        <v>561</v>
      </c>
      <c r="AV34" s="219"/>
      <c r="AW34" s="219"/>
      <c r="AX34" s="221"/>
    </row>
    <row r="35" spans="1:50" ht="23.25" customHeight="1" x14ac:dyDescent="0.15">
      <c r="A35" s="226" t="s">
        <v>494</v>
      </c>
      <c r="B35" s="227"/>
      <c r="C35" s="227"/>
      <c r="D35" s="227"/>
      <c r="E35" s="227"/>
      <c r="F35" s="228"/>
      <c r="G35" s="232" t="s">
        <v>748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466</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524</v>
      </c>
      <c r="AF37" s="245"/>
      <c r="AG37" s="245"/>
      <c r="AH37" s="246"/>
      <c r="AI37" s="244" t="s">
        <v>521</v>
      </c>
      <c r="AJ37" s="245"/>
      <c r="AK37" s="245"/>
      <c r="AL37" s="246"/>
      <c r="AM37" s="250" t="s">
        <v>516</v>
      </c>
      <c r="AN37" s="250"/>
      <c r="AO37" s="250"/>
      <c r="AP37" s="244"/>
      <c r="AQ37" s="151" t="s">
        <v>352</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353</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466</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524</v>
      </c>
      <c r="AF44" s="245"/>
      <c r="AG44" s="245"/>
      <c r="AH44" s="246"/>
      <c r="AI44" s="244" t="s">
        <v>521</v>
      </c>
      <c r="AJ44" s="245"/>
      <c r="AK44" s="245"/>
      <c r="AL44" s="246"/>
      <c r="AM44" s="250" t="s">
        <v>516</v>
      </c>
      <c r="AN44" s="250"/>
      <c r="AO44" s="250"/>
      <c r="AP44" s="244"/>
      <c r="AQ44" s="151" t="s">
        <v>352</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353</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466</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524</v>
      </c>
      <c r="AF51" s="245"/>
      <c r="AG51" s="245"/>
      <c r="AH51" s="246"/>
      <c r="AI51" s="244" t="s">
        <v>521</v>
      </c>
      <c r="AJ51" s="245"/>
      <c r="AK51" s="245"/>
      <c r="AL51" s="246"/>
      <c r="AM51" s="250" t="s">
        <v>517</v>
      </c>
      <c r="AN51" s="250"/>
      <c r="AO51" s="250"/>
      <c r="AP51" s="244"/>
      <c r="AQ51" s="151" t="s">
        <v>352</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353</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466</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525</v>
      </c>
      <c r="AF58" s="245"/>
      <c r="AG58" s="245"/>
      <c r="AH58" s="246"/>
      <c r="AI58" s="244" t="s">
        <v>521</v>
      </c>
      <c r="AJ58" s="245"/>
      <c r="AK58" s="245"/>
      <c r="AL58" s="246"/>
      <c r="AM58" s="250" t="s">
        <v>516</v>
      </c>
      <c r="AN58" s="250"/>
      <c r="AO58" s="250"/>
      <c r="AP58" s="244"/>
      <c r="AQ58" s="151" t="s">
        <v>352</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353</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467</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462</v>
      </c>
      <c r="X65" s="491"/>
      <c r="Y65" s="494"/>
      <c r="Z65" s="494"/>
      <c r="AA65" s="495"/>
      <c r="AB65" s="238" t="s">
        <v>11</v>
      </c>
      <c r="AC65" s="239"/>
      <c r="AD65" s="240"/>
      <c r="AE65" s="244" t="s">
        <v>524</v>
      </c>
      <c r="AF65" s="245"/>
      <c r="AG65" s="245"/>
      <c r="AH65" s="246"/>
      <c r="AI65" s="244" t="s">
        <v>521</v>
      </c>
      <c r="AJ65" s="245"/>
      <c r="AK65" s="245"/>
      <c r="AL65" s="246"/>
      <c r="AM65" s="250" t="s">
        <v>516</v>
      </c>
      <c r="AN65" s="250"/>
      <c r="AO65" s="250"/>
      <c r="AP65" s="244"/>
      <c r="AQ65" s="238" t="s">
        <v>352</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465</v>
      </c>
      <c r="AX66" s="254"/>
    </row>
    <row r="67" spans="1:50" ht="23.25" hidden="1" customHeight="1" x14ac:dyDescent="0.15">
      <c r="A67" s="478"/>
      <c r="B67" s="479"/>
      <c r="C67" s="479"/>
      <c r="D67" s="479"/>
      <c r="E67" s="479"/>
      <c r="F67" s="480"/>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472</v>
      </c>
      <c r="B70" s="479"/>
      <c r="C70" s="479"/>
      <c r="D70" s="479"/>
      <c r="E70" s="479"/>
      <c r="F70" s="480"/>
      <c r="G70" s="256" t="s">
        <v>355</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467</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524</v>
      </c>
      <c r="AF73" s="245"/>
      <c r="AG73" s="245"/>
      <c r="AH73" s="246"/>
      <c r="AI73" s="244" t="s">
        <v>521</v>
      </c>
      <c r="AJ73" s="245"/>
      <c r="AK73" s="245"/>
      <c r="AL73" s="246"/>
      <c r="AM73" s="250" t="s">
        <v>516</v>
      </c>
      <c r="AN73" s="250"/>
      <c r="AO73" s="250"/>
      <c r="AP73" s="244"/>
      <c r="AQ73" s="159" t="s">
        <v>352</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12"/>
      <c r="B75" s="513"/>
      <c r="C75" s="513"/>
      <c r="D75" s="513"/>
      <c r="E75" s="513"/>
      <c r="F75" s="514"/>
      <c r="G75" s="612"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497</v>
      </c>
      <c r="B78" s="336"/>
      <c r="C78" s="336"/>
      <c r="D78" s="336"/>
      <c r="E78" s="333" t="s">
        <v>444</v>
      </c>
      <c r="F78" s="334"/>
      <c r="G78" s="57" t="s">
        <v>355</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461</v>
      </c>
      <c r="AP79" s="279"/>
      <c r="AQ79" s="279"/>
      <c r="AR79" s="81" t="s">
        <v>459</v>
      </c>
      <c r="AS79" s="278"/>
      <c r="AT79" s="279"/>
      <c r="AU79" s="279"/>
      <c r="AV79" s="279"/>
      <c r="AW79" s="279"/>
      <c r="AX79" s="950"/>
    </row>
    <row r="80" spans="1:50" ht="18.75" hidden="1" customHeight="1" x14ac:dyDescent="0.15">
      <c r="A80" s="867" t="s">
        <v>266</v>
      </c>
      <c r="B80" s="527" t="s">
        <v>458</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524</v>
      </c>
      <c r="AF85" s="245"/>
      <c r="AG85" s="245"/>
      <c r="AH85" s="246"/>
      <c r="AI85" s="244" t="s">
        <v>521</v>
      </c>
      <c r="AJ85" s="245"/>
      <c r="AK85" s="245"/>
      <c r="AL85" s="246"/>
      <c r="AM85" s="250" t="s">
        <v>516</v>
      </c>
      <c r="AN85" s="250"/>
      <c r="AO85" s="250"/>
      <c r="AP85" s="244"/>
      <c r="AQ85" s="159" t="s">
        <v>352</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524</v>
      </c>
      <c r="AF90" s="245"/>
      <c r="AG90" s="245"/>
      <c r="AH90" s="246"/>
      <c r="AI90" s="244" t="s">
        <v>521</v>
      </c>
      <c r="AJ90" s="245"/>
      <c r="AK90" s="245"/>
      <c r="AL90" s="246"/>
      <c r="AM90" s="250" t="s">
        <v>516</v>
      </c>
      <c r="AN90" s="250"/>
      <c r="AO90" s="250"/>
      <c r="AP90" s="244"/>
      <c r="AQ90" s="159" t="s">
        <v>352</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524</v>
      </c>
      <c r="AF95" s="245"/>
      <c r="AG95" s="245"/>
      <c r="AH95" s="246"/>
      <c r="AI95" s="244" t="s">
        <v>521</v>
      </c>
      <c r="AJ95" s="245"/>
      <c r="AK95" s="245"/>
      <c r="AL95" s="246"/>
      <c r="AM95" s="250" t="s">
        <v>516</v>
      </c>
      <c r="AN95" s="250"/>
      <c r="AO95" s="250"/>
      <c r="AP95" s="244"/>
      <c r="AQ95" s="159" t="s">
        <v>352</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524</v>
      </c>
      <c r="AF100" s="543"/>
      <c r="AG100" s="543"/>
      <c r="AH100" s="544"/>
      <c r="AI100" s="542" t="s">
        <v>521</v>
      </c>
      <c r="AJ100" s="543"/>
      <c r="AK100" s="543"/>
      <c r="AL100" s="544"/>
      <c r="AM100" s="542" t="s">
        <v>517</v>
      </c>
      <c r="AN100" s="543"/>
      <c r="AO100" s="543"/>
      <c r="AP100" s="544"/>
      <c r="AQ100" s="320" t="s">
        <v>510</v>
      </c>
      <c r="AR100" s="321"/>
      <c r="AS100" s="321"/>
      <c r="AT100" s="322"/>
      <c r="AU100" s="320" t="s">
        <v>507</v>
      </c>
      <c r="AV100" s="321"/>
      <c r="AW100" s="321"/>
      <c r="AX100" s="323"/>
    </row>
    <row r="101" spans="1:60" ht="23.25" customHeight="1" x14ac:dyDescent="0.15">
      <c r="A101" s="425"/>
      <c r="B101" s="426"/>
      <c r="C101" s="426"/>
      <c r="D101" s="426"/>
      <c r="E101" s="426"/>
      <c r="F101" s="427"/>
      <c r="G101" s="105" t="s">
        <v>576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577</v>
      </c>
      <c r="AC101" s="464"/>
      <c r="AD101" s="464"/>
      <c r="AE101" s="218">
        <v>3487</v>
      </c>
      <c r="AF101" s="219"/>
      <c r="AG101" s="219"/>
      <c r="AH101" s="220"/>
      <c r="AI101" s="218">
        <v>3651</v>
      </c>
      <c r="AJ101" s="219"/>
      <c r="AK101" s="219"/>
      <c r="AL101" s="220"/>
      <c r="AM101" s="218">
        <v>3863</v>
      </c>
      <c r="AN101" s="219"/>
      <c r="AO101" s="219"/>
      <c r="AP101" s="220"/>
      <c r="AQ101" s="218" t="s">
        <v>555</v>
      </c>
      <c r="AR101" s="219"/>
      <c r="AS101" s="219"/>
      <c r="AT101" s="220"/>
      <c r="AU101" s="218" t="s">
        <v>555</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577</v>
      </c>
      <c r="AC102" s="464"/>
      <c r="AD102" s="464"/>
      <c r="AE102" s="421">
        <v>3703</v>
      </c>
      <c r="AF102" s="421"/>
      <c r="AG102" s="421"/>
      <c r="AH102" s="421"/>
      <c r="AI102" s="421">
        <v>3703</v>
      </c>
      <c r="AJ102" s="421"/>
      <c r="AK102" s="421"/>
      <c r="AL102" s="421"/>
      <c r="AM102" s="421">
        <v>3530</v>
      </c>
      <c r="AN102" s="421"/>
      <c r="AO102" s="421"/>
      <c r="AP102" s="421"/>
      <c r="AQ102" s="273">
        <v>3568</v>
      </c>
      <c r="AR102" s="274"/>
      <c r="AS102" s="274"/>
      <c r="AT102" s="319"/>
      <c r="AU102" s="273" t="s">
        <v>555</v>
      </c>
      <c r="AV102" s="274"/>
      <c r="AW102" s="274"/>
      <c r="AX102" s="319"/>
    </row>
    <row r="103" spans="1:60" ht="31.5" customHeight="1" x14ac:dyDescent="0.15">
      <c r="A103" s="422" t="s">
        <v>468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524</v>
      </c>
      <c r="AF103" s="419"/>
      <c r="AG103" s="419"/>
      <c r="AH103" s="420"/>
      <c r="AI103" s="418" t="s">
        <v>521</v>
      </c>
      <c r="AJ103" s="419"/>
      <c r="AK103" s="419"/>
      <c r="AL103" s="420"/>
      <c r="AM103" s="418" t="s">
        <v>517</v>
      </c>
      <c r="AN103" s="419"/>
      <c r="AO103" s="419"/>
      <c r="AP103" s="420"/>
      <c r="AQ103" s="284" t="s">
        <v>510</v>
      </c>
      <c r="AR103" s="285"/>
      <c r="AS103" s="285"/>
      <c r="AT103" s="324"/>
      <c r="AU103" s="284" t="s">
        <v>507</v>
      </c>
      <c r="AV103" s="285"/>
      <c r="AW103" s="285"/>
      <c r="AX103" s="286"/>
    </row>
    <row r="104" spans="1:60" ht="23.25" customHeight="1" x14ac:dyDescent="0.15">
      <c r="A104" s="425"/>
      <c r="B104" s="426"/>
      <c r="C104" s="426"/>
      <c r="D104" s="426"/>
      <c r="E104" s="426"/>
      <c r="F104" s="427"/>
      <c r="G104" s="105" t="s">
        <v>578</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579</v>
      </c>
      <c r="AC104" s="549"/>
      <c r="AD104" s="550"/>
      <c r="AE104" s="218">
        <v>84</v>
      </c>
      <c r="AF104" s="219"/>
      <c r="AG104" s="219"/>
      <c r="AH104" s="220"/>
      <c r="AI104" s="218">
        <v>79</v>
      </c>
      <c r="AJ104" s="219"/>
      <c r="AK104" s="219"/>
      <c r="AL104" s="220"/>
      <c r="AM104" s="218">
        <v>65</v>
      </c>
      <c r="AN104" s="219"/>
      <c r="AO104" s="219"/>
      <c r="AP104" s="220"/>
      <c r="AQ104" s="218" t="s">
        <v>630</v>
      </c>
      <c r="AR104" s="219"/>
      <c r="AS104" s="219"/>
      <c r="AT104" s="220"/>
      <c r="AU104" s="218" t="s">
        <v>630</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579</v>
      </c>
      <c r="AC105" s="472"/>
      <c r="AD105" s="473"/>
      <c r="AE105" s="421">
        <v>74</v>
      </c>
      <c r="AF105" s="421"/>
      <c r="AG105" s="421"/>
      <c r="AH105" s="421"/>
      <c r="AI105" s="421">
        <v>80</v>
      </c>
      <c r="AJ105" s="421"/>
      <c r="AK105" s="421"/>
      <c r="AL105" s="421"/>
      <c r="AM105" s="421">
        <v>68</v>
      </c>
      <c r="AN105" s="421"/>
      <c r="AO105" s="421"/>
      <c r="AP105" s="421"/>
      <c r="AQ105" s="218">
        <v>72</v>
      </c>
      <c r="AR105" s="219"/>
      <c r="AS105" s="219"/>
      <c r="AT105" s="220"/>
      <c r="AU105" s="273" t="s">
        <v>742</v>
      </c>
      <c r="AV105" s="274"/>
      <c r="AW105" s="274"/>
      <c r="AX105" s="319"/>
    </row>
    <row r="106" spans="1:60" ht="31.5" customHeight="1" x14ac:dyDescent="0.15">
      <c r="A106" s="422" t="s">
        <v>468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524</v>
      </c>
      <c r="AF106" s="419"/>
      <c r="AG106" s="419"/>
      <c r="AH106" s="420"/>
      <c r="AI106" s="418" t="s">
        <v>521</v>
      </c>
      <c r="AJ106" s="419"/>
      <c r="AK106" s="419"/>
      <c r="AL106" s="420"/>
      <c r="AM106" s="418" t="s">
        <v>516</v>
      </c>
      <c r="AN106" s="419"/>
      <c r="AO106" s="419"/>
      <c r="AP106" s="420"/>
      <c r="AQ106" s="284" t="s">
        <v>510</v>
      </c>
      <c r="AR106" s="285"/>
      <c r="AS106" s="285"/>
      <c r="AT106" s="324"/>
      <c r="AU106" s="284" t="s">
        <v>507</v>
      </c>
      <c r="AV106" s="285"/>
      <c r="AW106" s="285"/>
      <c r="AX106" s="286"/>
    </row>
    <row r="107" spans="1:60" ht="23.25" customHeight="1" x14ac:dyDescent="0.15">
      <c r="A107" s="425"/>
      <c r="B107" s="426"/>
      <c r="C107" s="426"/>
      <c r="D107" s="426"/>
      <c r="E107" s="426"/>
      <c r="F107" s="427"/>
      <c r="G107" s="105" t="s">
        <v>580</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579</v>
      </c>
      <c r="AC107" s="549"/>
      <c r="AD107" s="550"/>
      <c r="AE107" s="421">
        <v>93</v>
      </c>
      <c r="AF107" s="421"/>
      <c r="AG107" s="421"/>
      <c r="AH107" s="421"/>
      <c r="AI107" s="421">
        <v>91</v>
      </c>
      <c r="AJ107" s="421"/>
      <c r="AK107" s="421"/>
      <c r="AL107" s="421"/>
      <c r="AM107" s="421">
        <v>90</v>
      </c>
      <c r="AN107" s="421"/>
      <c r="AO107" s="421"/>
      <c r="AP107" s="421"/>
      <c r="AQ107" s="218" t="s">
        <v>631</v>
      </c>
      <c r="AR107" s="219"/>
      <c r="AS107" s="219"/>
      <c r="AT107" s="220"/>
      <c r="AU107" s="218" t="s">
        <v>632</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579</v>
      </c>
      <c r="AC108" s="472"/>
      <c r="AD108" s="473"/>
      <c r="AE108" s="421">
        <v>90</v>
      </c>
      <c r="AF108" s="421"/>
      <c r="AG108" s="421"/>
      <c r="AH108" s="421"/>
      <c r="AI108" s="421">
        <v>90</v>
      </c>
      <c r="AJ108" s="421"/>
      <c r="AK108" s="421"/>
      <c r="AL108" s="421"/>
      <c r="AM108" s="421">
        <v>90</v>
      </c>
      <c r="AN108" s="421"/>
      <c r="AO108" s="421"/>
      <c r="AP108" s="421"/>
      <c r="AQ108" s="218">
        <v>90</v>
      </c>
      <c r="AR108" s="219"/>
      <c r="AS108" s="219"/>
      <c r="AT108" s="220"/>
      <c r="AU108" s="273">
        <v>90</v>
      </c>
      <c r="AV108" s="274"/>
      <c r="AW108" s="274"/>
      <c r="AX108" s="319"/>
    </row>
    <row r="109" spans="1:60" ht="31.5" customHeight="1" x14ac:dyDescent="0.15">
      <c r="A109" s="422" t="s">
        <v>468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524</v>
      </c>
      <c r="AF109" s="419"/>
      <c r="AG109" s="419"/>
      <c r="AH109" s="420"/>
      <c r="AI109" s="418" t="s">
        <v>521</v>
      </c>
      <c r="AJ109" s="419"/>
      <c r="AK109" s="419"/>
      <c r="AL109" s="420"/>
      <c r="AM109" s="418" t="s">
        <v>517</v>
      </c>
      <c r="AN109" s="419"/>
      <c r="AO109" s="419"/>
      <c r="AP109" s="420"/>
      <c r="AQ109" s="284" t="s">
        <v>510</v>
      </c>
      <c r="AR109" s="285"/>
      <c r="AS109" s="285"/>
      <c r="AT109" s="324"/>
      <c r="AU109" s="284" t="s">
        <v>507</v>
      </c>
      <c r="AV109" s="285"/>
      <c r="AW109" s="285"/>
      <c r="AX109" s="286"/>
    </row>
    <row r="110" spans="1:60" ht="23.25" customHeight="1" x14ac:dyDescent="0.15">
      <c r="A110" s="425"/>
      <c r="B110" s="426"/>
      <c r="C110" s="426"/>
      <c r="D110" s="426"/>
      <c r="E110" s="426"/>
      <c r="F110" s="427"/>
      <c r="G110" s="105" t="s">
        <v>581</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577</v>
      </c>
      <c r="AC110" s="549"/>
      <c r="AD110" s="550"/>
      <c r="AE110" s="421">
        <v>22</v>
      </c>
      <c r="AF110" s="421"/>
      <c r="AG110" s="421"/>
      <c r="AH110" s="421"/>
      <c r="AI110" s="421">
        <v>24</v>
      </c>
      <c r="AJ110" s="421"/>
      <c r="AK110" s="421"/>
      <c r="AL110" s="421"/>
      <c r="AM110" s="421">
        <v>24</v>
      </c>
      <c r="AN110" s="421"/>
      <c r="AO110" s="421"/>
      <c r="AP110" s="421"/>
      <c r="AQ110" s="218" t="s">
        <v>639</v>
      </c>
      <c r="AR110" s="219"/>
      <c r="AS110" s="219"/>
      <c r="AT110" s="220"/>
      <c r="AU110" s="218" t="s">
        <v>633</v>
      </c>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577</v>
      </c>
      <c r="AC111" s="472"/>
      <c r="AD111" s="473"/>
      <c r="AE111" s="421">
        <v>22</v>
      </c>
      <c r="AF111" s="421"/>
      <c r="AG111" s="421"/>
      <c r="AH111" s="421"/>
      <c r="AI111" s="421">
        <v>24</v>
      </c>
      <c r="AJ111" s="421"/>
      <c r="AK111" s="421"/>
      <c r="AL111" s="421"/>
      <c r="AM111" s="421">
        <v>24</v>
      </c>
      <c r="AN111" s="421"/>
      <c r="AO111" s="421"/>
      <c r="AP111" s="421"/>
      <c r="AQ111" s="218">
        <v>30</v>
      </c>
      <c r="AR111" s="219"/>
      <c r="AS111" s="219"/>
      <c r="AT111" s="220"/>
      <c r="AU111" s="273">
        <v>19</v>
      </c>
      <c r="AV111" s="274"/>
      <c r="AW111" s="274"/>
      <c r="AX111" s="319"/>
    </row>
    <row r="112" spans="1:60" ht="31.5" customHeight="1" x14ac:dyDescent="0.15">
      <c r="A112" s="422" t="s">
        <v>468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524</v>
      </c>
      <c r="AF112" s="419"/>
      <c r="AG112" s="419"/>
      <c r="AH112" s="420"/>
      <c r="AI112" s="418" t="s">
        <v>521</v>
      </c>
      <c r="AJ112" s="419"/>
      <c r="AK112" s="419"/>
      <c r="AL112" s="420"/>
      <c r="AM112" s="418" t="s">
        <v>516</v>
      </c>
      <c r="AN112" s="419"/>
      <c r="AO112" s="419"/>
      <c r="AP112" s="420"/>
      <c r="AQ112" s="284" t="s">
        <v>510</v>
      </c>
      <c r="AR112" s="285"/>
      <c r="AS112" s="285"/>
      <c r="AT112" s="324"/>
      <c r="AU112" s="284" t="s">
        <v>507</v>
      </c>
      <c r="AV112" s="285"/>
      <c r="AW112" s="285"/>
      <c r="AX112" s="286"/>
    </row>
    <row r="113" spans="1:50" ht="23.25" customHeight="1" x14ac:dyDescent="0.15">
      <c r="A113" s="425"/>
      <c r="B113" s="426"/>
      <c r="C113" s="426"/>
      <c r="D113" s="426"/>
      <c r="E113" s="426"/>
      <c r="F113" s="427"/>
      <c r="G113" s="105" t="s">
        <v>582</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t="s">
        <v>583</v>
      </c>
      <c r="AC113" s="549"/>
      <c r="AD113" s="550"/>
      <c r="AE113" s="421">
        <v>90</v>
      </c>
      <c r="AF113" s="421"/>
      <c r="AG113" s="421"/>
      <c r="AH113" s="421"/>
      <c r="AI113" s="421">
        <v>90</v>
      </c>
      <c r="AJ113" s="421"/>
      <c r="AK113" s="421"/>
      <c r="AL113" s="421"/>
      <c r="AM113" s="421">
        <v>90</v>
      </c>
      <c r="AN113" s="421"/>
      <c r="AO113" s="421"/>
      <c r="AP113" s="421"/>
      <c r="AQ113" s="218" t="s">
        <v>640</v>
      </c>
      <c r="AR113" s="219"/>
      <c r="AS113" s="219"/>
      <c r="AT113" s="220"/>
      <c r="AU113" s="218" t="s">
        <v>641</v>
      </c>
      <c r="AV113" s="219"/>
      <c r="AW113" s="219"/>
      <c r="AX113" s="220"/>
    </row>
    <row r="114" spans="1:50" ht="23.25"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t="s">
        <v>583</v>
      </c>
      <c r="AC114" s="472"/>
      <c r="AD114" s="473"/>
      <c r="AE114" s="421">
        <v>90</v>
      </c>
      <c r="AF114" s="421"/>
      <c r="AG114" s="421"/>
      <c r="AH114" s="421"/>
      <c r="AI114" s="421">
        <v>90</v>
      </c>
      <c r="AJ114" s="421"/>
      <c r="AK114" s="421"/>
      <c r="AL114" s="421"/>
      <c r="AM114" s="421">
        <v>90</v>
      </c>
      <c r="AN114" s="421"/>
      <c r="AO114" s="421"/>
      <c r="AP114" s="421"/>
      <c r="AQ114" s="218">
        <v>90</v>
      </c>
      <c r="AR114" s="219"/>
      <c r="AS114" s="219"/>
      <c r="AT114" s="220"/>
      <c r="AU114" s="218">
        <v>90</v>
      </c>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524</v>
      </c>
      <c r="AF115" s="419"/>
      <c r="AG115" s="419"/>
      <c r="AH115" s="420"/>
      <c r="AI115" s="418" t="s">
        <v>521</v>
      </c>
      <c r="AJ115" s="419"/>
      <c r="AK115" s="419"/>
      <c r="AL115" s="420"/>
      <c r="AM115" s="418" t="s">
        <v>516</v>
      </c>
      <c r="AN115" s="419"/>
      <c r="AO115" s="419"/>
      <c r="AP115" s="420"/>
      <c r="AQ115" s="594" t="s">
        <v>511</v>
      </c>
      <c r="AR115" s="595"/>
      <c r="AS115" s="595"/>
      <c r="AT115" s="595"/>
      <c r="AU115" s="595"/>
      <c r="AV115" s="595"/>
      <c r="AW115" s="595"/>
      <c r="AX115" s="596"/>
    </row>
    <row r="116" spans="1:50" ht="23.25" customHeight="1" x14ac:dyDescent="0.15">
      <c r="A116" s="442"/>
      <c r="B116" s="443"/>
      <c r="C116" s="443"/>
      <c r="D116" s="443"/>
      <c r="E116" s="443"/>
      <c r="F116" s="444"/>
      <c r="G116" s="396" t="s">
        <v>584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585</v>
      </c>
      <c r="AC116" s="466"/>
      <c r="AD116" s="467"/>
      <c r="AE116" s="421">
        <v>1062</v>
      </c>
      <c r="AF116" s="421"/>
      <c r="AG116" s="421"/>
      <c r="AH116" s="421"/>
      <c r="AI116" s="421">
        <v>1227</v>
      </c>
      <c r="AJ116" s="421"/>
      <c r="AK116" s="421"/>
      <c r="AL116" s="421"/>
      <c r="AM116" s="421">
        <v>1292</v>
      </c>
      <c r="AN116" s="421"/>
      <c r="AO116" s="421"/>
      <c r="AP116" s="421"/>
      <c r="AQ116" s="218" t="s">
        <v>743</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586</v>
      </c>
      <c r="AC117" s="476"/>
      <c r="AD117" s="477"/>
      <c r="AE117" s="554" t="s">
        <v>587</v>
      </c>
      <c r="AF117" s="554"/>
      <c r="AG117" s="554"/>
      <c r="AH117" s="554"/>
      <c r="AI117" s="554" t="s">
        <v>588</v>
      </c>
      <c r="AJ117" s="554"/>
      <c r="AK117" s="554"/>
      <c r="AL117" s="554"/>
      <c r="AM117" s="554" t="s">
        <v>757</v>
      </c>
      <c r="AN117" s="554"/>
      <c r="AO117" s="554"/>
      <c r="AP117" s="554"/>
      <c r="AQ117" s="554" t="s">
        <v>744</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524</v>
      </c>
      <c r="AF118" s="419"/>
      <c r="AG118" s="419"/>
      <c r="AH118" s="420"/>
      <c r="AI118" s="418" t="s">
        <v>521</v>
      </c>
      <c r="AJ118" s="419"/>
      <c r="AK118" s="419"/>
      <c r="AL118" s="420"/>
      <c r="AM118" s="418" t="s">
        <v>516</v>
      </c>
      <c r="AN118" s="419"/>
      <c r="AO118" s="419"/>
      <c r="AP118" s="420"/>
      <c r="AQ118" s="594" t="s">
        <v>511</v>
      </c>
      <c r="AR118" s="595"/>
      <c r="AS118" s="595"/>
      <c r="AT118" s="595"/>
      <c r="AU118" s="595"/>
      <c r="AV118" s="595"/>
      <c r="AW118" s="595"/>
      <c r="AX118" s="596"/>
    </row>
    <row r="119" spans="1:50" ht="23.25" customHeight="1" x14ac:dyDescent="0.15">
      <c r="A119" s="442"/>
      <c r="B119" s="443"/>
      <c r="C119" s="443"/>
      <c r="D119" s="443"/>
      <c r="E119" s="443"/>
      <c r="F119" s="444"/>
      <c r="G119" s="396" t="s">
        <v>589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585</v>
      </c>
      <c r="AC119" s="466"/>
      <c r="AD119" s="467"/>
      <c r="AE119" s="421">
        <v>76</v>
      </c>
      <c r="AF119" s="421"/>
      <c r="AG119" s="421"/>
      <c r="AH119" s="421"/>
      <c r="AI119" s="421">
        <v>68</v>
      </c>
      <c r="AJ119" s="421"/>
      <c r="AK119" s="421"/>
      <c r="AL119" s="421"/>
      <c r="AM119" s="421">
        <v>66</v>
      </c>
      <c r="AN119" s="421"/>
      <c r="AO119" s="421"/>
      <c r="AP119" s="421"/>
      <c r="AQ119" s="421" t="s">
        <v>742</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54" t="s">
        <v>591</v>
      </c>
      <c r="AF120" s="554"/>
      <c r="AG120" s="554"/>
      <c r="AH120" s="554"/>
      <c r="AI120" s="554" t="s">
        <v>592</v>
      </c>
      <c r="AJ120" s="554"/>
      <c r="AK120" s="554"/>
      <c r="AL120" s="554"/>
      <c r="AM120" s="554" t="s">
        <v>756</v>
      </c>
      <c r="AN120" s="554"/>
      <c r="AO120" s="554"/>
      <c r="AP120" s="554"/>
      <c r="AQ120" s="554" t="s">
        <v>745</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524</v>
      </c>
      <c r="AF121" s="419"/>
      <c r="AG121" s="419"/>
      <c r="AH121" s="420"/>
      <c r="AI121" s="418" t="s">
        <v>521</v>
      </c>
      <c r="AJ121" s="419"/>
      <c r="AK121" s="419"/>
      <c r="AL121" s="420"/>
      <c r="AM121" s="418" t="s">
        <v>516</v>
      </c>
      <c r="AN121" s="419"/>
      <c r="AO121" s="419"/>
      <c r="AP121" s="420"/>
      <c r="AQ121" s="594" t="s">
        <v>511</v>
      </c>
      <c r="AR121" s="595"/>
      <c r="AS121" s="595"/>
      <c r="AT121" s="595"/>
      <c r="AU121" s="595"/>
      <c r="AV121" s="595"/>
      <c r="AW121" s="595"/>
      <c r="AX121" s="596"/>
    </row>
    <row r="122" spans="1:50" ht="23.25" customHeight="1" x14ac:dyDescent="0.15">
      <c r="A122" s="442"/>
      <c r="B122" s="443"/>
      <c r="C122" s="443"/>
      <c r="D122" s="443"/>
      <c r="E122" s="443"/>
      <c r="F122" s="444"/>
      <c r="G122" s="396" t="s">
        <v>593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585</v>
      </c>
      <c r="AC122" s="466"/>
      <c r="AD122" s="467"/>
      <c r="AE122" s="421">
        <v>9272</v>
      </c>
      <c r="AF122" s="421"/>
      <c r="AG122" s="421"/>
      <c r="AH122" s="421"/>
      <c r="AI122" s="421">
        <v>8334</v>
      </c>
      <c r="AJ122" s="421"/>
      <c r="AK122" s="421"/>
      <c r="AL122" s="421"/>
      <c r="AM122" s="421">
        <v>9774</v>
      </c>
      <c r="AN122" s="421"/>
      <c r="AO122" s="421"/>
      <c r="AP122" s="421"/>
      <c r="AQ122" s="421" t="s">
        <v>742</v>
      </c>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594</v>
      </c>
      <c r="AC123" s="476"/>
      <c r="AD123" s="477"/>
      <c r="AE123" s="554" t="s">
        <v>595</v>
      </c>
      <c r="AF123" s="554"/>
      <c r="AG123" s="554"/>
      <c r="AH123" s="554"/>
      <c r="AI123" s="554" t="s">
        <v>596</v>
      </c>
      <c r="AJ123" s="554"/>
      <c r="AK123" s="554"/>
      <c r="AL123" s="554"/>
      <c r="AM123" s="554" t="s">
        <v>758</v>
      </c>
      <c r="AN123" s="554"/>
      <c r="AO123" s="554"/>
      <c r="AP123" s="554"/>
      <c r="AQ123" s="554" t="s">
        <v>746</v>
      </c>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525</v>
      </c>
      <c r="AF124" s="419"/>
      <c r="AG124" s="419"/>
      <c r="AH124" s="420"/>
      <c r="AI124" s="418" t="s">
        <v>521</v>
      </c>
      <c r="AJ124" s="419"/>
      <c r="AK124" s="419"/>
      <c r="AL124" s="420"/>
      <c r="AM124" s="418" t="s">
        <v>516</v>
      </c>
      <c r="AN124" s="419"/>
      <c r="AO124" s="419"/>
      <c r="AP124" s="420"/>
      <c r="AQ124" s="594" t="s">
        <v>511</v>
      </c>
      <c r="AR124" s="595"/>
      <c r="AS124" s="595"/>
      <c r="AT124" s="595"/>
      <c r="AU124" s="595"/>
      <c r="AV124" s="595"/>
      <c r="AW124" s="595"/>
      <c r="AX124" s="596"/>
    </row>
    <row r="125" spans="1:50" ht="23.25" customHeight="1" x14ac:dyDescent="0.15">
      <c r="A125" s="442"/>
      <c r="B125" s="443"/>
      <c r="C125" s="443"/>
      <c r="D125" s="443"/>
      <c r="E125" s="443"/>
      <c r="F125" s="444"/>
      <c r="G125" s="396" t="s">
        <v>597</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t="s">
        <v>585</v>
      </c>
      <c r="AC125" s="466"/>
      <c r="AD125" s="467"/>
      <c r="AE125" s="421">
        <v>6824</v>
      </c>
      <c r="AF125" s="421"/>
      <c r="AG125" s="421"/>
      <c r="AH125" s="421"/>
      <c r="AI125" s="421">
        <v>1557</v>
      </c>
      <c r="AJ125" s="421"/>
      <c r="AK125" s="421"/>
      <c r="AL125" s="421"/>
      <c r="AM125" s="421">
        <v>1375</v>
      </c>
      <c r="AN125" s="421"/>
      <c r="AO125" s="421"/>
      <c r="AP125" s="421"/>
      <c r="AQ125" s="421" t="s">
        <v>743</v>
      </c>
      <c r="AR125" s="421"/>
      <c r="AS125" s="421"/>
      <c r="AT125" s="421"/>
      <c r="AU125" s="421"/>
      <c r="AV125" s="421"/>
      <c r="AW125" s="421"/>
      <c r="AX125" s="553"/>
    </row>
    <row r="126" spans="1:50" ht="46.5" customHeight="1" thickBo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594</v>
      </c>
      <c r="AC126" s="476"/>
      <c r="AD126" s="477"/>
      <c r="AE126" s="554" t="s">
        <v>598</v>
      </c>
      <c r="AF126" s="554"/>
      <c r="AG126" s="554"/>
      <c r="AH126" s="554"/>
      <c r="AI126" s="554" t="s">
        <v>599</v>
      </c>
      <c r="AJ126" s="554"/>
      <c r="AK126" s="554"/>
      <c r="AL126" s="554"/>
      <c r="AM126" s="554" t="s">
        <v>759</v>
      </c>
      <c r="AN126" s="554"/>
      <c r="AO126" s="554"/>
      <c r="AP126" s="554"/>
      <c r="AQ126" s="554" t="s">
        <v>747</v>
      </c>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524</v>
      </c>
      <c r="AF127" s="419"/>
      <c r="AG127" s="419"/>
      <c r="AH127" s="420"/>
      <c r="AI127" s="418" t="s">
        <v>521</v>
      </c>
      <c r="AJ127" s="419"/>
      <c r="AK127" s="419"/>
      <c r="AL127" s="420"/>
      <c r="AM127" s="418" t="s">
        <v>516</v>
      </c>
      <c r="AN127" s="419"/>
      <c r="AO127" s="419"/>
      <c r="AP127" s="420"/>
      <c r="AQ127" s="594" t="s">
        <v>511</v>
      </c>
      <c r="AR127" s="595"/>
      <c r="AS127" s="595"/>
      <c r="AT127" s="595"/>
      <c r="AU127" s="595"/>
      <c r="AV127" s="595"/>
      <c r="AW127" s="595"/>
      <c r="AX127" s="596"/>
    </row>
    <row r="128" spans="1:50" ht="23.25" hidden="1" customHeight="1" x14ac:dyDescent="0.15">
      <c r="A128" s="442"/>
      <c r="B128" s="443"/>
      <c r="C128" s="443"/>
      <c r="D128" s="443"/>
      <c r="E128" s="443"/>
      <c r="F128" s="444"/>
      <c r="G128" s="396" t="s">
        <v>600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554</v>
      </c>
      <c r="B130" s="185"/>
      <c r="C130" s="184" t="s">
        <v>356</v>
      </c>
      <c r="D130" s="185"/>
      <c r="E130" s="169" t="s">
        <v>385</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36</v>
      </c>
      <c r="AR133" s="199"/>
      <c r="AS133" s="133" t="s">
        <v>353</v>
      </c>
      <c r="AT133" s="134"/>
      <c r="AU133" s="200">
        <v>36</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583</v>
      </c>
      <c r="AC134" s="205"/>
      <c r="AD134" s="205"/>
      <c r="AE134" s="206">
        <v>223</v>
      </c>
      <c r="AF134" s="207"/>
      <c r="AG134" s="207"/>
      <c r="AH134" s="207"/>
      <c r="AI134" s="206">
        <v>200</v>
      </c>
      <c r="AJ134" s="207"/>
      <c r="AK134" s="207"/>
      <c r="AL134" s="207"/>
      <c r="AM134" s="206">
        <v>49</v>
      </c>
      <c r="AN134" s="207"/>
      <c r="AO134" s="207"/>
      <c r="AP134" s="207"/>
      <c r="AQ134" s="206" t="s">
        <v>761</v>
      </c>
      <c r="AR134" s="207"/>
      <c r="AS134" s="207"/>
      <c r="AT134" s="207"/>
      <c r="AU134" s="206" t="s">
        <v>761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151</v>
      </c>
      <c r="AF135" s="207"/>
      <c r="AG135" s="207"/>
      <c r="AH135" s="207"/>
      <c r="AI135" s="206">
        <v>168</v>
      </c>
      <c r="AJ135" s="207"/>
      <c r="AK135" s="207"/>
      <c r="AL135" s="207"/>
      <c r="AM135" s="206">
        <v>40</v>
      </c>
      <c r="AN135" s="207"/>
      <c r="AO135" s="207"/>
      <c r="AP135" s="207"/>
      <c r="AQ135" s="206">
        <v>1117</v>
      </c>
      <c r="AR135" s="207"/>
      <c r="AS135" s="207"/>
      <c r="AT135" s="207"/>
      <c r="AU135" s="206">
        <v>1117</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752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550</v>
      </c>
      <c r="D430" s="934"/>
      <c r="E430" s="174" t="s">
        <v>534</v>
      </c>
      <c r="F430" s="901"/>
      <c r="G430" s="902" t="s">
        <v>372</v>
      </c>
      <c r="H430" s="123"/>
      <c r="I430" s="123"/>
      <c r="J430" s="903" t="s">
        <v>602</v>
      </c>
      <c r="K430" s="904"/>
      <c r="L430" s="904"/>
      <c r="M430" s="904"/>
      <c r="N430" s="904"/>
      <c r="O430" s="904"/>
      <c r="P430" s="904"/>
      <c r="Q430" s="904"/>
      <c r="R430" s="904"/>
      <c r="S430" s="904"/>
      <c r="T430" s="905"/>
      <c r="U430" s="591" t="s">
        <v>562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517</v>
      </c>
      <c r="AJ431" s="217"/>
      <c r="AK431" s="217"/>
      <c r="AL431" s="159"/>
      <c r="AM431" s="217" t="s">
        <v>512</v>
      </c>
      <c r="AN431" s="217"/>
      <c r="AO431" s="217"/>
      <c r="AP431" s="159"/>
      <c r="AQ431" s="159" t="s">
        <v>352</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353</v>
      </c>
      <c r="AH432" s="134"/>
      <c r="AI432" s="156"/>
      <c r="AJ432" s="156"/>
      <c r="AK432" s="156"/>
      <c r="AL432" s="154"/>
      <c r="AM432" s="156"/>
      <c r="AN432" s="156"/>
      <c r="AO432" s="156"/>
      <c r="AP432" s="154"/>
      <c r="AQ432" s="593" t="s">
        <v>562</v>
      </c>
      <c r="AR432" s="200"/>
      <c r="AS432" s="133" t="s">
        <v>353</v>
      </c>
      <c r="AT432" s="134"/>
      <c r="AU432" s="200" t="s">
        <v>562</v>
      </c>
      <c r="AV432" s="200"/>
      <c r="AW432" s="133" t="s">
        <v>300</v>
      </c>
      <c r="AX432" s="195"/>
    </row>
    <row r="433" spans="1:50" ht="23.25" hidden="1"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603</v>
      </c>
      <c r="AF433" s="207"/>
      <c r="AG433" s="207"/>
      <c r="AH433" s="341"/>
      <c r="AI433" s="340" t="s">
        <v>602</v>
      </c>
      <c r="AJ433" s="207"/>
      <c r="AK433" s="207"/>
      <c r="AL433" s="207"/>
      <c r="AM433" s="340" t="s">
        <v>561</v>
      </c>
      <c r="AN433" s="207"/>
      <c r="AO433" s="207"/>
      <c r="AP433" s="341"/>
      <c r="AQ433" s="340" t="s">
        <v>602</v>
      </c>
      <c r="AR433" s="207"/>
      <c r="AS433" s="207"/>
      <c r="AT433" s="341"/>
      <c r="AU433" s="207" t="s">
        <v>602</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602</v>
      </c>
      <c r="AF434" s="207"/>
      <c r="AG434" s="207"/>
      <c r="AH434" s="341"/>
      <c r="AI434" s="340" t="s">
        <v>602</v>
      </c>
      <c r="AJ434" s="207"/>
      <c r="AK434" s="207"/>
      <c r="AL434" s="207"/>
      <c r="AM434" s="340" t="s">
        <v>561</v>
      </c>
      <c r="AN434" s="207"/>
      <c r="AO434" s="207"/>
      <c r="AP434" s="341"/>
      <c r="AQ434" s="340" t="s">
        <v>602</v>
      </c>
      <c r="AR434" s="207"/>
      <c r="AS434" s="207"/>
      <c r="AT434" s="341"/>
      <c r="AU434" s="207" t="s">
        <v>602</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t="s">
        <v>561</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516</v>
      </c>
      <c r="AJ436" s="217"/>
      <c r="AK436" s="217"/>
      <c r="AL436" s="159"/>
      <c r="AM436" s="217" t="s">
        <v>512</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3"/>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516</v>
      </c>
      <c r="AJ441" s="217"/>
      <c r="AK441" s="217"/>
      <c r="AL441" s="159"/>
      <c r="AM441" s="217" t="s">
        <v>508</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516</v>
      </c>
      <c r="AJ446" s="217"/>
      <c r="AK446" s="217"/>
      <c r="AL446" s="159"/>
      <c r="AM446" s="217" t="s">
        <v>513</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516</v>
      </c>
      <c r="AJ451" s="217"/>
      <c r="AK451" s="217"/>
      <c r="AL451" s="159"/>
      <c r="AM451" s="217" t="s">
        <v>512</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516</v>
      </c>
      <c r="AJ456" s="217"/>
      <c r="AK456" s="217"/>
      <c r="AL456" s="159"/>
      <c r="AM456" s="217" t="s">
        <v>512</v>
      </c>
      <c r="AN456" s="217"/>
      <c r="AO456" s="217"/>
      <c r="AP456" s="159"/>
      <c r="AQ456" s="159" t="s">
        <v>352</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353</v>
      </c>
      <c r="AH457" s="134"/>
      <c r="AI457" s="156"/>
      <c r="AJ457" s="156"/>
      <c r="AK457" s="156"/>
      <c r="AL457" s="154"/>
      <c r="AM457" s="156"/>
      <c r="AN457" s="156"/>
      <c r="AO457" s="156"/>
      <c r="AP457" s="154"/>
      <c r="AQ457" s="593" t="s">
        <v>562</v>
      </c>
      <c r="AR457" s="200"/>
      <c r="AS457" s="133" t="s">
        <v>353</v>
      </c>
      <c r="AT457" s="134"/>
      <c r="AU457" s="200" t="s">
        <v>604</v>
      </c>
      <c r="AV457" s="200"/>
      <c r="AW457" s="133" t="s">
        <v>300</v>
      </c>
      <c r="AX457" s="195"/>
    </row>
    <row r="458" spans="1:50" ht="23.25" hidden="1" customHeight="1" x14ac:dyDescent="0.15">
      <c r="A458" s="189"/>
      <c r="B458" s="186"/>
      <c r="C458" s="180"/>
      <c r="D458" s="186"/>
      <c r="E458" s="342"/>
      <c r="F458" s="343"/>
      <c r="G458" s="104" t="s">
        <v>604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602</v>
      </c>
      <c r="AF458" s="207"/>
      <c r="AG458" s="207"/>
      <c r="AH458" s="207"/>
      <c r="AI458" s="340" t="s">
        <v>602</v>
      </c>
      <c r="AJ458" s="207"/>
      <c r="AK458" s="207"/>
      <c r="AL458" s="207"/>
      <c r="AM458" s="340" t="s">
        <v>561</v>
      </c>
      <c r="AN458" s="207"/>
      <c r="AO458" s="207"/>
      <c r="AP458" s="341"/>
      <c r="AQ458" s="340" t="s">
        <v>605</v>
      </c>
      <c r="AR458" s="207"/>
      <c r="AS458" s="207"/>
      <c r="AT458" s="341"/>
      <c r="AU458" s="207" t="s">
        <v>602</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602</v>
      </c>
      <c r="AF459" s="207"/>
      <c r="AG459" s="207"/>
      <c r="AH459" s="341"/>
      <c r="AI459" s="340" t="s">
        <v>602</v>
      </c>
      <c r="AJ459" s="207"/>
      <c r="AK459" s="207"/>
      <c r="AL459" s="207"/>
      <c r="AM459" s="340" t="s">
        <v>561</v>
      </c>
      <c r="AN459" s="207"/>
      <c r="AO459" s="207"/>
      <c r="AP459" s="341"/>
      <c r="AQ459" s="340" t="s">
        <v>605</v>
      </c>
      <c r="AR459" s="207"/>
      <c r="AS459" s="207"/>
      <c r="AT459" s="341"/>
      <c r="AU459" s="207" t="s">
        <v>602</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602</v>
      </c>
      <c r="AF460" s="207"/>
      <c r="AG460" s="207"/>
      <c r="AH460" s="341"/>
      <c r="AI460" s="340" t="s">
        <v>602</v>
      </c>
      <c r="AJ460" s="207"/>
      <c r="AK460" s="207"/>
      <c r="AL460" s="207"/>
      <c r="AM460" s="340" t="s">
        <v>561</v>
      </c>
      <c r="AN460" s="207"/>
      <c r="AO460" s="207"/>
      <c r="AP460" s="341"/>
      <c r="AQ460" s="340" t="s">
        <v>605</v>
      </c>
      <c r="AR460" s="207"/>
      <c r="AS460" s="207"/>
      <c r="AT460" s="341"/>
      <c r="AU460" s="207" t="s">
        <v>602</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516</v>
      </c>
      <c r="AJ461" s="217"/>
      <c r="AK461" s="217"/>
      <c r="AL461" s="159"/>
      <c r="AM461" s="217" t="s">
        <v>514</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516</v>
      </c>
      <c r="AJ466" s="217"/>
      <c r="AK466" s="217"/>
      <c r="AL466" s="159"/>
      <c r="AM466" s="217" t="s">
        <v>512</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516</v>
      </c>
      <c r="AJ471" s="217"/>
      <c r="AK471" s="217"/>
      <c r="AL471" s="159"/>
      <c r="AM471" s="217" t="s">
        <v>508</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516</v>
      </c>
      <c r="AJ476" s="217"/>
      <c r="AK476" s="217"/>
      <c r="AL476" s="159"/>
      <c r="AM476" s="217" t="s">
        <v>512</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2" t="s">
        <v>372</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517</v>
      </c>
      <c r="AJ485" s="217"/>
      <c r="AK485" s="217"/>
      <c r="AL485" s="159"/>
      <c r="AM485" s="217" t="s">
        <v>514</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516</v>
      </c>
      <c r="AJ490" s="217"/>
      <c r="AK490" s="217"/>
      <c r="AL490" s="159"/>
      <c r="AM490" s="217" t="s">
        <v>514</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516</v>
      </c>
      <c r="AJ495" s="217"/>
      <c r="AK495" s="217"/>
      <c r="AL495" s="159"/>
      <c r="AM495" s="217" t="s">
        <v>512</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516</v>
      </c>
      <c r="AJ500" s="217"/>
      <c r="AK500" s="217"/>
      <c r="AL500" s="159"/>
      <c r="AM500" s="217" t="s">
        <v>513</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516</v>
      </c>
      <c r="AJ505" s="217"/>
      <c r="AK505" s="217"/>
      <c r="AL505" s="159"/>
      <c r="AM505" s="217" t="s">
        <v>514</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516</v>
      </c>
      <c r="AJ510" s="217"/>
      <c r="AK510" s="217"/>
      <c r="AL510" s="159"/>
      <c r="AM510" s="217" t="s">
        <v>512</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517</v>
      </c>
      <c r="AJ515" s="217"/>
      <c r="AK515" s="217"/>
      <c r="AL515" s="159"/>
      <c r="AM515" s="217" t="s">
        <v>512</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517</v>
      </c>
      <c r="AJ520" s="217"/>
      <c r="AK520" s="217"/>
      <c r="AL520" s="159"/>
      <c r="AM520" s="217" t="s">
        <v>512</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516</v>
      </c>
      <c r="AJ525" s="217"/>
      <c r="AK525" s="217"/>
      <c r="AL525" s="159"/>
      <c r="AM525" s="217" t="s">
        <v>508</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516</v>
      </c>
      <c r="AJ530" s="217"/>
      <c r="AK530" s="217"/>
      <c r="AL530" s="159"/>
      <c r="AM530" s="217" t="s">
        <v>512</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2" t="s">
        <v>372</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517</v>
      </c>
      <c r="AJ539" s="217"/>
      <c r="AK539" s="217"/>
      <c r="AL539" s="159"/>
      <c r="AM539" s="217" t="s">
        <v>512</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516</v>
      </c>
      <c r="AJ544" s="217"/>
      <c r="AK544" s="217"/>
      <c r="AL544" s="159"/>
      <c r="AM544" s="217" t="s">
        <v>514</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516</v>
      </c>
      <c r="AJ549" s="217"/>
      <c r="AK549" s="217"/>
      <c r="AL549" s="159"/>
      <c r="AM549" s="217" t="s">
        <v>508</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516</v>
      </c>
      <c r="AJ554" s="217"/>
      <c r="AK554" s="217"/>
      <c r="AL554" s="159"/>
      <c r="AM554" s="217" t="s">
        <v>508</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516</v>
      </c>
      <c r="AJ559" s="217"/>
      <c r="AK559" s="217"/>
      <c r="AL559" s="159"/>
      <c r="AM559" s="217" t="s">
        <v>512</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516</v>
      </c>
      <c r="AJ564" s="217"/>
      <c r="AK564" s="217"/>
      <c r="AL564" s="159"/>
      <c r="AM564" s="217" t="s">
        <v>508</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517</v>
      </c>
      <c r="AJ569" s="217"/>
      <c r="AK569" s="217"/>
      <c r="AL569" s="159"/>
      <c r="AM569" s="217" t="s">
        <v>508</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516</v>
      </c>
      <c r="AJ574" s="217"/>
      <c r="AK574" s="217"/>
      <c r="AL574" s="159"/>
      <c r="AM574" s="217" t="s">
        <v>508</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516</v>
      </c>
      <c r="AJ579" s="217"/>
      <c r="AK579" s="217"/>
      <c r="AL579" s="159"/>
      <c r="AM579" s="217" t="s">
        <v>508</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516</v>
      </c>
      <c r="AJ584" s="217"/>
      <c r="AK584" s="217"/>
      <c r="AL584" s="159"/>
      <c r="AM584" s="217" t="s">
        <v>512</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2" t="s">
        <v>372</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516</v>
      </c>
      <c r="AJ593" s="217"/>
      <c r="AK593" s="217"/>
      <c r="AL593" s="159"/>
      <c r="AM593" s="217" t="s">
        <v>508</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517</v>
      </c>
      <c r="AJ598" s="217"/>
      <c r="AK598" s="217"/>
      <c r="AL598" s="159"/>
      <c r="AM598" s="217" t="s">
        <v>513</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516</v>
      </c>
      <c r="AJ603" s="217"/>
      <c r="AK603" s="217"/>
      <c r="AL603" s="159"/>
      <c r="AM603" s="217" t="s">
        <v>508</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516</v>
      </c>
      <c r="AJ608" s="217"/>
      <c r="AK608" s="217"/>
      <c r="AL608" s="159"/>
      <c r="AM608" s="217" t="s">
        <v>508</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516</v>
      </c>
      <c r="AJ613" s="217"/>
      <c r="AK613" s="217"/>
      <c r="AL613" s="159"/>
      <c r="AM613" s="217" t="s">
        <v>512</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516</v>
      </c>
      <c r="AJ618" s="217"/>
      <c r="AK618" s="217"/>
      <c r="AL618" s="159"/>
      <c r="AM618" s="217" t="s">
        <v>512</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516</v>
      </c>
      <c r="AJ623" s="217"/>
      <c r="AK623" s="217"/>
      <c r="AL623" s="159"/>
      <c r="AM623" s="217" t="s">
        <v>513</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516</v>
      </c>
      <c r="AJ628" s="217"/>
      <c r="AK628" s="217"/>
      <c r="AL628" s="159"/>
      <c r="AM628" s="217" t="s">
        <v>512</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516</v>
      </c>
      <c r="AJ633" s="217"/>
      <c r="AK633" s="217"/>
      <c r="AL633" s="159"/>
      <c r="AM633" s="217" t="s">
        <v>508</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516</v>
      </c>
      <c r="AJ638" s="217"/>
      <c r="AK638" s="217"/>
      <c r="AL638" s="159"/>
      <c r="AM638" s="217" t="s">
        <v>512</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2" t="s">
        <v>372</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517</v>
      </c>
      <c r="AJ647" s="217"/>
      <c r="AK647" s="217"/>
      <c r="AL647" s="159"/>
      <c r="AM647" s="217" t="s">
        <v>508</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516</v>
      </c>
      <c r="AJ652" s="217"/>
      <c r="AK652" s="217"/>
      <c r="AL652" s="159"/>
      <c r="AM652" s="217" t="s">
        <v>508</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516</v>
      </c>
      <c r="AJ657" s="217"/>
      <c r="AK657" s="217"/>
      <c r="AL657" s="159"/>
      <c r="AM657" s="217" t="s">
        <v>512</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516</v>
      </c>
      <c r="AJ662" s="217"/>
      <c r="AK662" s="217"/>
      <c r="AL662" s="159"/>
      <c r="AM662" s="217" t="s">
        <v>508</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516</v>
      </c>
      <c r="AJ667" s="217"/>
      <c r="AK667" s="217"/>
      <c r="AL667" s="159"/>
      <c r="AM667" s="217" t="s">
        <v>508</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517</v>
      </c>
      <c r="AJ672" s="217"/>
      <c r="AK672" s="217"/>
      <c r="AL672" s="159"/>
      <c r="AM672" s="217" t="s">
        <v>508</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516</v>
      </c>
      <c r="AJ677" s="217"/>
      <c r="AK677" s="217"/>
      <c r="AL677" s="159"/>
      <c r="AM677" s="217" t="s">
        <v>514</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517</v>
      </c>
      <c r="AJ682" s="217"/>
      <c r="AK682" s="217"/>
      <c r="AL682" s="159"/>
      <c r="AM682" s="217" t="s">
        <v>512</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516</v>
      </c>
      <c r="AJ687" s="217"/>
      <c r="AK687" s="217"/>
      <c r="AL687" s="159"/>
      <c r="AM687" s="217" t="s">
        <v>508</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516</v>
      </c>
      <c r="AJ692" s="217"/>
      <c r="AK692" s="217"/>
      <c r="AL692" s="159"/>
      <c r="AM692" s="217" t="s">
        <v>513</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81"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623</v>
      </c>
      <c r="AE702" s="346"/>
      <c r="AF702" s="346"/>
      <c r="AG702" s="388" t="s">
        <v>635</v>
      </c>
      <c r="AH702" s="389"/>
      <c r="AI702" s="389"/>
      <c r="AJ702" s="389"/>
      <c r="AK702" s="389"/>
      <c r="AL702" s="389"/>
      <c r="AM702" s="389"/>
      <c r="AN702" s="389"/>
      <c r="AO702" s="389"/>
      <c r="AP702" s="389"/>
      <c r="AQ702" s="389"/>
      <c r="AR702" s="389"/>
      <c r="AS702" s="389"/>
      <c r="AT702" s="389"/>
      <c r="AU702" s="389"/>
      <c r="AV702" s="389"/>
      <c r="AW702" s="389"/>
      <c r="AX702" s="390"/>
    </row>
    <row r="703" spans="1:50" ht="50.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623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95.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623</v>
      </c>
      <c r="AE704" s="786"/>
      <c r="AF704" s="786"/>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39.7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623</v>
      </c>
      <c r="AE705" s="718"/>
      <c r="AF705" s="718"/>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9.75" customHeight="1" x14ac:dyDescent="0.15">
      <c r="A706" s="645"/>
      <c r="B706" s="646"/>
      <c r="C706" s="797"/>
      <c r="D706" s="798"/>
      <c r="E706" s="733" t="s">
        <v>495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39.75" customHeight="1" x14ac:dyDescent="0.15">
      <c r="A707" s="645"/>
      <c r="B707" s="646"/>
      <c r="C707" s="799"/>
      <c r="D707" s="800"/>
      <c r="E707" s="736" t="s">
        <v>435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11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623</v>
      </c>
      <c r="AE708" s="608"/>
      <c r="AF708" s="608"/>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38.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623</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623</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623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463</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636</v>
      </c>
      <c r="AE712" s="786"/>
      <c r="AF712" s="786"/>
      <c r="AG712" s="813" t="s">
        <v>561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636</v>
      </c>
      <c r="AE713" s="329"/>
      <c r="AF713" s="666"/>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8"/>
      <c r="B714" s="649"/>
      <c r="C714" s="650" t="s">
        <v>440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623</v>
      </c>
      <c r="AE714" s="811"/>
      <c r="AF714" s="812"/>
      <c r="AG714" s="739" t="s">
        <v>613</v>
      </c>
      <c r="AH714" s="740"/>
      <c r="AI714" s="740"/>
      <c r="AJ714" s="740"/>
      <c r="AK714" s="740"/>
      <c r="AL714" s="740"/>
      <c r="AM714" s="740"/>
      <c r="AN714" s="740"/>
      <c r="AO714" s="740"/>
      <c r="AP714" s="740"/>
      <c r="AQ714" s="740"/>
      <c r="AR714" s="740"/>
      <c r="AS714" s="740"/>
      <c r="AT714" s="740"/>
      <c r="AU714" s="740"/>
      <c r="AV714" s="740"/>
      <c r="AW714" s="740"/>
      <c r="AX714" s="741"/>
    </row>
    <row r="715" spans="1:50" ht="52.5" customHeight="1" x14ac:dyDescent="0.15">
      <c r="A715" s="643" t="s">
        <v>40</v>
      </c>
      <c r="B715" s="787"/>
      <c r="C715" s="788" t="s">
        <v>441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623</v>
      </c>
      <c r="AE715" s="608"/>
      <c r="AF715" s="659"/>
      <c r="AG715" s="745" t="s">
        <v>750</v>
      </c>
      <c r="AH715" s="746"/>
      <c r="AI715" s="746"/>
      <c r="AJ715" s="746"/>
      <c r="AK715" s="746"/>
      <c r="AL715" s="746"/>
      <c r="AM715" s="746"/>
      <c r="AN715" s="746"/>
      <c r="AO715" s="746"/>
      <c r="AP715" s="746"/>
      <c r="AQ715" s="746"/>
      <c r="AR715" s="746"/>
      <c r="AS715" s="746"/>
      <c r="AT715" s="746"/>
      <c r="AU715" s="746"/>
      <c r="AV715" s="746"/>
      <c r="AW715" s="746"/>
      <c r="AX715" s="747"/>
    </row>
    <row r="716" spans="1:50" ht="6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623</v>
      </c>
      <c r="AE716" s="630"/>
      <c r="AF716" s="63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5"/>
      <c r="B717" s="647"/>
      <c r="C717" s="394" t="s">
        <v>363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623</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79.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623</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636</v>
      </c>
      <c r="AE719" s="608"/>
      <c r="AF719" s="608"/>
      <c r="AG719" s="125" t="s">
        <v>561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18.25" customHeight="1" x14ac:dyDescent="0.15">
      <c r="A726" s="643" t="s">
        <v>48</v>
      </c>
      <c r="B726" s="805"/>
      <c r="C726" s="818" t="s">
        <v>53</v>
      </c>
      <c r="D726" s="840"/>
      <c r="E726" s="840"/>
      <c r="F726" s="841"/>
      <c r="G726" s="580" t="s">
        <v>753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5.25" customHeight="1" thickBot="1" x14ac:dyDescent="0.2">
      <c r="A727" s="806"/>
      <c r="B727" s="807"/>
      <c r="C727" s="751" t="s">
        <v>57</v>
      </c>
      <c r="D727" s="752"/>
      <c r="E727" s="752"/>
      <c r="F727" s="753"/>
      <c r="G727" s="578" t="s">
        <v>749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61.25" customHeight="1" thickBot="1" x14ac:dyDescent="0.2">
      <c r="A735" s="793" t="s">
        <v>616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538</v>
      </c>
      <c r="B737" s="210"/>
      <c r="C737" s="210"/>
      <c r="D737" s="211"/>
      <c r="E737" s="993" t="s">
        <v>617</v>
      </c>
      <c r="F737" s="993"/>
      <c r="G737" s="993"/>
      <c r="H737" s="993"/>
      <c r="I737" s="993"/>
      <c r="J737" s="993"/>
      <c r="K737" s="993"/>
      <c r="L737" s="993"/>
      <c r="M737" s="993"/>
      <c r="N737" s="365" t="s">
        <v>531</v>
      </c>
      <c r="O737" s="365"/>
      <c r="P737" s="365"/>
      <c r="Q737" s="365"/>
      <c r="R737" s="993" t="s">
        <v>618</v>
      </c>
      <c r="S737" s="993"/>
      <c r="T737" s="993"/>
      <c r="U737" s="993"/>
      <c r="V737" s="993"/>
      <c r="W737" s="993"/>
      <c r="X737" s="993"/>
      <c r="Y737" s="993"/>
      <c r="Z737" s="993"/>
      <c r="AA737" s="365" t="s">
        <v>530</v>
      </c>
      <c r="AB737" s="365"/>
      <c r="AC737" s="365"/>
      <c r="AD737" s="365"/>
      <c r="AE737" s="993" t="s">
        <v>619</v>
      </c>
      <c r="AF737" s="993"/>
      <c r="AG737" s="993"/>
      <c r="AH737" s="993"/>
      <c r="AI737" s="993"/>
      <c r="AJ737" s="993"/>
      <c r="AK737" s="993"/>
      <c r="AL737" s="993"/>
      <c r="AM737" s="993"/>
      <c r="AN737" s="365" t="s">
        <v>529</v>
      </c>
      <c r="AO737" s="365"/>
      <c r="AP737" s="365"/>
      <c r="AQ737" s="365"/>
      <c r="AR737" s="985" t="s">
        <v>620</v>
      </c>
      <c r="AS737" s="986"/>
      <c r="AT737" s="986"/>
      <c r="AU737" s="986"/>
      <c r="AV737" s="986"/>
      <c r="AW737" s="986"/>
      <c r="AX737" s="987"/>
      <c r="AY737" s="89"/>
      <c r="AZ737" s="89"/>
    </row>
    <row r="738" spans="1:52" ht="24.75" customHeight="1" x14ac:dyDescent="0.15">
      <c r="A738" s="994" t="s">
        <v>528</v>
      </c>
      <c r="B738" s="210"/>
      <c r="C738" s="210"/>
      <c r="D738" s="211"/>
      <c r="E738" s="993" t="s">
        <v>621</v>
      </c>
      <c r="F738" s="993"/>
      <c r="G738" s="993"/>
      <c r="H738" s="993"/>
      <c r="I738" s="993"/>
      <c r="J738" s="993"/>
      <c r="K738" s="993"/>
      <c r="L738" s="993"/>
      <c r="M738" s="993"/>
      <c r="N738" s="365" t="s">
        <v>527</v>
      </c>
      <c r="O738" s="365"/>
      <c r="P738" s="365"/>
      <c r="Q738" s="365"/>
      <c r="R738" s="993" t="s">
        <v>622</v>
      </c>
      <c r="S738" s="993"/>
      <c r="T738" s="993"/>
      <c r="U738" s="993"/>
      <c r="V738" s="993"/>
      <c r="W738" s="993"/>
      <c r="X738" s="993"/>
      <c r="Y738" s="993"/>
      <c r="Z738" s="993"/>
      <c r="AA738" s="365" t="s">
        <v>526</v>
      </c>
      <c r="AB738" s="365"/>
      <c r="AC738" s="365"/>
      <c r="AD738" s="365"/>
      <c r="AE738" s="993" t="s">
        <v>622</v>
      </c>
      <c r="AF738" s="993"/>
      <c r="AG738" s="993"/>
      <c r="AH738" s="993"/>
      <c r="AI738" s="993"/>
      <c r="AJ738" s="993"/>
      <c r="AK738" s="993"/>
      <c r="AL738" s="993"/>
      <c r="AM738" s="993"/>
      <c r="AN738" s="365" t="s">
        <v>522</v>
      </c>
      <c r="AO738" s="365"/>
      <c r="AP738" s="365"/>
      <c r="AQ738" s="365"/>
      <c r="AR738" s="985">
        <v>137</v>
      </c>
      <c r="AS738" s="986"/>
      <c r="AT738" s="986"/>
      <c r="AU738" s="986"/>
      <c r="AV738" s="986"/>
      <c r="AW738" s="986"/>
      <c r="AX738" s="987"/>
    </row>
    <row r="739" spans="1:52" ht="24.75" customHeight="1" thickBot="1" x14ac:dyDescent="0.2">
      <c r="A739" s="995" t="s">
        <v>518</v>
      </c>
      <c r="B739" s="996"/>
      <c r="C739" s="996"/>
      <c r="D739" s="997"/>
      <c r="E739" s="998" t="s">
        <v>558</v>
      </c>
      <c r="F739" s="988"/>
      <c r="G739" s="988"/>
      <c r="H739" s="93" t="str">
        <f>IF(E739="", "", "(")</f>
        <v>(</v>
      </c>
      <c r="I739" s="988"/>
      <c r="J739" s="988"/>
      <c r="K739" s="93" t="str">
        <f>IF(OR(I739="　", I739=""), "", "-")</f>
        <v/>
      </c>
      <c r="L739" s="989">
        <v>150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498</v>
      </c>
      <c r="B740" s="618"/>
      <c r="C740" s="618"/>
      <c r="D740" s="618"/>
      <c r="E740" s="618"/>
      <c r="F740" s="619"/>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500</v>
      </c>
      <c r="B779" s="632"/>
      <c r="C779" s="632"/>
      <c r="D779" s="632"/>
      <c r="E779" s="632"/>
      <c r="F779" s="633"/>
      <c r="G779" s="598" t="s">
        <v>730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731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643</v>
      </c>
      <c r="H781" s="674"/>
      <c r="I781" s="674"/>
      <c r="J781" s="674"/>
      <c r="K781" s="675"/>
      <c r="L781" s="667" t="s">
        <v>644</v>
      </c>
      <c r="M781" s="668"/>
      <c r="N781" s="668"/>
      <c r="O781" s="668"/>
      <c r="P781" s="668"/>
      <c r="Q781" s="668"/>
      <c r="R781" s="668"/>
      <c r="S781" s="668"/>
      <c r="T781" s="668"/>
      <c r="U781" s="668"/>
      <c r="V781" s="668"/>
      <c r="W781" s="668"/>
      <c r="X781" s="669"/>
      <c r="Y781" s="391">
        <v>1653</v>
      </c>
      <c r="Z781" s="392"/>
      <c r="AA781" s="392"/>
      <c r="AB781" s="808"/>
      <c r="AC781" s="673" t="s">
        <v>651</v>
      </c>
      <c r="AD781" s="674"/>
      <c r="AE781" s="674"/>
      <c r="AF781" s="674"/>
      <c r="AG781" s="675"/>
      <c r="AH781" s="667" t="s">
        <v>653</v>
      </c>
      <c r="AI781" s="668"/>
      <c r="AJ781" s="668"/>
      <c r="AK781" s="668"/>
      <c r="AL781" s="668"/>
      <c r="AM781" s="668"/>
      <c r="AN781" s="668"/>
      <c r="AO781" s="668"/>
      <c r="AP781" s="668"/>
      <c r="AQ781" s="668"/>
      <c r="AR781" s="668"/>
      <c r="AS781" s="668"/>
      <c r="AT781" s="669"/>
      <c r="AU781" s="391">
        <v>8.9</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1653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8.9</v>
      </c>
      <c r="AV791" s="835"/>
      <c r="AW791" s="835"/>
      <c r="AX791" s="837"/>
    </row>
    <row r="792" spans="1:50" ht="24.75" customHeight="1" x14ac:dyDescent="0.15">
      <c r="A792" s="634"/>
      <c r="B792" s="635"/>
      <c r="C792" s="635"/>
      <c r="D792" s="635"/>
      <c r="E792" s="635"/>
      <c r="F792" s="636"/>
      <c r="G792" s="598" t="s">
        <v>732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733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646</v>
      </c>
      <c r="H794" s="674"/>
      <c r="I794" s="674"/>
      <c r="J794" s="674"/>
      <c r="K794" s="675"/>
      <c r="L794" s="667" t="s">
        <v>645</v>
      </c>
      <c r="M794" s="668"/>
      <c r="N794" s="668"/>
      <c r="O794" s="668"/>
      <c r="P794" s="668"/>
      <c r="Q794" s="668"/>
      <c r="R794" s="668"/>
      <c r="S794" s="668"/>
      <c r="T794" s="668"/>
      <c r="U794" s="668"/>
      <c r="V794" s="668"/>
      <c r="W794" s="668"/>
      <c r="X794" s="669"/>
      <c r="Y794" s="391">
        <v>1.6</v>
      </c>
      <c r="Z794" s="392"/>
      <c r="AA794" s="392"/>
      <c r="AB794" s="808"/>
      <c r="AC794" s="673" t="s">
        <v>646</v>
      </c>
      <c r="AD794" s="674"/>
      <c r="AE794" s="674"/>
      <c r="AF794" s="674"/>
      <c r="AG794" s="675"/>
      <c r="AH794" s="667" t="s">
        <v>647</v>
      </c>
      <c r="AI794" s="668"/>
      <c r="AJ794" s="668"/>
      <c r="AK794" s="668"/>
      <c r="AL794" s="668"/>
      <c r="AM794" s="668"/>
      <c r="AN794" s="668"/>
      <c r="AO794" s="668"/>
      <c r="AP794" s="668"/>
      <c r="AQ794" s="668"/>
      <c r="AR794" s="668"/>
      <c r="AS794" s="668"/>
      <c r="AT794" s="669"/>
      <c r="AU794" s="391">
        <v>6.3</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6.3</v>
      </c>
      <c r="AV804" s="835"/>
      <c r="AW804" s="835"/>
      <c r="AX804" s="837"/>
    </row>
    <row r="805" spans="1:50" ht="24.75" customHeight="1" x14ac:dyDescent="0.15">
      <c r="A805" s="634"/>
      <c r="B805" s="635"/>
      <c r="C805" s="635"/>
      <c r="D805" s="635"/>
      <c r="E805" s="635"/>
      <c r="F805" s="636"/>
      <c r="G805" s="598" t="s">
        <v>734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735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646</v>
      </c>
      <c r="H807" s="674"/>
      <c r="I807" s="674"/>
      <c r="J807" s="674"/>
      <c r="K807" s="675"/>
      <c r="L807" s="667" t="s">
        <v>647</v>
      </c>
      <c r="M807" s="668"/>
      <c r="N807" s="668"/>
      <c r="O807" s="668"/>
      <c r="P807" s="668"/>
      <c r="Q807" s="668"/>
      <c r="R807" s="668"/>
      <c r="S807" s="668"/>
      <c r="T807" s="668"/>
      <c r="U807" s="668"/>
      <c r="V807" s="668"/>
      <c r="W807" s="668"/>
      <c r="X807" s="669"/>
      <c r="Y807" s="391">
        <v>7.4</v>
      </c>
      <c r="Z807" s="392"/>
      <c r="AA807" s="392"/>
      <c r="AB807" s="808"/>
      <c r="AC807" s="673" t="s">
        <v>646</v>
      </c>
      <c r="AD807" s="674"/>
      <c r="AE807" s="674"/>
      <c r="AF807" s="674"/>
      <c r="AG807" s="675"/>
      <c r="AH807" s="667" t="s">
        <v>648</v>
      </c>
      <c r="AI807" s="668"/>
      <c r="AJ807" s="668"/>
      <c r="AK807" s="668"/>
      <c r="AL807" s="668"/>
      <c r="AM807" s="668"/>
      <c r="AN807" s="668"/>
      <c r="AO807" s="668"/>
      <c r="AP807" s="668"/>
      <c r="AQ807" s="668"/>
      <c r="AR807" s="668"/>
      <c r="AS807" s="668"/>
      <c r="AT807" s="669"/>
      <c r="AU807" s="391">
        <v>5.6</v>
      </c>
      <c r="AV807" s="392"/>
      <c r="AW807" s="392"/>
      <c r="AX807" s="808"/>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7.4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5.6</v>
      </c>
      <c r="AV817" s="835"/>
      <c r="AW817" s="835"/>
      <c r="AX817" s="837"/>
    </row>
    <row r="818" spans="1:50" ht="24.75" customHeight="1" x14ac:dyDescent="0.15">
      <c r="A818" s="634"/>
      <c r="B818" s="635"/>
      <c r="C818" s="635"/>
      <c r="D818" s="635"/>
      <c r="E818" s="635"/>
      <c r="F818" s="636"/>
      <c r="G818" s="598" t="s">
        <v>736</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737</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651</v>
      </c>
      <c r="H820" s="674"/>
      <c r="I820" s="674"/>
      <c r="J820" s="674"/>
      <c r="K820" s="675"/>
      <c r="L820" s="667" t="s">
        <v>650</v>
      </c>
      <c r="M820" s="668"/>
      <c r="N820" s="668"/>
      <c r="O820" s="668"/>
      <c r="P820" s="668"/>
      <c r="Q820" s="668"/>
      <c r="R820" s="668"/>
      <c r="S820" s="668"/>
      <c r="T820" s="668"/>
      <c r="U820" s="668"/>
      <c r="V820" s="668"/>
      <c r="W820" s="668"/>
      <c r="X820" s="669"/>
      <c r="Y820" s="391">
        <v>233.8</v>
      </c>
      <c r="Z820" s="392"/>
      <c r="AA820" s="392"/>
      <c r="AB820" s="393"/>
      <c r="AC820" s="673" t="s">
        <v>646</v>
      </c>
      <c r="AD820" s="674"/>
      <c r="AE820" s="674"/>
      <c r="AF820" s="674"/>
      <c r="AG820" s="675"/>
      <c r="AH820" s="667" t="s">
        <v>652</v>
      </c>
      <c r="AI820" s="668"/>
      <c r="AJ820" s="668"/>
      <c r="AK820" s="668"/>
      <c r="AL820" s="668"/>
      <c r="AM820" s="668"/>
      <c r="AN820" s="668"/>
      <c r="AO820" s="668"/>
      <c r="AP820" s="668"/>
      <c r="AQ820" s="668"/>
      <c r="AR820" s="668"/>
      <c r="AS820" s="668"/>
      <c r="AT820" s="669"/>
      <c r="AU820" s="391">
        <v>7.1</v>
      </c>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233.8</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7.1</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461</v>
      </c>
      <c r="AM831" s="281"/>
      <c r="AN831" s="281"/>
      <c r="AO831" s="82" t="s">
        <v>642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364</v>
      </c>
      <c r="Q836" s="366"/>
      <c r="R836" s="366"/>
      <c r="S836" s="366"/>
      <c r="T836" s="366"/>
      <c r="U836" s="366"/>
      <c r="V836" s="366"/>
      <c r="W836" s="366"/>
      <c r="X836" s="366"/>
      <c r="Y836" s="367" t="s">
        <v>414</v>
      </c>
      <c r="Z836" s="368"/>
      <c r="AA836" s="368"/>
      <c r="AB836" s="368"/>
      <c r="AC836" s="149" t="s">
        <v>455</v>
      </c>
      <c r="AD836" s="149"/>
      <c r="AE836" s="149"/>
      <c r="AF836" s="149"/>
      <c r="AG836" s="149"/>
      <c r="AH836" s="367" t="s">
        <v>481</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379">
        <v>1</v>
      </c>
      <c r="B837" s="379">
        <v>1</v>
      </c>
      <c r="C837" s="361" t="s">
        <v>656</v>
      </c>
      <c r="D837" s="347"/>
      <c r="E837" s="347"/>
      <c r="F837" s="347"/>
      <c r="G837" s="347"/>
      <c r="H837" s="347"/>
      <c r="I837" s="347"/>
      <c r="J837" s="348">
        <v>5012705001234</v>
      </c>
      <c r="K837" s="349"/>
      <c r="L837" s="349"/>
      <c r="M837" s="349"/>
      <c r="N837" s="349"/>
      <c r="O837" s="349"/>
      <c r="P837" s="362" t="s">
        <v>659</v>
      </c>
      <c r="Q837" s="350"/>
      <c r="R837" s="350"/>
      <c r="S837" s="350"/>
      <c r="T837" s="350"/>
      <c r="U837" s="350"/>
      <c r="V837" s="350"/>
      <c r="W837" s="350"/>
      <c r="X837" s="350"/>
      <c r="Y837" s="351">
        <v>1653</v>
      </c>
      <c r="Z837" s="352"/>
      <c r="AA837" s="352"/>
      <c r="AB837" s="353"/>
      <c r="AC837" s="363" t="s">
        <v>657</v>
      </c>
      <c r="AD837" s="373"/>
      <c r="AE837" s="373"/>
      <c r="AF837" s="373"/>
      <c r="AG837" s="373"/>
      <c r="AH837" s="371" t="s">
        <v>658</v>
      </c>
      <c r="AI837" s="372"/>
      <c r="AJ837" s="372"/>
      <c r="AK837" s="372"/>
      <c r="AL837" s="357" t="s">
        <v>658</v>
      </c>
      <c r="AM837" s="358"/>
      <c r="AN837" s="358"/>
      <c r="AO837" s="359"/>
      <c r="AP837" s="360" t="s">
        <v>658</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364</v>
      </c>
      <c r="Q869" s="366"/>
      <c r="R869" s="366"/>
      <c r="S869" s="366"/>
      <c r="T869" s="366"/>
      <c r="U869" s="366"/>
      <c r="V869" s="366"/>
      <c r="W869" s="366"/>
      <c r="X869" s="366"/>
      <c r="Y869" s="367" t="s">
        <v>414</v>
      </c>
      <c r="Z869" s="368"/>
      <c r="AA869" s="368"/>
      <c r="AB869" s="368"/>
      <c r="AC869" s="149" t="s">
        <v>455</v>
      </c>
      <c r="AD869" s="149"/>
      <c r="AE869" s="149"/>
      <c r="AF869" s="149"/>
      <c r="AG869" s="149"/>
      <c r="AH869" s="367" t="s">
        <v>481</v>
      </c>
      <c r="AI869" s="364"/>
      <c r="AJ869" s="364"/>
      <c r="AK869" s="364"/>
      <c r="AL869" s="364" t="s">
        <v>21</v>
      </c>
      <c r="AM869" s="364"/>
      <c r="AN869" s="364"/>
      <c r="AO869" s="369"/>
      <c r="AP869" s="370" t="s">
        <v>417</v>
      </c>
      <c r="AQ869" s="370"/>
      <c r="AR869" s="370"/>
      <c r="AS869" s="370"/>
      <c r="AT869" s="370"/>
      <c r="AU869" s="370"/>
      <c r="AV869" s="370"/>
      <c r="AW869" s="370"/>
      <c r="AX869" s="370"/>
    </row>
    <row r="870" spans="1:50" ht="51" customHeight="1" x14ac:dyDescent="0.15">
      <c r="A870" s="379">
        <v>1</v>
      </c>
      <c r="B870" s="379">
        <v>1</v>
      </c>
      <c r="C870" s="361" t="s">
        <v>660</v>
      </c>
      <c r="D870" s="347"/>
      <c r="E870" s="347"/>
      <c r="F870" s="347"/>
      <c r="G870" s="347"/>
      <c r="H870" s="347"/>
      <c r="I870" s="347"/>
      <c r="J870" s="348">
        <v>8012801006761</v>
      </c>
      <c r="K870" s="349"/>
      <c r="L870" s="349"/>
      <c r="M870" s="349"/>
      <c r="N870" s="349"/>
      <c r="O870" s="349"/>
      <c r="P870" s="362" t="s">
        <v>653</v>
      </c>
      <c r="Q870" s="350"/>
      <c r="R870" s="350"/>
      <c r="S870" s="350"/>
      <c r="T870" s="350"/>
      <c r="U870" s="350"/>
      <c r="V870" s="350"/>
      <c r="W870" s="350"/>
      <c r="X870" s="350"/>
      <c r="Y870" s="351">
        <v>8.9</v>
      </c>
      <c r="Z870" s="352"/>
      <c r="AA870" s="352"/>
      <c r="AB870" s="353"/>
      <c r="AC870" s="363" t="s">
        <v>486</v>
      </c>
      <c r="AD870" s="373"/>
      <c r="AE870" s="373"/>
      <c r="AF870" s="373"/>
      <c r="AG870" s="373"/>
      <c r="AH870" s="371">
        <v>1</v>
      </c>
      <c r="AI870" s="372"/>
      <c r="AJ870" s="372"/>
      <c r="AK870" s="372"/>
      <c r="AL870" s="357" t="s">
        <v>658</v>
      </c>
      <c r="AM870" s="358"/>
      <c r="AN870" s="358"/>
      <c r="AO870" s="359"/>
      <c r="AP870" s="374" t="s">
        <v>751</v>
      </c>
      <c r="AQ870" s="375"/>
      <c r="AR870" s="375"/>
      <c r="AS870" s="375"/>
      <c r="AT870" s="375"/>
      <c r="AU870" s="375"/>
      <c r="AV870" s="375"/>
      <c r="AW870" s="375"/>
      <c r="AX870" s="376"/>
    </row>
    <row r="871" spans="1:50" ht="51" customHeight="1" x14ac:dyDescent="0.15">
      <c r="A871" s="379">
        <v>2</v>
      </c>
      <c r="B871" s="379">
        <v>1</v>
      </c>
      <c r="C871" s="361" t="s">
        <v>660</v>
      </c>
      <c r="D871" s="347"/>
      <c r="E871" s="347"/>
      <c r="F871" s="347"/>
      <c r="G871" s="347"/>
      <c r="H871" s="347"/>
      <c r="I871" s="347"/>
      <c r="J871" s="348">
        <v>8012801006761</v>
      </c>
      <c r="K871" s="349"/>
      <c r="L871" s="349"/>
      <c r="M871" s="349"/>
      <c r="N871" s="349"/>
      <c r="O871" s="349"/>
      <c r="P871" s="362" t="s">
        <v>663</v>
      </c>
      <c r="Q871" s="350"/>
      <c r="R871" s="350"/>
      <c r="S871" s="350"/>
      <c r="T871" s="350"/>
      <c r="U871" s="350"/>
      <c r="V871" s="350"/>
      <c r="W871" s="350"/>
      <c r="X871" s="350"/>
      <c r="Y871" s="351">
        <v>1</v>
      </c>
      <c r="Z871" s="352"/>
      <c r="AA871" s="352"/>
      <c r="AB871" s="353"/>
      <c r="AC871" s="363" t="s">
        <v>486</v>
      </c>
      <c r="AD871" s="363"/>
      <c r="AE871" s="363"/>
      <c r="AF871" s="363"/>
      <c r="AG871" s="363"/>
      <c r="AH871" s="371">
        <v>1</v>
      </c>
      <c r="AI871" s="372"/>
      <c r="AJ871" s="372"/>
      <c r="AK871" s="372"/>
      <c r="AL871" s="357" t="s">
        <v>658</v>
      </c>
      <c r="AM871" s="358"/>
      <c r="AN871" s="358"/>
      <c r="AO871" s="359"/>
      <c r="AP871" s="374" t="s">
        <v>751</v>
      </c>
      <c r="AQ871" s="375"/>
      <c r="AR871" s="375"/>
      <c r="AS871" s="375"/>
      <c r="AT871" s="375"/>
      <c r="AU871" s="375"/>
      <c r="AV871" s="375"/>
      <c r="AW871" s="375"/>
      <c r="AX871" s="376"/>
    </row>
    <row r="872" spans="1:50" ht="51" customHeight="1" x14ac:dyDescent="0.15">
      <c r="A872" s="379">
        <v>3</v>
      </c>
      <c r="B872" s="379">
        <v>1</v>
      </c>
      <c r="C872" s="361" t="s">
        <v>661</v>
      </c>
      <c r="D872" s="347"/>
      <c r="E872" s="347"/>
      <c r="F872" s="347"/>
      <c r="G872" s="347"/>
      <c r="H872" s="347"/>
      <c r="I872" s="347"/>
      <c r="J872" s="348">
        <v>9040001051807</v>
      </c>
      <c r="K872" s="349"/>
      <c r="L872" s="349"/>
      <c r="M872" s="349"/>
      <c r="N872" s="349"/>
      <c r="O872" s="349"/>
      <c r="P872" s="362" t="s">
        <v>664</v>
      </c>
      <c r="Q872" s="350"/>
      <c r="R872" s="350"/>
      <c r="S872" s="350"/>
      <c r="T872" s="350"/>
      <c r="U872" s="350"/>
      <c r="V872" s="350"/>
      <c r="W872" s="350"/>
      <c r="X872" s="350"/>
      <c r="Y872" s="351">
        <v>5.2</v>
      </c>
      <c r="Z872" s="352"/>
      <c r="AA872" s="352"/>
      <c r="AB872" s="353"/>
      <c r="AC872" s="363" t="s">
        <v>486</v>
      </c>
      <c r="AD872" s="363"/>
      <c r="AE872" s="363"/>
      <c r="AF872" s="363"/>
      <c r="AG872" s="363"/>
      <c r="AH872" s="355">
        <v>3</v>
      </c>
      <c r="AI872" s="356"/>
      <c r="AJ872" s="356"/>
      <c r="AK872" s="356"/>
      <c r="AL872" s="357" t="s">
        <v>658</v>
      </c>
      <c r="AM872" s="358"/>
      <c r="AN872" s="358"/>
      <c r="AO872" s="359"/>
      <c r="AP872" s="374" t="s">
        <v>751</v>
      </c>
      <c r="AQ872" s="375"/>
      <c r="AR872" s="375"/>
      <c r="AS872" s="375"/>
      <c r="AT872" s="375"/>
      <c r="AU872" s="375"/>
      <c r="AV872" s="375"/>
      <c r="AW872" s="375"/>
      <c r="AX872" s="376"/>
    </row>
    <row r="873" spans="1:50" ht="51" customHeight="1" x14ac:dyDescent="0.15">
      <c r="A873" s="379">
        <v>4</v>
      </c>
      <c r="B873" s="379">
        <v>1</v>
      </c>
      <c r="C873" s="361" t="s">
        <v>662</v>
      </c>
      <c r="D873" s="347"/>
      <c r="E873" s="347"/>
      <c r="F873" s="347"/>
      <c r="G873" s="347"/>
      <c r="H873" s="347"/>
      <c r="I873" s="347"/>
      <c r="J873" s="348">
        <v>7010701007922</v>
      </c>
      <c r="K873" s="349"/>
      <c r="L873" s="349"/>
      <c r="M873" s="349"/>
      <c r="N873" s="349"/>
      <c r="O873" s="349"/>
      <c r="P873" s="362" t="s">
        <v>645</v>
      </c>
      <c r="Q873" s="350"/>
      <c r="R873" s="350"/>
      <c r="S873" s="350"/>
      <c r="T873" s="350"/>
      <c r="U873" s="350"/>
      <c r="V873" s="350"/>
      <c r="W873" s="350"/>
      <c r="X873" s="350"/>
      <c r="Y873" s="351">
        <v>1</v>
      </c>
      <c r="Z873" s="352"/>
      <c r="AA873" s="352"/>
      <c r="AB873" s="353"/>
      <c r="AC873" s="363" t="s">
        <v>486</v>
      </c>
      <c r="AD873" s="363"/>
      <c r="AE873" s="363"/>
      <c r="AF873" s="363"/>
      <c r="AG873" s="363"/>
      <c r="AH873" s="355">
        <v>1</v>
      </c>
      <c r="AI873" s="356"/>
      <c r="AJ873" s="356"/>
      <c r="AK873" s="356"/>
      <c r="AL873" s="357" t="s">
        <v>658</v>
      </c>
      <c r="AM873" s="358"/>
      <c r="AN873" s="358"/>
      <c r="AO873" s="359"/>
      <c r="AP873" s="374" t="s">
        <v>751</v>
      </c>
      <c r="AQ873" s="375"/>
      <c r="AR873" s="375"/>
      <c r="AS873" s="375"/>
      <c r="AT873" s="375"/>
      <c r="AU873" s="375"/>
      <c r="AV873" s="375"/>
      <c r="AW873" s="375"/>
      <c r="AX873" s="376"/>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364</v>
      </c>
      <c r="Q902" s="366"/>
      <c r="R902" s="366"/>
      <c r="S902" s="366"/>
      <c r="T902" s="366"/>
      <c r="U902" s="366"/>
      <c r="V902" s="366"/>
      <c r="W902" s="366"/>
      <c r="X902" s="366"/>
      <c r="Y902" s="367" t="s">
        <v>414</v>
      </c>
      <c r="Z902" s="368"/>
      <c r="AA902" s="368"/>
      <c r="AB902" s="368"/>
      <c r="AC902" s="149" t="s">
        <v>455</v>
      </c>
      <c r="AD902" s="149"/>
      <c r="AE902" s="149"/>
      <c r="AF902" s="149"/>
      <c r="AG902" s="149"/>
      <c r="AH902" s="367" t="s">
        <v>481</v>
      </c>
      <c r="AI902" s="364"/>
      <c r="AJ902" s="364"/>
      <c r="AK902" s="364"/>
      <c r="AL902" s="364" t="s">
        <v>21</v>
      </c>
      <c r="AM902" s="364"/>
      <c r="AN902" s="364"/>
      <c r="AO902" s="369"/>
      <c r="AP902" s="370" t="s">
        <v>417</v>
      </c>
      <c r="AQ902" s="370"/>
      <c r="AR902" s="370"/>
      <c r="AS902" s="370"/>
      <c r="AT902" s="370"/>
      <c r="AU902" s="370"/>
      <c r="AV902" s="370"/>
      <c r="AW902" s="370"/>
      <c r="AX902" s="370"/>
    </row>
    <row r="903" spans="1:50" ht="50.25" customHeight="1" x14ac:dyDescent="0.15">
      <c r="A903" s="379">
        <v>1</v>
      </c>
      <c r="B903" s="379">
        <v>1</v>
      </c>
      <c r="C903" s="361" t="s">
        <v>662</v>
      </c>
      <c r="D903" s="347"/>
      <c r="E903" s="347"/>
      <c r="F903" s="347"/>
      <c r="G903" s="347"/>
      <c r="H903" s="347"/>
      <c r="I903" s="347"/>
      <c r="J903" s="348">
        <v>7010701007922</v>
      </c>
      <c r="K903" s="349"/>
      <c r="L903" s="349"/>
      <c r="M903" s="349"/>
      <c r="N903" s="349"/>
      <c r="O903" s="349"/>
      <c r="P903" s="362" t="s">
        <v>645</v>
      </c>
      <c r="Q903" s="350"/>
      <c r="R903" s="350"/>
      <c r="S903" s="350"/>
      <c r="T903" s="350"/>
      <c r="U903" s="350"/>
      <c r="V903" s="350"/>
      <c r="W903" s="350"/>
      <c r="X903" s="350"/>
      <c r="Y903" s="351">
        <v>1.6</v>
      </c>
      <c r="Z903" s="352"/>
      <c r="AA903" s="352"/>
      <c r="AB903" s="353"/>
      <c r="AC903" s="363" t="s">
        <v>486</v>
      </c>
      <c r="AD903" s="373"/>
      <c r="AE903" s="373"/>
      <c r="AF903" s="373"/>
      <c r="AG903" s="373"/>
      <c r="AH903" s="371">
        <v>1</v>
      </c>
      <c r="AI903" s="372"/>
      <c r="AJ903" s="372"/>
      <c r="AK903" s="372"/>
      <c r="AL903" s="357" t="s">
        <v>658</v>
      </c>
      <c r="AM903" s="358"/>
      <c r="AN903" s="358"/>
      <c r="AO903" s="359"/>
      <c r="AP903" s="374" t="s">
        <v>751</v>
      </c>
      <c r="AQ903" s="375"/>
      <c r="AR903" s="375"/>
      <c r="AS903" s="375"/>
      <c r="AT903" s="375"/>
      <c r="AU903" s="375"/>
      <c r="AV903" s="375"/>
      <c r="AW903" s="375"/>
      <c r="AX903" s="376"/>
    </row>
    <row r="904" spans="1:50" ht="50.25" customHeight="1" x14ac:dyDescent="0.15">
      <c r="A904" s="379">
        <v>2</v>
      </c>
      <c r="B904" s="379">
        <v>1</v>
      </c>
      <c r="C904" s="361" t="s">
        <v>660</v>
      </c>
      <c r="D904" s="347"/>
      <c r="E904" s="347"/>
      <c r="F904" s="347"/>
      <c r="G904" s="347"/>
      <c r="H904" s="347"/>
      <c r="I904" s="347"/>
      <c r="J904" s="348">
        <v>8012801006761</v>
      </c>
      <c r="K904" s="349"/>
      <c r="L904" s="349"/>
      <c r="M904" s="349"/>
      <c r="N904" s="349"/>
      <c r="O904" s="349"/>
      <c r="P904" s="362" t="s">
        <v>663</v>
      </c>
      <c r="Q904" s="350"/>
      <c r="R904" s="350"/>
      <c r="S904" s="350"/>
      <c r="T904" s="350"/>
      <c r="U904" s="350"/>
      <c r="V904" s="350"/>
      <c r="W904" s="350"/>
      <c r="X904" s="350"/>
      <c r="Y904" s="351">
        <v>1.6</v>
      </c>
      <c r="Z904" s="352"/>
      <c r="AA904" s="352"/>
      <c r="AB904" s="353"/>
      <c r="AC904" s="363" t="s">
        <v>486</v>
      </c>
      <c r="AD904" s="363"/>
      <c r="AE904" s="363"/>
      <c r="AF904" s="363"/>
      <c r="AG904" s="363"/>
      <c r="AH904" s="371">
        <v>1</v>
      </c>
      <c r="AI904" s="372"/>
      <c r="AJ904" s="372"/>
      <c r="AK904" s="372"/>
      <c r="AL904" s="357" t="s">
        <v>658</v>
      </c>
      <c r="AM904" s="358"/>
      <c r="AN904" s="358"/>
      <c r="AO904" s="359"/>
      <c r="AP904" s="374" t="s">
        <v>751</v>
      </c>
      <c r="AQ904" s="375"/>
      <c r="AR904" s="375"/>
      <c r="AS904" s="375"/>
      <c r="AT904" s="375"/>
      <c r="AU904" s="375"/>
      <c r="AV904" s="375"/>
      <c r="AW904" s="375"/>
      <c r="AX904" s="376"/>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364</v>
      </c>
      <c r="Q935" s="366"/>
      <c r="R935" s="366"/>
      <c r="S935" s="366"/>
      <c r="T935" s="366"/>
      <c r="U935" s="366"/>
      <c r="V935" s="366"/>
      <c r="W935" s="366"/>
      <c r="X935" s="366"/>
      <c r="Y935" s="367" t="s">
        <v>414</v>
      </c>
      <c r="Z935" s="368"/>
      <c r="AA935" s="368"/>
      <c r="AB935" s="368"/>
      <c r="AC935" s="149" t="s">
        <v>455</v>
      </c>
      <c r="AD935" s="149"/>
      <c r="AE935" s="149"/>
      <c r="AF935" s="149"/>
      <c r="AG935" s="149"/>
      <c r="AH935" s="367" t="s">
        <v>481</v>
      </c>
      <c r="AI935" s="364"/>
      <c r="AJ935" s="364"/>
      <c r="AK935" s="364"/>
      <c r="AL935" s="364" t="s">
        <v>21</v>
      </c>
      <c r="AM935" s="364"/>
      <c r="AN935" s="364"/>
      <c r="AO935" s="369"/>
      <c r="AP935" s="370" t="s">
        <v>417</v>
      </c>
      <c r="AQ935" s="370"/>
      <c r="AR935" s="370"/>
      <c r="AS935" s="370"/>
      <c r="AT935" s="370"/>
      <c r="AU935" s="370"/>
      <c r="AV935" s="370"/>
      <c r="AW935" s="370"/>
      <c r="AX935" s="370"/>
    </row>
    <row r="936" spans="1:50" ht="60" customHeight="1" x14ac:dyDescent="0.15">
      <c r="A936" s="379">
        <v>1</v>
      </c>
      <c r="B936" s="379">
        <v>1</v>
      </c>
      <c r="C936" s="361" t="s">
        <v>665</v>
      </c>
      <c r="D936" s="347"/>
      <c r="E936" s="347"/>
      <c r="F936" s="347"/>
      <c r="G936" s="347"/>
      <c r="H936" s="347"/>
      <c r="I936" s="347"/>
      <c r="J936" s="348">
        <v>6011101015161</v>
      </c>
      <c r="K936" s="349"/>
      <c r="L936" s="349"/>
      <c r="M936" s="349"/>
      <c r="N936" s="349"/>
      <c r="O936" s="349"/>
      <c r="P936" s="362" t="s">
        <v>666</v>
      </c>
      <c r="Q936" s="350"/>
      <c r="R936" s="350"/>
      <c r="S936" s="350"/>
      <c r="T936" s="350"/>
      <c r="U936" s="350"/>
      <c r="V936" s="350"/>
      <c r="W936" s="350"/>
      <c r="X936" s="350"/>
      <c r="Y936" s="351">
        <v>6.3</v>
      </c>
      <c r="Z936" s="352"/>
      <c r="AA936" s="352"/>
      <c r="AB936" s="353"/>
      <c r="AC936" s="363" t="s">
        <v>486</v>
      </c>
      <c r="AD936" s="373"/>
      <c r="AE936" s="373"/>
      <c r="AF936" s="373"/>
      <c r="AG936" s="373"/>
      <c r="AH936" s="371" t="s">
        <v>739</v>
      </c>
      <c r="AI936" s="372"/>
      <c r="AJ936" s="372"/>
      <c r="AK936" s="372"/>
      <c r="AL936" s="357" t="s">
        <v>658</v>
      </c>
      <c r="AM936" s="358"/>
      <c r="AN936" s="358"/>
      <c r="AO936" s="359"/>
      <c r="AP936" s="360" t="s">
        <v>658</v>
      </c>
      <c r="AQ936" s="360"/>
      <c r="AR936" s="360"/>
      <c r="AS936" s="360"/>
      <c r="AT936" s="360"/>
      <c r="AU936" s="360"/>
      <c r="AV936" s="360"/>
      <c r="AW936" s="360"/>
      <c r="AX936" s="360"/>
    </row>
    <row r="937" spans="1:50" ht="46.5" customHeight="1" x14ac:dyDescent="0.15">
      <c r="A937" s="379">
        <v>2</v>
      </c>
      <c r="B937" s="379">
        <v>1</v>
      </c>
      <c r="C937" s="361" t="s">
        <v>667</v>
      </c>
      <c r="D937" s="347"/>
      <c r="E937" s="347"/>
      <c r="F937" s="347"/>
      <c r="G937" s="347"/>
      <c r="H937" s="347"/>
      <c r="I937" s="347"/>
      <c r="J937" s="348">
        <v>6010401015821</v>
      </c>
      <c r="K937" s="349"/>
      <c r="L937" s="349"/>
      <c r="M937" s="349"/>
      <c r="N937" s="349"/>
      <c r="O937" s="349"/>
      <c r="P937" s="362" t="s">
        <v>668</v>
      </c>
      <c r="Q937" s="350"/>
      <c r="R937" s="350"/>
      <c r="S937" s="350"/>
      <c r="T937" s="350"/>
      <c r="U937" s="350"/>
      <c r="V937" s="350"/>
      <c r="W937" s="350"/>
      <c r="X937" s="350"/>
      <c r="Y937" s="351">
        <v>1.8</v>
      </c>
      <c r="Z937" s="352"/>
      <c r="AA937" s="352"/>
      <c r="AB937" s="353"/>
      <c r="AC937" s="363" t="s">
        <v>486</v>
      </c>
      <c r="AD937" s="363"/>
      <c r="AE937" s="363"/>
      <c r="AF937" s="363"/>
      <c r="AG937" s="363"/>
      <c r="AH937" s="371">
        <v>3</v>
      </c>
      <c r="AI937" s="372"/>
      <c r="AJ937" s="372"/>
      <c r="AK937" s="372"/>
      <c r="AL937" s="357" t="s">
        <v>658</v>
      </c>
      <c r="AM937" s="358"/>
      <c r="AN937" s="358"/>
      <c r="AO937" s="359"/>
      <c r="AP937" s="360" t="s">
        <v>751</v>
      </c>
      <c r="AQ937" s="360"/>
      <c r="AR937" s="360"/>
      <c r="AS937" s="360"/>
      <c r="AT937" s="360"/>
      <c r="AU937" s="360"/>
      <c r="AV937" s="360"/>
      <c r="AW937" s="360"/>
      <c r="AX937" s="360"/>
    </row>
    <row r="938" spans="1:50" ht="46.5" customHeight="1" x14ac:dyDescent="0.15">
      <c r="A938" s="379">
        <v>3</v>
      </c>
      <c r="B938" s="379">
        <v>1</v>
      </c>
      <c r="C938" s="361" t="s">
        <v>669</v>
      </c>
      <c r="D938" s="347"/>
      <c r="E938" s="347"/>
      <c r="F938" s="347"/>
      <c r="G938" s="347"/>
      <c r="H938" s="347"/>
      <c r="I938" s="347"/>
      <c r="J938" s="348">
        <v>3010401026805</v>
      </c>
      <c r="K938" s="349"/>
      <c r="L938" s="349"/>
      <c r="M938" s="349"/>
      <c r="N938" s="349"/>
      <c r="O938" s="349"/>
      <c r="P938" s="362" t="s">
        <v>670</v>
      </c>
      <c r="Q938" s="350"/>
      <c r="R938" s="350"/>
      <c r="S938" s="350"/>
      <c r="T938" s="350"/>
      <c r="U938" s="350"/>
      <c r="V938" s="350"/>
      <c r="W938" s="350"/>
      <c r="X938" s="350"/>
      <c r="Y938" s="351">
        <v>1.6</v>
      </c>
      <c r="Z938" s="352"/>
      <c r="AA938" s="352"/>
      <c r="AB938" s="353"/>
      <c r="AC938" s="363" t="s">
        <v>486</v>
      </c>
      <c r="AD938" s="363"/>
      <c r="AE938" s="363"/>
      <c r="AF938" s="363"/>
      <c r="AG938" s="363"/>
      <c r="AH938" s="355">
        <v>3</v>
      </c>
      <c r="AI938" s="356"/>
      <c r="AJ938" s="356"/>
      <c r="AK938" s="356"/>
      <c r="AL938" s="357" t="s">
        <v>658</v>
      </c>
      <c r="AM938" s="358"/>
      <c r="AN938" s="358"/>
      <c r="AO938" s="359"/>
      <c r="AP938" s="360" t="s">
        <v>751</v>
      </c>
      <c r="AQ938" s="360"/>
      <c r="AR938" s="360"/>
      <c r="AS938" s="360"/>
      <c r="AT938" s="360"/>
      <c r="AU938" s="360"/>
      <c r="AV938" s="360"/>
      <c r="AW938" s="360"/>
      <c r="AX938" s="360"/>
    </row>
    <row r="939" spans="1:50" ht="45" customHeight="1" x14ac:dyDescent="0.15">
      <c r="A939" s="379">
        <v>4</v>
      </c>
      <c r="B939" s="379">
        <v>1</v>
      </c>
      <c r="C939" s="361" t="s">
        <v>671</v>
      </c>
      <c r="D939" s="347"/>
      <c r="E939" s="347"/>
      <c r="F939" s="347"/>
      <c r="G939" s="347"/>
      <c r="H939" s="347"/>
      <c r="I939" s="347"/>
      <c r="J939" s="348">
        <v>5120001086633</v>
      </c>
      <c r="K939" s="349"/>
      <c r="L939" s="349"/>
      <c r="M939" s="349"/>
      <c r="N939" s="349"/>
      <c r="O939" s="349"/>
      <c r="P939" s="362" t="s">
        <v>672</v>
      </c>
      <c r="Q939" s="350"/>
      <c r="R939" s="350"/>
      <c r="S939" s="350"/>
      <c r="T939" s="350"/>
      <c r="U939" s="350"/>
      <c r="V939" s="350"/>
      <c r="W939" s="350"/>
      <c r="X939" s="350"/>
      <c r="Y939" s="351">
        <v>1.3</v>
      </c>
      <c r="Z939" s="352"/>
      <c r="AA939" s="352"/>
      <c r="AB939" s="353"/>
      <c r="AC939" s="363" t="s">
        <v>486</v>
      </c>
      <c r="AD939" s="363"/>
      <c r="AE939" s="363"/>
      <c r="AF939" s="363"/>
      <c r="AG939" s="363"/>
      <c r="AH939" s="355" t="s">
        <v>739</v>
      </c>
      <c r="AI939" s="356"/>
      <c r="AJ939" s="356"/>
      <c r="AK939" s="356"/>
      <c r="AL939" s="357" t="s">
        <v>658</v>
      </c>
      <c r="AM939" s="358"/>
      <c r="AN939" s="358"/>
      <c r="AO939" s="359"/>
      <c r="AP939" s="360" t="s">
        <v>658</v>
      </c>
      <c r="AQ939" s="360"/>
      <c r="AR939" s="360"/>
      <c r="AS939" s="360"/>
      <c r="AT939" s="360"/>
      <c r="AU939" s="360"/>
      <c r="AV939" s="360"/>
      <c r="AW939" s="360"/>
      <c r="AX939" s="360"/>
    </row>
    <row r="940" spans="1:50" ht="54.75" customHeight="1" x14ac:dyDescent="0.15">
      <c r="A940" s="379">
        <v>5</v>
      </c>
      <c r="B940" s="379">
        <v>1</v>
      </c>
      <c r="C940" s="361" t="s">
        <v>662</v>
      </c>
      <c r="D940" s="347"/>
      <c r="E940" s="347"/>
      <c r="F940" s="347"/>
      <c r="G940" s="347"/>
      <c r="H940" s="347"/>
      <c r="I940" s="347"/>
      <c r="J940" s="348">
        <v>7010701007922</v>
      </c>
      <c r="K940" s="349"/>
      <c r="L940" s="349"/>
      <c r="M940" s="349"/>
      <c r="N940" s="349"/>
      <c r="O940" s="349"/>
      <c r="P940" s="362" t="s">
        <v>645</v>
      </c>
      <c r="Q940" s="350"/>
      <c r="R940" s="350"/>
      <c r="S940" s="350"/>
      <c r="T940" s="350"/>
      <c r="U940" s="350"/>
      <c r="V940" s="350"/>
      <c r="W940" s="350"/>
      <c r="X940" s="350"/>
      <c r="Y940" s="351">
        <v>1.2</v>
      </c>
      <c r="Z940" s="352"/>
      <c r="AA940" s="352"/>
      <c r="AB940" s="353"/>
      <c r="AC940" s="363" t="s">
        <v>486</v>
      </c>
      <c r="AD940" s="373"/>
      <c r="AE940" s="373"/>
      <c r="AF940" s="373"/>
      <c r="AG940" s="373"/>
      <c r="AH940" s="371">
        <v>1</v>
      </c>
      <c r="AI940" s="372"/>
      <c r="AJ940" s="372"/>
      <c r="AK940" s="372"/>
      <c r="AL940" s="357" t="s">
        <v>658</v>
      </c>
      <c r="AM940" s="358"/>
      <c r="AN940" s="358"/>
      <c r="AO940" s="359"/>
      <c r="AP940" s="360" t="s">
        <v>751</v>
      </c>
      <c r="AQ940" s="360"/>
      <c r="AR940" s="360"/>
      <c r="AS940" s="360"/>
      <c r="AT940" s="360"/>
      <c r="AU940" s="360"/>
      <c r="AV940" s="360"/>
      <c r="AW940" s="360"/>
      <c r="AX940" s="360"/>
    </row>
    <row r="941" spans="1:50" ht="54.75" customHeight="1" x14ac:dyDescent="0.15">
      <c r="A941" s="379">
        <v>6</v>
      </c>
      <c r="B941" s="379">
        <v>1</v>
      </c>
      <c r="C941" s="361" t="s">
        <v>660</v>
      </c>
      <c r="D941" s="347"/>
      <c r="E941" s="347"/>
      <c r="F941" s="347"/>
      <c r="G941" s="347"/>
      <c r="H941" s="347"/>
      <c r="I941" s="347"/>
      <c r="J941" s="348">
        <v>8012801006761</v>
      </c>
      <c r="K941" s="349"/>
      <c r="L941" s="349"/>
      <c r="M941" s="349"/>
      <c r="N941" s="349"/>
      <c r="O941" s="349"/>
      <c r="P941" s="362" t="s">
        <v>663</v>
      </c>
      <c r="Q941" s="350"/>
      <c r="R941" s="350"/>
      <c r="S941" s="350"/>
      <c r="T941" s="350"/>
      <c r="U941" s="350"/>
      <c r="V941" s="350"/>
      <c r="W941" s="350"/>
      <c r="X941" s="350"/>
      <c r="Y941" s="351">
        <v>1.2</v>
      </c>
      <c r="Z941" s="352"/>
      <c r="AA941" s="352"/>
      <c r="AB941" s="353"/>
      <c r="AC941" s="363" t="s">
        <v>486</v>
      </c>
      <c r="AD941" s="363"/>
      <c r="AE941" s="363"/>
      <c r="AF941" s="363"/>
      <c r="AG941" s="363"/>
      <c r="AH941" s="371">
        <v>1</v>
      </c>
      <c r="AI941" s="372"/>
      <c r="AJ941" s="372"/>
      <c r="AK941" s="372"/>
      <c r="AL941" s="357" t="s">
        <v>658</v>
      </c>
      <c r="AM941" s="358"/>
      <c r="AN941" s="358"/>
      <c r="AO941" s="359"/>
      <c r="AP941" s="360" t="s">
        <v>751</v>
      </c>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364</v>
      </c>
      <c r="Q968" s="366"/>
      <c r="R968" s="366"/>
      <c r="S968" s="366"/>
      <c r="T968" s="366"/>
      <c r="U968" s="366"/>
      <c r="V968" s="366"/>
      <c r="W968" s="366"/>
      <c r="X968" s="366"/>
      <c r="Y968" s="367" t="s">
        <v>414</v>
      </c>
      <c r="Z968" s="368"/>
      <c r="AA968" s="368"/>
      <c r="AB968" s="368"/>
      <c r="AC968" s="149" t="s">
        <v>455</v>
      </c>
      <c r="AD968" s="149"/>
      <c r="AE968" s="149"/>
      <c r="AF968" s="149"/>
      <c r="AG968" s="149"/>
      <c r="AH968" s="367" t="s">
        <v>481</v>
      </c>
      <c r="AI968" s="364"/>
      <c r="AJ968" s="364"/>
      <c r="AK968" s="364"/>
      <c r="AL968" s="364" t="s">
        <v>21</v>
      </c>
      <c r="AM968" s="364"/>
      <c r="AN968" s="364"/>
      <c r="AO968" s="369"/>
      <c r="AP968" s="370" t="s">
        <v>417</v>
      </c>
      <c r="AQ968" s="370"/>
      <c r="AR968" s="370"/>
      <c r="AS968" s="370"/>
      <c r="AT968" s="370"/>
      <c r="AU968" s="370"/>
      <c r="AV968" s="370"/>
      <c r="AW968" s="370"/>
      <c r="AX968" s="370"/>
    </row>
    <row r="969" spans="1:50" ht="60" customHeight="1" x14ac:dyDescent="0.15">
      <c r="A969" s="379">
        <v>1</v>
      </c>
      <c r="B969" s="379">
        <v>1</v>
      </c>
      <c r="C969" s="361" t="s">
        <v>665</v>
      </c>
      <c r="D969" s="347"/>
      <c r="E969" s="347"/>
      <c r="F969" s="347"/>
      <c r="G969" s="347"/>
      <c r="H969" s="347"/>
      <c r="I969" s="347"/>
      <c r="J969" s="348">
        <v>6011101015161</v>
      </c>
      <c r="K969" s="349"/>
      <c r="L969" s="349"/>
      <c r="M969" s="349"/>
      <c r="N969" s="349"/>
      <c r="O969" s="349"/>
      <c r="P969" s="362" t="s">
        <v>666</v>
      </c>
      <c r="Q969" s="350"/>
      <c r="R969" s="350"/>
      <c r="S969" s="350"/>
      <c r="T969" s="350"/>
      <c r="U969" s="350"/>
      <c r="V969" s="350"/>
      <c r="W969" s="350"/>
      <c r="X969" s="350"/>
      <c r="Y969" s="351">
        <v>7.4</v>
      </c>
      <c r="Z969" s="352"/>
      <c r="AA969" s="352"/>
      <c r="AB969" s="353"/>
      <c r="AC969" s="363" t="s">
        <v>486</v>
      </c>
      <c r="AD969" s="373"/>
      <c r="AE969" s="373"/>
      <c r="AF969" s="373"/>
      <c r="AG969" s="373"/>
      <c r="AH969" s="371" t="s">
        <v>739</v>
      </c>
      <c r="AI969" s="372"/>
      <c r="AJ969" s="372"/>
      <c r="AK969" s="372"/>
      <c r="AL969" s="357" t="s">
        <v>658</v>
      </c>
      <c r="AM969" s="358"/>
      <c r="AN969" s="358"/>
      <c r="AO969" s="359"/>
      <c r="AP969" s="360" t="s">
        <v>658</v>
      </c>
      <c r="AQ969" s="360"/>
      <c r="AR969" s="360"/>
      <c r="AS969" s="360"/>
      <c r="AT969" s="360"/>
      <c r="AU969" s="360"/>
      <c r="AV969" s="360"/>
      <c r="AW969" s="360"/>
      <c r="AX969" s="360"/>
    </row>
    <row r="970" spans="1:50" ht="44.25" customHeight="1" x14ac:dyDescent="0.15">
      <c r="A970" s="379">
        <v>2</v>
      </c>
      <c r="B970" s="379">
        <v>1</v>
      </c>
      <c r="C970" s="361" t="s">
        <v>662</v>
      </c>
      <c r="D970" s="347"/>
      <c r="E970" s="347"/>
      <c r="F970" s="347"/>
      <c r="G970" s="347"/>
      <c r="H970" s="347"/>
      <c r="I970" s="347"/>
      <c r="J970" s="348">
        <v>7010701007922</v>
      </c>
      <c r="K970" s="349"/>
      <c r="L970" s="349"/>
      <c r="M970" s="349"/>
      <c r="N970" s="349"/>
      <c r="O970" s="349"/>
      <c r="P970" s="362" t="s">
        <v>645</v>
      </c>
      <c r="Q970" s="350"/>
      <c r="R970" s="350"/>
      <c r="S970" s="350"/>
      <c r="T970" s="350"/>
      <c r="U970" s="350"/>
      <c r="V970" s="350"/>
      <c r="W970" s="350"/>
      <c r="X970" s="350"/>
      <c r="Y970" s="351">
        <v>1.8</v>
      </c>
      <c r="Z970" s="352"/>
      <c r="AA970" s="352"/>
      <c r="AB970" s="353"/>
      <c r="AC970" s="363" t="s">
        <v>486</v>
      </c>
      <c r="AD970" s="373"/>
      <c r="AE970" s="373"/>
      <c r="AF970" s="373"/>
      <c r="AG970" s="373"/>
      <c r="AH970" s="371">
        <v>1</v>
      </c>
      <c r="AI970" s="372"/>
      <c r="AJ970" s="372"/>
      <c r="AK970" s="372"/>
      <c r="AL970" s="357" t="s">
        <v>658</v>
      </c>
      <c r="AM970" s="358"/>
      <c r="AN970" s="358"/>
      <c r="AO970" s="359"/>
      <c r="AP970" s="360" t="s">
        <v>751</v>
      </c>
      <c r="AQ970" s="360"/>
      <c r="AR970" s="360"/>
      <c r="AS970" s="360"/>
      <c r="AT970" s="360"/>
      <c r="AU970" s="360"/>
      <c r="AV970" s="360"/>
      <c r="AW970" s="360"/>
      <c r="AX970" s="360"/>
    </row>
    <row r="971" spans="1:50" ht="44.25" customHeight="1" x14ac:dyDescent="0.15">
      <c r="A971" s="379">
        <v>3</v>
      </c>
      <c r="B971" s="379">
        <v>1</v>
      </c>
      <c r="C971" s="361" t="s">
        <v>660</v>
      </c>
      <c r="D971" s="347"/>
      <c r="E971" s="347"/>
      <c r="F971" s="347"/>
      <c r="G971" s="347"/>
      <c r="H971" s="347"/>
      <c r="I971" s="347"/>
      <c r="J971" s="348">
        <v>8012801006761</v>
      </c>
      <c r="K971" s="349"/>
      <c r="L971" s="349"/>
      <c r="M971" s="349"/>
      <c r="N971" s="349"/>
      <c r="O971" s="349"/>
      <c r="P971" s="362" t="s">
        <v>663</v>
      </c>
      <c r="Q971" s="350"/>
      <c r="R971" s="350"/>
      <c r="S971" s="350"/>
      <c r="T971" s="350"/>
      <c r="U971" s="350"/>
      <c r="V971" s="350"/>
      <c r="W971" s="350"/>
      <c r="X971" s="350"/>
      <c r="Y971" s="351">
        <v>1.8</v>
      </c>
      <c r="Z971" s="352"/>
      <c r="AA971" s="352"/>
      <c r="AB971" s="353"/>
      <c r="AC971" s="363" t="s">
        <v>486</v>
      </c>
      <c r="AD971" s="363"/>
      <c r="AE971" s="363"/>
      <c r="AF971" s="363"/>
      <c r="AG971" s="363"/>
      <c r="AH971" s="371">
        <v>1</v>
      </c>
      <c r="AI971" s="372"/>
      <c r="AJ971" s="372"/>
      <c r="AK971" s="372"/>
      <c r="AL971" s="357" t="s">
        <v>658</v>
      </c>
      <c r="AM971" s="358"/>
      <c r="AN971" s="358"/>
      <c r="AO971" s="359"/>
      <c r="AP971" s="360" t="s">
        <v>751</v>
      </c>
      <c r="AQ971" s="360"/>
      <c r="AR971" s="360"/>
      <c r="AS971" s="360"/>
      <c r="AT971" s="360"/>
      <c r="AU971" s="360"/>
      <c r="AV971" s="360"/>
      <c r="AW971" s="360"/>
      <c r="AX971" s="360"/>
    </row>
    <row r="972" spans="1:50" ht="30" customHeight="1" x14ac:dyDescent="0.15">
      <c r="A972" s="379">
        <v>4</v>
      </c>
      <c r="B972" s="379">
        <v>1</v>
      </c>
      <c r="C972" s="361" t="s">
        <v>673</v>
      </c>
      <c r="D972" s="347"/>
      <c r="E972" s="347"/>
      <c r="F972" s="347"/>
      <c r="G972" s="347"/>
      <c r="H972" s="347"/>
      <c r="I972" s="347"/>
      <c r="J972" s="348">
        <v>7011001044771</v>
      </c>
      <c r="K972" s="349"/>
      <c r="L972" s="349"/>
      <c r="M972" s="349"/>
      <c r="N972" s="349"/>
      <c r="O972" s="349"/>
      <c r="P972" s="362" t="s">
        <v>674</v>
      </c>
      <c r="Q972" s="350"/>
      <c r="R972" s="350"/>
      <c r="S972" s="350"/>
      <c r="T972" s="350"/>
      <c r="U972" s="350"/>
      <c r="V972" s="350"/>
      <c r="W972" s="350"/>
      <c r="X972" s="350"/>
      <c r="Y972" s="351">
        <v>1.7</v>
      </c>
      <c r="Z972" s="352"/>
      <c r="AA972" s="352"/>
      <c r="AB972" s="353"/>
      <c r="AC972" s="363" t="s">
        <v>493</v>
      </c>
      <c r="AD972" s="363"/>
      <c r="AE972" s="363"/>
      <c r="AF972" s="363"/>
      <c r="AG972" s="363"/>
      <c r="AH972" s="355">
        <v>1</v>
      </c>
      <c r="AI972" s="356"/>
      <c r="AJ972" s="356"/>
      <c r="AK972" s="356"/>
      <c r="AL972" s="357" t="s">
        <v>658</v>
      </c>
      <c r="AM972" s="358"/>
      <c r="AN972" s="358"/>
      <c r="AO972" s="359"/>
      <c r="AP972" s="360" t="s">
        <v>658</v>
      </c>
      <c r="AQ972" s="360"/>
      <c r="AR972" s="360"/>
      <c r="AS972" s="360"/>
      <c r="AT972" s="360"/>
      <c r="AU972" s="360"/>
      <c r="AV972" s="360"/>
      <c r="AW972" s="360"/>
      <c r="AX972" s="360"/>
    </row>
    <row r="973" spans="1:50" ht="56.25" customHeight="1" x14ac:dyDescent="0.15">
      <c r="A973" s="379">
        <v>5</v>
      </c>
      <c r="B973" s="379">
        <v>1</v>
      </c>
      <c r="C973" s="361" t="s">
        <v>675</v>
      </c>
      <c r="D973" s="347"/>
      <c r="E973" s="347"/>
      <c r="F973" s="347"/>
      <c r="G973" s="347"/>
      <c r="H973" s="347"/>
      <c r="I973" s="347"/>
      <c r="J973" s="348">
        <v>4010001061945</v>
      </c>
      <c r="K973" s="349"/>
      <c r="L973" s="349"/>
      <c r="M973" s="349"/>
      <c r="N973" s="349"/>
      <c r="O973" s="349"/>
      <c r="P973" s="362" t="s">
        <v>676</v>
      </c>
      <c r="Q973" s="350"/>
      <c r="R973" s="350"/>
      <c r="S973" s="350"/>
      <c r="T973" s="350"/>
      <c r="U973" s="350"/>
      <c r="V973" s="350"/>
      <c r="W973" s="350"/>
      <c r="X973" s="350"/>
      <c r="Y973" s="351">
        <v>1.6</v>
      </c>
      <c r="Z973" s="352"/>
      <c r="AA973" s="352"/>
      <c r="AB973" s="353"/>
      <c r="AC973" s="354" t="s">
        <v>491</v>
      </c>
      <c r="AD973" s="354"/>
      <c r="AE973" s="354"/>
      <c r="AF973" s="354"/>
      <c r="AG973" s="354"/>
      <c r="AH973" s="355">
        <v>1</v>
      </c>
      <c r="AI973" s="356"/>
      <c r="AJ973" s="356"/>
      <c r="AK973" s="356"/>
      <c r="AL973" s="357" t="s">
        <v>658</v>
      </c>
      <c r="AM973" s="358"/>
      <c r="AN973" s="358"/>
      <c r="AO973" s="359"/>
      <c r="AP973" s="360" t="s">
        <v>658</v>
      </c>
      <c r="AQ973" s="360"/>
      <c r="AR973" s="360"/>
      <c r="AS973" s="360"/>
      <c r="AT973" s="360"/>
      <c r="AU973" s="360"/>
      <c r="AV973" s="360"/>
      <c r="AW973" s="360"/>
      <c r="AX973" s="360"/>
    </row>
    <row r="974" spans="1:50" ht="56.25" customHeight="1" x14ac:dyDescent="0.15">
      <c r="A974" s="379">
        <v>6</v>
      </c>
      <c r="B974" s="379">
        <v>1</v>
      </c>
      <c r="C974" s="361" t="s">
        <v>671</v>
      </c>
      <c r="D974" s="347"/>
      <c r="E974" s="347"/>
      <c r="F974" s="347"/>
      <c r="G974" s="347"/>
      <c r="H974" s="347"/>
      <c r="I974" s="347"/>
      <c r="J974" s="348">
        <v>5120001086633</v>
      </c>
      <c r="K974" s="349"/>
      <c r="L974" s="349"/>
      <c r="M974" s="349"/>
      <c r="N974" s="349"/>
      <c r="O974" s="349"/>
      <c r="P974" s="362" t="s">
        <v>672</v>
      </c>
      <c r="Q974" s="350"/>
      <c r="R974" s="350"/>
      <c r="S974" s="350"/>
      <c r="T974" s="350"/>
      <c r="U974" s="350"/>
      <c r="V974" s="350"/>
      <c r="W974" s="350"/>
      <c r="X974" s="350"/>
      <c r="Y974" s="351">
        <v>1.6</v>
      </c>
      <c r="Z974" s="352"/>
      <c r="AA974" s="352"/>
      <c r="AB974" s="353"/>
      <c r="AC974" s="354" t="s">
        <v>486</v>
      </c>
      <c r="AD974" s="354"/>
      <c r="AE974" s="354"/>
      <c r="AF974" s="354"/>
      <c r="AG974" s="354"/>
      <c r="AH974" s="355" t="s">
        <v>739</v>
      </c>
      <c r="AI974" s="356"/>
      <c r="AJ974" s="356"/>
      <c r="AK974" s="356"/>
      <c r="AL974" s="357" t="s">
        <v>658</v>
      </c>
      <c r="AM974" s="358"/>
      <c r="AN974" s="358"/>
      <c r="AO974" s="359"/>
      <c r="AP974" s="360" t="s">
        <v>751</v>
      </c>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754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364</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481</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71.25" customHeight="1" x14ac:dyDescent="0.15">
      <c r="A1002" s="379">
        <v>1</v>
      </c>
      <c r="B1002" s="379">
        <v>1</v>
      </c>
      <c r="C1002" s="361" t="s">
        <v>677</v>
      </c>
      <c r="D1002" s="347"/>
      <c r="E1002" s="347"/>
      <c r="F1002" s="347"/>
      <c r="G1002" s="347"/>
      <c r="H1002" s="347"/>
      <c r="I1002" s="347"/>
      <c r="J1002" s="348">
        <v>7010401022924</v>
      </c>
      <c r="K1002" s="349"/>
      <c r="L1002" s="349"/>
      <c r="M1002" s="349"/>
      <c r="N1002" s="349"/>
      <c r="O1002" s="349"/>
      <c r="P1002" s="362" t="s">
        <v>678</v>
      </c>
      <c r="Q1002" s="350"/>
      <c r="R1002" s="350"/>
      <c r="S1002" s="350"/>
      <c r="T1002" s="350"/>
      <c r="U1002" s="350"/>
      <c r="V1002" s="350"/>
      <c r="W1002" s="350"/>
      <c r="X1002" s="350"/>
      <c r="Y1002" s="351">
        <v>5.6</v>
      </c>
      <c r="Z1002" s="352"/>
      <c r="AA1002" s="352"/>
      <c r="AB1002" s="353"/>
      <c r="AC1002" s="363" t="s">
        <v>486</v>
      </c>
      <c r="AD1002" s="373"/>
      <c r="AE1002" s="373"/>
      <c r="AF1002" s="373"/>
      <c r="AG1002" s="373"/>
      <c r="AH1002" s="371">
        <v>1</v>
      </c>
      <c r="AI1002" s="372"/>
      <c r="AJ1002" s="372"/>
      <c r="AK1002" s="372"/>
      <c r="AL1002" s="357" t="s">
        <v>658</v>
      </c>
      <c r="AM1002" s="358"/>
      <c r="AN1002" s="358"/>
      <c r="AO1002" s="359"/>
      <c r="AP1002" s="360" t="s">
        <v>751</v>
      </c>
      <c r="AQ1002" s="360"/>
      <c r="AR1002" s="360"/>
      <c r="AS1002" s="360"/>
      <c r="AT1002" s="360"/>
      <c r="AU1002" s="360"/>
      <c r="AV1002" s="360"/>
      <c r="AW1002" s="360"/>
      <c r="AX1002" s="360"/>
    </row>
    <row r="1003" spans="1:50" ht="71.25" customHeight="1" x14ac:dyDescent="0.15">
      <c r="A1003" s="379">
        <v>2</v>
      </c>
      <c r="B1003" s="379">
        <v>1</v>
      </c>
      <c r="C1003" s="361" t="s">
        <v>677</v>
      </c>
      <c r="D1003" s="347"/>
      <c r="E1003" s="347"/>
      <c r="F1003" s="347"/>
      <c r="G1003" s="347"/>
      <c r="H1003" s="347"/>
      <c r="I1003" s="347"/>
      <c r="J1003" s="348">
        <v>7010401022924</v>
      </c>
      <c r="K1003" s="349"/>
      <c r="L1003" s="349"/>
      <c r="M1003" s="349"/>
      <c r="N1003" s="349"/>
      <c r="O1003" s="349"/>
      <c r="P1003" s="362" t="s">
        <v>679</v>
      </c>
      <c r="Q1003" s="350"/>
      <c r="R1003" s="350"/>
      <c r="S1003" s="350"/>
      <c r="T1003" s="350"/>
      <c r="U1003" s="350"/>
      <c r="V1003" s="350"/>
      <c r="W1003" s="350"/>
      <c r="X1003" s="350"/>
      <c r="Y1003" s="351">
        <v>2.8</v>
      </c>
      <c r="Z1003" s="352"/>
      <c r="AA1003" s="352"/>
      <c r="AB1003" s="353"/>
      <c r="AC1003" s="363" t="s">
        <v>486</v>
      </c>
      <c r="AD1003" s="363"/>
      <c r="AE1003" s="363"/>
      <c r="AF1003" s="363"/>
      <c r="AG1003" s="363"/>
      <c r="AH1003" s="371">
        <v>1</v>
      </c>
      <c r="AI1003" s="372"/>
      <c r="AJ1003" s="372"/>
      <c r="AK1003" s="372"/>
      <c r="AL1003" s="357" t="s">
        <v>658</v>
      </c>
      <c r="AM1003" s="358"/>
      <c r="AN1003" s="358"/>
      <c r="AO1003" s="359"/>
      <c r="AP1003" s="360" t="s">
        <v>751</v>
      </c>
      <c r="AQ1003" s="360"/>
      <c r="AR1003" s="360"/>
      <c r="AS1003" s="360"/>
      <c r="AT1003" s="360"/>
      <c r="AU1003" s="360"/>
      <c r="AV1003" s="360"/>
      <c r="AW1003" s="360"/>
      <c r="AX1003" s="360"/>
    </row>
    <row r="1004" spans="1:50" ht="71.25" customHeight="1" x14ac:dyDescent="0.15">
      <c r="A1004" s="379">
        <v>3</v>
      </c>
      <c r="B1004" s="379">
        <v>1</v>
      </c>
      <c r="C1004" s="361" t="s">
        <v>677</v>
      </c>
      <c r="D1004" s="347"/>
      <c r="E1004" s="347"/>
      <c r="F1004" s="347"/>
      <c r="G1004" s="347"/>
      <c r="H1004" s="347"/>
      <c r="I1004" s="347"/>
      <c r="J1004" s="348">
        <v>7010401022924</v>
      </c>
      <c r="K1004" s="349"/>
      <c r="L1004" s="349"/>
      <c r="M1004" s="349"/>
      <c r="N1004" s="349"/>
      <c r="O1004" s="349"/>
      <c r="P1004" s="362" t="s">
        <v>680</v>
      </c>
      <c r="Q1004" s="350"/>
      <c r="R1004" s="350"/>
      <c r="S1004" s="350"/>
      <c r="T1004" s="350"/>
      <c r="U1004" s="350"/>
      <c r="V1004" s="350"/>
      <c r="W1004" s="350"/>
      <c r="X1004" s="350"/>
      <c r="Y1004" s="351">
        <v>2.1</v>
      </c>
      <c r="Z1004" s="352"/>
      <c r="AA1004" s="352"/>
      <c r="AB1004" s="353"/>
      <c r="AC1004" s="363" t="s">
        <v>486</v>
      </c>
      <c r="AD1004" s="363"/>
      <c r="AE1004" s="363"/>
      <c r="AF1004" s="363"/>
      <c r="AG1004" s="363"/>
      <c r="AH1004" s="371">
        <v>1</v>
      </c>
      <c r="AI1004" s="372"/>
      <c r="AJ1004" s="372"/>
      <c r="AK1004" s="372"/>
      <c r="AL1004" s="357" t="s">
        <v>658</v>
      </c>
      <c r="AM1004" s="358"/>
      <c r="AN1004" s="358"/>
      <c r="AO1004" s="359"/>
      <c r="AP1004" s="360" t="s">
        <v>751</v>
      </c>
      <c r="AQ1004" s="360"/>
      <c r="AR1004" s="360"/>
      <c r="AS1004" s="360"/>
      <c r="AT1004" s="360"/>
      <c r="AU1004" s="360"/>
      <c r="AV1004" s="360"/>
      <c r="AW1004" s="360"/>
      <c r="AX1004" s="360"/>
    </row>
    <row r="1005" spans="1:50" ht="71.25" customHeight="1" x14ac:dyDescent="0.15">
      <c r="A1005" s="379">
        <v>4</v>
      </c>
      <c r="B1005" s="379">
        <v>1</v>
      </c>
      <c r="C1005" s="361" t="s">
        <v>681</v>
      </c>
      <c r="D1005" s="347"/>
      <c r="E1005" s="347"/>
      <c r="F1005" s="347"/>
      <c r="G1005" s="347"/>
      <c r="H1005" s="347"/>
      <c r="I1005" s="347"/>
      <c r="J1005" s="348">
        <v>6010401075254</v>
      </c>
      <c r="K1005" s="349"/>
      <c r="L1005" s="349"/>
      <c r="M1005" s="349"/>
      <c r="N1005" s="349"/>
      <c r="O1005" s="349"/>
      <c r="P1005" s="362" t="s">
        <v>682</v>
      </c>
      <c r="Q1005" s="350"/>
      <c r="R1005" s="350"/>
      <c r="S1005" s="350"/>
      <c r="T1005" s="350"/>
      <c r="U1005" s="350"/>
      <c r="V1005" s="350"/>
      <c r="W1005" s="350"/>
      <c r="X1005" s="350"/>
      <c r="Y1005" s="351">
        <v>4</v>
      </c>
      <c r="Z1005" s="352"/>
      <c r="AA1005" s="352"/>
      <c r="AB1005" s="353"/>
      <c r="AC1005" s="363" t="s">
        <v>486</v>
      </c>
      <c r="AD1005" s="363"/>
      <c r="AE1005" s="363"/>
      <c r="AF1005" s="363"/>
      <c r="AG1005" s="363"/>
      <c r="AH1005" s="355">
        <v>3</v>
      </c>
      <c r="AI1005" s="356"/>
      <c r="AJ1005" s="356"/>
      <c r="AK1005" s="356"/>
      <c r="AL1005" s="357" t="s">
        <v>658</v>
      </c>
      <c r="AM1005" s="358"/>
      <c r="AN1005" s="358"/>
      <c r="AO1005" s="359"/>
      <c r="AP1005" s="360" t="s">
        <v>751</v>
      </c>
      <c r="AQ1005" s="360"/>
      <c r="AR1005" s="360"/>
      <c r="AS1005" s="360"/>
      <c r="AT1005" s="360"/>
      <c r="AU1005" s="360"/>
      <c r="AV1005" s="360"/>
      <c r="AW1005" s="360"/>
      <c r="AX1005" s="360"/>
    </row>
    <row r="1006" spans="1:50" ht="71.25" customHeight="1" x14ac:dyDescent="0.15">
      <c r="A1006" s="379">
        <v>5</v>
      </c>
      <c r="B1006" s="379">
        <v>1</v>
      </c>
      <c r="C1006" s="361" t="s">
        <v>690</v>
      </c>
      <c r="D1006" s="347"/>
      <c r="E1006" s="347"/>
      <c r="F1006" s="347"/>
      <c r="G1006" s="347"/>
      <c r="H1006" s="347"/>
      <c r="I1006" s="347"/>
      <c r="J1006" s="348">
        <v>8011601004034</v>
      </c>
      <c r="K1006" s="349"/>
      <c r="L1006" s="349"/>
      <c r="M1006" s="349"/>
      <c r="N1006" s="349"/>
      <c r="O1006" s="349"/>
      <c r="P1006" s="362" t="s">
        <v>691</v>
      </c>
      <c r="Q1006" s="350"/>
      <c r="R1006" s="350"/>
      <c r="S1006" s="350"/>
      <c r="T1006" s="350"/>
      <c r="U1006" s="350"/>
      <c r="V1006" s="350"/>
      <c r="W1006" s="350"/>
      <c r="X1006" s="350"/>
      <c r="Y1006" s="351">
        <v>3.8</v>
      </c>
      <c r="Z1006" s="352"/>
      <c r="AA1006" s="352"/>
      <c r="AB1006" s="353"/>
      <c r="AC1006" s="354" t="s">
        <v>486</v>
      </c>
      <c r="AD1006" s="354"/>
      <c r="AE1006" s="354"/>
      <c r="AF1006" s="354"/>
      <c r="AG1006" s="354"/>
      <c r="AH1006" s="355">
        <v>7</v>
      </c>
      <c r="AI1006" s="356"/>
      <c r="AJ1006" s="356"/>
      <c r="AK1006" s="356"/>
      <c r="AL1006" s="357" t="s">
        <v>658</v>
      </c>
      <c r="AM1006" s="358"/>
      <c r="AN1006" s="358"/>
      <c r="AO1006" s="359"/>
      <c r="AP1006" s="360" t="s">
        <v>751</v>
      </c>
      <c r="AQ1006" s="360"/>
      <c r="AR1006" s="360"/>
      <c r="AS1006" s="360"/>
      <c r="AT1006" s="360"/>
      <c r="AU1006" s="360"/>
      <c r="AV1006" s="360"/>
      <c r="AW1006" s="360"/>
      <c r="AX1006" s="360"/>
    </row>
    <row r="1007" spans="1:50" ht="71.25" customHeight="1" x14ac:dyDescent="0.15">
      <c r="A1007" s="379">
        <v>6</v>
      </c>
      <c r="B1007" s="379">
        <v>1</v>
      </c>
      <c r="C1007" s="361" t="s">
        <v>689</v>
      </c>
      <c r="D1007" s="347"/>
      <c r="E1007" s="347"/>
      <c r="F1007" s="347"/>
      <c r="G1007" s="347"/>
      <c r="H1007" s="347"/>
      <c r="I1007" s="347"/>
      <c r="J1007" s="348">
        <v>9010001150900</v>
      </c>
      <c r="K1007" s="349"/>
      <c r="L1007" s="349"/>
      <c r="M1007" s="349"/>
      <c r="N1007" s="349"/>
      <c r="O1007" s="349"/>
      <c r="P1007" s="362" t="s">
        <v>692</v>
      </c>
      <c r="Q1007" s="350"/>
      <c r="R1007" s="350"/>
      <c r="S1007" s="350"/>
      <c r="T1007" s="350"/>
      <c r="U1007" s="350"/>
      <c r="V1007" s="350"/>
      <c r="W1007" s="350"/>
      <c r="X1007" s="350"/>
      <c r="Y1007" s="351">
        <v>3.3</v>
      </c>
      <c r="Z1007" s="352"/>
      <c r="AA1007" s="352"/>
      <c r="AB1007" s="353"/>
      <c r="AC1007" s="354" t="s">
        <v>486</v>
      </c>
      <c r="AD1007" s="354"/>
      <c r="AE1007" s="354"/>
      <c r="AF1007" s="354"/>
      <c r="AG1007" s="354"/>
      <c r="AH1007" s="355">
        <v>6</v>
      </c>
      <c r="AI1007" s="356"/>
      <c r="AJ1007" s="356"/>
      <c r="AK1007" s="356"/>
      <c r="AL1007" s="357" t="s">
        <v>658</v>
      </c>
      <c r="AM1007" s="358"/>
      <c r="AN1007" s="358"/>
      <c r="AO1007" s="359"/>
      <c r="AP1007" s="360" t="s">
        <v>751</v>
      </c>
      <c r="AQ1007" s="360"/>
      <c r="AR1007" s="360"/>
      <c r="AS1007" s="360"/>
      <c r="AT1007" s="360"/>
      <c r="AU1007" s="360"/>
      <c r="AV1007" s="360"/>
      <c r="AW1007" s="360"/>
      <c r="AX1007" s="360"/>
    </row>
    <row r="1008" spans="1:50" ht="71.25" customHeight="1" x14ac:dyDescent="0.15">
      <c r="A1008" s="379">
        <v>7</v>
      </c>
      <c r="B1008" s="379">
        <v>1</v>
      </c>
      <c r="C1008" s="361" t="s">
        <v>683</v>
      </c>
      <c r="D1008" s="347"/>
      <c r="E1008" s="347"/>
      <c r="F1008" s="347"/>
      <c r="G1008" s="347"/>
      <c r="H1008" s="347"/>
      <c r="I1008" s="347"/>
      <c r="J1008" s="348">
        <v>9011101063315</v>
      </c>
      <c r="K1008" s="349"/>
      <c r="L1008" s="349"/>
      <c r="M1008" s="349"/>
      <c r="N1008" s="349"/>
      <c r="O1008" s="349"/>
      <c r="P1008" s="362" t="s">
        <v>740</v>
      </c>
      <c r="Q1008" s="350"/>
      <c r="R1008" s="350"/>
      <c r="S1008" s="350"/>
      <c r="T1008" s="350"/>
      <c r="U1008" s="350"/>
      <c r="V1008" s="350"/>
      <c r="W1008" s="350"/>
      <c r="X1008" s="350"/>
      <c r="Y1008" s="351">
        <v>3.2</v>
      </c>
      <c r="Z1008" s="352"/>
      <c r="AA1008" s="352"/>
      <c r="AB1008" s="353"/>
      <c r="AC1008" s="354" t="s">
        <v>486</v>
      </c>
      <c r="AD1008" s="354"/>
      <c r="AE1008" s="354"/>
      <c r="AF1008" s="354"/>
      <c r="AG1008" s="354"/>
      <c r="AH1008" s="355">
        <v>6</v>
      </c>
      <c r="AI1008" s="356"/>
      <c r="AJ1008" s="356"/>
      <c r="AK1008" s="356"/>
      <c r="AL1008" s="357" t="s">
        <v>658</v>
      </c>
      <c r="AM1008" s="358"/>
      <c r="AN1008" s="358"/>
      <c r="AO1008" s="359"/>
      <c r="AP1008" s="360" t="s">
        <v>751</v>
      </c>
      <c r="AQ1008" s="360"/>
      <c r="AR1008" s="360"/>
      <c r="AS1008" s="360"/>
      <c r="AT1008" s="360"/>
      <c r="AU1008" s="360"/>
      <c r="AV1008" s="360"/>
      <c r="AW1008" s="360"/>
      <c r="AX1008" s="360"/>
    </row>
    <row r="1009" spans="1:50" ht="71.25" customHeight="1" x14ac:dyDescent="0.15">
      <c r="A1009" s="379">
        <v>8</v>
      </c>
      <c r="B1009" s="379">
        <v>1</v>
      </c>
      <c r="C1009" s="361" t="s">
        <v>683</v>
      </c>
      <c r="D1009" s="347"/>
      <c r="E1009" s="347"/>
      <c r="F1009" s="347"/>
      <c r="G1009" s="347"/>
      <c r="H1009" s="347"/>
      <c r="I1009" s="347"/>
      <c r="J1009" s="348">
        <v>9011101063315</v>
      </c>
      <c r="K1009" s="349"/>
      <c r="L1009" s="349"/>
      <c r="M1009" s="349"/>
      <c r="N1009" s="349"/>
      <c r="O1009" s="349"/>
      <c r="P1009" s="362" t="s">
        <v>740</v>
      </c>
      <c r="Q1009" s="350"/>
      <c r="R1009" s="350"/>
      <c r="S1009" s="350"/>
      <c r="T1009" s="350"/>
      <c r="U1009" s="350"/>
      <c r="V1009" s="350"/>
      <c r="W1009" s="350"/>
      <c r="X1009" s="350"/>
      <c r="Y1009" s="351">
        <v>2.2000000000000002</v>
      </c>
      <c r="Z1009" s="352"/>
      <c r="AA1009" s="352"/>
      <c r="AB1009" s="353"/>
      <c r="AC1009" s="354" t="s">
        <v>486</v>
      </c>
      <c r="AD1009" s="354"/>
      <c r="AE1009" s="354"/>
      <c r="AF1009" s="354"/>
      <c r="AG1009" s="354"/>
      <c r="AH1009" s="355">
        <v>5</v>
      </c>
      <c r="AI1009" s="356"/>
      <c r="AJ1009" s="356"/>
      <c r="AK1009" s="356"/>
      <c r="AL1009" s="357" t="s">
        <v>658</v>
      </c>
      <c r="AM1009" s="358"/>
      <c r="AN1009" s="358"/>
      <c r="AO1009" s="359"/>
      <c r="AP1009" s="360" t="s">
        <v>751</v>
      </c>
      <c r="AQ1009" s="360"/>
      <c r="AR1009" s="360"/>
      <c r="AS1009" s="360"/>
      <c r="AT1009" s="360"/>
      <c r="AU1009" s="360"/>
      <c r="AV1009" s="360"/>
      <c r="AW1009" s="360"/>
      <c r="AX1009" s="360"/>
    </row>
    <row r="1010" spans="1:50" ht="71.25" customHeight="1" x14ac:dyDescent="0.15">
      <c r="A1010" s="379">
        <v>9</v>
      </c>
      <c r="B1010" s="379">
        <v>1</v>
      </c>
      <c r="C1010" s="361" t="s">
        <v>662</v>
      </c>
      <c r="D1010" s="347"/>
      <c r="E1010" s="347"/>
      <c r="F1010" s="347"/>
      <c r="G1010" s="347"/>
      <c r="H1010" s="347"/>
      <c r="I1010" s="347"/>
      <c r="J1010" s="348">
        <v>7010701007922</v>
      </c>
      <c r="K1010" s="349"/>
      <c r="L1010" s="349"/>
      <c r="M1010" s="349"/>
      <c r="N1010" s="349"/>
      <c r="O1010" s="349"/>
      <c r="P1010" s="362" t="s">
        <v>645</v>
      </c>
      <c r="Q1010" s="350"/>
      <c r="R1010" s="350"/>
      <c r="S1010" s="350"/>
      <c r="T1010" s="350"/>
      <c r="U1010" s="350"/>
      <c r="V1010" s="350"/>
      <c r="W1010" s="350"/>
      <c r="X1010" s="350"/>
      <c r="Y1010" s="351">
        <v>2.4</v>
      </c>
      <c r="Z1010" s="352"/>
      <c r="AA1010" s="352"/>
      <c r="AB1010" s="353"/>
      <c r="AC1010" s="363" t="s">
        <v>486</v>
      </c>
      <c r="AD1010" s="373"/>
      <c r="AE1010" s="373"/>
      <c r="AF1010" s="373"/>
      <c r="AG1010" s="373"/>
      <c r="AH1010" s="371">
        <v>1</v>
      </c>
      <c r="AI1010" s="372"/>
      <c r="AJ1010" s="372"/>
      <c r="AK1010" s="372"/>
      <c r="AL1010" s="357" t="s">
        <v>658</v>
      </c>
      <c r="AM1010" s="358"/>
      <c r="AN1010" s="358"/>
      <c r="AO1010" s="359"/>
      <c r="AP1010" s="360" t="s">
        <v>751</v>
      </c>
      <c r="AQ1010" s="360"/>
      <c r="AR1010" s="360"/>
      <c r="AS1010" s="360"/>
      <c r="AT1010" s="360"/>
      <c r="AU1010" s="360"/>
      <c r="AV1010" s="360"/>
      <c r="AW1010" s="360"/>
      <c r="AX1010" s="360"/>
    </row>
    <row r="1011" spans="1:50" ht="71.25" customHeight="1" x14ac:dyDescent="0.15">
      <c r="A1011" s="379">
        <v>10</v>
      </c>
      <c r="B1011" s="379">
        <v>1</v>
      </c>
      <c r="C1011" s="361" t="s">
        <v>660</v>
      </c>
      <c r="D1011" s="347"/>
      <c r="E1011" s="347"/>
      <c r="F1011" s="347"/>
      <c r="G1011" s="347"/>
      <c r="H1011" s="347"/>
      <c r="I1011" s="347"/>
      <c r="J1011" s="348">
        <v>8012801006761</v>
      </c>
      <c r="K1011" s="349"/>
      <c r="L1011" s="349"/>
      <c r="M1011" s="349"/>
      <c r="N1011" s="349"/>
      <c r="O1011" s="349"/>
      <c r="P1011" s="362" t="s">
        <v>663</v>
      </c>
      <c r="Q1011" s="350"/>
      <c r="R1011" s="350"/>
      <c r="S1011" s="350"/>
      <c r="T1011" s="350"/>
      <c r="U1011" s="350"/>
      <c r="V1011" s="350"/>
      <c r="W1011" s="350"/>
      <c r="X1011" s="350"/>
      <c r="Y1011" s="351">
        <v>2.4</v>
      </c>
      <c r="Z1011" s="352"/>
      <c r="AA1011" s="352"/>
      <c r="AB1011" s="353"/>
      <c r="AC1011" s="363" t="s">
        <v>486</v>
      </c>
      <c r="AD1011" s="363"/>
      <c r="AE1011" s="363"/>
      <c r="AF1011" s="363"/>
      <c r="AG1011" s="363"/>
      <c r="AH1011" s="371">
        <v>1</v>
      </c>
      <c r="AI1011" s="372"/>
      <c r="AJ1011" s="372"/>
      <c r="AK1011" s="372"/>
      <c r="AL1011" s="357" t="s">
        <v>658</v>
      </c>
      <c r="AM1011" s="358"/>
      <c r="AN1011" s="358"/>
      <c r="AO1011" s="359"/>
      <c r="AP1011" s="360" t="s">
        <v>751</v>
      </c>
      <c r="AQ1011" s="360"/>
      <c r="AR1011" s="360"/>
      <c r="AS1011" s="360"/>
      <c r="AT1011" s="360"/>
      <c r="AU1011" s="360"/>
      <c r="AV1011" s="360"/>
      <c r="AW1011" s="360"/>
      <c r="AX1011" s="360"/>
    </row>
    <row r="1012" spans="1:50" ht="71.25" customHeight="1" x14ac:dyDescent="0.15">
      <c r="A1012" s="379">
        <v>11</v>
      </c>
      <c r="B1012" s="379">
        <v>1</v>
      </c>
      <c r="C1012" s="361" t="s">
        <v>684</v>
      </c>
      <c r="D1012" s="347"/>
      <c r="E1012" s="347"/>
      <c r="F1012" s="347"/>
      <c r="G1012" s="347"/>
      <c r="H1012" s="347"/>
      <c r="I1012" s="347"/>
      <c r="J1012" s="348">
        <v>4120001086023</v>
      </c>
      <c r="K1012" s="349"/>
      <c r="L1012" s="349"/>
      <c r="M1012" s="349"/>
      <c r="N1012" s="349"/>
      <c r="O1012" s="349"/>
      <c r="P1012" s="350" t="s">
        <v>685</v>
      </c>
      <c r="Q1012" s="350"/>
      <c r="R1012" s="350"/>
      <c r="S1012" s="350"/>
      <c r="T1012" s="350"/>
      <c r="U1012" s="350"/>
      <c r="V1012" s="350"/>
      <c r="W1012" s="350"/>
      <c r="X1012" s="350"/>
      <c r="Y1012" s="351">
        <v>2.2000000000000002</v>
      </c>
      <c r="Z1012" s="352"/>
      <c r="AA1012" s="352"/>
      <c r="AB1012" s="353"/>
      <c r="AC1012" s="354" t="s">
        <v>492</v>
      </c>
      <c r="AD1012" s="354"/>
      <c r="AE1012" s="354"/>
      <c r="AF1012" s="354"/>
      <c r="AG1012" s="354"/>
      <c r="AH1012" s="355">
        <v>2</v>
      </c>
      <c r="AI1012" s="356"/>
      <c r="AJ1012" s="356"/>
      <c r="AK1012" s="356"/>
      <c r="AL1012" s="357" t="s">
        <v>658</v>
      </c>
      <c r="AM1012" s="358"/>
      <c r="AN1012" s="358"/>
      <c r="AO1012" s="359"/>
      <c r="AP1012" s="374" t="s">
        <v>658</v>
      </c>
      <c r="AQ1012" s="375"/>
      <c r="AR1012" s="375"/>
      <c r="AS1012" s="375"/>
      <c r="AT1012" s="375"/>
      <c r="AU1012" s="375"/>
      <c r="AV1012" s="375"/>
      <c r="AW1012" s="375"/>
      <c r="AX1012" s="376"/>
    </row>
    <row r="1013" spans="1:50" ht="71.25" customHeight="1" x14ac:dyDescent="0.15">
      <c r="A1013" s="379">
        <v>12</v>
      </c>
      <c r="B1013" s="379">
        <v>1</v>
      </c>
      <c r="C1013" s="361" t="s">
        <v>686</v>
      </c>
      <c r="D1013" s="347"/>
      <c r="E1013" s="347"/>
      <c r="F1013" s="347"/>
      <c r="G1013" s="347"/>
      <c r="H1013" s="347"/>
      <c r="I1013" s="347"/>
      <c r="J1013" s="348">
        <v>9011101054264</v>
      </c>
      <c r="K1013" s="349"/>
      <c r="L1013" s="349"/>
      <c r="M1013" s="349"/>
      <c r="N1013" s="349"/>
      <c r="O1013" s="349"/>
      <c r="P1013" s="362" t="s">
        <v>741</v>
      </c>
      <c r="Q1013" s="350"/>
      <c r="R1013" s="350"/>
      <c r="S1013" s="350"/>
      <c r="T1013" s="350"/>
      <c r="U1013" s="350"/>
      <c r="V1013" s="350"/>
      <c r="W1013" s="350"/>
      <c r="X1013" s="350"/>
      <c r="Y1013" s="351">
        <v>1.5</v>
      </c>
      <c r="Z1013" s="352"/>
      <c r="AA1013" s="352"/>
      <c r="AB1013" s="353"/>
      <c r="AC1013" s="354" t="s">
        <v>486</v>
      </c>
      <c r="AD1013" s="354"/>
      <c r="AE1013" s="354"/>
      <c r="AF1013" s="354"/>
      <c r="AG1013" s="354"/>
      <c r="AH1013" s="355">
        <v>2</v>
      </c>
      <c r="AI1013" s="356"/>
      <c r="AJ1013" s="356"/>
      <c r="AK1013" s="356"/>
      <c r="AL1013" s="357" t="s">
        <v>658</v>
      </c>
      <c r="AM1013" s="358"/>
      <c r="AN1013" s="358"/>
      <c r="AO1013" s="359"/>
      <c r="AP1013" s="360" t="s">
        <v>751</v>
      </c>
      <c r="AQ1013" s="360"/>
      <c r="AR1013" s="360"/>
      <c r="AS1013" s="360"/>
      <c r="AT1013" s="360"/>
      <c r="AU1013" s="360"/>
      <c r="AV1013" s="360"/>
      <c r="AW1013" s="360"/>
      <c r="AX1013" s="360"/>
    </row>
    <row r="1014" spans="1:50" ht="71.25" customHeight="1" x14ac:dyDescent="0.15">
      <c r="A1014" s="379">
        <v>13</v>
      </c>
      <c r="B1014" s="379">
        <v>1</v>
      </c>
      <c r="C1014" s="361" t="s">
        <v>687</v>
      </c>
      <c r="D1014" s="347"/>
      <c r="E1014" s="347"/>
      <c r="F1014" s="347"/>
      <c r="G1014" s="347"/>
      <c r="H1014" s="347"/>
      <c r="I1014" s="347"/>
      <c r="J1014" s="348">
        <v>4011101047545</v>
      </c>
      <c r="K1014" s="349"/>
      <c r="L1014" s="349"/>
      <c r="M1014" s="349"/>
      <c r="N1014" s="349"/>
      <c r="O1014" s="349"/>
      <c r="P1014" s="362" t="s">
        <v>688</v>
      </c>
      <c r="Q1014" s="350"/>
      <c r="R1014" s="350"/>
      <c r="S1014" s="350"/>
      <c r="T1014" s="350"/>
      <c r="U1014" s="350"/>
      <c r="V1014" s="350"/>
      <c r="W1014" s="350"/>
      <c r="X1014" s="350"/>
      <c r="Y1014" s="351">
        <v>1</v>
      </c>
      <c r="Z1014" s="352"/>
      <c r="AA1014" s="352"/>
      <c r="AB1014" s="353"/>
      <c r="AC1014" s="354" t="s">
        <v>486</v>
      </c>
      <c r="AD1014" s="354"/>
      <c r="AE1014" s="354"/>
      <c r="AF1014" s="354"/>
      <c r="AG1014" s="354"/>
      <c r="AH1014" s="355">
        <v>4</v>
      </c>
      <c r="AI1014" s="356"/>
      <c r="AJ1014" s="356"/>
      <c r="AK1014" s="356"/>
      <c r="AL1014" s="357" t="s">
        <v>658</v>
      </c>
      <c r="AM1014" s="358"/>
      <c r="AN1014" s="358"/>
      <c r="AO1014" s="359"/>
      <c r="AP1014" s="360" t="s">
        <v>751</v>
      </c>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364</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481</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63.75" customHeight="1" x14ac:dyDescent="0.15">
      <c r="A1035" s="379">
        <v>1</v>
      </c>
      <c r="B1035" s="379">
        <v>1</v>
      </c>
      <c r="C1035" s="361" t="s">
        <v>677</v>
      </c>
      <c r="D1035" s="347"/>
      <c r="E1035" s="347"/>
      <c r="F1035" s="347"/>
      <c r="G1035" s="347"/>
      <c r="H1035" s="347"/>
      <c r="I1035" s="347"/>
      <c r="J1035" s="348">
        <v>7010401022924</v>
      </c>
      <c r="K1035" s="349"/>
      <c r="L1035" s="349"/>
      <c r="M1035" s="349"/>
      <c r="N1035" s="349"/>
      <c r="O1035" s="349"/>
      <c r="P1035" s="362" t="s">
        <v>649</v>
      </c>
      <c r="Q1035" s="350"/>
      <c r="R1035" s="350"/>
      <c r="S1035" s="350"/>
      <c r="T1035" s="350"/>
      <c r="U1035" s="350"/>
      <c r="V1035" s="350"/>
      <c r="W1035" s="350"/>
      <c r="X1035" s="350"/>
      <c r="Y1035" s="351">
        <v>233.8</v>
      </c>
      <c r="Z1035" s="352"/>
      <c r="AA1035" s="352"/>
      <c r="AB1035" s="353"/>
      <c r="AC1035" s="363" t="s">
        <v>487</v>
      </c>
      <c r="AD1035" s="373"/>
      <c r="AE1035" s="373"/>
      <c r="AF1035" s="373"/>
      <c r="AG1035" s="373"/>
      <c r="AH1035" s="371">
        <v>2</v>
      </c>
      <c r="AI1035" s="372"/>
      <c r="AJ1035" s="372"/>
      <c r="AK1035" s="372"/>
      <c r="AL1035" s="357" t="s">
        <v>658</v>
      </c>
      <c r="AM1035" s="358"/>
      <c r="AN1035" s="358"/>
      <c r="AO1035" s="359"/>
      <c r="AP1035" s="360" t="s">
        <v>751</v>
      </c>
      <c r="AQ1035" s="360"/>
      <c r="AR1035" s="360"/>
      <c r="AS1035" s="360"/>
      <c r="AT1035" s="360"/>
      <c r="AU1035" s="360"/>
      <c r="AV1035" s="360"/>
      <c r="AW1035" s="360"/>
      <c r="AX1035" s="360"/>
    </row>
    <row r="1036" spans="1:50" ht="63.75" customHeight="1" x14ac:dyDescent="0.15">
      <c r="A1036" s="379">
        <v>2</v>
      </c>
      <c r="B1036" s="379">
        <v>1</v>
      </c>
      <c r="C1036" s="361" t="s">
        <v>693</v>
      </c>
      <c r="D1036" s="347"/>
      <c r="E1036" s="347"/>
      <c r="F1036" s="347"/>
      <c r="G1036" s="347"/>
      <c r="H1036" s="347"/>
      <c r="I1036" s="347"/>
      <c r="J1036" s="348">
        <v>3010401026805</v>
      </c>
      <c r="K1036" s="349"/>
      <c r="L1036" s="349"/>
      <c r="M1036" s="349"/>
      <c r="N1036" s="349"/>
      <c r="O1036" s="349"/>
      <c r="P1036" s="362" t="s">
        <v>694</v>
      </c>
      <c r="Q1036" s="350"/>
      <c r="R1036" s="350"/>
      <c r="S1036" s="350"/>
      <c r="T1036" s="350"/>
      <c r="U1036" s="350"/>
      <c r="V1036" s="350"/>
      <c r="W1036" s="350"/>
      <c r="X1036" s="350"/>
      <c r="Y1036" s="351">
        <v>85.5</v>
      </c>
      <c r="Z1036" s="352"/>
      <c r="AA1036" s="352"/>
      <c r="AB1036" s="353"/>
      <c r="AC1036" s="363" t="s">
        <v>486</v>
      </c>
      <c r="AD1036" s="363"/>
      <c r="AE1036" s="363"/>
      <c r="AF1036" s="363"/>
      <c r="AG1036" s="363"/>
      <c r="AH1036" s="371">
        <v>1</v>
      </c>
      <c r="AI1036" s="372"/>
      <c r="AJ1036" s="372"/>
      <c r="AK1036" s="372"/>
      <c r="AL1036" s="357" t="s">
        <v>658</v>
      </c>
      <c r="AM1036" s="358"/>
      <c r="AN1036" s="358"/>
      <c r="AO1036" s="359"/>
      <c r="AP1036" s="360" t="s">
        <v>751</v>
      </c>
      <c r="AQ1036" s="360"/>
      <c r="AR1036" s="360"/>
      <c r="AS1036" s="360"/>
      <c r="AT1036" s="360"/>
      <c r="AU1036" s="360"/>
      <c r="AV1036" s="360"/>
      <c r="AW1036" s="360"/>
      <c r="AX1036" s="360"/>
    </row>
    <row r="1037" spans="1:50" ht="63.75" customHeight="1" x14ac:dyDescent="0.15">
      <c r="A1037" s="379">
        <v>3</v>
      </c>
      <c r="B1037" s="379">
        <v>1</v>
      </c>
      <c r="C1037" s="361" t="s">
        <v>695</v>
      </c>
      <c r="D1037" s="347"/>
      <c r="E1037" s="347"/>
      <c r="F1037" s="347"/>
      <c r="G1037" s="347"/>
      <c r="H1037" s="347"/>
      <c r="I1037" s="347"/>
      <c r="J1037" s="348">
        <v>1011001046682</v>
      </c>
      <c r="K1037" s="349"/>
      <c r="L1037" s="349"/>
      <c r="M1037" s="349"/>
      <c r="N1037" s="349"/>
      <c r="O1037" s="349"/>
      <c r="P1037" s="362" t="s">
        <v>696</v>
      </c>
      <c r="Q1037" s="350"/>
      <c r="R1037" s="350"/>
      <c r="S1037" s="350"/>
      <c r="T1037" s="350"/>
      <c r="U1037" s="350"/>
      <c r="V1037" s="350"/>
      <c r="W1037" s="350"/>
      <c r="X1037" s="350"/>
      <c r="Y1037" s="351">
        <v>8.6999999999999993</v>
      </c>
      <c r="Z1037" s="352"/>
      <c r="AA1037" s="352"/>
      <c r="AB1037" s="353"/>
      <c r="AC1037" s="363" t="s">
        <v>487</v>
      </c>
      <c r="AD1037" s="363"/>
      <c r="AE1037" s="363"/>
      <c r="AF1037" s="363"/>
      <c r="AG1037" s="363"/>
      <c r="AH1037" s="355">
        <v>4</v>
      </c>
      <c r="AI1037" s="356"/>
      <c r="AJ1037" s="356"/>
      <c r="AK1037" s="356"/>
      <c r="AL1037" s="357" t="s">
        <v>658</v>
      </c>
      <c r="AM1037" s="358"/>
      <c r="AN1037" s="358"/>
      <c r="AO1037" s="359"/>
      <c r="AP1037" s="360" t="s">
        <v>751</v>
      </c>
      <c r="AQ1037" s="360"/>
      <c r="AR1037" s="360"/>
      <c r="AS1037" s="360"/>
      <c r="AT1037" s="360"/>
      <c r="AU1037" s="360"/>
      <c r="AV1037" s="360"/>
      <c r="AW1037" s="360"/>
      <c r="AX1037" s="360"/>
    </row>
    <row r="1038" spans="1:50" ht="63.75" customHeight="1" x14ac:dyDescent="0.15">
      <c r="A1038" s="379">
        <v>4</v>
      </c>
      <c r="B1038" s="379">
        <v>1</v>
      </c>
      <c r="C1038" s="361" t="s">
        <v>697</v>
      </c>
      <c r="D1038" s="347"/>
      <c r="E1038" s="347"/>
      <c r="F1038" s="347"/>
      <c r="G1038" s="347"/>
      <c r="H1038" s="347"/>
      <c r="I1038" s="347"/>
      <c r="J1038" s="348">
        <v>9010005000003</v>
      </c>
      <c r="K1038" s="349"/>
      <c r="L1038" s="349"/>
      <c r="M1038" s="349"/>
      <c r="N1038" s="349"/>
      <c r="O1038" s="349"/>
      <c r="P1038" s="362" t="s">
        <v>698</v>
      </c>
      <c r="Q1038" s="350"/>
      <c r="R1038" s="350"/>
      <c r="S1038" s="350"/>
      <c r="T1038" s="350"/>
      <c r="U1038" s="350"/>
      <c r="V1038" s="350"/>
      <c r="W1038" s="350"/>
      <c r="X1038" s="350"/>
      <c r="Y1038" s="351">
        <v>8.5</v>
      </c>
      <c r="Z1038" s="352"/>
      <c r="AA1038" s="352"/>
      <c r="AB1038" s="353"/>
      <c r="AC1038" s="363" t="s">
        <v>487</v>
      </c>
      <c r="AD1038" s="363"/>
      <c r="AE1038" s="363"/>
      <c r="AF1038" s="363"/>
      <c r="AG1038" s="363"/>
      <c r="AH1038" s="355">
        <v>1</v>
      </c>
      <c r="AI1038" s="356"/>
      <c r="AJ1038" s="356"/>
      <c r="AK1038" s="356"/>
      <c r="AL1038" s="357" t="s">
        <v>658</v>
      </c>
      <c r="AM1038" s="358"/>
      <c r="AN1038" s="358"/>
      <c r="AO1038" s="359"/>
      <c r="AP1038" s="360" t="s">
        <v>751</v>
      </c>
      <c r="AQ1038" s="360"/>
      <c r="AR1038" s="360"/>
      <c r="AS1038" s="360"/>
      <c r="AT1038" s="360"/>
      <c r="AU1038" s="360"/>
      <c r="AV1038" s="360"/>
      <c r="AW1038" s="360"/>
      <c r="AX1038" s="360"/>
    </row>
    <row r="1039" spans="1:50" ht="63.75" customHeight="1" x14ac:dyDescent="0.15">
      <c r="A1039" s="379">
        <v>5</v>
      </c>
      <c r="B1039" s="379">
        <v>1</v>
      </c>
      <c r="C1039" s="361" t="s">
        <v>699</v>
      </c>
      <c r="D1039" s="347"/>
      <c r="E1039" s="347"/>
      <c r="F1039" s="347"/>
      <c r="G1039" s="347"/>
      <c r="H1039" s="347"/>
      <c r="I1039" s="347"/>
      <c r="J1039" s="348">
        <v>2010001014847</v>
      </c>
      <c r="K1039" s="349"/>
      <c r="L1039" s="349"/>
      <c r="M1039" s="349"/>
      <c r="N1039" s="349"/>
      <c r="O1039" s="349"/>
      <c r="P1039" s="362" t="s">
        <v>700</v>
      </c>
      <c r="Q1039" s="350"/>
      <c r="R1039" s="350"/>
      <c r="S1039" s="350"/>
      <c r="T1039" s="350"/>
      <c r="U1039" s="350"/>
      <c r="V1039" s="350"/>
      <c r="W1039" s="350"/>
      <c r="X1039" s="350"/>
      <c r="Y1039" s="351">
        <v>8.3000000000000007</v>
      </c>
      <c r="Z1039" s="352"/>
      <c r="AA1039" s="352"/>
      <c r="AB1039" s="353"/>
      <c r="AC1039" s="354" t="s">
        <v>487</v>
      </c>
      <c r="AD1039" s="354"/>
      <c r="AE1039" s="354"/>
      <c r="AF1039" s="354"/>
      <c r="AG1039" s="354"/>
      <c r="AH1039" s="355">
        <v>4</v>
      </c>
      <c r="AI1039" s="356"/>
      <c r="AJ1039" s="356"/>
      <c r="AK1039" s="356"/>
      <c r="AL1039" s="357" t="s">
        <v>658</v>
      </c>
      <c r="AM1039" s="358"/>
      <c r="AN1039" s="358"/>
      <c r="AO1039" s="359"/>
      <c r="AP1039" s="360" t="s">
        <v>751</v>
      </c>
      <c r="AQ1039" s="360"/>
      <c r="AR1039" s="360"/>
      <c r="AS1039" s="360"/>
      <c r="AT1039" s="360"/>
      <c r="AU1039" s="360"/>
      <c r="AV1039" s="360"/>
      <c r="AW1039" s="360"/>
      <c r="AX1039" s="360"/>
    </row>
    <row r="1040" spans="1:50" ht="63.75" customHeight="1" x14ac:dyDescent="0.15">
      <c r="A1040" s="379">
        <v>6</v>
      </c>
      <c r="B1040" s="379">
        <v>1</v>
      </c>
      <c r="C1040" s="361" t="s">
        <v>701</v>
      </c>
      <c r="D1040" s="347"/>
      <c r="E1040" s="347"/>
      <c r="F1040" s="347"/>
      <c r="G1040" s="347"/>
      <c r="H1040" s="347"/>
      <c r="I1040" s="347"/>
      <c r="J1040" s="348">
        <v>3120001103191</v>
      </c>
      <c r="K1040" s="349"/>
      <c r="L1040" s="349"/>
      <c r="M1040" s="349"/>
      <c r="N1040" s="349"/>
      <c r="O1040" s="349"/>
      <c r="P1040" s="362" t="s">
        <v>702</v>
      </c>
      <c r="Q1040" s="350"/>
      <c r="R1040" s="350"/>
      <c r="S1040" s="350"/>
      <c r="T1040" s="350"/>
      <c r="U1040" s="350"/>
      <c r="V1040" s="350"/>
      <c r="W1040" s="350"/>
      <c r="X1040" s="350"/>
      <c r="Y1040" s="351">
        <v>6.2</v>
      </c>
      <c r="Z1040" s="352"/>
      <c r="AA1040" s="352"/>
      <c r="AB1040" s="353"/>
      <c r="AC1040" s="354" t="s">
        <v>487</v>
      </c>
      <c r="AD1040" s="354"/>
      <c r="AE1040" s="354"/>
      <c r="AF1040" s="354"/>
      <c r="AG1040" s="354"/>
      <c r="AH1040" s="355">
        <v>1</v>
      </c>
      <c r="AI1040" s="356"/>
      <c r="AJ1040" s="356"/>
      <c r="AK1040" s="356"/>
      <c r="AL1040" s="357" t="s">
        <v>658</v>
      </c>
      <c r="AM1040" s="358"/>
      <c r="AN1040" s="358"/>
      <c r="AO1040" s="359"/>
      <c r="AP1040" s="360" t="s">
        <v>751</v>
      </c>
      <c r="AQ1040" s="360"/>
      <c r="AR1040" s="360"/>
      <c r="AS1040" s="360"/>
      <c r="AT1040" s="360"/>
      <c r="AU1040" s="360"/>
      <c r="AV1040" s="360"/>
      <c r="AW1040" s="360"/>
      <c r="AX1040" s="360"/>
    </row>
    <row r="1041" spans="1:50" ht="63.75" customHeight="1" x14ac:dyDescent="0.15">
      <c r="A1041" s="379">
        <v>7</v>
      </c>
      <c r="B1041" s="379">
        <v>1</v>
      </c>
      <c r="C1041" s="361" t="s">
        <v>703</v>
      </c>
      <c r="D1041" s="347"/>
      <c r="E1041" s="347"/>
      <c r="F1041" s="347"/>
      <c r="G1041" s="347"/>
      <c r="H1041" s="347"/>
      <c r="I1041" s="347"/>
      <c r="J1041" s="348">
        <v>4010605000134</v>
      </c>
      <c r="K1041" s="349"/>
      <c r="L1041" s="349"/>
      <c r="M1041" s="349"/>
      <c r="N1041" s="349"/>
      <c r="O1041" s="349"/>
      <c r="P1041" s="362" t="s">
        <v>704</v>
      </c>
      <c r="Q1041" s="350"/>
      <c r="R1041" s="350"/>
      <c r="S1041" s="350"/>
      <c r="T1041" s="350"/>
      <c r="U1041" s="350"/>
      <c r="V1041" s="350"/>
      <c r="W1041" s="350"/>
      <c r="X1041" s="350"/>
      <c r="Y1041" s="351">
        <v>5.9</v>
      </c>
      <c r="Z1041" s="352"/>
      <c r="AA1041" s="352"/>
      <c r="AB1041" s="353"/>
      <c r="AC1041" s="354" t="s">
        <v>487</v>
      </c>
      <c r="AD1041" s="354"/>
      <c r="AE1041" s="354"/>
      <c r="AF1041" s="354"/>
      <c r="AG1041" s="354"/>
      <c r="AH1041" s="355">
        <v>1</v>
      </c>
      <c r="AI1041" s="356"/>
      <c r="AJ1041" s="356"/>
      <c r="AK1041" s="356"/>
      <c r="AL1041" s="357" t="s">
        <v>658</v>
      </c>
      <c r="AM1041" s="358"/>
      <c r="AN1041" s="358"/>
      <c r="AO1041" s="359"/>
      <c r="AP1041" s="360" t="s">
        <v>751</v>
      </c>
      <c r="AQ1041" s="360"/>
      <c r="AR1041" s="360"/>
      <c r="AS1041" s="360"/>
      <c r="AT1041" s="360"/>
      <c r="AU1041" s="360"/>
      <c r="AV1041" s="360"/>
      <c r="AW1041" s="360"/>
      <c r="AX1041" s="360"/>
    </row>
    <row r="1042" spans="1:50" ht="63.75" customHeight="1" x14ac:dyDescent="0.15">
      <c r="A1042" s="379">
        <v>8</v>
      </c>
      <c r="B1042" s="379">
        <v>1</v>
      </c>
      <c r="C1042" s="361" t="s">
        <v>705</v>
      </c>
      <c r="D1042" s="347"/>
      <c r="E1042" s="347"/>
      <c r="F1042" s="347"/>
      <c r="G1042" s="347"/>
      <c r="H1042" s="347"/>
      <c r="I1042" s="347"/>
      <c r="J1042" s="348">
        <v>6012701004917</v>
      </c>
      <c r="K1042" s="349"/>
      <c r="L1042" s="349"/>
      <c r="M1042" s="349"/>
      <c r="N1042" s="349"/>
      <c r="O1042" s="349"/>
      <c r="P1042" s="362" t="s">
        <v>706</v>
      </c>
      <c r="Q1042" s="350"/>
      <c r="R1042" s="350"/>
      <c r="S1042" s="350"/>
      <c r="T1042" s="350"/>
      <c r="U1042" s="350"/>
      <c r="V1042" s="350"/>
      <c r="W1042" s="350"/>
      <c r="X1042" s="350"/>
      <c r="Y1042" s="351">
        <v>4.9000000000000004</v>
      </c>
      <c r="Z1042" s="352"/>
      <c r="AA1042" s="352"/>
      <c r="AB1042" s="353"/>
      <c r="AC1042" s="354" t="s">
        <v>487</v>
      </c>
      <c r="AD1042" s="354"/>
      <c r="AE1042" s="354"/>
      <c r="AF1042" s="354"/>
      <c r="AG1042" s="354"/>
      <c r="AH1042" s="355">
        <v>1</v>
      </c>
      <c r="AI1042" s="356"/>
      <c r="AJ1042" s="356"/>
      <c r="AK1042" s="356"/>
      <c r="AL1042" s="357" t="s">
        <v>658</v>
      </c>
      <c r="AM1042" s="358"/>
      <c r="AN1042" s="358"/>
      <c r="AO1042" s="359"/>
      <c r="AP1042" s="360" t="s">
        <v>751</v>
      </c>
      <c r="AQ1042" s="360"/>
      <c r="AR1042" s="360"/>
      <c r="AS1042" s="360"/>
      <c r="AT1042" s="360"/>
      <c r="AU1042" s="360"/>
      <c r="AV1042" s="360"/>
      <c r="AW1042" s="360"/>
      <c r="AX1042" s="360"/>
    </row>
    <row r="1043" spans="1:50" ht="63.75" customHeight="1" x14ac:dyDescent="0.15">
      <c r="A1043" s="379">
        <v>9</v>
      </c>
      <c r="B1043" s="379">
        <v>1</v>
      </c>
      <c r="C1043" s="361" t="s">
        <v>662</v>
      </c>
      <c r="D1043" s="347"/>
      <c r="E1043" s="347"/>
      <c r="F1043" s="347"/>
      <c r="G1043" s="347"/>
      <c r="H1043" s="347"/>
      <c r="I1043" s="347"/>
      <c r="J1043" s="348">
        <v>7010701007922</v>
      </c>
      <c r="K1043" s="349"/>
      <c r="L1043" s="349"/>
      <c r="M1043" s="349"/>
      <c r="N1043" s="349"/>
      <c r="O1043" s="349"/>
      <c r="P1043" s="362" t="s">
        <v>645</v>
      </c>
      <c r="Q1043" s="350"/>
      <c r="R1043" s="350"/>
      <c r="S1043" s="350"/>
      <c r="T1043" s="350"/>
      <c r="U1043" s="350"/>
      <c r="V1043" s="350"/>
      <c r="W1043" s="350"/>
      <c r="X1043" s="350"/>
      <c r="Y1043" s="351">
        <v>4.2</v>
      </c>
      <c r="Z1043" s="352"/>
      <c r="AA1043" s="352"/>
      <c r="AB1043" s="353"/>
      <c r="AC1043" s="363" t="s">
        <v>486</v>
      </c>
      <c r="AD1043" s="373"/>
      <c r="AE1043" s="373"/>
      <c r="AF1043" s="373"/>
      <c r="AG1043" s="373"/>
      <c r="AH1043" s="371">
        <v>1</v>
      </c>
      <c r="AI1043" s="372"/>
      <c r="AJ1043" s="372"/>
      <c r="AK1043" s="372"/>
      <c r="AL1043" s="357" t="s">
        <v>658</v>
      </c>
      <c r="AM1043" s="358"/>
      <c r="AN1043" s="358"/>
      <c r="AO1043" s="359"/>
      <c r="AP1043" s="360" t="s">
        <v>751</v>
      </c>
      <c r="AQ1043" s="360"/>
      <c r="AR1043" s="360"/>
      <c r="AS1043" s="360"/>
      <c r="AT1043" s="360"/>
      <c r="AU1043" s="360"/>
      <c r="AV1043" s="360"/>
      <c r="AW1043" s="360"/>
      <c r="AX1043" s="360"/>
    </row>
    <row r="1044" spans="1:50" ht="63.75" customHeight="1" x14ac:dyDescent="0.15">
      <c r="A1044" s="379">
        <v>10</v>
      </c>
      <c r="B1044" s="379">
        <v>1</v>
      </c>
      <c r="C1044" s="361" t="s">
        <v>660</v>
      </c>
      <c r="D1044" s="347"/>
      <c r="E1044" s="347"/>
      <c r="F1044" s="347"/>
      <c r="G1044" s="347"/>
      <c r="H1044" s="347"/>
      <c r="I1044" s="347"/>
      <c r="J1044" s="348">
        <v>8012801006761</v>
      </c>
      <c r="K1044" s="349"/>
      <c r="L1044" s="349"/>
      <c r="M1044" s="349"/>
      <c r="N1044" s="349"/>
      <c r="O1044" s="349"/>
      <c r="P1044" s="362" t="s">
        <v>663</v>
      </c>
      <c r="Q1044" s="350"/>
      <c r="R1044" s="350"/>
      <c r="S1044" s="350"/>
      <c r="T1044" s="350"/>
      <c r="U1044" s="350"/>
      <c r="V1044" s="350"/>
      <c r="W1044" s="350"/>
      <c r="X1044" s="350"/>
      <c r="Y1044" s="351">
        <v>4.2</v>
      </c>
      <c r="Z1044" s="352"/>
      <c r="AA1044" s="352"/>
      <c r="AB1044" s="353"/>
      <c r="AC1044" s="363" t="s">
        <v>486</v>
      </c>
      <c r="AD1044" s="363"/>
      <c r="AE1044" s="363"/>
      <c r="AF1044" s="363"/>
      <c r="AG1044" s="363"/>
      <c r="AH1044" s="371">
        <v>1</v>
      </c>
      <c r="AI1044" s="372"/>
      <c r="AJ1044" s="372"/>
      <c r="AK1044" s="372"/>
      <c r="AL1044" s="357" t="s">
        <v>658</v>
      </c>
      <c r="AM1044" s="358"/>
      <c r="AN1044" s="358"/>
      <c r="AO1044" s="359"/>
      <c r="AP1044" s="360" t="s">
        <v>751</v>
      </c>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364</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481</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9" customHeight="1" x14ac:dyDescent="0.15">
      <c r="A1068" s="379">
        <v>1</v>
      </c>
      <c r="B1068" s="379">
        <v>1</v>
      </c>
      <c r="C1068" s="361" t="s">
        <v>681</v>
      </c>
      <c r="D1068" s="347"/>
      <c r="E1068" s="347"/>
      <c r="F1068" s="347"/>
      <c r="G1068" s="347"/>
      <c r="H1068" s="347"/>
      <c r="I1068" s="347"/>
      <c r="J1068" s="348">
        <v>6010401075254</v>
      </c>
      <c r="K1068" s="349"/>
      <c r="L1068" s="349"/>
      <c r="M1068" s="349"/>
      <c r="N1068" s="349"/>
      <c r="O1068" s="349"/>
      <c r="P1068" s="362" t="s">
        <v>682</v>
      </c>
      <c r="Q1068" s="350"/>
      <c r="R1068" s="350"/>
      <c r="S1068" s="350"/>
      <c r="T1068" s="350"/>
      <c r="U1068" s="350"/>
      <c r="V1068" s="350"/>
      <c r="W1068" s="350"/>
      <c r="X1068" s="350"/>
      <c r="Y1068" s="351">
        <v>7.1</v>
      </c>
      <c r="Z1068" s="352"/>
      <c r="AA1068" s="352"/>
      <c r="AB1068" s="353"/>
      <c r="AC1068" s="363" t="s">
        <v>486</v>
      </c>
      <c r="AD1068" s="363"/>
      <c r="AE1068" s="363"/>
      <c r="AF1068" s="363"/>
      <c r="AG1068" s="363"/>
      <c r="AH1068" s="355">
        <v>3</v>
      </c>
      <c r="AI1068" s="356"/>
      <c r="AJ1068" s="356"/>
      <c r="AK1068" s="356"/>
      <c r="AL1068" s="357" t="s">
        <v>658</v>
      </c>
      <c r="AM1068" s="358"/>
      <c r="AN1068" s="358"/>
      <c r="AO1068" s="359"/>
      <c r="AP1068" s="360" t="s">
        <v>751</v>
      </c>
      <c r="AQ1068" s="360"/>
      <c r="AR1068" s="360"/>
      <c r="AS1068" s="360"/>
      <c r="AT1068" s="360"/>
      <c r="AU1068" s="360"/>
      <c r="AV1068" s="360"/>
      <c r="AW1068" s="360"/>
      <c r="AX1068" s="360"/>
    </row>
    <row r="1069" spans="1:50" ht="39" customHeight="1" x14ac:dyDescent="0.15">
      <c r="A1069" s="379">
        <v>2</v>
      </c>
      <c r="B1069" s="379">
        <v>1</v>
      </c>
      <c r="C1069" s="361" t="s">
        <v>690</v>
      </c>
      <c r="D1069" s="347"/>
      <c r="E1069" s="347"/>
      <c r="F1069" s="347"/>
      <c r="G1069" s="347"/>
      <c r="H1069" s="347"/>
      <c r="I1069" s="347"/>
      <c r="J1069" s="348">
        <v>8011601004034</v>
      </c>
      <c r="K1069" s="349"/>
      <c r="L1069" s="349"/>
      <c r="M1069" s="349"/>
      <c r="N1069" s="349"/>
      <c r="O1069" s="349"/>
      <c r="P1069" s="362" t="s">
        <v>691</v>
      </c>
      <c r="Q1069" s="350"/>
      <c r="R1069" s="350"/>
      <c r="S1069" s="350"/>
      <c r="T1069" s="350"/>
      <c r="U1069" s="350"/>
      <c r="V1069" s="350"/>
      <c r="W1069" s="350"/>
      <c r="X1069" s="350"/>
      <c r="Y1069" s="351">
        <v>6.7</v>
      </c>
      <c r="Z1069" s="352"/>
      <c r="AA1069" s="352"/>
      <c r="AB1069" s="353"/>
      <c r="AC1069" s="363" t="s">
        <v>486</v>
      </c>
      <c r="AD1069" s="363"/>
      <c r="AE1069" s="363"/>
      <c r="AF1069" s="363"/>
      <c r="AG1069" s="363"/>
      <c r="AH1069" s="371">
        <v>7</v>
      </c>
      <c r="AI1069" s="372"/>
      <c r="AJ1069" s="372"/>
      <c r="AK1069" s="372"/>
      <c r="AL1069" s="357" t="s">
        <v>658</v>
      </c>
      <c r="AM1069" s="358"/>
      <c r="AN1069" s="358"/>
      <c r="AO1069" s="359"/>
      <c r="AP1069" s="360" t="s">
        <v>751</v>
      </c>
      <c r="AQ1069" s="360"/>
      <c r="AR1069" s="360"/>
      <c r="AS1069" s="360"/>
      <c r="AT1069" s="360"/>
      <c r="AU1069" s="360"/>
      <c r="AV1069" s="360"/>
      <c r="AW1069" s="360"/>
      <c r="AX1069" s="360"/>
    </row>
    <row r="1070" spans="1:50" ht="39" customHeight="1" x14ac:dyDescent="0.15">
      <c r="A1070" s="379">
        <v>3</v>
      </c>
      <c r="B1070" s="379">
        <v>1</v>
      </c>
      <c r="C1070" s="361" t="s">
        <v>689</v>
      </c>
      <c r="D1070" s="347"/>
      <c r="E1070" s="347"/>
      <c r="F1070" s="347"/>
      <c r="G1070" s="347"/>
      <c r="H1070" s="347"/>
      <c r="I1070" s="347"/>
      <c r="J1070" s="348">
        <v>9010001150900</v>
      </c>
      <c r="K1070" s="349"/>
      <c r="L1070" s="349"/>
      <c r="M1070" s="349"/>
      <c r="N1070" s="349"/>
      <c r="O1070" s="349"/>
      <c r="P1070" s="362" t="s">
        <v>692</v>
      </c>
      <c r="Q1070" s="350"/>
      <c r="R1070" s="350"/>
      <c r="S1070" s="350"/>
      <c r="T1070" s="350"/>
      <c r="U1070" s="350"/>
      <c r="V1070" s="350"/>
      <c r="W1070" s="350"/>
      <c r="X1070" s="350"/>
      <c r="Y1070" s="351">
        <v>5.8</v>
      </c>
      <c r="Z1070" s="352"/>
      <c r="AA1070" s="352"/>
      <c r="AB1070" s="353"/>
      <c r="AC1070" s="354" t="s">
        <v>486</v>
      </c>
      <c r="AD1070" s="354"/>
      <c r="AE1070" s="354"/>
      <c r="AF1070" s="354"/>
      <c r="AG1070" s="354"/>
      <c r="AH1070" s="355">
        <v>6</v>
      </c>
      <c r="AI1070" s="356"/>
      <c r="AJ1070" s="356"/>
      <c r="AK1070" s="356"/>
      <c r="AL1070" s="357" t="s">
        <v>658</v>
      </c>
      <c r="AM1070" s="358"/>
      <c r="AN1070" s="358"/>
      <c r="AO1070" s="359"/>
      <c r="AP1070" s="360" t="s">
        <v>751</v>
      </c>
      <c r="AQ1070" s="360"/>
      <c r="AR1070" s="360"/>
      <c r="AS1070" s="360"/>
      <c r="AT1070" s="360"/>
      <c r="AU1070" s="360"/>
      <c r="AV1070" s="360"/>
      <c r="AW1070" s="360"/>
      <c r="AX1070" s="360"/>
    </row>
    <row r="1071" spans="1:50" ht="39" customHeight="1" x14ac:dyDescent="0.15">
      <c r="A1071" s="379">
        <v>4</v>
      </c>
      <c r="B1071" s="379">
        <v>1</v>
      </c>
      <c r="C1071" s="361" t="s">
        <v>707</v>
      </c>
      <c r="D1071" s="347"/>
      <c r="E1071" s="347"/>
      <c r="F1071" s="347"/>
      <c r="G1071" s="347"/>
      <c r="H1071" s="347"/>
      <c r="I1071" s="347"/>
      <c r="J1071" s="348">
        <v>4011101005131</v>
      </c>
      <c r="K1071" s="349"/>
      <c r="L1071" s="349"/>
      <c r="M1071" s="349"/>
      <c r="N1071" s="349"/>
      <c r="O1071" s="349"/>
      <c r="P1071" s="362" t="s">
        <v>708</v>
      </c>
      <c r="Q1071" s="350"/>
      <c r="R1071" s="350"/>
      <c r="S1071" s="350"/>
      <c r="T1071" s="350"/>
      <c r="U1071" s="350"/>
      <c r="V1071" s="350"/>
      <c r="W1071" s="350"/>
      <c r="X1071" s="350"/>
      <c r="Y1071" s="351">
        <v>5</v>
      </c>
      <c r="Z1071" s="352"/>
      <c r="AA1071" s="352"/>
      <c r="AB1071" s="353"/>
      <c r="AC1071" s="363" t="s">
        <v>486</v>
      </c>
      <c r="AD1071" s="363"/>
      <c r="AE1071" s="363"/>
      <c r="AF1071" s="363"/>
      <c r="AG1071" s="363"/>
      <c r="AH1071" s="355">
        <v>2</v>
      </c>
      <c r="AI1071" s="356"/>
      <c r="AJ1071" s="356"/>
      <c r="AK1071" s="356"/>
      <c r="AL1071" s="357" t="s">
        <v>658</v>
      </c>
      <c r="AM1071" s="358"/>
      <c r="AN1071" s="358"/>
      <c r="AO1071" s="359"/>
      <c r="AP1071" s="360" t="s">
        <v>751</v>
      </c>
      <c r="AQ1071" s="360"/>
      <c r="AR1071" s="360"/>
      <c r="AS1071" s="360"/>
      <c r="AT1071" s="360"/>
      <c r="AU1071" s="360"/>
      <c r="AV1071" s="360"/>
      <c r="AW1071" s="360"/>
      <c r="AX1071" s="360"/>
    </row>
    <row r="1072" spans="1:50" ht="30" customHeight="1" x14ac:dyDescent="0.15">
      <c r="A1072" s="379">
        <v>5</v>
      </c>
      <c r="B1072" s="379">
        <v>1</v>
      </c>
      <c r="C1072" s="361" t="s">
        <v>662</v>
      </c>
      <c r="D1072" s="347"/>
      <c r="E1072" s="347"/>
      <c r="F1072" s="347"/>
      <c r="G1072" s="347"/>
      <c r="H1072" s="347"/>
      <c r="I1072" s="347"/>
      <c r="J1072" s="348">
        <v>7010701007922</v>
      </c>
      <c r="K1072" s="349"/>
      <c r="L1072" s="349"/>
      <c r="M1072" s="349"/>
      <c r="N1072" s="349"/>
      <c r="O1072" s="349"/>
      <c r="P1072" s="362" t="s">
        <v>645</v>
      </c>
      <c r="Q1072" s="350"/>
      <c r="R1072" s="350"/>
      <c r="S1072" s="350"/>
      <c r="T1072" s="350"/>
      <c r="U1072" s="350"/>
      <c r="V1072" s="350"/>
      <c r="W1072" s="350"/>
      <c r="X1072" s="350"/>
      <c r="Y1072" s="351">
        <v>1.9</v>
      </c>
      <c r="Z1072" s="352"/>
      <c r="AA1072" s="352"/>
      <c r="AB1072" s="353"/>
      <c r="AC1072" s="363" t="s">
        <v>486</v>
      </c>
      <c r="AD1072" s="373"/>
      <c r="AE1072" s="373"/>
      <c r="AF1072" s="373"/>
      <c r="AG1072" s="373"/>
      <c r="AH1072" s="371">
        <v>1</v>
      </c>
      <c r="AI1072" s="372"/>
      <c r="AJ1072" s="372"/>
      <c r="AK1072" s="372"/>
      <c r="AL1072" s="357" t="s">
        <v>658</v>
      </c>
      <c r="AM1072" s="358"/>
      <c r="AN1072" s="358"/>
      <c r="AO1072" s="359"/>
      <c r="AP1072" s="360" t="s">
        <v>751</v>
      </c>
      <c r="AQ1072" s="360"/>
      <c r="AR1072" s="360"/>
      <c r="AS1072" s="360"/>
      <c r="AT1072" s="360"/>
      <c r="AU1072" s="360"/>
      <c r="AV1072" s="360"/>
      <c r="AW1072" s="360"/>
      <c r="AX1072" s="360"/>
    </row>
    <row r="1073" spans="1:50" ht="30" customHeight="1" x14ac:dyDescent="0.15">
      <c r="A1073" s="379">
        <v>6</v>
      </c>
      <c r="B1073" s="379">
        <v>1</v>
      </c>
      <c r="C1073" s="361" t="s">
        <v>660</v>
      </c>
      <c r="D1073" s="347"/>
      <c r="E1073" s="347"/>
      <c r="F1073" s="347"/>
      <c r="G1073" s="347"/>
      <c r="H1073" s="347"/>
      <c r="I1073" s="347"/>
      <c r="J1073" s="348">
        <v>8012801006761</v>
      </c>
      <c r="K1073" s="349"/>
      <c r="L1073" s="349"/>
      <c r="M1073" s="349"/>
      <c r="N1073" s="349"/>
      <c r="O1073" s="349"/>
      <c r="P1073" s="362" t="s">
        <v>663</v>
      </c>
      <c r="Q1073" s="350"/>
      <c r="R1073" s="350"/>
      <c r="S1073" s="350"/>
      <c r="T1073" s="350"/>
      <c r="U1073" s="350"/>
      <c r="V1073" s="350"/>
      <c r="W1073" s="350"/>
      <c r="X1073" s="350"/>
      <c r="Y1073" s="351">
        <v>1.9</v>
      </c>
      <c r="Z1073" s="352"/>
      <c r="AA1073" s="352"/>
      <c r="AB1073" s="353"/>
      <c r="AC1073" s="363" t="s">
        <v>486</v>
      </c>
      <c r="AD1073" s="363"/>
      <c r="AE1073" s="363"/>
      <c r="AF1073" s="363"/>
      <c r="AG1073" s="363"/>
      <c r="AH1073" s="371">
        <v>1</v>
      </c>
      <c r="AI1073" s="372"/>
      <c r="AJ1073" s="372"/>
      <c r="AK1073" s="372"/>
      <c r="AL1073" s="357" t="s">
        <v>658</v>
      </c>
      <c r="AM1073" s="358"/>
      <c r="AN1073" s="358"/>
      <c r="AO1073" s="359"/>
      <c r="AP1073" s="360" t="s">
        <v>751</v>
      </c>
      <c r="AQ1073" s="360"/>
      <c r="AR1073" s="360"/>
      <c r="AS1073" s="360"/>
      <c r="AT1073" s="360"/>
      <c r="AU1073" s="360"/>
      <c r="AV1073" s="360"/>
      <c r="AW1073" s="360"/>
      <c r="AX1073" s="360"/>
    </row>
    <row r="1074" spans="1:50" ht="43.5" customHeight="1" x14ac:dyDescent="0.15">
      <c r="A1074" s="379">
        <v>7</v>
      </c>
      <c r="B1074" s="379">
        <v>1</v>
      </c>
      <c r="C1074" s="361" t="s">
        <v>687</v>
      </c>
      <c r="D1074" s="347"/>
      <c r="E1074" s="347"/>
      <c r="F1074" s="347"/>
      <c r="G1074" s="347"/>
      <c r="H1074" s="347"/>
      <c r="I1074" s="347"/>
      <c r="J1074" s="348">
        <v>4011101047545</v>
      </c>
      <c r="K1074" s="349"/>
      <c r="L1074" s="349"/>
      <c r="M1074" s="349"/>
      <c r="N1074" s="349"/>
      <c r="O1074" s="349"/>
      <c r="P1074" s="362" t="s">
        <v>688</v>
      </c>
      <c r="Q1074" s="350"/>
      <c r="R1074" s="350"/>
      <c r="S1074" s="350"/>
      <c r="T1074" s="350"/>
      <c r="U1074" s="350"/>
      <c r="V1074" s="350"/>
      <c r="W1074" s="350"/>
      <c r="X1074" s="350"/>
      <c r="Y1074" s="351">
        <v>1.8</v>
      </c>
      <c r="Z1074" s="352"/>
      <c r="AA1074" s="352"/>
      <c r="AB1074" s="353"/>
      <c r="AC1074" s="354" t="s">
        <v>486</v>
      </c>
      <c r="AD1074" s="354"/>
      <c r="AE1074" s="354"/>
      <c r="AF1074" s="354"/>
      <c r="AG1074" s="354"/>
      <c r="AH1074" s="355">
        <v>4</v>
      </c>
      <c r="AI1074" s="356"/>
      <c r="AJ1074" s="356"/>
      <c r="AK1074" s="356"/>
      <c r="AL1074" s="357" t="s">
        <v>658</v>
      </c>
      <c r="AM1074" s="358"/>
      <c r="AN1074" s="358"/>
      <c r="AO1074" s="359"/>
      <c r="AP1074" s="360" t="s">
        <v>751</v>
      </c>
      <c r="AQ1074" s="360"/>
      <c r="AR1074" s="360"/>
      <c r="AS1074" s="360"/>
      <c r="AT1074" s="360"/>
      <c r="AU1074" s="360"/>
      <c r="AV1074" s="360"/>
      <c r="AW1074" s="360"/>
      <c r="AX1074" s="360"/>
    </row>
    <row r="1075" spans="1:50" ht="43.5" customHeight="1" x14ac:dyDescent="0.15">
      <c r="A1075" s="379">
        <v>8</v>
      </c>
      <c r="B1075" s="379">
        <v>1</v>
      </c>
      <c r="C1075" s="361" t="s">
        <v>709</v>
      </c>
      <c r="D1075" s="347"/>
      <c r="E1075" s="347"/>
      <c r="F1075" s="347"/>
      <c r="G1075" s="347"/>
      <c r="H1075" s="347"/>
      <c r="I1075" s="347"/>
      <c r="J1075" s="348">
        <v>4370001009421</v>
      </c>
      <c r="K1075" s="349"/>
      <c r="L1075" s="349"/>
      <c r="M1075" s="349"/>
      <c r="N1075" s="349"/>
      <c r="O1075" s="349"/>
      <c r="P1075" s="362" t="s">
        <v>710</v>
      </c>
      <c r="Q1075" s="350"/>
      <c r="R1075" s="350"/>
      <c r="S1075" s="350"/>
      <c r="T1075" s="350"/>
      <c r="U1075" s="350"/>
      <c r="V1075" s="350"/>
      <c r="W1075" s="350"/>
      <c r="X1075" s="350"/>
      <c r="Y1075" s="351">
        <v>1.6</v>
      </c>
      <c r="Z1075" s="352"/>
      <c r="AA1075" s="352"/>
      <c r="AB1075" s="353"/>
      <c r="AC1075" s="354" t="s">
        <v>492</v>
      </c>
      <c r="AD1075" s="354"/>
      <c r="AE1075" s="354"/>
      <c r="AF1075" s="354"/>
      <c r="AG1075" s="354"/>
      <c r="AH1075" s="355">
        <v>4</v>
      </c>
      <c r="AI1075" s="356"/>
      <c r="AJ1075" s="356"/>
      <c r="AK1075" s="356"/>
      <c r="AL1075" s="357" t="s">
        <v>658</v>
      </c>
      <c r="AM1075" s="358"/>
      <c r="AN1075" s="358"/>
      <c r="AO1075" s="359"/>
      <c r="AP1075" s="360" t="s">
        <v>751</v>
      </c>
      <c r="AQ1075" s="360"/>
      <c r="AR1075" s="360"/>
      <c r="AS1075" s="360"/>
      <c r="AT1075" s="360"/>
      <c r="AU1075" s="360"/>
      <c r="AV1075" s="360"/>
      <c r="AW1075" s="360"/>
      <c r="AX1075" s="360"/>
    </row>
    <row r="1076" spans="1:50" ht="43.5" customHeight="1" x14ac:dyDescent="0.15">
      <c r="A1076" s="379">
        <v>9</v>
      </c>
      <c r="B1076" s="379">
        <v>1</v>
      </c>
      <c r="C1076" s="361" t="s">
        <v>711</v>
      </c>
      <c r="D1076" s="347"/>
      <c r="E1076" s="347"/>
      <c r="F1076" s="347"/>
      <c r="G1076" s="347"/>
      <c r="H1076" s="347"/>
      <c r="I1076" s="347"/>
      <c r="J1076" s="348">
        <v>4010001029158</v>
      </c>
      <c r="K1076" s="349"/>
      <c r="L1076" s="349"/>
      <c r="M1076" s="349"/>
      <c r="N1076" s="349"/>
      <c r="O1076" s="349"/>
      <c r="P1076" s="362" t="s">
        <v>712</v>
      </c>
      <c r="Q1076" s="350"/>
      <c r="R1076" s="350"/>
      <c r="S1076" s="350"/>
      <c r="T1076" s="350"/>
      <c r="U1076" s="350"/>
      <c r="V1076" s="350"/>
      <c r="W1076" s="350"/>
      <c r="X1076" s="350"/>
      <c r="Y1076" s="351">
        <v>1.5</v>
      </c>
      <c r="Z1076" s="352"/>
      <c r="AA1076" s="352"/>
      <c r="AB1076" s="353"/>
      <c r="AC1076" s="354" t="s">
        <v>486</v>
      </c>
      <c r="AD1076" s="354"/>
      <c r="AE1076" s="354"/>
      <c r="AF1076" s="354"/>
      <c r="AG1076" s="354"/>
      <c r="AH1076" s="355">
        <v>2</v>
      </c>
      <c r="AI1076" s="356"/>
      <c r="AJ1076" s="356"/>
      <c r="AK1076" s="356"/>
      <c r="AL1076" s="357" t="s">
        <v>658</v>
      </c>
      <c r="AM1076" s="358"/>
      <c r="AN1076" s="358"/>
      <c r="AO1076" s="359"/>
      <c r="AP1076" s="360" t="s">
        <v>751</v>
      </c>
      <c r="AQ1076" s="360"/>
      <c r="AR1076" s="360"/>
      <c r="AS1076" s="360"/>
      <c r="AT1076" s="360"/>
      <c r="AU1076" s="360"/>
      <c r="AV1076" s="360"/>
      <c r="AW1076" s="360"/>
      <c r="AX1076" s="360"/>
    </row>
    <row r="1077" spans="1:50" ht="43.5" customHeight="1" x14ac:dyDescent="0.15">
      <c r="A1077" s="379">
        <v>10</v>
      </c>
      <c r="B1077" s="379">
        <v>1</v>
      </c>
      <c r="C1077" s="347" t="s">
        <v>713</v>
      </c>
      <c r="D1077" s="347"/>
      <c r="E1077" s="347"/>
      <c r="F1077" s="347"/>
      <c r="G1077" s="347"/>
      <c r="H1077" s="347"/>
      <c r="I1077" s="347"/>
      <c r="J1077" s="348">
        <v>2010401030329</v>
      </c>
      <c r="K1077" s="349"/>
      <c r="L1077" s="349"/>
      <c r="M1077" s="349"/>
      <c r="N1077" s="349"/>
      <c r="O1077" s="349"/>
      <c r="P1077" s="350" t="s">
        <v>714</v>
      </c>
      <c r="Q1077" s="350"/>
      <c r="R1077" s="350"/>
      <c r="S1077" s="350"/>
      <c r="T1077" s="350"/>
      <c r="U1077" s="350"/>
      <c r="V1077" s="350"/>
      <c r="W1077" s="350"/>
      <c r="X1077" s="350"/>
      <c r="Y1077" s="351">
        <v>1.2</v>
      </c>
      <c r="Z1077" s="352"/>
      <c r="AA1077" s="352"/>
      <c r="AB1077" s="353"/>
      <c r="AC1077" s="354" t="s">
        <v>486</v>
      </c>
      <c r="AD1077" s="354"/>
      <c r="AE1077" s="354"/>
      <c r="AF1077" s="354"/>
      <c r="AG1077" s="354"/>
      <c r="AH1077" s="355">
        <v>2</v>
      </c>
      <c r="AI1077" s="356"/>
      <c r="AJ1077" s="356"/>
      <c r="AK1077" s="356"/>
      <c r="AL1077" s="357" t="s">
        <v>658</v>
      </c>
      <c r="AM1077" s="358"/>
      <c r="AN1077" s="358"/>
      <c r="AO1077" s="359"/>
      <c r="AP1077" s="360" t="s">
        <v>751</v>
      </c>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461</v>
      </c>
      <c r="AM1098" s="283"/>
      <c r="AN1098" s="283"/>
      <c r="AO1098" s="80" t="s">
        <v>642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383</v>
      </c>
      <c r="D1101" s="383"/>
      <c r="E1101" s="149" t="s">
        <v>382</v>
      </c>
      <c r="F1101" s="383"/>
      <c r="G1101" s="383"/>
      <c r="H1101" s="383"/>
      <c r="I1101" s="383"/>
      <c r="J1101" s="149" t="s">
        <v>416</v>
      </c>
      <c r="K1101" s="149"/>
      <c r="L1101" s="149"/>
      <c r="M1101" s="149"/>
      <c r="N1101" s="149"/>
      <c r="O1101" s="149"/>
      <c r="P1101" s="367" t="s">
        <v>27</v>
      </c>
      <c r="Q1101" s="367"/>
      <c r="R1101" s="367"/>
      <c r="S1101" s="367"/>
      <c r="T1101" s="367"/>
      <c r="U1101" s="367"/>
      <c r="V1101" s="367"/>
      <c r="W1101" s="367"/>
      <c r="X1101" s="367"/>
      <c r="Y1101" s="149" t="s">
        <v>418</v>
      </c>
      <c r="Z1101" s="383"/>
      <c r="AA1101" s="383"/>
      <c r="AB1101" s="383"/>
      <c r="AC1101" s="149" t="s">
        <v>365</v>
      </c>
      <c r="AD1101" s="149"/>
      <c r="AE1101" s="149"/>
      <c r="AF1101" s="149"/>
      <c r="AG1101" s="149"/>
      <c r="AH1101" s="367" t="s">
        <v>378</v>
      </c>
      <c r="AI1101" s="368"/>
      <c r="AJ1101" s="368"/>
      <c r="AK1101" s="368"/>
      <c r="AL1101" s="368" t="s">
        <v>21</v>
      </c>
      <c r="AM1101" s="368"/>
      <c r="AN1101" s="368"/>
      <c r="AO1101" s="384"/>
      <c r="AP1101" s="370" t="s">
        <v>446</v>
      </c>
      <c r="AQ1101" s="370"/>
      <c r="AR1101" s="370"/>
      <c r="AS1101" s="370"/>
      <c r="AT1101" s="370"/>
      <c r="AU1101" s="370"/>
      <c r="AV1101" s="370"/>
      <c r="AW1101" s="370"/>
      <c r="AX1101" s="370"/>
    </row>
    <row r="1102" spans="1:50" ht="30" customHeight="1" x14ac:dyDescent="0.15">
      <c r="A1102" s="379">
        <v>1</v>
      </c>
      <c r="B1102" s="379">
        <v>1</v>
      </c>
      <c r="C1102" s="377"/>
      <c r="D1102" s="377"/>
      <c r="E1102" s="147" t="s">
        <v>563</v>
      </c>
      <c r="F1102" s="378"/>
      <c r="G1102" s="378"/>
      <c r="H1102" s="378"/>
      <c r="I1102" s="378"/>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49">
      <formula>IF(RIGHT(TEXT(P14,"0.#"),1)=".",FALSE,TRUE)</formula>
    </cfRule>
    <cfRule type="expression" dxfId="2816" priority="14050">
      <formula>IF(RIGHT(TEXT(P14,"0.#"),1)=".",TRUE,FALSE)</formula>
    </cfRule>
  </conditionalFormatting>
  <conditionalFormatting sqref="AE32">
    <cfRule type="expression" dxfId="2815" priority="14039">
      <formula>IF(RIGHT(TEXT(AE32,"0.#"),1)=".",FALSE,TRUE)</formula>
    </cfRule>
    <cfRule type="expression" dxfId="2814" priority="14040">
      <formula>IF(RIGHT(TEXT(AE32,"0.#"),1)=".",TRUE,FALSE)</formula>
    </cfRule>
  </conditionalFormatting>
  <conditionalFormatting sqref="P18:AX18">
    <cfRule type="expression" dxfId="2813" priority="13925">
      <formula>IF(RIGHT(TEXT(P18,"0.#"),1)=".",FALSE,TRUE)</formula>
    </cfRule>
    <cfRule type="expression" dxfId="2812" priority="13926">
      <formula>IF(RIGHT(TEXT(P18,"0.#"),1)=".",TRUE,FALSE)</formula>
    </cfRule>
  </conditionalFormatting>
  <conditionalFormatting sqref="Y782">
    <cfRule type="expression" dxfId="2811" priority="13921">
      <formula>IF(RIGHT(TEXT(Y782,"0.#"),1)=".",FALSE,TRUE)</formula>
    </cfRule>
    <cfRule type="expression" dxfId="2810" priority="13922">
      <formula>IF(RIGHT(TEXT(Y782,"0.#"),1)=".",TRUE,FALSE)</formula>
    </cfRule>
  </conditionalFormatting>
  <conditionalFormatting sqref="Y791">
    <cfRule type="expression" dxfId="2809" priority="13917">
      <formula>IF(RIGHT(TEXT(Y791,"0.#"),1)=".",FALSE,TRUE)</formula>
    </cfRule>
    <cfRule type="expression" dxfId="2808" priority="13918">
      <formula>IF(RIGHT(TEXT(Y791,"0.#"),1)=".",TRUE,FALSE)</formula>
    </cfRule>
  </conditionalFormatting>
  <conditionalFormatting sqref="Y822:Y829 Y809:Y816 Y807 Y796:Y803 Y794">
    <cfRule type="expression" dxfId="2807" priority="13699">
      <formula>IF(RIGHT(TEXT(Y794,"0.#"),1)=".",FALSE,TRUE)</formula>
    </cfRule>
    <cfRule type="expression" dxfId="2806" priority="13700">
      <formula>IF(RIGHT(TEXT(Y794,"0.#"),1)=".",TRUE,FALSE)</formula>
    </cfRule>
  </conditionalFormatting>
  <conditionalFormatting sqref="P16:AQ17 P15:AX15 P13:AJ13 AR13:AX13">
    <cfRule type="expression" dxfId="2805" priority="13747">
      <formula>IF(RIGHT(TEXT(P13,"0.#"),1)=".",FALSE,TRUE)</formula>
    </cfRule>
    <cfRule type="expression" dxfId="2804" priority="13748">
      <formula>IF(RIGHT(TEXT(P13,"0.#"),1)=".",TRUE,FALSE)</formula>
    </cfRule>
  </conditionalFormatting>
  <conditionalFormatting sqref="P19:AJ19">
    <cfRule type="expression" dxfId="2803" priority="13745">
      <formula>IF(RIGHT(TEXT(P19,"0.#"),1)=".",FALSE,TRUE)</formula>
    </cfRule>
    <cfRule type="expression" dxfId="2802" priority="13746">
      <formula>IF(RIGHT(TEXT(P19,"0.#"),1)=".",TRUE,FALSE)</formula>
    </cfRule>
  </conditionalFormatting>
  <conditionalFormatting sqref="AE101">
    <cfRule type="expression" dxfId="2801" priority="13737">
      <formula>IF(RIGHT(TEXT(AE101,"0.#"),1)=".",FALSE,TRUE)</formula>
    </cfRule>
    <cfRule type="expression" dxfId="2800" priority="13738">
      <formula>IF(RIGHT(TEXT(AE101,"0.#"),1)=".",TRUE,FALSE)</formula>
    </cfRule>
  </conditionalFormatting>
  <conditionalFormatting sqref="Y783:Y790 Y781">
    <cfRule type="expression" dxfId="2799" priority="13723">
      <formula>IF(RIGHT(TEXT(Y781,"0.#"),1)=".",FALSE,TRUE)</formula>
    </cfRule>
    <cfRule type="expression" dxfId="2798" priority="13724">
      <formula>IF(RIGHT(TEXT(Y781,"0.#"),1)=".",TRUE,FALSE)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AU781">
    <cfRule type="expression" dxfId="2793" priority="13717">
      <formula>IF(RIGHT(TEXT(AU781,"0.#"),1)=".",FALSE,TRUE)</formula>
    </cfRule>
    <cfRule type="expression" dxfId="2792" priority="13718">
      <formula>IF(RIGHT(TEXT(AU781,"0.#"),1)=".",TRUE,FALSE)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M34">
    <cfRule type="expression" dxfId="2775" priority="13493">
      <formula>IF(RIGHT(TEXT(AM34,"0.#"),1)=".",FALSE,TRUE)</formula>
    </cfRule>
    <cfRule type="expression" dxfId="2774" priority="13494">
      <formula>IF(RIGHT(TEXT(AM34,"0.#"),1)=".",TRUE,FALSE)</formula>
    </cfRule>
  </conditionalFormatting>
  <conditionalFormatting sqref="AE33">
    <cfRule type="expression" dxfId="2773" priority="13507">
      <formula>IF(RIGHT(TEXT(AE33,"0.#"),1)=".",FALSE,TRUE)</formula>
    </cfRule>
    <cfRule type="expression" dxfId="2772" priority="13508">
      <formula>IF(RIGHT(TEXT(AE33,"0.#"),1)=".",TRUE,FALSE)</formula>
    </cfRule>
  </conditionalFormatting>
  <conditionalFormatting sqref="AE34">
    <cfRule type="expression" dxfId="2771" priority="13505">
      <formula>IF(RIGHT(TEXT(AE34,"0.#"),1)=".",FALSE,TRUE)</formula>
    </cfRule>
    <cfRule type="expression" dxfId="2770" priority="13506">
      <formula>IF(RIGHT(TEXT(AE34,"0.#"),1)=".",TRUE,FALSE)</formula>
    </cfRule>
  </conditionalFormatting>
  <conditionalFormatting sqref="AI34">
    <cfRule type="expression" dxfId="2769" priority="13503">
      <formula>IF(RIGHT(TEXT(AI34,"0.#"),1)=".",FALSE,TRUE)</formula>
    </cfRule>
    <cfRule type="expression" dxfId="2768" priority="13504">
      <formula>IF(RIGHT(TEXT(AI34,"0.#"),1)=".",TRUE,FALSE)</formula>
    </cfRule>
  </conditionalFormatting>
  <conditionalFormatting sqref="AI33">
    <cfRule type="expression" dxfId="2767" priority="13501">
      <formula>IF(RIGHT(TEXT(AI33,"0.#"),1)=".",FALSE,TRUE)</formula>
    </cfRule>
    <cfRule type="expression" dxfId="2766" priority="13502">
      <formula>IF(RIGHT(TEXT(AI33,"0.#"),1)=".",TRUE,FALSE)</formula>
    </cfRule>
  </conditionalFormatting>
  <conditionalFormatting sqref="AI32">
    <cfRule type="expression" dxfId="2765" priority="13499">
      <formula>IF(RIGHT(TEXT(AI32,"0.#"),1)=".",FALSE,TRUE)</formula>
    </cfRule>
    <cfRule type="expression" dxfId="2764" priority="13500">
      <formula>IF(RIGHT(TEXT(AI32,"0.#"),1)=".",TRUE,FALSE)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Q32:AQ34">
    <cfRule type="expression" dxfId="2759" priority="13487">
      <formula>IF(RIGHT(TEXT(AQ32,"0.#"),1)=".",FALSE,TRUE)</formula>
    </cfRule>
    <cfRule type="expression" dxfId="2758" priority="13488">
      <formula>IF(RIGHT(TEXT(AQ32,"0.#"),1)=".",TRUE,FALSE)</formula>
    </cfRule>
  </conditionalFormatting>
  <conditionalFormatting sqref="AU32:AU34">
    <cfRule type="expression" dxfId="2757" priority="13485">
      <formula>IF(RIGHT(TEXT(AU32,"0.#"),1)=".",FALSE,TRUE)</formula>
    </cfRule>
    <cfRule type="expression" dxfId="2756" priority="13486">
      <formula>IF(RIGHT(TEXT(AU32,"0.#"),1)=".",TRUE,FALSE)</formula>
    </cfRule>
  </conditionalFormatting>
  <conditionalFormatting sqref="AE53">
    <cfRule type="expression" dxfId="2755" priority="13419">
      <formula>IF(RIGHT(TEXT(AE53,"0.#"),1)=".",FALSE,TRUE)</formula>
    </cfRule>
    <cfRule type="expression" dxfId="2754" priority="13420">
      <formula>IF(RIGHT(TEXT(AE53,"0.#"),1)=".",TRUE,FALSE)</formula>
    </cfRule>
  </conditionalFormatting>
  <conditionalFormatting sqref="AE54">
    <cfRule type="expression" dxfId="2753" priority="13417">
      <formula>IF(RIGHT(TEXT(AE54,"0.#"),1)=".",FALSE,TRUE)</formula>
    </cfRule>
    <cfRule type="expression" dxfId="2752" priority="13418">
      <formula>IF(RIGHT(TEXT(AE54,"0.#"),1)=".",TRUE,FALSE)</formula>
    </cfRule>
  </conditionalFormatting>
  <conditionalFormatting sqref="AI54">
    <cfRule type="expression" dxfId="2751" priority="13411">
      <formula>IF(RIGHT(TEXT(AI54,"0.#"),1)=".",FALSE,TRUE)</formula>
    </cfRule>
    <cfRule type="expression" dxfId="2750" priority="13412">
      <formula>IF(RIGHT(TEXT(AI54,"0.#"),1)=".",TRUE,FALSE)</formula>
    </cfRule>
  </conditionalFormatting>
  <conditionalFormatting sqref="AI53">
    <cfRule type="expression" dxfId="2749" priority="13409">
      <formula>IF(RIGHT(TEXT(AI53,"0.#"),1)=".",FALSE,TRUE)</formula>
    </cfRule>
    <cfRule type="expression" dxfId="2748" priority="13410">
      <formula>IF(RIGHT(TEXT(AI53,"0.#"),1)=".",TRUE,FALSE)</formula>
    </cfRule>
  </conditionalFormatting>
  <conditionalFormatting sqref="AM53">
    <cfRule type="expression" dxfId="2747" priority="13407">
      <formula>IF(RIGHT(TEXT(AM53,"0.#"),1)=".",FALSE,TRUE)</formula>
    </cfRule>
    <cfRule type="expression" dxfId="2746" priority="13408">
      <formula>IF(RIGHT(TEXT(AM53,"0.#"),1)=".",TRUE,FALSE)</formula>
    </cfRule>
  </conditionalFormatting>
  <conditionalFormatting sqref="AM54">
    <cfRule type="expression" dxfId="2745" priority="13405">
      <formula>IF(RIGHT(TEXT(AM54,"0.#"),1)=".",FALSE,TRUE)</formula>
    </cfRule>
    <cfRule type="expression" dxfId="2744" priority="13406">
      <formula>IF(RIGHT(TEXT(AM54,"0.#"),1)=".",TRUE,FALSE)</formula>
    </cfRule>
  </conditionalFormatting>
  <conditionalFormatting sqref="AM55">
    <cfRule type="expression" dxfId="2743" priority="13403">
      <formula>IF(RIGHT(TEXT(AM55,"0.#"),1)=".",FALSE,TRUE)</formula>
    </cfRule>
    <cfRule type="expression" dxfId="2742" priority="13404">
      <formula>IF(RIGHT(TEXT(AM55,"0.#"),1)=".",TRUE,FALSE)</formula>
    </cfRule>
  </conditionalFormatting>
  <conditionalFormatting sqref="AE60">
    <cfRule type="expression" dxfId="2741" priority="13389">
      <formula>IF(RIGHT(TEXT(AE60,"0.#"),1)=".",FALSE,TRUE)</formula>
    </cfRule>
    <cfRule type="expression" dxfId="2740" priority="13390">
      <formula>IF(RIGHT(TEXT(AE60,"0.#"),1)=".",TRUE,FALSE)</formula>
    </cfRule>
  </conditionalFormatting>
  <conditionalFormatting sqref="AE61">
    <cfRule type="expression" dxfId="2739" priority="13387">
      <formula>IF(RIGHT(TEXT(AE61,"0.#"),1)=".",FALSE,TRUE)</formula>
    </cfRule>
    <cfRule type="expression" dxfId="2738" priority="13388">
      <formula>IF(RIGHT(TEXT(AE61,"0.#"),1)=".",TRUE,FALSE)</formula>
    </cfRule>
  </conditionalFormatting>
  <conditionalFormatting sqref="AE62">
    <cfRule type="expression" dxfId="2737" priority="13385">
      <formula>IF(RIGHT(TEXT(AE62,"0.#"),1)=".",FALSE,TRUE)</formula>
    </cfRule>
    <cfRule type="expression" dxfId="2736" priority="13386">
      <formula>IF(RIGHT(TEXT(AE62,"0.#"),1)=".",TRUE,FALSE)</formula>
    </cfRule>
  </conditionalFormatting>
  <conditionalFormatting sqref="AI62">
    <cfRule type="expression" dxfId="2735" priority="13383">
      <formula>IF(RIGHT(TEXT(AI62,"0.#"),1)=".",FALSE,TRUE)</formula>
    </cfRule>
    <cfRule type="expression" dxfId="2734" priority="13384">
      <formula>IF(RIGHT(TEXT(AI62,"0.#"),1)=".",TRUE,FALSE)</formula>
    </cfRule>
  </conditionalFormatting>
  <conditionalFormatting sqref="AI61">
    <cfRule type="expression" dxfId="2733" priority="13381">
      <formula>IF(RIGHT(TEXT(AI61,"0.#"),1)=".",FALSE,TRUE)</formula>
    </cfRule>
    <cfRule type="expression" dxfId="2732" priority="13382">
      <formula>IF(RIGHT(TEXT(AI61,"0.#"),1)=".",TRUE,FALSE)</formula>
    </cfRule>
  </conditionalFormatting>
  <conditionalFormatting sqref="AI60">
    <cfRule type="expression" dxfId="2731" priority="13379">
      <formula>IF(RIGHT(TEXT(AI60,"0.#"),1)=".",FALSE,TRUE)</formula>
    </cfRule>
    <cfRule type="expression" dxfId="2730" priority="13380">
      <formula>IF(RIGHT(TEXT(AI60,"0.#"),1)=".",TRUE,FALSE)</formula>
    </cfRule>
  </conditionalFormatting>
  <conditionalFormatting sqref="AM60">
    <cfRule type="expression" dxfId="2729" priority="13377">
      <formula>IF(RIGHT(TEXT(AM60,"0.#"),1)=".",FALSE,TRUE)</formula>
    </cfRule>
    <cfRule type="expression" dxfId="2728" priority="13378">
      <formula>IF(RIGHT(TEXT(AM60,"0.#"),1)=".",TRUE,FALSE)</formula>
    </cfRule>
  </conditionalFormatting>
  <conditionalFormatting sqref="AM61">
    <cfRule type="expression" dxfId="2727" priority="13375">
      <formula>IF(RIGHT(TEXT(AM61,"0.#"),1)=".",FALSE,TRUE)</formula>
    </cfRule>
    <cfRule type="expression" dxfId="2726" priority="13376">
      <formula>IF(RIGHT(TEXT(AM61,"0.#"),1)=".",TRUE,FALSE)</formula>
    </cfRule>
  </conditionalFormatting>
  <conditionalFormatting sqref="AM62">
    <cfRule type="expression" dxfId="2725" priority="13373">
      <formula>IF(RIGHT(TEXT(AM62,"0.#"),1)=".",FALSE,TRUE)</formula>
    </cfRule>
    <cfRule type="expression" dxfId="2724" priority="13374">
      <formula>IF(RIGHT(TEXT(AM62,"0.#"),1)=".",TRUE,FALSE)</formula>
    </cfRule>
  </conditionalFormatting>
  <conditionalFormatting sqref="AE87">
    <cfRule type="expression" dxfId="2723" priority="13359">
      <formula>IF(RIGHT(TEXT(AE87,"0.#"),1)=".",FALSE,TRUE)</formula>
    </cfRule>
    <cfRule type="expression" dxfId="2722" priority="13360">
      <formula>IF(RIGHT(TEXT(AE87,"0.#"),1)=".",TRUE,FALSE)</formula>
    </cfRule>
  </conditionalFormatting>
  <conditionalFormatting sqref="AE88">
    <cfRule type="expression" dxfId="2721" priority="13357">
      <formula>IF(RIGHT(TEXT(AE88,"0.#"),1)=".",FALSE,TRUE)</formula>
    </cfRule>
    <cfRule type="expression" dxfId="2720" priority="13358">
      <formula>IF(RIGHT(TEXT(AE88,"0.#"),1)=".",TRUE,FALSE)</formula>
    </cfRule>
  </conditionalFormatting>
  <conditionalFormatting sqref="AE89">
    <cfRule type="expression" dxfId="2719" priority="13355">
      <formula>IF(RIGHT(TEXT(AE89,"0.#"),1)=".",FALSE,TRUE)</formula>
    </cfRule>
    <cfRule type="expression" dxfId="2718" priority="13356">
      <formula>IF(RIGHT(TEXT(AE89,"0.#"),1)=".",TRUE,FALSE)</formula>
    </cfRule>
  </conditionalFormatting>
  <conditionalFormatting sqref="AI89">
    <cfRule type="expression" dxfId="2717" priority="13353">
      <formula>IF(RIGHT(TEXT(AI89,"0.#"),1)=".",FALSE,TRUE)</formula>
    </cfRule>
    <cfRule type="expression" dxfId="2716" priority="13354">
      <formula>IF(RIGHT(TEXT(AI89,"0.#"),1)=".",TRUE,FALSE)</formula>
    </cfRule>
  </conditionalFormatting>
  <conditionalFormatting sqref="AI88">
    <cfRule type="expression" dxfId="2715" priority="13351">
      <formula>IF(RIGHT(TEXT(AI88,"0.#"),1)=".",FALSE,TRUE)</formula>
    </cfRule>
    <cfRule type="expression" dxfId="2714" priority="13352">
      <formula>IF(RIGHT(TEXT(AI88,"0.#"),1)=".",TRUE,FALSE)</formula>
    </cfRule>
  </conditionalFormatting>
  <conditionalFormatting sqref="AI87">
    <cfRule type="expression" dxfId="2713" priority="13349">
      <formula>IF(RIGHT(TEXT(AI87,"0.#"),1)=".",FALSE,TRUE)</formula>
    </cfRule>
    <cfRule type="expression" dxfId="2712" priority="13350">
      <formula>IF(RIGHT(TEXT(AI87,"0.#"),1)=".",TRUE,FALSE)</formula>
    </cfRule>
  </conditionalFormatting>
  <conditionalFormatting sqref="AM88">
    <cfRule type="expression" dxfId="2711" priority="13345">
      <formula>IF(RIGHT(TEXT(AM88,"0.#"),1)=".",FALSE,TRUE)</formula>
    </cfRule>
    <cfRule type="expression" dxfId="2710" priority="13346">
      <formula>IF(RIGHT(TEXT(AM88,"0.#"),1)=".",TRUE,FALSE)</formula>
    </cfRule>
  </conditionalFormatting>
  <conditionalFormatting sqref="AM89">
    <cfRule type="expression" dxfId="2709" priority="13343">
      <formula>IF(RIGHT(TEXT(AM89,"0.#"),1)=".",FALSE,TRUE)</formula>
    </cfRule>
    <cfRule type="expression" dxfId="2708" priority="13344">
      <formula>IF(RIGHT(TEXT(AM89,"0.#"),1)=".",TRUE,FALSE)</formula>
    </cfRule>
  </conditionalFormatting>
  <conditionalFormatting sqref="AE92">
    <cfRule type="expression" dxfId="2707" priority="13329">
      <formula>IF(RIGHT(TEXT(AE92,"0.#"),1)=".",FALSE,TRUE)</formula>
    </cfRule>
    <cfRule type="expression" dxfId="2706" priority="13330">
      <formula>IF(RIGHT(TEXT(AE92,"0.#"),1)=".",TRUE,FALSE)</formula>
    </cfRule>
  </conditionalFormatting>
  <conditionalFormatting sqref="AE93">
    <cfRule type="expression" dxfId="2705" priority="13327">
      <formula>IF(RIGHT(TEXT(AE93,"0.#"),1)=".",FALSE,TRUE)</formula>
    </cfRule>
    <cfRule type="expression" dxfId="2704" priority="13328">
      <formula>IF(RIGHT(TEXT(AE93,"0.#"),1)=".",TRUE,FALSE)</formula>
    </cfRule>
  </conditionalFormatting>
  <conditionalFormatting sqref="AE94">
    <cfRule type="expression" dxfId="2703" priority="13325">
      <formula>IF(RIGHT(TEXT(AE94,"0.#"),1)=".",FALSE,TRUE)</formula>
    </cfRule>
    <cfRule type="expression" dxfId="2702" priority="13326">
      <formula>IF(RIGHT(TEXT(AE94,"0.#"),1)=".",TRUE,FALSE)</formula>
    </cfRule>
  </conditionalFormatting>
  <conditionalFormatting sqref="AI94">
    <cfRule type="expression" dxfId="2701" priority="13323">
      <formula>IF(RIGHT(TEXT(AI94,"0.#"),1)=".",FALSE,TRUE)</formula>
    </cfRule>
    <cfRule type="expression" dxfId="2700" priority="13324">
      <formula>IF(RIGHT(TEXT(AI94,"0.#"),1)=".",TRUE,FALSE)</formula>
    </cfRule>
  </conditionalFormatting>
  <conditionalFormatting sqref="AI93">
    <cfRule type="expression" dxfId="2699" priority="13321">
      <formula>IF(RIGHT(TEXT(AI93,"0.#"),1)=".",FALSE,TRUE)</formula>
    </cfRule>
    <cfRule type="expression" dxfId="2698" priority="13322">
      <formula>IF(RIGHT(TEXT(AI93,"0.#"),1)=".",TRUE,FALSE)</formula>
    </cfRule>
  </conditionalFormatting>
  <conditionalFormatting sqref="AI92">
    <cfRule type="expression" dxfId="2697" priority="13319">
      <formula>IF(RIGHT(TEXT(AI92,"0.#"),1)=".",FALSE,TRUE)</formula>
    </cfRule>
    <cfRule type="expression" dxfId="2696" priority="13320">
      <formula>IF(RIGHT(TEXT(AI92,"0.#"),1)=".",TRUE,FALSE)</formula>
    </cfRule>
  </conditionalFormatting>
  <conditionalFormatting sqref="AM92">
    <cfRule type="expression" dxfId="2695" priority="13317">
      <formula>IF(RIGHT(TEXT(AM92,"0.#"),1)=".",FALSE,TRUE)</formula>
    </cfRule>
    <cfRule type="expression" dxfId="2694" priority="13318">
      <formula>IF(RIGHT(TEXT(AM92,"0.#"),1)=".",TRUE,FALSE)</formula>
    </cfRule>
  </conditionalFormatting>
  <conditionalFormatting sqref="AM93">
    <cfRule type="expression" dxfId="2693" priority="13315">
      <formula>IF(RIGHT(TEXT(AM93,"0.#"),1)=".",FALSE,TRUE)</formula>
    </cfRule>
    <cfRule type="expression" dxfId="2692" priority="13316">
      <formula>IF(RIGHT(TEXT(AM93,"0.#"),1)=".",TRUE,FALSE)</formula>
    </cfRule>
  </conditionalFormatting>
  <conditionalFormatting sqref="AM94">
    <cfRule type="expression" dxfId="2691" priority="13313">
      <formula>IF(RIGHT(TEXT(AM94,"0.#"),1)=".",FALSE,TRUE)</formula>
    </cfRule>
    <cfRule type="expression" dxfId="2690" priority="13314">
      <formula>IF(RIGHT(TEXT(AM94,"0.#"),1)=".",TRUE,FALSE)</formula>
    </cfRule>
  </conditionalFormatting>
  <conditionalFormatting sqref="AE97">
    <cfRule type="expression" dxfId="2689" priority="13299">
      <formula>IF(RIGHT(TEXT(AE97,"0.#"),1)=".",FALSE,TRUE)</formula>
    </cfRule>
    <cfRule type="expression" dxfId="2688" priority="13300">
      <formula>IF(RIGHT(TEXT(AE97,"0.#"),1)=".",TRUE,FALSE)</formula>
    </cfRule>
  </conditionalFormatting>
  <conditionalFormatting sqref="AE98">
    <cfRule type="expression" dxfId="2687" priority="13297">
      <formula>IF(RIGHT(TEXT(AE98,"0.#"),1)=".",FALSE,TRUE)</formula>
    </cfRule>
    <cfRule type="expression" dxfId="2686" priority="13298">
      <formula>IF(RIGHT(TEXT(AE98,"0.#"),1)=".",TRUE,FALSE)</formula>
    </cfRule>
  </conditionalFormatting>
  <conditionalFormatting sqref="AE99">
    <cfRule type="expression" dxfId="2685" priority="13295">
      <formula>IF(RIGHT(TEXT(AE99,"0.#"),1)=".",FALSE,TRUE)</formula>
    </cfRule>
    <cfRule type="expression" dxfId="2684" priority="13296">
      <formula>IF(RIGHT(TEXT(AE99,"0.#"),1)=".",TRUE,FALSE)</formula>
    </cfRule>
  </conditionalFormatting>
  <conditionalFormatting sqref="AI99">
    <cfRule type="expression" dxfId="2683" priority="13293">
      <formula>IF(RIGHT(TEXT(AI99,"0.#"),1)=".",FALSE,TRUE)</formula>
    </cfRule>
    <cfRule type="expression" dxfId="2682" priority="13294">
      <formula>IF(RIGHT(TEXT(AI99,"0.#"),1)=".",TRUE,FALSE)</formula>
    </cfRule>
  </conditionalFormatting>
  <conditionalFormatting sqref="AI98">
    <cfRule type="expression" dxfId="2681" priority="13291">
      <formula>IF(RIGHT(TEXT(AI98,"0.#"),1)=".",FALSE,TRUE)</formula>
    </cfRule>
    <cfRule type="expression" dxfId="2680" priority="13292">
      <formula>IF(RIGHT(TEXT(AI98,"0.#"),1)=".",TRUE,FALSE)</formula>
    </cfRule>
  </conditionalFormatting>
  <conditionalFormatting sqref="AI97">
    <cfRule type="expression" dxfId="2679" priority="13289">
      <formula>IF(RIGHT(TEXT(AI97,"0.#"),1)=".",FALSE,TRUE)</formula>
    </cfRule>
    <cfRule type="expression" dxfId="2678" priority="13290">
      <formula>IF(RIGHT(TEXT(AI97,"0.#"),1)=".",TRUE,FALSE)</formula>
    </cfRule>
  </conditionalFormatting>
  <conditionalFormatting sqref="AM97">
    <cfRule type="expression" dxfId="2677" priority="13287">
      <formula>IF(RIGHT(TEXT(AM97,"0.#"),1)=".",FALSE,TRUE)</formula>
    </cfRule>
    <cfRule type="expression" dxfId="2676" priority="13288">
      <formula>IF(RIGHT(TEXT(AM97,"0.#"),1)=".",TRUE,FALSE)</formula>
    </cfRule>
  </conditionalFormatting>
  <conditionalFormatting sqref="AM98">
    <cfRule type="expression" dxfId="2675" priority="13285">
      <formula>IF(RIGHT(TEXT(AM98,"0.#"),1)=".",FALSE,TRUE)</formula>
    </cfRule>
    <cfRule type="expression" dxfId="2674" priority="13286">
      <formula>IF(RIGHT(TEXT(AM98,"0.#"),1)=".",TRUE,FALSE)</formula>
    </cfRule>
  </conditionalFormatting>
  <conditionalFormatting sqref="AM99">
    <cfRule type="expression" dxfId="2673" priority="13283">
      <formula>IF(RIGHT(TEXT(AM99,"0.#"),1)=".",FALSE,TRUE)</formula>
    </cfRule>
    <cfRule type="expression" dxfId="2672" priority="13284">
      <formula>IF(RIGHT(TEXT(AM99,"0.#"),1)=".",TRUE,FALSE)</formula>
    </cfRule>
  </conditionalFormatting>
  <conditionalFormatting sqref="AI101">
    <cfRule type="expression" dxfId="2671" priority="13269">
      <formula>IF(RIGHT(TEXT(AI101,"0.#"),1)=".",FALSE,TRUE)</formula>
    </cfRule>
    <cfRule type="expression" dxfId="2670" priority="13270">
      <formula>IF(RIGHT(TEXT(AI101,"0.#"),1)=".",TRUE,FALSE)</formula>
    </cfRule>
  </conditionalFormatting>
  <conditionalFormatting sqref="AM101">
    <cfRule type="expression" dxfId="2669" priority="13267">
      <formula>IF(RIGHT(TEXT(AM101,"0.#"),1)=".",FALSE,TRUE)</formula>
    </cfRule>
    <cfRule type="expression" dxfId="2668" priority="13268">
      <formula>IF(RIGHT(TEXT(AM101,"0.#"),1)=".",TRUE,FALSE)</formula>
    </cfRule>
  </conditionalFormatting>
  <conditionalFormatting sqref="AE102">
    <cfRule type="expression" dxfId="2667" priority="13265">
      <formula>IF(RIGHT(TEXT(AE102,"0.#"),1)=".",FALSE,TRUE)</formula>
    </cfRule>
    <cfRule type="expression" dxfId="2666" priority="13266">
      <formula>IF(RIGHT(TEXT(AE102,"0.#"),1)=".",TRUE,FALSE)</formula>
    </cfRule>
  </conditionalFormatting>
  <conditionalFormatting sqref="AI102">
    <cfRule type="expression" dxfId="2665" priority="13263">
      <formula>IF(RIGHT(TEXT(AI102,"0.#"),1)=".",FALSE,TRUE)</formula>
    </cfRule>
    <cfRule type="expression" dxfId="2664" priority="13264">
      <formula>IF(RIGHT(TEXT(AI102,"0.#"),1)=".",TRUE,FALSE)</formula>
    </cfRule>
  </conditionalFormatting>
  <conditionalFormatting sqref="AM102">
    <cfRule type="expression" dxfId="2663" priority="13261">
      <formula>IF(RIGHT(TEXT(AM102,"0.#"),1)=".",FALSE,TRUE)</formula>
    </cfRule>
    <cfRule type="expression" dxfId="2662" priority="13262">
      <formula>IF(RIGHT(TEXT(AM102,"0.#"),1)=".",TRUE,FALSE)</formula>
    </cfRule>
  </conditionalFormatting>
  <conditionalFormatting sqref="AE104">
    <cfRule type="expression" dxfId="2661" priority="13257">
      <formula>IF(RIGHT(TEXT(AE104,"0.#"),1)=".",FALSE,TRUE)</formula>
    </cfRule>
    <cfRule type="expression" dxfId="2660" priority="13258">
      <formula>IF(RIGHT(TEXT(AE104,"0.#"),1)=".",TRUE,FALSE)</formula>
    </cfRule>
  </conditionalFormatting>
  <conditionalFormatting sqref="AI104">
    <cfRule type="expression" dxfId="2659" priority="13255">
      <formula>IF(RIGHT(TEXT(AI104,"0.#"),1)=".",FALSE,TRUE)</formula>
    </cfRule>
    <cfRule type="expression" dxfId="2658" priority="13256">
      <formula>IF(RIGHT(TEXT(AI104,"0.#"),1)=".",TRUE,FALSE)</formula>
    </cfRule>
  </conditionalFormatting>
  <conditionalFormatting sqref="AM104">
    <cfRule type="expression" dxfId="2657" priority="13253">
      <formula>IF(RIGHT(TEXT(AM104,"0.#"),1)=".",FALSE,TRUE)</formula>
    </cfRule>
    <cfRule type="expression" dxfId="2656" priority="13254">
      <formula>IF(RIGHT(TEXT(AM104,"0.#"),1)=".",TRUE,FALSE)</formula>
    </cfRule>
  </conditionalFormatting>
  <conditionalFormatting sqref="AE105">
    <cfRule type="expression" dxfId="2655" priority="13251">
      <formula>IF(RIGHT(TEXT(AE105,"0.#"),1)=".",FALSE,TRUE)</formula>
    </cfRule>
    <cfRule type="expression" dxfId="2654" priority="13252">
      <formula>IF(RIGHT(TEXT(AE105,"0.#"),1)=".",TRUE,FALSE)</formula>
    </cfRule>
  </conditionalFormatting>
  <conditionalFormatting sqref="AI105">
    <cfRule type="expression" dxfId="2653" priority="13249">
      <formula>IF(RIGHT(TEXT(AI105,"0.#"),1)=".",FALSE,TRUE)</formula>
    </cfRule>
    <cfRule type="expression" dxfId="2652" priority="13250">
      <formula>IF(RIGHT(TEXT(AI105,"0.#"),1)=".",TRUE,FALSE)</formula>
    </cfRule>
  </conditionalFormatting>
  <conditionalFormatting sqref="AM105">
    <cfRule type="expression" dxfId="2651" priority="13247">
      <formula>IF(RIGHT(TEXT(AM105,"0.#"),1)=".",FALSE,TRUE)</formula>
    </cfRule>
    <cfRule type="expression" dxfId="2650" priority="13248">
      <formula>IF(RIGHT(TEXT(AM105,"0.#"),1)=".",TRUE,FALSE)</formula>
    </cfRule>
  </conditionalFormatting>
  <conditionalFormatting sqref="AE107">
    <cfRule type="expression" dxfId="2649" priority="13243">
      <formula>IF(RIGHT(TEXT(AE107,"0.#"),1)=".",FALSE,TRUE)</formula>
    </cfRule>
    <cfRule type="expression" dxfId="2648" priority="13244">
      <formula>IF(RIGHT(TEXT(AE107,"0.#"),1)=".",TRUE,FALSE)</formula>
    </cfRule>
  </conditionalFormatting>
  <conditionalFormatting sqref="AI107">
    <cfRule type="expression" dxfId="2647" priority="13241">
      <formula>IF(RIGHT(TEXT(AI107,"0.#"),1)=".",FALSE,TRUE)</formula>
    </cfRule>
    <cfRule type="expression" dxfId="2646" priority="13242">
      <formula>IF(RIGHT(TEXT(AI107,"0.#"),1)=".",TRUE,FALSE)</formula>
    </cfRule>
  </conditionalFormatting>
  <conditionalFormatting sqref="AM107">
    <cfRule type="expression" dxfId="2645" priority="13239">
      <formula>IF(RIGHT(TEXT(AM107,"0.#"),1)=".",FALSE,TRUE)</formula>
    </cfRule>
    <cfRule type="expression" dxfId="2644" priority="13240">
      <formula>IF(RIGHT(TEXT(AM107,"0.#"),1)=".",TRUE,FALSE)</formula>
    </cfRule>
  </conditionalFormatting>
  <conditionalFormatting sqref="AE108">
    <cfRule type="expression" dxfId="2643" priority="13237">
      <formula>IF(RIGHT(TEXT(AE108,"0.#"),1)=".",FALSE,TRUE)</formula>
    </cfRule>
    <cfRule type="expression" dxfId="2642" priority="13238">
      <formula>IF(RIGHT(TEXT(AE108,"0.#"),1)=".",TRUE,FALSE)</formula>
    </cfRule>
  </conditionalFormatting>
  <conditionalFormatting sqref="AI108">
    <cfRule type="expression" dxfId="2641" priority="13235">
      <formula>IF(RIGHT(TEXT(AI108,"0.#"),1)=".",FALSE,TRUE)</formula>
    </cfRule>
    <cfRule type="expression" dxfId="2640" priority="13236">
      <formula>IF(RIGHT(TEXT(AI108,"0.#"),1)=".",TRUE,FALSE)</formula>
    </cfRule>
  </conditionalFormatting>
  <conditionalFormatting sqref="AM108">
    <cfRule type="expression" dxfId="2639" priority="13233">
      <formula>IF(RIGHT(TEXT(AM108,"0.#"),1)=".",FALSE,TRUE)</formula>
    </cfRule>
    <cfRule type="expression" dxfId="2638" priority="13234">
      <formula>IF(RIGHT(TEXT(AM108,"0.#"),1)=".",TRUE,FALSE)</formula>
    </cfRule>
  </conditionalFormatting>
  <conditionalFormatting sqref="AE110">
    <cfRule type="expression" dxfId="2637" priority="13229">
      <formula>IF(RIGHT(TEXT(AE110,"0.#"),1)=".",FALSE,TRUE)</formula>
    </cfRule>
    <cfRule type="expression" dxfId="2636" priority="13230">
      <formula>IF(RIGHT(TEXT(AE110,"0.#"),1)=".",TRUE,FALSE)</formula>
    </cfRule>
  </conditionalFormatting>
  <conditionalFormatting sqref="AI110">
    <cfRule type="expression" dxfId="2635" priority="13227">
      <formula>IF(RIGHT(TEXT(AI110,"0.#"),1)=".",FALSE,TRUE)</formula>
    </cfRule>
    <cfRule type="expression" dxfId="2634" priority="13228">
      <formula>IF(RIGHT(TEXT(AI110,"0.#"),1)=".",TRUE,FALSE)</formula>
    </cfRule>
  </conditionalFormatting>
  <conditionalFormatting sqref="AM110">
    <cfRule type="expression" dxfId="2633" priority="13225">
      <formula>IF(RIGHT(TEXT(AM110,"0.#"),1)=".",FALSE,TRUE)</formula>
    </cfRule>
    <cfRule type="expression" dxfId="2632" priority="13226">
      <formula>IF(RIGHT(TEXT(AM110,"0.#"),1)=".",TRUE,FALSE)</formula>
    </cfRule>
  </conditionalFormatting>
  <conditionalFormatting sqref="AE111">
    <cfRule type="expression" dxfId="2631" priority="13223">
      <formula>IF(RIGHT(TEXT(AE111,"0.#"),1)=".",FALSE,TRUE)</formula>
    </cfRule>
    <cfRule type="expression" dxfId="2630" priority="13224">
      <formula>IF(RIGHT(TEXT(AE111,"0.#"),1)=".",TRUE,FALSE)</formula>
    </cfRule>
  </conditionalFormatting>
  <conditionalFormatting sqref="AI111">
    <cfRule type="expression" dxfId="2629" priority="13221">
      <formula>IF(RIGHT(TEXT(AI111,"0.#"),1)=".",FALSE,TRUE)</formula>
    </cfRule>
    <cfRule type="expression" dxfId="2628" priority="13222">
      <formula>IF(RIGHT(TEXT(AI111,"0.#"),1)=".",TRUE,FALSE)</formula>
    </cfRule>
  </conditionalFormatting>
  <conditionalFormatting sqref="AM111">
    <cfRule type="expression" dxfId="2627" priority="13219">
      <formula>IF(RIGHT(TEXT(AM111,"0.#"),1)=".",FALSE,TRUE)</formula>
    </cfRule>
    <cfRule type="expression" dxfId="2626" priority="13220">
      <formula>IF(RIGHT(TEXT(AM111,"0.#"),1)=".",TRUE,FALSE)</formula>
    </cfRule>
  </conditionalFormatting>
  <conditionalFormatting sqref="AE113">
    <cfRule type="expression" dxfId="2625" priority="13215">
      <formula>IF(RIGHT(TEXT(AE113,"0.#"),1)=".",FALSE,TRUE)</formula>
    </cfRule>
    <cfRule type="expression" dxfId="2624" priority="13216">
      <formula>IF(RIGHT(TEXT(AE113,"0.#"),1)=".",TRUE,FALSE)</formula>
    </cfRule>
  </conditionalFormatting>
  <conditionalFormatting sqref="AI113">
    <cfRule type="expression" dxfId="2623" priority="13213">
      <formula>IF(RIGHT(TEXT(AI113,"0.#"),1)=".",FALSE,TRUE)</formula>
    </cfRule>
    <cfRule type="expression" dxfId="2622" priority="13214">
      <formula>IF(RIGHT(TEXT(AI113,"0.#"),1)=".",TRUE,FALSE)</formula>
    </cfRule>
  </conditionalFormatting>
  <conditionalFormatting sqref="AM113">
    <cfRule type="expression" dxfId="2621" priority="13211">
      <formula>IF(RIGHT(TEXT(AM113,"0.#"),1)=".",FALSE,TRUE)</formula>
    </cfRule>
    <cfRule type="expression" dxfId="2620" priority="13212">
      <formula>IF(RIGHT(TEXT(AM113,"0.#"),1)=".",TRUE,FALSE)</formula>
    </cfRule>
  </conditionalFormatting>
  <conditionalFormatting sqref="AE114">
    <cfRule type="expression" dxfId="2619" priority="13209">
      <formula>IF(RIGHT(TEXT(AE114,"0.#"),1)=".",FALSE,TRUE)</formula>
    </cfRule>
    <cfRule type="expression" dxfId="2618" priority="13210">
      <formula>IF(RIGHT(TEXT(AE114,"0.#"),1)=".",TRUE,FALSE)</formula>
    </cfRule>
  </conditionalFormatting>
  <conditionalFormatting sqref="AI114">
    <cfRule type="expression" dxfId="2617" priority="13207">
      <formula>IF(RIGHT(TEXT(AI114,"0.#"),1)=".",FALSE,TRUE)</formula>
    </cfRule>
    <cfRule type="expression" dxfId="2616" priority="13208">
      <formula>IF(RIGHT(TEXT(AI114,"0.#"),1)=".",TRUE,FALSE)</formula>
    </cfRule>
  </conditionalFormatting>
  <conditionalFormatting sqref="AM114">
    <cfRule type="expression" dxfId="2615" priority="13205">
      <formula>IF(RIGHT(TEXT(AM114,"0.#"),1)=".",FALSE,TRUE)</formula>
    </cfRule>
    <cfRule type="expression" dxfId="2614" priority="13206">
      <formula>IF(RIGHT(TEXT(AM114,"0.#"),1)=".",TRUE,FALSE)</formula>
    </cfRule>
  </conditionalFormatting>
  <conditionalFormatting sqref="AE116 AQ116">
    <cfRule type="expression" dxfId="2613" priority="13201">
      <formula>IF(RIGHT(TEXT(AE116,"0.#"),1)=".",FALSE,TRUE)</formula>
    </cfRule>
    <cfRule type="expression" dxfId="2612" priority="13202">
      <formula>IF(RIGHT(TEXT(AE116,"0.#"),1)=".",TRUE,FALSE)</formula>
    </cfRule>
  </conditionalFormatting>
  <conditionalFormatting sqref="AI116">
    <cfRule type="expression" dxfId="2611" priority="13199">
      <formula>IF(RIGHT(TEXT(AI116,"0.#"),1)=".",FALSE,TRUE)</formula>
    </cfRule>
    <cfRule type="expression" dxfId="2610" priority="13200">
      <formula>IF(RIGHT(TEXT(AI116,"0.#"),1)=".",TRUE,FALSE)</formula>
    </cfRule>
  </conditionalFormatting>
  <conditionalFormatting sqref="AM116">
    <cfRule type="expression" dxfId="2609" priority="13197">
      <formula>IF(RIGHT(TEXT(AM116,"0.#"),1)=".",FALSE,TRUE)</formula>
    </cfRule>
    <cfRule type="expression" dxfId="2608" priority="13198">
      <formula>IF(RIGHT(TEXT(AM116,"0.#"),1)=".",TRUE,FALSE)</formula>
    </cfRule>
  </conditionalFormatting>
  <conditionalFormatting sqref="AE117">
    <cfRule type="expression" dxfId="2607" priority="13195">
      <formula>IF(RIGHT(TEXT(AE117,"0.#"),1)=".",FALSE,TRUE)</formula>
    </cfRule>
    <cfRule type="expression" dxfId="2606" priority="13196">
      <formula>IF(RIGHT(TEXT(AE117,"0.#"),1)=".",TRUE,FALSE)</formula>
    </cfRule>
  </conditionalFormatting>
  <conditionalFormatting sqref="AI117">
    <cfRule type="expression" dxfId="2605" priority="13193">
      <formula>IF(RIGHT(TEXT(AI117,"0.#"),1)=".",FALSE,TRUE)</formula>
    </cfRule>
    <cfRule type="expression" dxfId="2604" priority="13194">
      <formula>IF(RIGHT(TEXT(AI117,"0.#"),1)=".",TRUE,FALSE)</formula>
    </cfRule>
  </conditionalFormatting>
  <conditionalFormatting sqref="AE119 AQ119">
    <cfRule type="expression" dxfId="2603" priority="13187">
      <formula>IF(RIGHT(TEXT(AE119,"0.#"),1)=".",FALSE,TRUE)</formula>
    </cfRule>
    <cfRule type="expression" dxfId="2602" priority="13188">
      <formula>IF(RIGHT(TEXT(AE119,"0.#"),1)=".",TRUE,FALSE)</formula>
    </cfRule>
  </conditionalFormatting>
  <conditionalFormatting sqref="AI119">
    <cfRule type="expression" dxfId="2601" priority="13185">
      <formula>IF(RIGHT(TEXT(AI119,"0.#"),1)=".",FALSE,TRUE)</formula>
    </cfRule>
    <cfRule type="expression" dxfId="2600" priority="13186">
      <formula>IF(RIGHT(TEXT(AI119,"0.#"),1)=".",TRUE,FALSE)</formula>
    </cfRule>
  </conditionalFormatting>
  <conditionalFormatting sqref="AM119">
    <cfRule type="expression" dxfId="2599" priority="13183">
      <formula>IF(RIGHT(TEXT(AM119,"0.#"),1)=".",FALSE,TRUE)</formula>
    </cfRule>
    <cfRule type="expression" dxfId="2598" priority="13184">
      <formula>IF(RIGHT(TEXT(AM119,"0.#"),1)=".",TRUE,FALSE)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E134:AE135 AI134:AI135 AM134:AM135 AQ134:AQ135 AU134:AU135">
    <cfRule type="expression" dxfId="2555" priority="13101">
      <formula>IF(RIGHT(TEXT(AE134,"0.#"),1)=".",FALSE,TRUE)</formula>
    </cfRule>
    <cfRule type="expression" dxfId="2554" priority="13102">
      <formula>IF(RIGHT(TEXT(AE134,"0.#"),1)=".",TRUE,FALSE)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39:AO866">
    <cfRule type="expression" dxfId="2523" priority="6671">
      <formula>IF(AND(AL839&gt;=0, RIGHT(TEXT(AL839,"0.#"),1)&lt;&gt;"."),TRUE,FALSE)</formula>
    </cfRule>
    <cfRule type="expression" dxfId="2522" priority="6672">
      <formula>IF(AND(AL839&gt;=0, RIGHT(TEXT(AL839,"0.#"),1)="."),TRUE,FALSE)</formula>
    </cfRule>
    <cfRule type="expression" dxfId="2521" priority="6673">
      <formula>IF(AND(AL839&lt;0, RIGHT(TEXT(AL839,"0.#"),1)&lt;&gt;"."),TRUE,FALSE)</formula>
    </cfRule>
    <cfRule type="expression" dxfId="2520" priority="6674">
      <formula>IF(AND(AL839&lt;0, RIGHT(TEXT(AL839,"0.#"),1)="."),TRUE,FALSE)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39:Y866">
    <cfRule type="expression" dxfId="2449" priority="2999">
      <formula>IF(RIGHT(TEXT(Y839,"0.#"),1)=".",FALSE,TRUE)</formula>
    </cfRule>
    <cfRule type="expression" dxfId="2448" priority="3000">
      <formula>IF(RIGHT(TEXT(Y839,"0.#"),1)=".",TRUE,FALSE)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2:AO1131">
    <cfRule type="expression" dxfId="2419" priority="2905">
      <formula>IF(AND(AL1102&gt;=0, RIGHT(TEXT(AL1102,"0.#"),1)&lt;&gt;"."),TRUE,FALSE)</formula>
    </cfRule>
    <cfRule type="expression" dxfId="2418" priority="2906">
      <formula>IF(AND(AL1102&gt;=0, RIGHT(TEXT(AL1102,"0.#"),1)="."),TRUE,FALSE)</formula>
    </cfRule>
    <cfRule type="expression" dxfId="2417" priority="2907">
      <formula>IF(AND(AL1102&lt;0, RIGHT(TEXT(AL1102,"0.#"),1)&lt;&gt;"."),TRUE,FALSE)</formula>
    </cfRule>
    <cfRule type="expression" dxfId="2416" priority="2908">
      <formula>IF(AND(AL1102&lt;0, RIGHT(TEXT(AL1102,"0.#"),1)="."),TRUE,FALSE)</formula>
    </cfRule>
  </conditionalFormatting>
  <conditionalFormatting sqref="Y1102:Y1131">
    <cfRule type="expression" dxfId="2415" priority="2903">
      <formula>IF(RIGHT(TEXT(Y1102,"0.#"),1)=".",FALSE,TRUE)</formula>
    </cfRule>
    <cfRule type="expression" dxfId="2414" priority="2904">
      <formula>IF(RIGHT(TEXT(Y1102,"0.#"),1)=".",TRUE,FALSE)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7:AO838">
    <cfRule type="expression" dxfId="2405" priority="2857">
      <formula>IF(AND(AL837&gt;=0, RIGHT(TEXT(AL837,"0.#"),1)&lt;&gt;"."),TRUE,FALSE)</formula>
    </cfRule>
    <cfRule type="expression" dxfId="2404" priority="2858">
      <formula>IF(AND(AL837&gt;=0, RIGHT(TEXT(AL837,"0.#"),1)="."),TRUE,FALSE)</formula>
    </cfRule>
    <cfRule type="expression" dxfId="2403" priority="2859">
      <formula>IF(AND(AL837&lt;0, RIGHT(TEXT(AL837,"0.#"),1)&lt;&gt;"."),TRUE,FALSE)</formula>
    </cfRule>
    <cfRule type="expression" dxfId="2402" priority="2860">
      <formula>IF(AND(AL837&lt;0, RIGHT(TEXT(AL837,"0.#"),1)="."),TRUE,FALSE)</formula>
    </cfRule>
  </conditionalFormatting>
  <conditionalFormatting sqref="Y837:Y838">
    <cfRule type="expression" dxfId="2401" priority="2855">
      <formula>IF(RIGHT(TEXT(Y837,"0.#"),1)=".",FALSE,TRUE)</formula>
    </cfRule>
    <cfRule type="expression" dxfId="2400" priority="2856">
      <formula>IF(RIGHT(TEXT(Y837,"0.#"),1)=".",TRUE,FALSE)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E463">
    <cfRule type="expression" dxfId="2321" priority="1823">
      <formula>IF(RIGHT(TEXT(AE463,"0.#"),1)=".",FALSE,TRUE)</formula>
    </cfRule>
    <cfRule type="expression" dxfId="2320" priority="1824">
      <formula>IF(RIGHT(TEXT(AE463,"0.#"),1)=".",TRUE,FALSE)</formula>
    </cfRule>
  </conditionalFormatting>
  <conditionalFormatting sqref="AE464">
    <cfRule type="expression" dxfId="2319" priority="1821">
      <formula>IF(RIGHT(TEXT(AE464,"0.#"),1)=".",FALSE,TRUE)</formula>
    </cfRule>
    <cfRule type="expression" dxfId="2318" priority="1822">
      <formula>IF(RIGHT(TEXT(AE464,"0.#"),1)=".",TRUE,FALSE)</formula>
    </cfRule>
  </conditionalFormatting>
  <conditionalFormatting sqref="AM465">
    <cfRule type="expression" dxfId="2317" priority="1813">
      <formula>IF(RIGHT(TEXT(AM465,"0.#"),1)=".",FALSE,TRUE)</formula>
    </cfRule>
    <cfRule type="expression" dxfId="2316" priority="1814">
      <formula>IF(RIGHT(TEXT(AM465,"0.#"),1)=".",TRUE,FALSE)</formula>
    </cfRule>
  </conditionalFormatting>
  <conditionalFormatting sqref="AM463">
    <cfRule type="expression" dxfId="2315" priority="1817">
      <formula>IF(RIGHT(TEXT(AM463,"0.#"),1)=".",FALSE,TRUE)</formula>
    </cfRule>
    <cfRule type="expression" dxfId="2314" priority="1818">
      <formula>IF(RIGHT(TEXT(AM463,"0.#"),1)=".",TRUE,FALSE)</formula>
    </cfRule>
  </conditionalFormatting>
  <conditionalFormatting sqref="AM464">
    <cfRule type="expression" dxfId="2313" priority="1815">
      <formula>IF(RIGHT(TEXT(AM464,"0.#"),1)=".",FALSE,TRUE)</formula>
    </cfRule>
    <cfRule type="expression" dxfId="2312" priority="1816">
      <formula>IF(RIGHT(TEXT(AM464,"0.#"),1)=".",TRUE,FALSE)</formula>
    </cfRule>
  </conditionalFormatting>
  <conditionalFormatting sqref="AU465">
    <cfRule type="expression" dxfId="2311" priority="1807">
      <formula>IF(RIGHT(TEXT(AU465,"0.#"),1)=".",FALSE,TRUE)</formula>
    </cfRule>
    <cfRule type="expression" dxfId="2310" priority="1808">
      <formula>IF(RIGHT(TEXT(AU465,"0.#"),1)=".",TRUE,FALSE)</formula>
    </cfRule>
  </conditionalFormatting>
  <conditionalFormatting sqref="AU463">
    <cfRule type="expression" dxfId="2309" priority="1811">
      <formula>IF(RIGHT(TEXT(AU463,"0.#"),1)=".",FALSE,TRUE)</formula>
    </cfRule>
    <cfRule type="expression" dxfId="2308" priority="1812">
      <formula>IF(RIGHT(TEXT(AU463,"0.#"),1)=".",TRUE,FALSE)</formula>
    </cfRule>
  </conditionalFormatting>
  <conditionalFormatting sqref="AU464">
    <cfRule type="expression" dxfId="2307" priority="1809">
      <formula>IF(RIGHT(TEXT(AU464,"0.#"),1)=".",FALSE,TRUE)</formula>
    </cfRule>
    <cfRule type="expression" dxfId="2306" priority="1810">
      <formula>IF(RIGHT(TEXT(AU464,"0.#"),1)=".",TRUE,FALSE)</formula>
    </cfRule>
  </conditionalFormatting>
  <conditionalFormatting sqref="AI465">
    <cfRule type="expression" dxfId="2305" priority="1801">
      <formula>IF(RIGHT(TEXT(AI465,"0.#"),1)=".",FALSE,TRUE)</formula>
    </cfRule>
    <cfRule type="expression" dxfId="2304" priority="1802">
      <formula>IF(RIGHT(TEXT(AI465,"0.#"),1)=".",TRUE,FALSE)</formula>
    </cfRule>
  </conditionalFormatting>
  <conditionalFormatting sqref="AI463">
    <cfRule type="expression" dxfId="2303" priority="1805">
      <formula>IF(RIGHT(TEXT(AI463,"0.#"),1)=".",FALSE,TRUE)</formula>
    </cfRule>
    <cfRule type="expression" dxfId="2302" priority="1806">
      <formula>IF(RIGHT(TEXT(AI463,"0.#"),1)=".",TRUE,FALSE)</formula>
    </cfRule>
  </conditionalFormatting>
  <conditionalFormatting sqref="AI464">
    <cfRule type="expression" dxfId="2301" priority="1803">
      <formula>IF(RIGHT(TEXT(AI464,"0.#"),1)=".",FALSE,TRUE)</formula>
    </cfRule>
    <cfRule type="expression" dxfId="2300" priority="1804">
      <formula>IF(RIGHT(TEXT(AI464,"0.#"),1)=".",TRUE,FALSE)</formula>
    </cfRule>
  </conditionalFormatting>
  <conditionalFormatting sqref="AQ463">
    <cfRule type="expression" dxfId="2299" priority="1795">
      <formula>IF(RIGHT(TEXT(AQ463,"0.#"),1)=".",FALSE,TRUE)</formula>
    </cfRule>
    <cfRule type="expression" dxfId="2298" priority="1796">
      <formula>IF(RIGHT(TEXT(AQ463,"0.#"),1)=".",TRUE,FALSE)</formula>
    </cfRule>
  </conditionalFormatting>
  <conditionalFormatting sqref="AQ464">
    <cfRule type="expression" dxfId="2297" priority="1799">
      <formula>IF(RIGHT(TEXT(AQ464,"0.#"),1)=".",FALSE,TRUE)</formula>
    </cfRule>
    <cfRule type="expression" dxfId="2296" priority="1800">
      <formula>IF(RIGHT(TEXT(AQ464,"0.#"),1)=".",TRUE,FALSE)</formula>
    </cfRule>
  </conditionalFormatting>
  <conditionalFormatting sqref="AQ465">
    <cfRule type="expression" dxfId="2295" priority="1797">
      <formula>IF(RIGHT(TEXT(AQ465,"0.#"),1)=".",FALSE,TRUE)</formula>
    </cfRule>
    <cfRule type="expression" dxfId="2294" priority="1798">
      <formula>IF(RIGHT(TEXT(AQ465,"0.#"),1)=".",TRUE,FALSE)</formula>
    </cfRule>
  </conditionalFormatting>
  <conditionalFormatting sqref="AE470">
    <cfRule type="expression" dxfId="2293" priority="1789">
      <formula>IF(RIGHT(TEXT(AE470,"0.#"),1)=".",FALSE,TRUE)</formula>
    </cfRule>
    <cfRule type="expression" dxfId="2292" priority="1790">
      <formula>IF(RIGHT(TEXT(AE470,"0.#"),1)=".",TRUE,FALSE)</formula>
    </cfRule>
  </conditionalFormatting>
  <conditionalFormatting sqref="AE468">
    <cfRule type="expression" dxfId="2291" priority="1793">
      <formula>IF(RIGHT(TEXT(AE468,"0.#"),1)=".",FALSE,TRUE)</formula>
    </cfRule>
    <cfRule type="expression" dxfId="2290" priority="1794">
      <formula>IF(RIGHT(TEXT(AE468,"0.#"),1)=".",TRUE,FALSE)</formula>
    </cfRule>
  </conditionalFormatting>
  <conditionalFormatting sqref="AE469">
    <cfRule type="expression" dxfId="2289" priority="1791">
      <formula>IF(RIGHT(TEXT(AE469,"0.#"),1)=".",FALSE,TRUE)</formula>
    </cfRule>
    <cfRule type="expression" dxfId="2288" priority="1792">
      <formula>IF(RIGHT(TEXT(AE469,"0.#"),1)=".",TRUE,FALSE)</formula>
    </cfRule>
  </conditionalFormatting>
  <conditionalFormatting sqref="AM470">
    <cfRule type="expression" dxfId="2287" priority="1783">
      <formula>IF(RIGHT(TEXT(AM470,"0.#"),1)=".",FALSE,TRUE)</formula>
    </cfRule>
    <cfRule type="expression" dxfId="2286" priority="1784">
      <formula>IF(RIGHT(TEXT(AM470,"0.#"),1)=".",TRUE,FALSE)</formula>
    </cfRule>
  </conditionalFormatting>
  <conditionalFormatting sqref="AM468">
    <cfRule type="expression" dxfId="2285" priority="1787">
      <formula>IF(RIGHT(TEXT(AM468,"0.#"),1)=".",FALSE,TRUE)</formula>
    </cfRule>
    <cfRule type="expression" dxfId="2284" priority="1788">
      <formula>IF(RIGHT(TEXT(AM468,"0.#"),1)=".",TRUE,FALSE)</formula>
    </cfRule>
  </conditionalFormatting>
  <conditionalFormatting sqref="AM469">
    <cfRule type="expression" dxfId="2283" priority="1785">
      <formula>IF(RIGHT(TEXT(AM469,"0.#"),1)=".",FALSE,TRUE)</formula>
    </cfRule>
    <cfRule type="expression" dxfId="2282" priority="1786">
      <formula>IF(RIGHT(TEXT(AM469,"0.#"),1)=".",TRUE,FALSE)</formula>
    </cfRule>
  </conditionalFormatting>
  <conditionalFormatting sqref="AU470">
    <cfRule type="expression" dxfId="2281" priority="1777">
      <formula>IF(RIGHT(TEXT(AU470,"0.#"),1)=".",FALSE,TRUE)</formula>
    </cfRule>
    <cfRule type="expression" dxfId="2280" priority="1778">
      <formula>IF(RIGHT(TEXT(AU470,"0.#"),1)=".",TRUE,FALSE)</formula>
    </cfRule>
  </conditionalFormatting>
  <conditionalFormatting sqref="AU468">
    <cfRule type="expression" dxfId="2279" priority="1781">
      <formula>IF(RIGHT(TEXT(AU468,"0.#"),1)=".",FALSE,TRUE)</formula>
    </cfRule>
    <cfRule type="expression" dxfId="2278" priority="1782">
      <formula>IF(RIGHT(TEXT(AU468,"0.#"),1)=".",TRUE,FALSE)</formula>
    </cfRule>
  </conditionalFormatting>
  <conditionalFormatting sqref="AU469">
    <cfRule type="expression" dxfId="2277" priority="1779">
      <formula>IF(RIGHT(TEXT(AU469,"0.#"),1)=".",FALSE,TRUE)</formula>
    </cfRule>
    <cfRule type="expression" dxfId="2276" priority="1780">
      <formula>IF(RIGHT(TEXT(AU469,"0.#"),1)=".",TRUE,FALSE)</formula>
    </cfRule>
  </conditionalFormatting>
  <conditionalFormatting sqref="AI470">
    <cfRule type="expression" dxfId="2275" priority="1771">
      <formula>IF(RIGHT(TEXT(AI470,"0.#"),1)=".",FALSE,TRUE)</formula>
    </cfRule>
    <cfRule type="expression" dxfId="2274" priority="1772">
      <formula>IF(RIGHT(TEXT(AI470,"0.#"),1)=".",TRUE,FALSE)</formula>
    </cfRule>
  </conditionalFormatting>
  <conditionalFormatting sqref="AI468">
    <cfRule type="expression" dxfId="2273" priority="1775">
      <formula>IF(RIGHT(TEXT(AI468,"0.#"),1)=".",FALSE,TRUE)</formula>
    </cfRule>
    <cfRule type="expression" dxfId="2272" priority="1776">
      <formula>IF(RIGHT(TEXT(AI468,"0.#"),1)=".",TRUE,FALSE)</formula>
    </cfRule>
  </conditionalFormatting>
  <conditionalFormatting sqref="AI469">
    <cfRule type="expression" dxfId="2271" priority="1773">
      <formula>IF(RIGHT(TEXT(AI469,"0.#"),1)=".",FALSE,TRUE)</formula>
    </cfRule>
    <cfRule type="expression" dxfId="2270" priority="1774">
      <formula>IF(RIGHT(TEXT(AI469,"0.#"),1)=".",TRUE,FALSE)</formula>
    </cfRule>
  </conditionalFormatting>
  <conditionalFormatting sqref="AQ468">
    <cfRule type="expression" dxfId="2269" priority="1765">
      <formula>IF(RIGHT(TEXT(AQ468,"0.#"),1)=".",FALSE,TRUE)</formula>
    </cfRule>
    <cfRule type="expression" dxfId="2268" priority="1766">
      <formula>IF(RIGHT(TEXT(AQ468,"0.#"),1)=".",TRUE,FALSE)</formula>
    </cfRule>
  </conditionalFormatting>
  <conditionalFormatting sqref="AQ469">
    <cfRule type="expression" dxfId="2267" priority="1769">
      <formula>IF(RIGHT(TEXT(AQ469,"0.#"),1)=".",FALSE,TRUE)</formula>
    </cfRule>
    <cfRule type="expression" dxfId="2266" priority="1770">
      <formula>IF(RIGHT(TEXT(AQ469,"0.#"),1)=".",TRUE,FALSE)</formula>
    </cfRule>
  </conditionalFormatting>
  <conditionalFormatting sqref="AQ470">
    <cfRule type="expression" dxfId="2265" priority="1767">
      <formula>IF(RIGHT(TEXT(AQ470,"0.#"),1)=".",FALSE,TRUE)</formula>
    </cfRule>
    <cfRule type="expression" dxfId="2264" priority="1768">
      <formula>IF(RIGHT(TEXT(AQ470,"0.#"),1)=".",TRUE,FALSE)</formula>
    </cfRule>
  </conditionalFormatting>
  <conditionalFormatting sqref="AE475">
    <cfRule type="expression" dxfId="2263" priority="1759">
      <formula>IF(RIGHT(TEXT(AE475,"0.#"),1)=".",FALSE,TRUE)</formula>
    </cfRule>
    <cfRule type="expression" dxfId="2262" priority="1760">
      <formula>IF(RIGHT(TEXT(AE475,"0.#"),1)=".",TRUE,FALSE)</formula>
    </cfRule>
  </conditionalFormatting>
  <conditionalFormatting sqref="AE473">
    <cfRule type="expression" dxfId="2261" priority="1763">
      <formula>IF(RIGHT(TEXT(AE473,"0.#"),1)=".",FALSE,TRUE)</formula>
    </cfRule>
    <cfRule type="expression" dxfId="2260" priority="1764">
      <formula>IF(RIGHT(TEXT(AE473,"0.#"),1)=".",TRUE,FALSE)</formula>
    </cfRule>
  </conditionalFormatting>
  <conditionalFormatting sqref="AE474">
    <cfRule type="expression" dxfId="2259" priority="1761">
      <formula>IF(RIGHT(TEXT(AE474,"0.#"),1)=".",FALSE,TRUE)</formula>
    </cfRule>
    <cfRule type="expression" dxfId="2258" priority="1762">
      <formula>IF(RIGHT(TEXT(AE474,"0.#"),1)=".",TRUE,FALSE)</formula>
    </cfRule>
  </conditionalFormatting>
  <conditionalFormatting sqref="AM475">
    <cfRule type="expression" dxfId="2257" priority="1753">
      <formula>IF(RIGHT(TEXT(AM475,"0.#"),1)=".",FALSE,TRUE)</formula>
    </cfRule>
    <cfRule type="expression" dxfId="2256" priority="1754">
      <formula>IF(RIGHT(TEXT(AM475,"0.#"),1)=".",TRUE,FALSE)</formula>
    </cfRule>
  </conditionalFormatting>
  <conditionalFormatting sqref="AM473">
    <cfRule type="expression" dxfId="2255" priority="1757">
      <formula>IF(RIGHT(TEXT(AM473,"0.#"),1)=".",FALSE,TRUE)</formula>
    </cfRule>
    <cfRule type="expression" dxfId="2254" priority="1758">
      <formula>IF(RIGHT(TEXT(AM473,"0.#"),1)=".",TRUE,FALSE)</formula>
    </cfRule>
  </conditionalFormatting>
  <conditionalFormatting sqref="AM474">
    <cfRule type="expression" dxfId="2253" priority="1755">
      <formula>IF(RIGHT(TEXT(AM474,"0.#"),1)=".",FALSE,TRUE)</formula>
    </cfRule>
    <cfRule type="expression" dxfId="2252" priority="1756">
      <formula>IF(RIGHT(TEXT(AM474,"0.#"),1)=".",TRUE,FALSE)</formula>
    </cfRule>
  </conditionalFormatting>
  <conditionalFormatting sqref="AU475">
    <cfRule type="expression" dxfId="2251" priority="1747">
      <formula>IF(RIGHT(TEXT(AU475,"0.#"),1)=".",FALSE,TRUE)</formula>
    </cfRule>
    <cfRule type="expression" dxfId="2250" priority="1748">
      <formula>IF(RIGHT(TEXT(AU475,"0.#"),1)=".",TRUE,FALSE)</formula>
    </cfRule>
  </conditionalFormatting>
  <conditionalFormatting sqref="AU473">
    <cfRule type="expression" dxfId="2249" priority="1751">
      <formula>IF(RIGHT(TEXT(AU473,"0.#"),1)=".",FALSE,TRUE)</formula>
    </cfRule>
    <cfRule type="expression" dxfId="2248" priority="1752">
      <formula>IF(RIGHT(TEXT(AU473,"0.#"),1)=".",TRUE,FALSE)</formula>
    </cfRule>
  </conditionalFormatting>
  <conditionalFormatting sqref="AU474">
    <cfRule type="expression" dxfId="2247" priority="1749">
      <formula>IF(RIGHT(TEXT(AU474,"0.#"),1)=".",FALSE,TRUE)</formula>
    </cfRule>
    <cfRule type="expression" dxfId="2246" priority="1750">
      <formula>IF(RIGHT(TEXT(AU474,"0.#"),1)=".",TRUE,FALSE)</formula>
    </cfRule>
  </conditionalFormatting>
  <conditionalFormatting sqref="AI475">
    <cfRule type="expression" dxfId="2245" priority="1741">
      <formula>IF(RIGHT(TEXT(AI475,"0.#"),1)=".",FALSE,TRUE)</formula>
    </cfRule>
    <cfRule type="expression" dxfId="2244" priority="1742">
      <formula>IF(RIGHT(TEXT(AI475,"0.#"),1)=".",TRUE,FALSE)</formula>
    </cfRule>
  </conditionalFormatting>
  <conditionalFormatting sqref="AI473">
    <cfRule type="expression" dxfId="2243" priority="1745">
      <formula>IF(RIGHT(TEXT(AI473,"0.#"),1)=".",FALSE,TRUE)</formula>
    </cfRule>
    <cfRule type="expression" dxfId="2242" priority="1746">
      <formula>IF(RIGHT(TEXT(AI473,"0.#"),1)=".",TRUE,FALSE)</formula>
    </cfRule>
  </conditionalFormatting>
  <conditionalFormatting sqref="AI474">
    <cfRule type="expression" dxfId="2241" priority="1743">
      <formula>IF(RIGHT(TEXT(AI474,"0.#"),1)=".",FALSE,TRUE)</formula>
    </cfRule>
    <cfRule type="expression" dxfId="2240" priority="1744">
      <formula>IF(RIGHT(TEXT(AI474,"0.#"),1)=".",TRUE,FALSE)</formula>
    </cfRule>
  </conditionalFormatting>
  <conditionalFormatting sqref="AQ473">
    <cfRule type="expression" dxfId="2239" priority="1735">
      <formula>IF(RIGHT(TEXT(AQ473,"0.#"),1)=".",FALSE,TRUE)</formula>
    </cfRule>
    <cfRule type="expression" dxfId="2238" priority="1736">
      <formula>IF(RIGHT(TEXT(AQ473,"0.#"),1)=".",TRUE,FALSE)</formula>
    </cfRule>
  </conditionalFormatting>
  <conditionalFormatting sqref="AQ474">
    <cfRule type="expression" dxfId="2237" priority="1739">
      <formula>IF(RIGHT(TEXT(AQ474,"0.#"),1)=".",FALSE,TRUE)</formula>
    </cfRule>
    <cfRule type="expression" dxfId="2236" priority="1740">
      <formula>IF(RIGHT(TEXT(AQ474,"0.#"),1)=".",TRUE,FALSE)</formula>
    </cfRule>
  </conditionalFormatting>
  <conditionalFormatting sqref="AQ475">
    <cfRule type="expression" dxfId="2235" priority="1737">
      <formula>IF(RIGHT(TEXT(AQ475,"0.#"),1)=".",FALSE,TRUE)</formula>
    </cfRule>
    <cfRule type="expression" dxfId="2234" priority="1738">
      <formula>IF(RIGHT(TEXT(AQ475,"0.#"),1)=".",TRUE,FALSE)</formula>
    </cfRule>
  </conditionalFormatting>
  <conditionalFormatting sqref="AE480">
    <cfRule type="expression" dxfId="2233" priority="1729">
      <formula>IF(RIGHT(TEXT(AE480,"0.#"),1)=".",FALSE,TRUE)</formula>
    </cfRule>
    <cfRule type="expression" dxfId="2232" priority="1730">
      <formula>IF(RIGHT(TEXT(AE480,"0.#"),1)=".",TRUE,FALSE)</formula>
    </cfRule>
  </conditionalFormatting>
  <conditionalFormatting sqref="AE478">
    <cfRule type="expression" dxfId="2231" priority="1733">
      <formula>IF(RIGHT(TEXT(AE478,"0.#"),1)=".",FALSE,TRUE)</formula>
    </cfRule>
    <cfRule type="expression" dxfId="2230" priority="1734">
      <formula>IF(RIGHT(TEXT(AE478,"0.#"),1)=".",TRUE,FALSE)</formula>
    </cfRule>
  </conditionalFormatting>
  <conditionalFormatting sqref="AE479">
    <cfRule type="expression" dxfId="2229" priority="1731">
      <formula>IF(RIGHT(TEXT(AE479,"0.#"),1)=".",FALSE,TRUE)</formula>
    </cfRule>
    <cfRule type="expression" dxfId="2228" priority="1732">
      <formula>IF(RIGHT(TEXT(AE479,"0.#"),1)=".",TRUE,FALSE)</formula>
    </cfRule>
  </conditionalFormatting>
  <conditionalFormatting sqref="AM480">
    <cfRule type="expression" dxfId="2227" priority="1723">
      <formula>IF(RIGHT(TEXT(AM480,"0.#"),1)=".",FALSE,TRUE)</formula>
    </cfRule>
    <cfRule type="expression" dxfId="2226" priority="1724">
      <formula>IF(RIGHT(TEXT(AM480,"0.#"),1)=".",TRUE,FALSE)</formula>
    </cfRule>
  </conditionalFormatting>
  <conditionalFormatting sqref="AM478">
    <cfRule type="expression" dxfId="2225" priority="1727">
      <formula>IF(RIGHT(TEXT(AM478,"0.#"),1)=".",FALSE,TRUE)</formula>
    </cfRule>
    <cfRule type="expression" dxfId="2224" priority="1728">
      <formula>IF(RIGHT(TEXT(AM478,"0.#"),1)=".",TRUE,FALSE)</formula>
    </cfRule>
  </conditionalFormatting>
  <conditionalFormatting sqref="AM479">
    <cfRule type="expression" dxfId="2223" priority="1725">
      <formula>IF(RIGHT(TEXT(AM479,"0.#"),1)=".",FALSE,TRUE)</formula>
    </cfRule>
    <cfRule type="expression" dxfId="2222" priority="1726">
      <formula>IF(RIGHT(TEXT(AM479,"0.#"),1)=".",TRUE,FALSE)</formula>
    </cfRule>
  </conditionalFormatting>
  <conditionalFormatting sqref="AU480">
    <cfRule type="expression" dxfId="2221" priority="1717">
      <formula>IF(RIGHT(TEXT(AU480,"0.#"),1)=".",FALSE,TRUE)</formula>
    </cfRule>
    <cfRule type="expression" dxfId="2220" priority="1718">
      <formula>IF(RIGHT(TEXT(AU480,"0.#"),1)=".",TRUE,FALSE)</formula>
    </cfRule>
  </conditionalFormatting>
  <conditionalFormatting sqref="AU478">
    <cfRule type="expression" dxfId="2219" priority="1721">
      <formula>IF(RIGHT(TEXT(AU478,"0.#"),1)=".",FALSE,TRUE)</formula>
    </cfRule>
    <cfRule type="expression" dxfId="2218" priority="1722">
      <formula>IF(RIGHT(TEXT(AU478,"0.#"),1)=".",TRUE,FALSE)</formula>
    </cfRule>
  </conditionalFormatting>
  <conditionalFormatting sqref="AU479">
    <cfRule type="expression" dxfId="2217" priority="1719">
      <formula>IF(RIGHT(TEXT(AU479,"0.#"),1)=".",FALSE,TRUE)</formula>
    </cfRule>
    <cfRule type="expression" dxfId="2216" priority="1720">
      <formula>IF(RIGHT(TEXT(AU479,"0.#"),1)=".",TRUE,FALSE)</formula>
    </cfRule>
  </conditionalFormatting>
  <conditionalFormatting sqref="AI480">
    <cfRule type="expression" dxfId="2215" priority="1711">
      <formula>IF(RIGHT(TEXT(AI480,"0.#"),1)=".",FALSE,TRUE)</formula>
    </cfRule>
    <cfRule type="expression" dxfId="2214" priority="1712">
      <formula>IF(RIGHT(TEXT(AI480,"0.#"),1)=".",TRUE,FALSE)</formula>
    </cfRule>
  </conditionalFormatting>
  <conditionalFormatting sqref="AI478">
    <cfRule type="expression" dxfId="2213" priority="1715">
      <formula>IF(RIGHT(TEXT(AI478,"0.#"),1)=".",FALSE,TRUE)</formula>
    </cfRule>
    <cfRule type="expression" dxfId="2212" priority="1716">
      <formula>IF(RIGHT(TEXT(AI478,"0.#"),1)=".",TRUE,FALSE)</formula>
    </cfRule>
  </conditionalFormatting>
  <conditionalFormatting sqref="AI479">
    <cfRule type="expression" dxfId="2211" priority="1713">
      <formula>IF(RIGHT(TEXT(AI479,"0.#"),1)=".",FALSE,TRUE)</formula>
    </cfRule>
    <cfRule type="expression" dxfId="2210" priority="1714">
      <formula>IF(RIGHT(TEXT(AI479,"0.#"),1)=".",TRUE,FALSE)</formula>
    </cfRule>
  </conditionalFormatting>
  <conditionalFormatting sqref="AQ478">
    <cfRule type="expression" dxfId="2209" priority="1705">
      <formula>IF(RIGHT(TEXT(AQ478,"0.#"),1)=".",FALSE,TRUE)</formula>
    </cfRule>
    <cfRule type="expression" dxfId="2208" priority="1706">
      <formula>IF(RIGHT(TEXT(AQ478,"0.#"),1)=".",TRUE,FALSE)</formula>
    </cfRule>
  </conditionalFormatting>
  <conditionalFormatting sqref="AQ479">
    <cfRule type="expression" dxfId="2207" priority="1709">
      <formula>IF(RIGHT(TEXT(AQ479,"0.#"),1)=".",FALSE,TRUE)</formula>
    </cfRule>
    <cfRule type="expression" dxfId="2206" priority="1710">
      <formula>IF(RIGHT(TEXT(AQ479,"0.#"),1)=".",TRUE,FALSE)</formula>
    </cfRule>
  </conditionalFormatting>
  <conditionalFormatting sqref="AQ480">
    <cfRule type="expression" dxfId="2205" priority="1707">
      <formula>IF(RIGHT(TEXT(AQ480,"0.#"),1)=".",FALSE,TRUE)</formula>
    </cfRule>
    <cfRule type="expression" dxfId="2204" priority="1708">
      <formula>IF(RIGHT(TEXT(AQ480,"0.#"),1)=".",TRUE,FALSE)</formula>
    </cfRule>
  </conditionalFormatting>
  <conditionalFormatting sqref="AM47">
    <cfRule type="expression" dxfId="2203" priority="1999">
      <formula>IF(RIGHT(TEXT(AM47,"0.#"),1)=".",FALSE,TRUE)</formula>
    </cfRule>
    <cfRule type="expression" dxfId="2202" priority="2000">
      <formula>IF(RIGHT(TEXT(AM47,"0.#"),1)=".",TRUE,FALSE)</formula>
    </cfRule>
  </conditionalFormatting>
  <conditionalFormatting sqref="AI46">
    <cfRule type="expression" dxfId="2201" priority="2003">
      <formula>IF(RIGHT(TEXT(AI46,"0.#"),1)=".",FALSE,TRUE)</formula>
    </cfRule>
    <cfRule type="expression" dxfId="2200" priority="2004">
      <formula>IF(RIGHT(TEXT(AI46,"0.#"),1)=".",TRUE,FALSE)</formula>
    </cfRule>
  </conditionalFormatting>
  <conditionalFormatting sqref="AM46">
    <cfRule type="expression" dxfId="2199" priority="2001">
      <formula>IF(RIGHT(TEXT(AM46,"0.#"),1)=".",FALSE,TRUE)</formula>
    </cfRule>
    <cfRule type="expression" dxfId="2198" priority="2002">
      <formula>IF(RIGHT(TEXT(AM46,"0.#"),1)=".",TRUE,FALSE)</formula>
    </cfRule>
  </conditionalFormatting>
  <conditionalFormatting sqref="AU46:AU48">
    <cfRule type="expression" dxfId="2197" priority="1993">
      <formula>IF(RIGHT(TEXT(AU46,"0.#"),1)=".",FALSE,TRUE)</formula>
    </cfRule>
    <cfRule type="expression" dxfId="2196" priority="1994">
      <formula>IF(RIGHT(TEXT(AU46,"0.#"),1)=".",TRUE,FALSE)</formula>
    </cfRule>
  </conditionalFormatting>
  <conditionalFormatting sqref="AM48">
    <cfRule type="expression" dxfId="2195" priority="1997">
      <formula>IF(RIGHT(TEXT(AM48,"0.#"),1)=".",FALSE,TRUE)</formula>
    </cfRule>
    <cfRule type="expression" dxfId="2194" priority="1998">
      <formula>IF(RIGHT(TEXT(AM48,"0.#"),1)=".",TRUE,FALSE)</formula>
    </cfRule>
  </conditionalFormatting>
  <conditionalFormatting sqref="AQ46:AQ48">
    <cfRule type="expression" dxfId="2193" priority="1995">
      <formula>IF(RIGHT(TEXT(AQ46,"0.#"),1)=".",FALSE,TRUE)</formula>
    </cfRule>
    <cfRule type="expression" dxfId="2192" priority="1996">
      <formula>IF(RIGHT(TEXT(AQ46,"0.#"),1)=".",TRUE,FALSE)</formula>
    </cfRule>
  </conditionalFormatting>
  <conditionalFormatting sqref="AE146:AE147 AI146:AI147 AM146:AM147 AQ146:AQ147 AU146:AU147">
    <cfRule type="expression" dxfId="2191" priority="1987">
      <formula>IF(RIGHT(TEXT(AE146,"0.#"),1)=".",FALSE,TRUE)</formula>
    </cfRule>
    <cfRule type="expression" dxfId="2190" priority="1988">
      <formula>IF(RIGHT(TEXT(AE146,"0.#"),1)=".",TRUE,FALSE)</formula>
    </cfRule>
  </conditionalFormatting>
  <conditionalFormatting sqref="AE138:AE139 AI138:AI139 AM138:AM139 AQ138:AQ139 AU138:AU139">
    <cfRule type="expression" dxfId="2189" priority="1991">
      <formula>IF(RIGHT(TEXT(AE138,"0.#"),1)=".",FALSE,TRUE)</formula>
    </cfRule>
    <cfRule type="expression" dxfId="2188" priority="1992">
      <formula>IF(RIGHT(TEXT(AE138,"0.#"),1)=".",TRUE,FALSE)</formula>
    </cfRule>
  </conditionalFormatting>
  <conditionalFormatting sqref="AE142:AE143 AI142:AI143 AM142:AM143 AQ142:AQ143 AU142:AU143">
    <cfRule type="expression" dxfId="2187" priority="1989">
      <formula>IF(RIGHT(TEXT(AE142,"0.#"),1)=".",FALSE,TRUE)</formula>
    </cfRule>
    <cfRule type="expression" dxfId="2186" priority="1990">
      <formula>IF(RIGHT(TEXT(AE142,"0.#"),1)=".",TRUE,FALSE)</formula>
    </cfRule>
  </conditionalFormatting>
  <conditionalFormatting sqref="AE198:AE199 AI198:AI199 AM198:AM199 AQ198:AQ199 AU198:AU199">
    <cfRule type="expression" dxfId="2185" priority="1981">
      <formula>IF(RIGHT(TEXT(AE198,"0.#"),1)=".",FALSE,TRUE)</formula>
    </cfRule>
    <cfRule type="expression" dxfId="2184" priority="1982">
      <formula>IF(RIGHT(TEXT(AE198,"0.#"),1)=".",TRUE,FALSE)</formula>
    </cfRule>
  </conditionalFormatting>
  <conditionalFormatting sqref="AE150:AE151 AI150:AI151 AM150:AM151 AQ150:AQ151 AU150:AU151">
    <cfRule type="expression" dxfId="2183" priority="1985">
      <formula>IF(RIGHT(TEXT(AE150,"0.#"),1)=".",FALSE,TRUE)</formula>
    </cfRule>
    <cfRule type="expression" dxfId="2182" priority="1986">
      <formula>IF(RIGHT(TEXT(AE150,"0.#"),1)=".",TRUE,FALSE)</formula>
    </cfRule>
  </conditionalFormatting>
  <conditionalFormatting sqref="AE194:AE195 AI194:AI195 AM194:AM195 AQ194:AQ195 AU194:AU195">
    <cfRule type="expression" dxfId="2181" priority="1983">
      <formula>IF(RIGHT(TEXT(AE194,"0.#"),1)=".",FALSE,TRUE)</formula>
    </cfRule>
    <cfRule type="expression" dxfId="2180" priority="1984">
      <formula>IF(RIGHT(TEXT(AE194,"0.#"),1)=".",TRUE,FALSE)</formula>
    </cfRule>
  </conditionalFormatting>
  <conditionalFormatting sqref="AE210:AE211 AI210:AI211 AM210:AM211 AQ210:AQ211 AU210:AU211">
    <cfRule type="expression" dxfId="2179" priority="1975">
      <formula>IF(RIGHT(TEXT(AE210,"0.#"),1)=".",FALSE,TRUE)</formula>
    </cfRule>
    <cfRule type="expression" dxfId="2178" priority="1976">
      <formula>IF(RIGHT(TEXT(AE210,"0.#"),1)=".",TRUE,FALSE)</formula>
    </cfRule>
  </conditionalFormatting>
  <conditionalFormatting sqref="AE202:AE203 AI202:AI203 AM202:AM203 AQ202:AQ203 AU202:AU203">
    <cfRule type="expression" dxfId="2177" priority="1979">
      <formula>IF(RIGHT(TEXT(AE202,"0.#"),1)=".",FALSE,TRUE)</formula>
    </cfRule>
    <cfRule type="expression" dxfId="2176" priority="1980">
      <formula>IF(RIGHT(TEXT(AE202,"0.#"),1)=".",TRUE,FALSE)</formula>
    </cfRule>
  </conditionalFormatting>
  <conditionalFormatting sqref="AE206:AE207 AI206:AI207 AM206:AM207 AQ206:AQ207 AU206:AU207">
    <cfRule type="expression" dxfId="2175" priority="1977">
      <formula>IF(RIGHT(TEXT(AE206,"0.#"),1)=".",FALSE,TRUE)</formula>
    </cfRule>
    <cfRule type="expression" dxfId="2174" priority="1978">
      <formula>IF(RIGHT(TEXT(AE206,"0.#"),1)=".",TRUE,FALSE)</formula>
    </cfRule>
  </conditionalFormatting>
  <conditionalFormatting sqref="AE262:AE263 AI262:AI263 AM262:AM263 AQ262:AQ263 AU262:AU263">
    <cfRule type="expression" dxfId="2173" priority="1969">
      <formula>IF(RIGHT(TEXT(AE262,"0.#"),1)=".",FALSE,TRUE)</formula>
    </cfRule>
    <cfRule type="expression" dxfId="2172" priority="1970">
      <formula>IF(RIGHT(TEXT(AE262,"0.#"),1)=".",TRUE,FALSE)</formula>
    </cfRule>
  </conditionalFormatting>
  <conditionalFormatting sqref="AE254:AE255 AI254:AI255 AM254:AM255 AQ254:AQ255 AU254:AU255">
    <cfRule type="expression" dxfId="2171" priority="1973">
      <formula>IF(RIGHT(TEXT(AE254,"0.#"),1)=".",FALSE,TRUE)</formula>
    </cfRule>
    <cfRule type="expression" dxfId="2170" priority="1974">
      <formula>IF(RIGHT(TEXT(AE254,"0.#"),1)=".",TRUE,FALSE)</formula>
    </cfRule>
  </conditionalFormatting>
  <conditionalFormatting sqref="AE258:AE259 AI258:AI259 AM258:AM259 AQ258:AQ259 AU258:AU259">
    <cfRule type="expression" dxfId="2169" priority="1971">
      <formula>IF(RIGHT(TEXT(AE258,"0.#"),1)=".",FALSE,TRUE)</formula>
    </cfRule>
    <cfRule type="expression" dxfId="2168" priority="1972">
      <formula>IF(RIGHT(TEXT(AE258,"0.#"),1)=".",TRUE,FALSE)</formula>
    </cfRule>
  </conditionalFormatting>
  <conditionalFormatting sqref="AE314:AE315 AI314:AI315 AM314:AM315 AQ314:AQ315 AU314:AU315">
    <cfRule type="expression" dxfId="2167" priority="1963">
      <formula>IF(RIGHT(TEXT(AE314,"0.#"),1)=".",FALSE,TRUE)</formula>
    </cfRule>
    <cfRule type="expression" dxfId="2166" priority="1964">
      <formula>IF(RIGHT(TEXT(AE314,"0.#"),1)=".",TRUE,FALSE)</formula>
    </cfRule>
  </conditionalFormatting>
  <conditionalFormatting sqref="AE266:AE267 AI266:AI267 AM266:AM267 AQ266:AQ267 AU266:AU267">
    <cfRule type="expression" dxfId="2165" priority="1967">
      <formula>IF(RIGHT(TEXT(AE266,"0.#"),1)=".",FALSE,TRUE)</formula>
    </cfRule>
    <cfRule type="expression" dxfId="2164" priority="1968">
      <formula>IF(RIGHT(TEXT(AE266,"0.#"),1)=".",TRUE,FALSE)</formula>
    </cfRule>
  </conditionalFormatting>
  <conditionalFormatting sqref="AE270:AE271 AI270:AI271 AM270:AM271 AQ270:AQ271 AU270:AU271">
    <cfRule type="expression" dxfId="2163" priority="1965">
      <formula>IF(RIGHT(TEXT(AE270,"0.#"),1)=".",FALSE,TRUE)</formula>
    </cfRule>
    <cfRule type="expression" dxfId="2162" priority="1966">
      <formula>IF(RIGHT(TEXT(AE270,"0.#"),1)=".",TRUE,FALSE)</formula>
    </cfRule>
  </conditionalFormatting>
  <conditionalFormatting sqref="AE326:AE327 AI326:AI327 AM326:AM327 AQ326:AQ327 AU326:AU327">
    <cfRule type="expression" dxfId="2161" priority="1957">
      <formula>IF(RIGHT(TEXT(AE326,"0.#"),1)=".",FALSE,TRUE)</formula>
    </cfRule>
    <cfRule type="expression" dxfId="2160" priority="1958">
      <formula>IF(RIGHT(TEXT(AE326,"0.#"),1)=".",TRUE,FALSE)</formula>
    </cfRule>
  </conditionalFormatting>
  <conditionalFormatting sqref="AE318:AE319 AI318:AI319 AM318:AM319 AQ318:AQ319 AU318:AU319">
    <cfRule type="expression" dxfId="2159" priority="1961">
      <formula>IF(RIGHT(TEXT(AE318,"0.#"),1)=".",FALSE,TRUE)</formula>
    </cfRule>
    <cfRule type="expression" dxfId="2158" priority="1962">
      <formula>IF(RIGHT(TEXT(AE318,"0.#"),1)=".",TRUE,FALSE)</formula>
    </cfRule>
  </conditionalFormatting>
  <conditionalFormatting sqref="AE322:AE323 AI322:AI323 AM322:AM323 AQ322:AQ323 AU322:AU323">
    <cfRule type="expression" dxfId="2157" priority="1959">
      <formula>IF(RIGHT(TEXT(AE322,"0.#"),1)=".",FALSE,TRUE)</formula>
    </cfRule>
    <cfRule type="expression" dxfId="2156" priority="1960">
      <formula>IF(RIGHT(TEXT(AE322,"0.#"),1)=".",TRUE,FALSE)</formula>
    </cfRule>
  </conditionalFormatting>
  <conditionalFormatting sqref="AE378:AE379 AI378:AI379 AM378:AM379 AQ378:AQ379 AU378:AU379">
    <cfRule type="expression" dxfId="2155" priority="1951">
      <formula>IF(RIGHT(TEXT(AE378,"0.#"),1)=".",FALSE,TRUE)</formula>
    </cfRule>
    <cfRule type="expression" dxfId="2154" priority="1952">
      <formula>IF(RIGHT(TEXT(AE378,"0.#"),1)=".",TRUE,FALSE)</formula>
    </cfRule>
  </conditionalFormatting>
  <conditionalFormatting sqref="AE330:AE331 AI330:AI331 AM330:AM331 AQ330:AQ331 AU330:AU331">
    <cfRule type="expression" dxfId="2153" priority="1955">
      <formula>IF(RIGHT(TEXT(AE330,"0.#"),1)=".",FALSE,TRUE)</formula>
    </cfRule>
    <cfRule type="expression" dxfId="2152" priority="1956">
      <formula>IF(RIGHT(TEXT(AE330,"0.#"),1)=".",TRUE,FALSE)</formula>
    </cfRule>
  </conditionalFormatting>
  <conditionalFormatting sqref="AE374:AE375 AI374:AI375 AM374:AM375 AQ374:AQ375 AU374:AU375">
    <cfRule type="expression" dxfId="2151" priority="1953">
      <formula>IF(RIGHT(TEXT(AE374,"0.#"),1)=".",FALSE,TRUE)</formula>
    </cfRule>
    <cfRule type="expression" dxfId="2150" priority="1954">
      <formula>IF(RIGHT(TEXT(AE374,"0.#"),1)=".",TRUE,FALSE)</formula>
    </cfRule>
  </conditionalFormatting>
  <conditionalFormatting sqref="AE390:AE391 AI390:AI391 AM390:AM391 AQ390:AQ391 AU390:AU391">
    <cfRule type="expression" dxfId="2149" priority="1945">
      <formula>IF(RIGHT(TEXT(AE390,"0.#"),1)=".",FALSE,TRUE)</formula>
    </cfRule>
    <cfRule type="expression" dxfId="2148" priority="1946">
      <formula>IF(RIGHT(TEXT(AE390,"0.#"),1)=".",TRUE,FALSE)</formula>
    </cfRule>
  </conditionalFormatting>
  <conditionalFormatting sqref="AE382:AE383 AI382:AI383 AM382:AM383 AQ382:AQ383 AU382:AU383">
    <cfRule type="expression" dxfId="2147" priority="1949">
      <formula>IF(RIGHT(TEXT(AE382,"0.#"),1)=".",FALSE,TRUE)</formula>
    </cfRule>
    <cfRule type="expression" dxfId="2146" priority="1950">
      <formula>IF(RIGHT(TEXT(AE382,"0.#"),1)=".",TRUE,FALSE)</formula>
    </cfRule>
  </conditionalFormatting>
  <conditionalFormatting sqref="AE386:AE387 AI386:AI387 AM386:AM387 AQ386:AQ387 AU386:AU387">
    <cfRule type="expression" dxfId="2145" priority="1947">
      <formula>IF(RIGHT(TEXT(AE386,"0.#"),1)=".",FALSE,TRUE)</formula>
    </cfRule>
    <cfRule type="expression" dxfId="2144" priority="1948">
      <formula>IF(RIGHT(TEXT(AE386,"0.#"),1)=".",TRUE,FALSE)</formula>
    </cfRule>
  </conditionalFormatting>
  <conditionalFormatting sqref="AE440">
    <cfRule type="expression" dxfId="2143" priority="1939">
      <formula>IF(RIGHT(TEXT(AE440,"0.#"),1)=".",FALSE,TRUE)</formula>
    </cfRule>
    <cfRule type="expression" dxfId="2142" priority="1940">
      <formula>IF(RIGHT(TEXT(AE440,"0.#"),1)=".",TRUE,FALSE)</formula>
    </cfRule>
  </conditionalFormatting>
  <conditionalFormatting sqref="AE438">
    <cfRule type="expression" dxfId="2141" priority="1943">
      <formula>IF(RIGHT(TEXT(AE438,"0.#"),1)=".",FALSE,TRUE)</formula>
    </cfRule>
    <cfRule type="expression" dxfId="2140" priority="1944">
      <formula>IF(RIGHT(TEXT(AE438,"0.#"),1)=".",TRUE,FALSE)</formula>
    </cfRule>
  </conditionalFormatting>
  <conditionalFormatting sqref="AE439">
    <cfRule type="expression" dxfId="2139" priority="1941">
      <formula>IF(RIGHT(TEXT(AE439,"0.#"),1)=".",FALSE,TRUE)</formula>
    </cfRule>
    <cfRule type="expression" dxfId="2138" priority="1942">
      <formula>IF(RIGHT(TEXT(AE439,"0.#"),1)=".",TRUE,FALSE)</formula>
    </cfRule>
  </conditionalFormatting>
  <conditionalFormatting sqref="AM440">
    <cfRule type="expression" dxfId="2137" priority="1933">
      <formula>IF(RIGHT(TEXT(AM440,"0.#"),1)=".",FALSE,TRUE)</formula>
    </cfRule>
    <cfRule type="expression" dxfId="2136" priority="1934">
      <formula>IF(RIGHT(TEXT(AM440,"0.#"),1)=".",TRUE,FALSE)</formula>
    </cfRule>
  </conditionalFormatting>
  <conditionalFormatting sqref="AM438">
    <cfRule type="expression" dxfId="2135" priority="1937">
      <formula>IF(RIGHT(TEXT(AM438,"0.#"),1)=".",FALSE,TRUE)</formula>
    </cfRule>
    <cfRule type="expression" dxfId="2134" priority="1938">
      <formula>IF(RIGHT(TEXT(AM438,"0.#"),1)=".",TRUE,FALSE)</formula>
    </cfRule>
  </conditionalFormatting>
  <conditionalFormatting sqref="AM439">
    <cfRule type="expression" dxfId="2133" priority="1935">
      <formula>IF(RIGHT(TEXT(AM439,"0.#"),1)=".",FALSE,TRUE)</formula>
    </cfRule>
    <cfRule type="expression" dxfId="2132" priority="1936">
      <formula>IF(RIGHT(TEXT(AM439,"0.#"),1)=".",TRUE,FALSE)</formula>
    </cfRule>
  </conditionalFormatting>
  <conditionalFormatting sqref="AU440">
    <cfRule type="expression" dxfId="2131" priority="1927">
      <formula>IF(RIGHT(TEXT(AU440,"0.#"),1)=".",FALSE,TRUE)</formula>
    </cfRule>
    <cfRule type="expression" dxfId="2130" priority="1928">
      <formula>IF(RIGHT(TEXT(AU440,"0.#"),1)=".",TRUE,FALSE)</formula>
    </cfRule>
  </conditionalFormatting>
  <conditionalFormatting sqref="AU438">
    <cfRule type="expression" dxfId="2129" priority="1931">
      <formula>IF(RIGHT(TEXT(AU438,"0.#"),1)=".",FALSE,TRUE)</formula>
    </cfRule>
    <cfRule type="expression" dxfId="2128" priority="1932">
      <formula>IF(RIGHT(TEXT(AU438,"0.#"),1)=".",TRUE,FALSE)</formula>
    </cfRule>
  </conditionalFormatting>
  <conditionalFormatting sqref="AU439">
    <cfRule type="expression" dxfId="2127" priority="1929">
      <formula>IF(RIGHT(TEXT(AU439,"0.#"),1)=".",FALSE,TRUE)</formula>
    </cfRule>
    <cfRule type="expression" dxfId="2126" priority="1930">
      <formula>IF(RIGHT(TEXT(AU439,"0.#"),1)=".",TRUE,FALSE)</formula>
    </cfRule>
  </conditionalFormatting>
  <conditionalFormatting sqref="AI440">
    <cfRule type="expression" dxfId="2125" priority="1921">
      <formula>IF(RIGHT(TEXT(AI440,"0.#"),1)=".",FALSE,TRUE)</formula>
    </cfRule>
    <cfRule type="expression" dxfId="2124" priority="1922">
      <formula>IF(RIGHT(TEXT(AI440,"0.#"),1)=".",TRUE,FALSE)</formula>
    </cfRule>
  </conditionalFormatting>
  <conditionalFormatting sqref="AI438">
    <cfRule type="expression" dxfId="2123" priority="1925">
      <formula>IF(RIGHT(TEXT(AI438,"0.#"),1)=".",FALSE,TRUE)</formula>
    </cfRule>
    <cfRule type="expression" dxfId="2122" priority="1926">
      <formula>IF(RIGHT(TEXT(AI438,"0.#"),1)=".",TRUE,FALSE)</formula>
    </cfRule>
  </conditionalFormatting>
  <conditionalFormatting sqref="AI439">
    <cfRule type="expression" dxfId="2121" priority="1923">
      <formula>IF(RIGHT(TEXT(AI439,"0.#"),1)=".",FALSE,TRUE)</formula>
    </cfRule>
    <cfRule type="expression" dxfId="2120" priority="1924">
      <formula>IF(RIGHT(TEXT(AI439,"0.#"),1)=".",TRUE,FALSE)</formula>
    </cfRule>
  </conditionalFormatting>
  <conditionalFormatting sqref="AQ438">
    <cfRule type="expression" dxfId="2119" priority="1915">
      <formula>IF(RIGHT(TEXT(AQ438,"0.#"),1)=".",FALSE,TRUE)</formula>
    </cfRule>
    <cfRule type="expression" dxfId="2118" priority="1916">
      <formula>IF(RIGHT(TEXT(AQ438,"0.#"),1)=".",TRUE,FALSE)</formula>
    </cfRule>
  </conditionalFormatting>
  <conditionalFormatting sqref="AQ439">
    <cfRule type="expression" dxfId="2117" priority="1919">
      <formula>IF(RIGHT(TEXT(AQ439,"0.#"),1)=".",FALSE,TRUE)</formula>
    </cfRule>
    <cfRule type="expression" dxfId="2116" priority="1920">
      <formula>IF(RIGHT(TEXT(AQ439,"0.#"),1)=".",TRUE,FALSE)</formula>
    </cfRule>
  </conditionalFormatting>
  <conditionalFormatting sqref="AQ440">
    <cfRule type="expression" dxfId="2115" priority="1917">
      <formula>IF(RIGHT(TEXT(AQ440,"0.#"),1)=".",FALSE,TRUE)</formula>
    </cfRule>
    <cfRule type="expression" dxfId="2114" priority="1918">
      <formula>IF(RIGHT(TEXT(AQ440,"0.#"),1)=".",TRUE,FALSE)</formula>
    </cfRule>
  </conditionalFormatting>
  <conditionalFormatting sqref="AE445">
    <cfRule type="expression" dxfId="2113" priority="1909">
      <formula>IF(RIGHT(TEXT(AE445,"0.#"),1)=".",FALSE,TRUE)</formula>
    </cfRule>
    <cfRule type="expression" dxfId="2112" priority="1910">
      <formula>IF(RIGHT(TEXT(AE445,"0.#"),1)=".",TRUE,FALSE)</formula>
    </cfRule>
  </conditionalFormatting>
  <conditionalFormatting sqref="AE443">
    <cfRule type="expression" dxfId="2111" priority="1913">
      <formula>IF(RIGHT(TEXT(AE443,"0.#"),1)=".",FALSE,TRUE)</formula>
    </cfRule>
    <cfRule type="expression" dxfId="2110" priority="1914">
      <formula>IF(RIGHT(TEXT(AE443,"0.#"),1)=".",TRUE,FALSE)</formula>
    </cfRule>
  </conditionalFormatting>
  <conditionalFormatting sqref="AE444">
    <cfRule type="expression" dxfId="2109" priority="1911">
      <formula>IF(RIGHT(TEXT(AE444,"0.#"),1)=".",FALSE,TRUE)</formula>
    </cfRule>
    <cfRule type="expression" dxfId="2108" priority="1912">
      <formula>IF(RIGHT(TEXT(AE444,"0.#"),1)=".",TRUE,FALSE)</formula>
    </cfRule>
  </conditionalFormatting>
  <conditionalFormatting sqref="AM445">
    <cfRule type="expression" dxfId="2107" priority="1903">
      <formula>IF(RIGHT(TEXT(AM445,"0.#"),1)=".",FALSE,TRUE)</formula>
    </cfRule>
    <cfRule type="expression" dxfId="2106" priority="1904">
      <formula>IF(RIGHT(TEXT(AM445,"0.#"),1)=".",TRUE,FALSE)</formula>
    </cfRule>
  </conditionalFormatting>
  <conditionalFormatting sqref="AM443">
    <cfRule type="expression" dxfId="2105" priority="1907">
      <formula>IF(RIGHT(TEXT(AM443,"0.#"),1)=".",FALSE,TRUE)</formula>
    </cfRule>
    <cfRule type="expression" dxfId="2104" priority="1908">
      <formula>IF(RIGHT(TEXT(AM443,"0.#"),1)=".",TRUE,FALSE)</formula>
    </cfRule>
  </conditionalFormatting>
  <conditionalFormatting sqref="AM444">
    <cfRule type="expression" dxfId="2103" priority="1905">
      <formula>IF(RIGHT(TEXT(AM444,"0.#"),1)=".",FALSE,TRUE)</formula>
    </cfRule>
    <cfRule type="expression" dxfId="2102" priority="1906">
      <formula>IF(RIGHT(TEXT(AM444,"0.#"),1)=".",TRUE,FALSE)</formula>
    </cfRule>
  </conditionalFormatting>
  <conditionalFormatting sqref="AU445">
    <cfRule type="expression" dxfId="2101" priority="1897">
      <formula>IF(RIGHT(TEXT(AU445,"0.#"),1)=".",FALSE,TRUE)</formula>
    </cfRule>
    <cfRule type="expression" dxfId="2100" priority="1898">
      <formula>IF(RIGHT(TEXT(AU445,"0.#"),1)=".",TRUE,FALSE)</formula>
    </cfRule>
  </conditionalFormatting>
  <conditionalFormatting sqref="AU443">
    <cfRule type="expression" dxfId="2099" priority="1901">
      <formula>IF(RIGHT(TEXT(AU443,"0.#"),1)=".",FALSE,TRUE)</formula>
    </cfRule>
    <cfRule type="expression" dxfId="2098" priority="1902">
      <formula>IF(RIGHT(TEXT(AU443,"0.#"),1)=".",TRUE,FALSE)</formula>
    </cfRule>
  </conditionalFormatting>
  <conditionalFormatting sqref="AU444">
    <cfRule type="expression" dxfId="2097" priority="1899">
      <formula>IF(RIGHT(TEXT(AU444,"0.#"),1)=".",FALSE,TRUE)</formula>
    </cfRule>
    <cfRule type="expression" dxfId="2096" priority="1900">
      <formula>IF(RIGHT(TEXT(AU444,"0.#"),1)=".",TRUE,FALSE)</formula>
    </cfRule>
  </conditionalFormatting>
  <conditionalFormatting sqref="AI445">
    <cfRule type="expression" dxfId="2095" priority="1891">
      <formula>IF(RIGHT(TEXT(AI445,"0.#"),1)=".",FALSE,TRUE)</formula>
    </cfRule>
    <cfRule type="expression" dxfId="2094" priority="1892">
      <formula>IF(RIGHT(TEXT(AI445,"0.#"),1)=".",TRUE,FALSE)</formula>
    </cfRule>
  </conditionalFormatting>
  <conditionalFormatting sqref="AI443">
    <cfRule type="expression" dxfId="2093" priority="1895">
      <formula>IF(RIGHT(TEXT(AI443,"0.#"),1)=".",FALSE,TRUE)</formula>
    </cfRule>
    <cfRule type="expression" dxfId="2092" priority="1896">
      <formula>IF(RIGHT(TEXT(AI443,"0.#"),1)=".",TRUE,FALSE)</formula>
    </cfRule>
  </conditionalFormatting>
  <conditionalFormatting sqref="AI444">
    <cfRule type="expression" dxfId="2091" priority="1893">
      <formula>IF(RIGHT(TEXT(AI444,"0.#"),1)=".",FALSE,TRUE)</formula>
    </cfRule>
    <cfRule type="expression" dxfId="2090" priority="1894">
      <formula>IF(RIGHT(TEXT(AI444,"0.#"),1)=".",TRUE,FALSE)</formula>
    </cfRule>
  </conditionalFormatting>
  <conditionalFormatting sqref="AQ443">
    <cfRule type="expression" dxfId="2089" priority="1885">
      <formula>IF(RIGHT(TEXT(AQ443,"0.#"),1)=".",FALSE,TRUE)</formula>
    </cfRule>
    <cfRule type="expression" dxfId="2088" priority="1886">
      <formula>IF(RIGHT(TEXT(AQ443,"0.#"),1)=".",TRUE,FALSE)</formula>
    </cfRule>
  </conditionalFormatting>
  <conditionalFormatting sqref="AQ444">
    <cfRule type="expression" dxfId="2087" priority="1889">
      <formula>IF(RIGHT(TEXT(AQ444,"0.#"),1)=".",FALSE,TRUE)</formula>
    </cfRule>
    <cfRule type="expression" dxfId="2086" priority="1890">
      <formula>IF(RIGHT(TEXT(AQ444,"0.#"),1)=".",TRUE,FALSE)</formula>
    </cfRule>
  </conditionalFormatting>
  <conditionalFormatting sqref="AQ445">
    <cfRule type="expression" dxfId="2085" priority="1887">
      <formula>IF(RIGHT(TEXT(AQ445,"0.#"),1)=".",FALSE,TRUE)</formula>
    </cfRule>
    <cfRule type="expression" dxfId="2084" priority="1888">
      <formula>IF(RIGHT(TEXT(AQ445,"0.#"),1)=".",TRUE,FALSE)</formula>
    </cfRule>
  </conditionalFormatting>
  <conditionalFormatting sqref="Y872:Y899">
    <cfRule type="expression" dxfId="2083" priority="2115">
      <formula>IF(RIGHT(TEXT(Y872,"0.#"),1)=".",FALSE,TRUE)</formula>
    </cfRule>
    <cfRule type="expression" dxfId="2082" priority="2116">
      <formula>IF(RIGHT(TEXT(Y872,"0.#"),1)=".",TRUE,FALSE)</formula>
    </cfRule>
  </conditionalFormatting>
  <conditionalFormatting sqref="Y870:Y871">
    <cfRule type="expression" dxfId="2081" priority="2109">
      <formula>IF(RIGHT(TEXT(Y870,"0.#"),1)=".",FALSE,TRUE)</formula>
    </cfRule>
    <cfRule type="expression" dxfId="2080" priority="2110">
      <formula>IF(RIGHT(TEXT(Y870,"0.#"),1)=".",TRUE,FALSE)</formula>
    </cfRule>
  </conditionalFormatting>
  <conditionalFormatting sqref="Y905:Y932">
    <cfRule type="expression" dxfId="2079" priority="2103">
      <formula>IF(RIGHT(TEXT(Y905,"0.#"),1)=".",FALSE,TRUE)</formula>
    </cfRule>
    <cfRule type="expression" dxfId="2078" priority="2104">
      <formula>IF(RIGHT(TEXT(Y905,"0.#"),1)=".",TRUE,FALSE)</formula>
    </cfRule>
  </conditionalFormatting>
  <conditionalFormatting sqref="Y903:Y904">
    <cfRule type="expression" dxfId="2077" priority="2097">
      <formula>IF(RIGHT(TEXT(Y903,"0.#"),1)=".",FALSE,TRUE)</formula>
    </cfRule>
    <cfRule type="expression" dxfId="2076" priority="2098">
      <formula>IF(RIGHT(TEXT(Y903,"0.#"),1)=".",TRUE,FALSE)</formula>
    </cfRule>
  </conditionalFormatting>
  <conditionalFormatting sqref="Y938:Y965">
    <cfRule type="expression" dxfId="2075" priority="2091">
      <formula>IF(RIGHT(TEXT(Y938,"0.#"),1)=".",FALSE,TRUE)</formula>
    </cfRule>
    <cfRule type="expression" dxfId="2074" priority="2092">
      <formula>IF(RIGHT(TEXT(Y938,"0.#"),1)=".",TRUE,FALSE)</formula>
    </cfRule>
  </conditionalFormatting>
  <conditionalFormatting sqref="Y936:Y937">
    <cfRule type="expression" dxfId="2073" priority="2085">
      <formula>IF(RIGHT(TEXT(Y936,"0.#"),1)=".",FALSE,TRUE)</formula>
    </cfRule>
    <cfRule type="expression" dxfId="2072" priority="2086">
      <formula>IF(RIGHT(TEXT(Y936,"0.#"),1)=".",TRUE,FALSE)</formula>
    </cfRule>
  </conditionalFormatting>
  <conditionalFormatting sqref="Y971:Y998">
    <cfRule type="expression" dxfId="2071" priority="2079">
      <formula>IF(RIGHT(TEXT(Y971,"0.#"),1)=".",FALSE,TRUE)</formula>
    </cfRule>
    <cfRule type="expression" dxfId="2070" priority="2080">
      <formula>IF(RIGHT(TEXT(Y971,"0.#"),1)=".",TRUE,FALSE)</formula>
    </cfRule>
  </conditionalFormatting>
  <conditionalFormatting sqref="Y969:Y970">
    <cfRule type="expression" dxfId="2069" priority="2073">
      <formula>IF(RIGHT(TEXT(Y969,"0.#"),1)=".",FALSE,TRUE)</formula>
    </cfRule>
    <cfRule type="expression" dxfId="2068" priority="2074">
      <formula>IF(RIGHT(TEXT(Y969,"0.#"),1)=".",TRUE,FALSE)</formula>
    </cfRule>
  </conditionalFormatting>
  <conditionalFormatting sqref="Y1004:Y1031">
    <cfRule type="expression" dxfId="2067" priority="2067">
      <formula>IF(RIGHT(TEXT(Y1004,"0.#"),1)=".",FALSE,TRUE)</formula>
    </cfRule>
    <cfRule type="expression" dxfId="2066" priority="2068">
      <formula>IF(RIGHT(TEXT(Y1004,"0.#"),1)=".",TRUE,FALSE)</formula>
    </cfRule>
  </conditionalFormatting>
  <conditionalFormatting sqref="W23">
    <cfRule type="expression" dxfId="2065" priority="2351">
      <formula>IF(RIGHT(TEXT(W23,"0.#"),1)=".",FALSE,TRUE)</formula>
    </cfRule>
    <cfRule type="expression" dxfId="2064" priority="2352">
      <formula>IF(RIGHT(TEXT(W23,"0.#"),1)=".",TRUE,FALSE)</formula>
    </cfRule>
  </conditionalFormatting>
  <conditionalFormatting sqref="W24:W27">
    <cfRule type="expression" dxfId="2063" priority="2349">
      <formula>IF(RIGHT(TEXT(W24,"0.#"),1)=".",FALSE,TRUE)</formula>
    </cfRule>
    <cfRule type="expression" dxfId="2062" priority="2350">
      <formula>IF(RIGHT(TEXT(W24,"0.#"),1)=".",TRUE,FALSE)</formula>
    </cfRule>
  </conditionalFormatting>
  <conditionalFormatting sqref="W28">
    <cfRule type="expression" dxfId="2061" priority="2341">
      <formula>IF(RIGHT(TEXT(W28,"0.#"),1)=".",FALSE,TRUE)</formula>
    </cfRule>
    <cfRule type="expression" dxfId="2060" priority="2342">
      <formula>IF(RIGHT(TEXT(W28,"0.#"),1)=".",TRUE,FALSE)</formula>
    </cfRule>
  </conditionalFormatting>
  <conditionalFormatting sqref="P23">
    <cfRule type="expression" dxfId="2059" priority="2339">
      <formula>IF(RIGHT(TEXT(P23,"0.#"),1)=".",FALSE,TRUE)</formula>
    </cfRule>
    <cfRule type="expression" dxfId="2058" priority="2340">
      <formula>IF(RIGHT(TEXT(P23,"0.#"),1)=".",TRUE,FALSE)</formula>
    </cfRule>
  </conditionalFormatting>
  <conditionalFormatting sqref="P24:P27">
    <cfRule type="expression" dxfId="2057" priority="2337">
      <formula>IF(RIGHT(TEXT(P24,"0.#"),1)=".",FALSE,TRUE)</formula>
    </cfRule>
    <cfRule type="expression" dxfId="2056" priority="2338">
      <formula>IF(RIGHT(TEXT(P24,"0.#"),1)=".",TRUE,FALSE)</formula>
    </cfRule>
  </conditionalFormatting>
  <conditionalFormatting sqref="P28">
    <cfRule type="expression" dxfId="2055" priority="2335">
      <formula>IF(RIGHT(TEXT(P28,"0.#"),1)=".",FALSE,TRUE)</formula>
    </cfRule>
    <cfRule type="expression" dxfId="2054" priority="2336">
      <formula>IF(RIGHT(TEXT(P28,"0.#"),1)=".",TRUE,FALSE)</formula>
    </cfRule>
  </conditionalFormatting>
  <conditionalFormatting sqref="AQ114">
    <cfRule type="expression" dxfId="2053" priority="2319">
      <formula>IF(RIGHT(TEXT(AQ114,"0.#"),1)=".",FALSE,TRUE)</formula>
    </cfRule>
    <cfRule type="expression" dxfId="2052" priority="2320">
      <formula>IF(RIGHT(TEXT(AQ114,"0.#"),1)=".",TRUE,FALSE)</formula>
    </cfRule>
  </conditionalFormatting>
  <conditionalFormatting sqref="AQ104">
    <cfRule type="expression" dxfId="2051" priority="2333">
      <formula>IF(RIGHT(TEXT(AQ104,"0.#"),1)=".",FALSE,TRUE)</formula>
    </cfRule>
    <cfRule type="expression" dxfId="2050" priority="2334">
      <formula>IF(RIGHT(TEXT(AQ104,"0.#"),1)=".",TRUE,FALSE)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72:AO899">
    <cfRule type="expression" dxfId="1985" priority="2117">
      <formula>IF(AND(AL872&gt;=0, RIGHT(TEXT(AL872,"0.#"),1)&lt;&gt;"."),TRUE,FALSE)</formula>
    </cfRule>
    <cfRule type="expression" dxfId="1984" priority="2118">
      <formula>IF(AND(AL872&gt;=0, RIGHT(TEXT(AL872,"0.#"),1)="."),TRUE,FALSE)</formula>
    </cfRule>
    <cfRule type="expression" dxfId="1983" priority="2119">
      <formula>IF(AND(AL872&lt;0, RIGHT(TEXT(AL872,"0.#"),1)&lt;&gt;"."),TRUE,FALSE)</formula>
    </cfRule>
    <cfRule type="expression" dxfId="1982" priority="2120">
      <formula>IF(AND(AL872&lt;0, RIGHT(TEXT(AL872,"0.#"),1)="."),TRUE,FALSE)</formula>
    </cfRule>
  </conditionalFormatting>
  <conditionalFormatting sqref="AL870:AO871">
    <cfRule type="expression" dxfId="1981" priority="2111">
      <formula>IF(AND(AL870&gt;=0, RIGHT(TEXT(AL870,"0.#"),1)&lt;&gt;"."),TRUE,FALSE)</formula>
    </cfRule>
    <cfRule type="expression" dxfId="1980" priority="2112">
      <formula>IF(AND(AL870&gt;=0, RIGHT(TEXT(AL870,"0.#"),1)="."),TRUE,FALSE)</formula>
    </cfRule>
    <cfRule type="expression" dxfId="1979" priority="2113">
      <formula>IF(AND(AL870&lt;0, RIGHT(TEXT(AL870,"0.#"),1)&lt;&gt;"."),TRUE,FALSE)</formula>
    </cfRule>
    <cfRule type="expression" dxfId="1978" priority="2114">
      <formula>IF(AND(AL870&lt;0, RIGHT(TEXT(AL870,"0.#"),1)="."),TRUE,FALSE)</formula>
    </cfRule>
  </conditionalFormatting>
  <conditionalFormatting sqref="AL905:AO932">
    <cfRule type="expression" dxfId="1977" priority="2105">
      <formula>IF(AND(AL905&gt;=0, RIGHT(TEXT(AL905,"0.#"),1)&lt;&gt;"."),TRUE,FALSE)</formula>
    </cfRule>
    <cfRule type="expression" dxfId="1976" priority="2106">
      <formula>IF(AND(AL905&gt;=0, RIGHT(TEXT(AL905,"0.#"),1)="."),TRUE,FALSE)</formula>
    </cfRule>
    <cfRule type="expression" dxfId="1975" priority="2107">
      <formula>IF(AND(AL905&lt;0, RIGHT(TEXT(AL905,"0.#"),1)&lt;&gt;"."),TRUE,FALSE)</formula>
    </cfRule>
    <cfRule type="expression" dxfId="1974" priority="2108">
      <formula>IF(AND(AL905&lt;0, RIGHT(TEXT(AL905,"0.#"),1)="."),TRUE,FALSE)</formula>
    </cfRule>
  </conditionalFormatting>
  <conditionalFormatting sqref="AL942:AO965">
    <cfRule type="expression" dxfId="1973" priority="2093">
      <formula>IF(AND(AL942&gt;=0, RIGHT(TEXT(AL942,"0.#"),1)&lt;&gt;"."),TRUE,FALSE)</formula>
    </cfRule>
    <cfRule type="expression" dxfId="1972" priority="2094">
      <formula>IF(AND(AL942&gt;=0, RIGHT(TEXT(AL942,"0.#"),1)="."),TRUE,FALSE)</formula>
    </cfRule>
    <cfRule type="expression" dxfId="1971" priority="2095">
      <formula>IF(AND(AL942&lt;0, RIGHT(TEXT(AL942,"0.#"),1)&lt;&gt;"."),TRUE,FALSE)</formula>
    </cfRule>
    <cfRule type="expression" dxfId="1970" priority="2096">
      <formula>IF(AND(AL942&lt;0, RIGHT(TEXT(AL942,"0.#"),1)="."),TRUE,FALSE)</formula>
    </cfRule>
  </conditionalFormatting>
  <conditionalFormatting sqref="AL975:AO998">
    <cfRule type="expression" dxfId="1969" priority="2081">
      <formula>IF(AND(AL975&gt;=0, RIGHT(TEXT(AL975,"0.#"),1)&lt;&gt;"."),TRUE,FALSE)</formula>
    </cfRule>
    <cfRule type="expression" dxfId="1968" priority="2082">
      <formula>IF(AND(AL975&gt;=0, RIGHT(TEXT(AL975,"0.#"),1)="."),TRUE,FALSE)</formula>
    </cfRule>
    <cfRule type="expression" dxfId="1967" priority="2083">
      <formula>IF(AND(AL975&lt;0, RIGHT(TEXT(AL975,"0.#"),1)&lt;&gt;"."),TRUE,FALSE)</formula>
    </cfRule>
    <cfRule type="expression" dxfId="1966" priority="2084">
      <formula>IF(AND(AL975&lt;0, RIGHT(TEXT(AL975,"0.#"),1)="."),TRUE,FALSE)</formula>
    </cfRule>
  </conditionalFormatting>
  <conditionalFormatting sqref="AL1004:AO1005 AL1015: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45:AO1064">
    <cfRule type="expression" dxfId="1955" priority="2057">
      <formula>IF(AND(AL1045&gt;=0, RIGHT(TEXT(AL1045,"0.#"),1)&lt;&gt;"."),TRUE,FALSE)</formula>
    </cfRule>
    <cfRule type="expression" dxfId="1954" priority="2058">
      <formula>IF(AND(AL1045&gt;=0, RIGHT(TEXT(AL1045,"0.#"),1)="."),TRUE,FALSE)</formula>
    </cfRule>
    <cfRule type="expression" dxfId="1953" priority="2059">
      <formula>IF(AND(AL1045&lt;0, RIGHT(TEXT(AL1045,"0.#"),1)&lt;&gt;"."),TRUE,FALSE)</formula>
    </cfRule>
    <cfRule type="expression" dxfId="1952" priority="2060">
      <formula>IF(AND(AL1045&lt;0, RIGHT(TEXT(AL1045,"0.#"),1)="."),TRUE,FALSE)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8:AO1097">
    <cfRule type="expression" dxfId="1947" priority="2045">
      <formula>IF(AND(AL1078&gt;=0, RIGHT(TEXT(AL1078,"0.#"),1)&lt;&gt;"."),TRUE,FALSE)</formula>
    </cfRule>
    <cfRule type="expression" dxfId="1946" priority="2046">
      <formula>IF(AND(AL1078&gt;=0, RIGHT(TEXT(AL1078,"0.#"),1)="."),TRUE,FALSE)</formula>
    </cfRule>
    <cfRule type="expression" dxfId="1945" priority="2047">
      <formula>IF(AND(AL1078&lt;0, RIGHT(TEXT(AL1078,"0.#"),1)&lt;&gt;"."),TRUE,FALSE)</formula>
    </cfRule>
    <cfRule type="expression" dxfId="1944" priority="2048">
      <formula>IF(AND(AL1078&lt;0, RIGHT(TEXT(AL1078,"0.#"),1)="."),TRUE,FALSE)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4">
    <cfRule type="expression" dxfId="1199" priority="497">
      <formula>IF(RIGHT(TEXT(AU104,"0.#"),1)=".",FALSE,TRUE)</formula>
    </cfRule>
    <cfRule type="expression" dxfId="1198" priority="498">
      <formula>IF(RIGHT(TEXT(AU104,"0.#"),1)=".",TRUE,FALSE)</formula>
    </cfRule>
  </conditionalFormatting>
  <conditionalFormatting sqref="AU105">
    <cfRule type="expression" dxfId="1197" priority="495">
      <formula>IF(RIGHT(TEXT(AU105,"0.#"),1)=".",FALSE,TRUE)</formula>
    </cfRule>
    <cfRule type="expression" dxfId="1196" priority="496">
      <formula>IF(RIGHT(TEXT(AU105,"0.#"),1)=".",TRUE,FALSE)</formula>
    </cfRule>
  </conditionalFormatting>
  <conditionalFormatting sqref="AU107">
    <cfRule type="expression" dxfId="1195" priority="491">
      <formula>IF(RIGHT(TEXT(AU107,"0.#"),1)=".",FALSE,TRUE)</formula>
    </cfRule>
    <cfRule type="expression" dxfId="1194" priority="492">
      <formula>IF(RIGHT(TEXT(AU107,"0.#"),1)=".",TRUE,FALSE)</formula>
    </cfRule>
  </conditionalFormatting>
  <conditionalFormatting sqref="AU108">
    <cfRule type="expression" dxfId="1193" priority="489">
      <formula>IF(RIGHT(TEXT(AU108,"0.#"),1)=".",FALSE,TRUE)</formula>
    </cfRule>
    <cfRule type="expression" dxfId="1192" priority="490">
      <formula>IF(RIGHT(TEXT(AU108,"0.#"),1)=".",TRUE,FALSE)</formula>
    </cfRule>
  </conditionalFormatting>
  <conditionalFormatting sqref="AU110">
    <cfRule type="expression" dxfId="1191" priority="487">
      <formula>IF(RIGHT(TEXT(AU110,"0.#"),1)=".",FALSE,TRUE)</formula>
    </cfRule>
    <cfRule type="expression" dxfId="1190" priority="488">
      <formula>IF(RIGHT(TEXT(AU110,"0.#"),1)=".",TRUE,FALSE)</formula>
    </cfRule>
  </conditionalFormatting>
  <conditionalFormatting sqref="AU111">
    <cfRule type="expression" dxfId="1189" priority="485">
      <formula>IF(RIGHT(TEXT(AU111,"0.#"),1)=".",FALSE,TRUE)</formula>
    </cfRule>
    <cfRule type="expression" dxfId="1188" priority="486">
      <formula>IF(RIGHT(TEXT(AU111,"0.#"),1)=".",TRUE,FALSE)</formula>
    </cfRule>
  </conditionalFormatting>
  <conditionalFormatting sqref="AU113">
    <cfRule type="expression" dxfId="1187" priority="483">
      <formula>IF(RIGHT(TEXT(AU113,"0.#"),1)=".",FALSE,TRUE)</formula>
    </cfRule>
    <cfRule type="expression" dxfId="1186" priority="484">
      <formula>IF(RIGHT(TEXT(AU113,"0.#"),1)=".",TRUE,FALSE)</formula>
    </cfRule>
  </conditionalFormatting>
  <conditionalFormatting sqref="AU114">
    <cfRule type="expression" dxfId="1185" priority="481">
      <formula>IF(RIGHT(TEXT(AU114,"0.#"),1)=".",FALSE,TRUE)</formula>
    </cfRule>
    <cfRule type="expression" dxfId="1184" priority="482">
      <formula>IF(RIGHT(TEXT(AU114,"0.#"),1)=".",TRUE,FALSE)</formula>
    </cfRule>
  </conditionalFormatting>
  <conditionalFormatting sqref="AM489">
    <cfRule type="expression" dxfId="1183" priority="475">
      <formula>IF(RIGHT(TEXT(AM489,"0.#"),1)=".",FALSE,TRUE)</formula>
    </cfRule>
    <cfRule type="expression" dxfId="1182" priority="476">
      <formula>IF(RIGHT(TEXT(AM489,"0.#"),1)=".",TRUE,FALSE)</formula>
    </cfRule>
  </conditionalFormatting>
  <conditionalFormatting sqref="AM487">
    <cfRule type="expression" dxfId="1181" priority="479">
      <formula>IF(RIGHT(TEXT(AM487,"0.#"),1)=".",FALSE,TRUE)</formula>
    </cfRule>
    <cfRule type="expression" dxfId="1180" priority="480">
      <formula>IF(RIGHT(TEXT(AM487,"0.#"),1)=".",TRUE,FALSE)</formula>
    </cfRule>
  </conditionalFormatting>
  <conditionalFormatting sqref="AM488">
    <cfRule type="expression" dxfId="1179" priority="477">
      <formula>IF(RIGHT(TEXT(AM488,"0.#"),1)=".",FALSE,TRUE)</formula>
    </cfRule>
    <cfRule type="expression" dxfId="1178" priority="478">
      <formula>IF(RIGHT(TEXT(AM488,"0.#"),1)=".",TRUE,FALSE)</formula>
    </cfRule>
  </conditionalFormatting>
  <conditionalFormatting sqref="AI489">
    <cfRule type="expression" dxfId="1177" priority="469">
      <formula>IF(RIGHT(TEXT(AI489,"0.#"),1)=".",FALSE,TRUE)</formula>
    </cfRule>
    <cfRule type="expression" dxfId="1176" priority="470">
      <formula>IF(RIGHT(TEXT(AI489,"0.#"),1)=".",TRUE,FALSE)</formula>
    </cfRule>
  </conditionalFormatting>
  <conditionalFormatting sqref="AI487">
    <cfRule type="expression" dxfId="1175" priority="473">
      <formula>IF(RIGHT(TEXT(AI487,"0.#"),1)=".",FALSE,TRUE)</formula>
    </cfRule>
    <cfRule type="expression" dxfId="1174" priority="474">
      <formula>IF(RIGHT(TEXT(AI487,"0.#"),1)=".",TRUE,FALSE)</formula>
    </cfRule>
  </conditionalFormatting>
  <conditionalFormatting sqref="AI488">
    <cfRule type="expression" dxfId="1173" priority="471">
      <formula>IF(RIGHT(TEXT(AI488,"0.#"),1)=".",FALSE,TRUE)</formula>
    </cfRule>
    <cfRule type="expression" dxfId="1172" priority="472">
      <formula>IF(RIGHT(TEXT(AI488,"0.#"),1)=".",TRUE,FALSE)</formula>
    </cfRule>
  </conditionalFormatting>
  <conditionalFormatting sqref="AM514">
    <cfRule type="expression" dxfId="1171" priority="463">
      <formula>IF(RIGHT(TEXT(AM514,"0.#"),1)=".",FALSE,TRUE)</formula>
    </cfRule>
    <cfRule type="expression" dxfId="1170" priority="464">
      <formula>IF(RIGHT(TEXT(AM514,"0.#"),1)=".",TRUE,FALSE)</formula>
    </cfRule>
  </conditionalFormatting>
  <conditionalFormatting sqref="AM512">
    <cfRule type="expression" dxfId="1169" priority="467">
      <formula>IF(RIGHT(TEXT(AM512,"0.#"),1)=".",FALSE,TRUE)</formula>
    </cfRule>
    <cfRule type="expression" dxfId="1168" priority="468">
      <formula>IF(RIGHT(TEXT(AM512,"0.#"),1)=".",TRUE,FALSE)</formula>
    </cfRule>
  </conditionalFormatting>
  <conditionalFormatting sqref="AM513">
    <cfRule type="expression" dxfId="1167" priority="465">
      <formula>IF(RIGHT(TEXT(AM513,"0.#"),1)=".",FALSE,TRUE)</formula>
    </cfRule>
    <cfRule type="expression" dxfId="1166" priority="466">
      <formula>IF(RIGHT(TEXT(AM513,"0.#"),1)=".",TRUE,FALSE)</formula>
    </cfRule>
  </conditionalFormatting>
  <conditionalFormatting sqref="AI514">
    <cfRule type="expression" dxfId="1165" priority="457">
      <formula>IF(RIGHT(TEXT(AI514,"0.#"),1)=".",FALSE,TRUE)</formula>
    </cfRule>
    <cfRule type="expression" dxfId="1164" priority="458">
      <formula>IF(RIGHT(TEXT(AI514,"0.#"),1)=".",TRUE,FALSE)</formula>
    </cfRule>
  </conditionalFormatting>
  <conditionalFormatting sqref="AI512">
    <cfRule type="expression" dxfId="1163" priority="461">
      <formula>IF(RIGHT(TEXT(AI512,"0.#"),1)=".",FALSE,TRUE)</formula>
    </cfRule>
    <cfRule type="expression" dxfId="1162" priority="462">
      <formula>IF(RIGHT(TEXT(AI512,"0.#"),1)=".",TRUE,FALSE)</formula>
    </cfRule>
  </conditionalFormatting>
  <conditionalFormatting sqref="AI513">
    <cfRule type="expression" dxfId="1161" priority="459">
      <formula>IF(RIGHT(TEXT(AI513,"0.#"),1)=".",FALSE,TRUE)</formula>
    </cfRule>
    <cfRule type="expression" dxfId="1160" priority="460">
      <formula>IF(RIGHT(TEXT(AI513,"0.#"),1)=".",TRUE,FALSE)</formula>
    </cfRule>
  </conditionalFormatting>
  <conditionalFormatting sqref="AM519">
    <cfRule type="expression" dxfId="1159" priority="403">
      <formula>IF(RIGHT(TEXT(AM519,"0.#"),1)=".",FALSE,TRUE)</formula>
    </cfRule>
    <cfRule type="expression" dxfId="1158" priority="404">
      <formula>IF(RIGHT(TEXT(AM519,"0.#"),1)=".",TRUE,FALSE)</formula>
    </cfRule>
  </conditionalFormatting>
  <conditionalFormatting sqref="AM517">
    <cfRule type="expression" dxfId="1157" priority="407">
      <formula>IF(RIGHT(TEXT(AM517,"0.#"),1)=".",FALSE,TRUE)</formula>
    </cfRule>
    <cfRule type="expression" dxfId="1156" priority="408">
      <formula>IF(RIGHT(TEXT(AM517,"0.#"),1)=".",TRUE,FALSE)</formula>
    </cfRule>
  </conditionalFormatting>
  <conditionalFormatting sqref="AM518">
    <cfRule type="expression" dxfId="1155" priority="405">
      <formula>IF(RIGHT(TEXT(AM518,"0.#"),1)=".",FALSE,TRUE)</formula>
    </cfRule>
    <cfRule type="expression" dxfId="1154" priority="406">
      <formula>IF(RIGHT(TEXT(AM518,"0.#"),1)=".",TRUE,FALSE)</formula>
    </cfRule>
  </conditionalFormatting>
  <conditionalFormatting sqref="AI519">
    <cfRule type="expression" dxfId="1153" priority="397">
      <formula>IF(RIGHT(TEXT(AI519,"0.#"),1)=".",FALSE,TRUE)</formula>
    </cfRule>
    <cfRule type="expression" dxfId="1152" priority="398">
      <formula>IF(RIGHT(TEXT(AI519,"0.#"),1)=".",TRUE,FALSE)</formula>
    </cfRule>
  </conditionalFormatting>
  <conditionalFormatting sqref="AI517">
    <cfRule type="expression" dxfId="1151" priority="401">
      <formula>IF(RIGHT(TEXT(AI517,"0.#"),1)=".",FALSE,TRUE)</formula>
    </cfRule>
    <cfRule type="expression" dxfId="1150" priority="402">
      <formula>IF(RIGHT(TEXT(AI517,"0.#"),1)=".",TRUE,FALSE)</formula>
    </cfRule>
  </conditionalFormatting>
  <conditionalFormatting sqref="AI518">
    <cfRule type="expression" dxfId="1149" priority="399">
      <formula>IF(RIGHT(TEXT(AI518,"0.#"),1)=".",FALSE,TRUE)</formula>
    </cfRule>
    <cfRule type="expression" dxfId="1148" priority="400">
      <formula>IF(RIGHT(TEXT(AI518,"0.#"),1)=".",TRUE,FALSE)</formula>
    </cfRule>
  </conditionalFormatting>
  <conditionalFormatting sqref="AM524">
    <cfRule type="expression" dxfId="1147" priority="391">
      <formula>IF(RIGHT(TEXT(AM524,"0.#"),1)=".",FALSE,TRUE)</formula>
    </cfRule>
    <cfRule type="expression" dxfId="1146" priority="392">
      <formula>IF(RIGHT(TEXT(AM524,"0.#"),1)=".",TRUE,FALSE)</formula>
    </cfRule>
  </conditionalFormatting>
  <conditionalFormatting sqref="AM522">
    <cfRule type="expression" dxfId="1145" priority="395">
      <formula>IF(RIGHT(TEXT(AM522,"0.#"),1)=".",FALSE,TRUE)</formula>
    </cfRule>
    <cfRule type="expression" dxfId="1144" priority="396">
      <formula>IF(RIGHT(TEXT(AM522,"0.#"),1)=".",TRUE,FALSE)</formula>
    </cfRule>
  </conditionalFormatting>
  <conditionalFormatting sqref="AM523">
    <cfRule type="expression" dxfId="1143" priority="393">
      <formula>IF(RIGHT(TEXT(AM523,"0.#"),1)=".",FALSE,TRUE)</formula>
    </cfRule>
    <cfRule type="expression" dxfId="1142" priority="394">
      <formula>IF(RIGHT(TEXT(AM523,"0.#"),1)=".",TRUE,FALSE)</formula>
    </cfRule>
  </conditionalFormatting>
  <conditionalFormatting sqref="AI524">
    <cfRule type="expression" dxfId="1141" priority="385">
      <formula>IF(RIGHT(TEXT(AI524,"0.#"),1)=".",FALSE,TRUE)</formula>
    </cfRule>
    <cfRule type="expression" dxfId="1140" priority="386">
      <formula>IF(RIGHT(TEXT(AI524,"0.#"),1)=".",TRUE,FALSE)</formula>
    </cfRule>
  </conditionalFormatting>
  <conditionalFormatting sqref="AI522">
    <cfRule type="expression" dxfId="1139" priority="389">
      <formula>IF(RIGHT(TEXT(AI522,"0.#"),1)=".",FALSE,TRUE)</formula>
    </cfRule>
    <cfRule type="expression" dxfId="1138" priority="390">
      <formula>IF(RIGHT(TEXT(AI522,"0.#"),1)=".",TRUE,FALSE)</formula>
    </cfRule>
  </conditionalFormatting>
  <conditionalFormatting sqref="AI523">
    <cfRule type="expression" dxfId="1137" priority="387">
      <formula>IF(RIGHT(TEXT(AI523,"0.#"),1)=".",FALSE,TRUE)</formula>
    </cfRule>
    <cfRule type="expression" dxfId="1136" priority="388">
      <formula>IF(RIGHT(TEXT(AI523,"0.#"),1)=".",TRUE,FALSE)</formula>
    </cfRule>
  </conditionalFormatting>
  <conditionalFormatting sqref="AM529">
    <cfRule type="expression" dxfId="1135" priority="379">
      <formula>IF(RIGHT(TEXT(AM529,"0.#"),1)=".",FALSE,TRUE)</formula>
    </cfRule>
    <cfRule type="expression" dxfId="1134" priority="380">
      <formula>IF(RIGHT(TEXT(AM529,"0.#"),1)=".",TRUE,FALSE)</formula>
    </cfRule>
  </conditionalFormatting>
  <conditionalFormatting sqref="AM527">
    <cfRule type="expression" dxfId="1133" priority="383">
      <formula>IF(RIGHT(TEXT(AM527,"0.#"),1)=".",FALSE,TRUE)</formula>
    </cfRule>
    <cfRule type="expression" dxfId="1132" priority="384">
      <formula>IF(RIGHT(TEXT(AM527,"0.#"),1)=".",TRUE,FALSE)</formula>
    </cfRule>
  </conditionalFormatting>
  <conditionalFormatting sqref="AM528">
    <cfRule type="expression" dxfId="1131" priority="381">
      <formula>IF(RIGHT(TEXT(AM528,"0.#"),1)=".",FALSE,TRUE)</formula>
    </cfRule>
    <cfRule type="expression" dxfId="1130" priority="382">
      <formula>IF(RIGHT(TEXT(AM528,"0.#"),1)=".",TRUE,FALSE)</formula>
    </cfRule>
  </conditionalFormatting>
  <conditionalFormatting sqref="AI529">
    <cfRule type="expression" dxfId="1129" priority="373">
      <formula>IF(RIGHT(TEXT(AI529,"0.#"),1)=".",FALSE,TRUE)</formula>
    </cfRule>
    <cfRule type="expression" dxfId="1128" priority="374">
      <formula>IF(RIGHT(TEXT(AI529,"0.#"),1)=".",TRUE,FALSE)</formula>
    </cfRule>
  </conditionalFormatting>
  <conditionalFormatting sqref="AI527">
    <cfRule type="expression" dxfId="1127" priority="377">
      <formula>IF(RIGHT(TEXT(AI527,"0.#"),1)=".",FALSE,TRUE)</formula>
    </cfRule>
    <cfRule type="expression" dxfId="1126" priority="378">
      <formula>IF(RIGHT(TEXT(AI527,"0.#"),1)=".",TRUE,FALSE)</formula>
    </cfRule>
  </conditionalFormatting>
  <conditionalFormatting sqref="AI528">
    <cfRule type="expression" dxfId="1125" priority="375">
      <formula>IF(RIGHT(TEXT(AI528,"0.#"),1)=".",FALSE,TRUE)</formula>
    </cfRule>
    <cfRule type="expression" dxfId="1124" priority="376">
      <formula>IF(RIGHT(TEXT(AI528,"0.#"),1)=".",TRUE,FALSE)</formula>
    </cfRule>
  </conditionalFormatting>
  <conditionalFormatting sqref="AM494">
    <cfRule type="expression" dxfId="1123" priority="451">
      <formula>IF(RIGHT(TEXT(AM494,"0.#"),1)=".",FALSE,TRUE)</formula>
    </cfRule>
    <cfRule type="expression" dxfId="1122" priority="452">
      <formula>IF(RIGHT(TEXT(AM494,"0.#"),1)=".",TRUE,FALSE)</formula>
    </cfRule>
  </conditionalFormatting>
  <conditionalFormatting sqref="AM492">
    <cfRule type="expression" dxfId="1121" priority="455">
      <formula>IF(RIGHT(TEXT(AM492,"0.#"),1)=".",FALSE,TRUE)</formula>
    </cfRule>
    <cfRule type="expression" dxfId="1120" priority="456">
      <formula>IF(RIGHT(TEXT(AM492,"0.#"),1)=".",TRUE,FALSE)</formula>
    </cfRule>
  </conditionalFormatting>
  <conditionalFormatting sqref="AM493">
    <cfRule type="expression" dxfId="1119" priority="453">
      <formula>IF(RIGHT(TEXT(AM493,"0.#"),1)=".",FALSE,TRUE)</formula>
    </cfRule>
    <cfRule type="expression" dxfId="1118" priority="454">
      <formula>IF(RIGHT(TEXT(AM493,"0.#"),1)=".",TRUE,FALSE)</formula>
    </cfRule>
  </conditionalFormatting>
  <conditionalFormatting sqref="AI494">
    <cfRule type="expression" dxfId="1117" priority="445">
      <formula>IF(RIGHT(TEXT(AI494,"0.#"),1)=".",FALSE,TRUE)</formula>
    </cfRule>
    <cfRule type="expression" dxfId="1116" priority="446">
      <formula>IF(RIGHT(TEXT(AI494,"0.#"),1)=".",TRUE,FALSE)</formula>
    </cfRule>
  </conditionalFormatting>
  <conditionalFormatting sqref="AI492">
    <cfRule type="expression" dxfId="1115" priority="449">
      <formula>IF(RIGHT(TEXT(AI492,"0.#"),1)=".",FALSE,TRUE)</formula>
    </cfRule>
    <cfRule type="expression" dxfId="1114" priority="450">
      <formula>IF(RIGHT(TEXT(AI492,"0.#"),1)=".",TRUE,FALSE)</formula>
    </cfRule>
  </conditionalFormatting>
  <conditionalFormatting sqref="AI493">
    <cfRule type="expression" dxfId="1113" priority="447">
      <formula>IF(RIGHT(TEXT(AI493,"0.#"),1)=".",FALSE,TRUE)</formula>
    </cfRule>
    <cfRule type="expression" dxfId="1112" priority="448">
      <formula>IF(RIGHT(TEXT(AI493,"0.#"),1)=".",TRUE,FALSE)</formula>
    </cfRule>
  </conditionalFormatting>
  <conditionalFormatting sqref="AM499">
    <cfRule type="expression" dxfId="1111" priority="439">
      <formula>IF(RIGHT(TEXT(AM499,"0.#"),1)=".",FALSE,TRUE)</formula>
    </cfRule>
    <cfRule type="expression" dxfId="1110" priority="440">
      <formula>IF(RIGHT(TEXT(AM499,"0.#"),1)=".",TRUE,FALSE)</formula>
    </cfRule>
  </conditionalFormatting>
  <conditionalFormatting sqref="AM497">
    <cfRule type="expression" dxfId="1109" priority="443">
      <formula>IF(RIGHT(TEXT(AM497,"0.#"),1)=".",FALSE,TRUE)</formula>
    </cfRule>
    <cfRule type="expression" dxfId="1108" priority="444">
      <formula>IF(RIGHT(TEXT(AM497,"0.#"),1)=".",TRUE,FALSE)</formula>
    </cfRule>
  </conditionalFormatting>
  <conditionalFormatting sqref="AM498">
    <cfRule type="expression" dxfId="1107" priority="441">
      <formula>IF(RIGHT(TEXT(AM498,"0.#"),1)=".",FALSE,TRUE)</formula>
    </cfRule>
    <cfRule type="expression" dxfId="1106" priority="442">
      <formula>IF(RIGHT(TEXT(AM498,"0.#"),1)=".",TRUE,FALSE)</formula>
    </cfRule>
  </conditionalFormatting>
  <conditionalFormatting sqref="AI499">
    <cfRule type="expression" dxfId="1105" priority="433">
      <formula>IF(RIGHT(TEXT(AI499,"0.#"),1)=".",FALSE,TRUE)</formula>
    </cfRule>
    <cfRule type="expression" dxfId="1104" priority="434">
      <formula>IF(RIGHT(TEXT(AI499,"0.#"),1)=".",TRUE,FALSE)</formula>
    </cfRule>
  </conditionalFormatting>
  <conditionalFormatting sqref="AI497">
    <cfRule type="expression" dxfId="1103" priority="437">
      <formula>IF(RIGHT(TEXT(AI497,"0.#"),1)=".",FALSE,TRUE)</formula>
    </cfRule>
    <cfRule type="expression" dxfId="1102" priority="438">
      <formula>IF(RIGHT(TEXT(AI497,"0.#"),1)=".",TRUE,FALSE)</formula>
    </cfRule>
  </conditionalFormatting>
  <conditionalFormatting sqref="AI498">
    <cfRule type="expression" dxfId="1101" priority="435">
      <formula>IF(RIGHT(TEXT(AI498,"0.#"),1)=".",FALSE,TRUE)</formula>
    </cfRule>
    <cfRule type="expression" dxfId="1100" priority="436">
      <formula>IF(RIGHT(TEXT(AI498,"0.#"),1)=".",TRUE,FALSE)</formula>
    </cfRule>
  </conditionalFormatting>
  <conditionalFormatting sqref="AM504">
    <cfRule type="expression" dxfId="1099" priority="427">
      <formula>IF(RIGHT(TEXT(AM504,"0.#"),1)=".",FALSE,TRUE)</formula>
    </cfRule>
    <cfRule type="expression" dxfId="1098" priority="428">
      <formula>IF(RIGHT(TEXT(AM504,"0.#"),1)=".",TRUE,FALSE)</formula>
    </cfRule>
  </conditionalFormatting>
  <conditionalFormatting sqref="AM502">
    <cfRule type="expression" dxfId="1097" priority="431">
      <formula>IF(RIGHT(TEXT(AM502,"0.#"),1)=".",FALSE,TRUE)</formula>
    </cfRule>
    <cfRule type="expression" dxfId="1096" priority="432">
      <formula>IF(RIGHT(TEXT(AM502,"0.#"),1)=".",TRUE,FALSE)</formula>
    </cfRule>
  </conditionalFormatting>
  <conditionalFormatting sqref="AM503">
    <cfRule type="expression" dxfId="1095" priority="429">
      <formula>IF(RIGHT(TEXT(AM503,"0.#"),1)=".",FALSE,TRUE)</formula>
    </cfRule>
    <cfRule type="expression" dxfId="1094" priority="430">
      <formula>IF(RIGHT(TEXT(AM503,"0.#"),1)=".",TRUE,FALSE)</formula>
    </cfRule>
  </conditionalFormatting>
  <conditionalFormatting sqref="AI504">
    <cfRule type="expression" dxfId="1093" priority="421">
      <formula>IF(RIGHT(TEXT(AI504,"0.#"),1)=".",FALSE,TRUE)</formula>
    </cfRule>
    <cfRule type="expression" dxfId="1092" priority="422">
      <formula>IF(RIGHT(TEXT(AI504,"0.#"),1)=".",TRUE,FALSE)</formula>
    </cfRule>
  </conditionalFormatting>
  <conditionalFormatting sqref="AI502">
    <cfRule type="expression" dxfId="1091" priority="425">
      <formula>IF(RIGHT(TEXT(AI502,"0.#"),1)=".",FALSE,TRUE)</formula>
    </cfRule>
    <cfRule type="expression" dxfId="1090" priority="426">
      <formula>IF(RIGHT(TEXT(AI502,"0.#"),1)=".",TRUE,FALSE)</formula>
    </cfRule>
  </conditionalFormatting>
  <conditionalFormatting sqref="AI503">
    <cfRule type="expression" dxfId="1089" priority="423">
      <formula>IF(RIGHT(TEXT(AI503,"0.#"),1)=".",FALSE,TRUE)</formula>
    </cfRule>
    <cfRule type="expression" dxfId="1088" priority="424">
      <formula>IF(RIGHT(TEXT(AI503,"0.#"),1)=".",TRUE,FALSE)</formula>
    </cfRule>
  </conditionalFormatting>
  <conditionalFormatting sqref="AM509">
    <cfRule type="expression" dxfId="1087" priority="415">
      <formula>IF(RIGHT(TEXT(AM509,"0.#"),1)=".",FALSE,TRUE)</formula>
    </cfRule>
    <cfRule type="expression" dxfId="1086" priority="416">
      <formula>IF(RIGHT(TEXT(AM509,"0.#"),1)=".",TRUE,FALSE)</formula>
    </cfRule>
  </conditionalFormatting>
  <conditionalFormatting sqref="AM507">
    <cfRule type="expression" dxfId="1085" priority="419">
      <formula>IF(RIGHT(TEXT(AM507,"0.#"),1)=".",FALSE,TRUE)</formula>
    </cfRule>
    <cfRule type="expression" dxfId="1084" priority="420">
      <formula>IF(RIGHT(TEXT(AM507,"0.#"),1)=".",TRUE,FALSE)</formula>
    </cfRule>
  </conditionalFormatting>
  <conditionalFormatting sqref="AM508">
    <cfRule type="expression" dxfId="1083" priority="417">
      <formula>IF(RIGHT(TEXT(AM508,"0.#"),1)=".",FALSE,TRUE)</formula>
    </cfRule>
    <cfRule type="expression" dxfId="1082" priority="418">
      <formula>IF(RIGHT(TEXT(AM508,"0.#"),1)=".",TRUE,FALSE)</formula>
    </cfRule>
  </conditionalFormatting>
  <conditionalFormatting sqref="AI509">
    <cfRule type="expression" dxfId="1081" priority="409">
      <formula>IF(RIGHT(TEXT(AI509,"0.#"),1)=".",FALSE,TRUE)</formula>
    </cfRule>
    <cfRule type="expression" dxfId="1080" priority="410">
      <formula>IF(RIGHT(TEXT(AI509,"0.#"),1)=".",TRUE,FALSE)</formula>
    </cfRule>
  </conditionalFormatting>
  <conditionalFormatting sqref="AI507">
    <cfRule type="expression" dxfId="1079" priority="413">
      <formula>IF(RIGHT(TEXT(AI507,"0.#"),1)=".",FALSE,TRUE)</formula>
    </cfRule>
    <cfRule type="expression" dxfId="1078" priority="414">
      <formula>IF(RIGHT(TEXT(AI507,"0.#"),1)=".",TRUE,FALSE)</formula>
    </cfRule>
  </conditionalFormatting>
  <conditionalFormatting sqref="AI508">
    <cfRule type="expression" dxfId="1077" priority="411">
      <formula>IF(RIGHT(TEXT(AI508,"0.#"),1)=".",FALSE,TRUE)</formula>
    </cfRule>
    <cfRule type="expression" dxfId="1076" priority="412">
      <formula>IF(RIGHT(TEXT(AI508,"0.#"),1)=".",TRUE,FALSE)</formula>
    </cfRule>
  </conditionalFormatting>
  <conditionalFormatting sqref="AM543">
    <cfRule type="expression" dxfId="1075" priority="367">
      <formula>IF(RIGHT(TEXT(AM543,"0.#"),1)=".",FALSE,TRUE)</formula>
    </cfRule>
    <cfRule type="expression" dxfId="1074" priority="368">
      <formula>IF(RIGHT(TEXT(AM543,"0.#"),1)=".",TRUE,FALSE)</formula>
    </cfRule>
  </conditionalFormatting>
  <conditionalFormatting sqref="AM541">
    <cfRule type="expression" dxfId="1073" priority="371">
      <formula>IF(RIGHT(TEXT(AM541,"0.#"),1)=".",FALSE,TRUE)</formula>
    </cfRule>
    <cfRule type="expression" dxfId="1072" priority="372">
      <formula>IF(RIGHT(TEXT(AM541,"0.#"),1)=".",TRUE,FALSE)</formula>
    </cfRule>
  </conditionalFormatting>
  <conditionalFormatting sqref="AM542">
    <cfRule type="expression" dxfId="1071" priority="369">
      <formula>IF(RIGHT(TEXT(AM542,"0.#"),1)=".",FALSE,TRUE)</formula>
    </cfRule>
    <cfRule type="expression" dxfId="1070" priority="370">
      <formula>IF(RIGHT(TEXT(AM542,"0.#"),1)=".",TRUE,FALSE)</formula>
    </cfRule>
  </conditionalFormatting>
  <conditionalFormatting sqref="AI543">
    <cfRule type="expression" dxfId="1069" priority="361">
      <formula>IF(RIGHT(TEXT(AI543,"0.#"),1)=".",FALSE,TRUE)</formula>
    </cfRule>
    <cfRule type="expression" dxfId="1068" priority="362">
      <formula>IF(RIGHT(TEXT(AI543,"0.#"),1)=".",TRUE,FALSE)</formula>
    </cfRule>
  </conditionalFormatting>
  <conditionalFormatting sqref="AI541">
    <cfRule type="expression" dxfId="1067" priority="365">
      <formula>IF(RIGHT(TEXT(AI541,"0.#"),1)=".",FALSE,TRUE)</formula>
    </cfRule>
    <cfRule type="expression" dxfId="1066" priority="366">
      <formula>IF(RIGHT(TEXT(AI541,"0.#"),1)=".",TRUE,FALSE)</formula>
    </cfRule>
  </conditionalFormatting>
  <conditionalFormatting sqref="AI542">
    <cfRule type="expression" dxfId="1065" priority="363">
      <formula>IF(RIGHT(TEXT(AI542,"0.#"),1)=".",FALSE,TRUE)</formula>
    </cfRule>
    <cfRule type="expression" dxfId="1064" priority="364">
      <formula>IF(RIGHT(TEXT(AI542,"0.#"),1)=".",TRUE,FALSE)</formula>
    </cfRule>
  </conditionalFormatting>
  <conditionalFormatting sqref="AM568">
    <cfRule type="expression" dxfId="1063" priority="355">
      <formula>IF(RIGHT(TEXT(AM568,"0.#"),1)=".",FALSE,TRUE)</formula>
    </cfRule>
    <cfRule type="expression" dxfId="1062" priority="356">
      <formula>IF(RIGHT(TEXT(AM568,"0.#"),1)=".",TRUE,FALSE)</formula>
    </cfRule>
  </conditionalFormatting>
  <conditionalFormatting sqref="AM566">
    <cfRule type="expression" dxfId="1061" priority="359">
      <formula>IF(RIGHT(TEXT(AM566,"0.#"),1)=".",FALSE,TRUE)</formula>
    </cfRule>
    <cfRule type="expression" dxfId="1060" priority="360">
      <formula>IF(RIGHT(TEXT(AM566,"0.#"),1)=".",TRUE,FALSE)</formula>
    </cfRule>
  </conditionalFormatting>
  <conditionalFormatting sqref="AM567">
    <cfRule type="expression" dxfId="1059" priority="357">
      <formula>IF(RIGHT(TEXT(AM567,"0.#"),1)=".",FALSE,TRUE)</formula>
    </cfRule>
    <cfRule type="expression" dxfId="1058" priority="358">
      <formula>IF(RIGHT(TEXT(AM567,"0.#"),1)=".",TRUE,FALSE)</formula>
    </cfRule>
  </conditionalFormatting>
  <conditionalFormatting sqref="AI568">
    <cfRule type="expression" dxfId="1057" priority="349">
      <formula>IF(RIGHT(TEXT(AI568,"0.#"),1)=".",FALSE,TRUE)</formula>
    </cfRule>
    <cfRule type="expression" dxfId="1056" priority="350">
      <formula>IF(RIGHT(TEXT(AI568,"0.#"),1)=".",TRUE,FALSE)</formula>
    </cfRule>
  </conditionalFormatting>
  <conditionalFormatting sqref="AI566">
    <cfRule type="expression" dxfId="1055" priority="353">
      <formula>IF(RIGHT(TEXT(AI566,"0.#"),1)=".",FALSE,TRUE)</formula>
    </cfRule>
    <cfRule type="expression" dxfId="1054" priority="354">
      <formula>IF(RIGHT(TEXT(AI566,"0.#"),1)=".",TRUE,FALSE)</formula>
    </cfRule>
  </conditionalFormatting>
  <conditionalFormatting sqref="AI567">
    <cfRule type="expression" dxfId="1053" priority="351">
      <formula>IF(RIGHT(TEXT(AI567,"0.#"),1)=".",FALSE,TRUE)</formula>
    </cfRule>
    <cfRule type="expression" dxfId="1052" priority="352">
      <formula>IF(RIGHT(TEXT(AI567,"0.#"),1)=".",TRUE,FALSE)</formula>
    </cfRule>
  </conditionalFormatting>
  <conditionalFormatting sqref="AM573">
    <cfRule type="expression" dxfId="1051" priority="295">
      <formula>IF(RIGHT(TEXT(AM573,"0.#"),1)=".",FALSE,TRUE)</formula>
    </cfRule>
    <cfRule type="expression" dxfId="1050" priority="296">
      <formula>IF(RIGHT(TEXT(AM573,"0.#"),1)=".",TRUE,FALSE)</formula>
    </cfRule>
  </conditionalFormatting>
  <conditionalFormatting sqref="AM571">
    <cfRule type="expression" dxfId="1049" priority="299">
      <formula>IF(RIGHT(TEXT(AM571,"0.#"),1)=".",FALSE,TRUE)</formula>
    </cfRule>
    <cfRule type="expression" dxfId="1048" priority="300">
      <formula>IF(RIGHT(TEXT(AM571,"0.#"),1)=".",TRUE,FALSE)</formula>
    </cfRule>
  </conditionalFormatting>
  <conditionalFormatting sqref="AM572">
    <cfRule type="expression" dxfId="1047" priority="297">
      <formula>IF(RIGHT(TEXT(AM572,"0.#"),1)=".",FALSE,TRUE)</formula>
    </cfRule>
    <cfRule type="expression" dxfId="1046" priority="298">
      <formula>IF(RIGHT(TEXT(AM572,"0.#"),1)=".",TRUE,FALSE)</formula>
    </cfRule>
  </conditionalFormatting>
  <conditionalFormatting sqref="AI573">
    <cfRule type="expression" dxfId="1045" priority="289">
      <formula>IF(RIGHT(TEXT(AI573,"0.#"),1)=".",FALSE,TRUE)</formula>
    </cfRule>
    <cfRule type="expression" dxfId="1044" priority="290">
      <formula>IF(RIGHT(TEXT(AI573,"0.#"),1)=".",TRUE,FALSE)</formula>
    </cfRule>
  </conditionalFormatting>
  <conditionalFormatting sqref="AI571">
    <cfRule type="expression" dxfId="1043" priority="293">
      <formula>IF(RIGHT(TEXT(AI571,"0.#"),1)=".",FALSE,TRUE)</formula>
    </cfRule>
    <cfRule type="expression" dxfId="1042" priority="294">
      <formula>IF(RIGHT(TEXT(AI571,"0.#"),1)=".",TRUE,FALSE)</formula>
    </cfRule>
  </conditionalFormatting>
  <conditionalFormatting sqref="AI572">
    <cfRule type="expression" dxfId="1041" priority="291">
      <formula>IF(RIGHT(TEXT(AI572,"0.#"),1)=".",FALSE,TRUE)</formula>
    </cfRule>
    <cfRule type="expression" dxfId="1040" priority="292">
      <formula>IF(RIGHT(TEXT(AI572,"0.#"),1)=".",TRUE,FALSE)</formula>
    </cfRule>
  </conditionalFormatting>
  <conditionalFormatting sqref="AM578">
    <cfRule type="expression" dxfId="1039" priority="283">
      <formula>IF(RIGHT(TEXT(AM578,"0.#"),1)=".",FALSE,TRUE)</formula>
    </cfRule>
    <cfRule type="expression" dxfId="1038" priority="284">
      <formula>IF(RIGHT(TEXT(AM578,"0.#"),1)=".",TRUE,FALSE)</formula>
    </cfRule>
  </conditionalFormatting>
  <conditionalFormatting sqref="AM576">
    <cfRule type="expression" dxfId="1037" priority="287">
      <formula>IF(RIGHT(TEXT(AM576,"0.#"),1)=".",FALSE,TRUE)</formula>
    </cfRule>
    <cfRule type="expression" dxfId="1036" priority="288">
      <formula>IF(RIGHT(TEXT(AM576,"0.#"),1)=".",TRUE,FALSE)</formula>
    </cfRule>
  </conditionalFormatting>
  <conditionalFormatting sqref="AM577">
    <cfRule type="expression" dxfId="1035" priority="285">
      <formula>IF(RIGHT(TEXT(AM577,"0.#"),1)=".",FALSE,TRUE)</formula>
    </cfRule>
    <cfRule type="expression" dxfId="1034" priority="286">
      <formula>IF(RIGHT(TEXT(AM577,"0.#"),1)=".",TRUE,FALSE)</formula>
    </cfRule>
  </conditionalFormatting>
  <conditionalFormatting sqref="AI578">
    <cfRule type="expression" dxfId="1033" priority="277">
      <formula>IF(RIGHT(TEXT(AI578,"0.#"),1)=".",FALSE,TRUE)</formula>
    </cfRule>
    <cfRule type="expression" dxfId="1032" priority="278">
      <formula>IF(RIGHT(TEXT(AI578,"0.#"),1)=".",TRUE,FALSE)</formula>
    </cfRule>
  </conditionalFormatting>
  <conditionalFormatting sqref="AI576">
    <cfRule type="expression" dxfId="1031" priority="281">
      <formula>IF(RIGHT(TEXT(AI576,"0.#"),1)=".",FALSE,TRUE)</formula>
    </cfRule>
    <cfRule type="expression" dxfId="1030" priority="282">
      <formula>IF(RIGHT(TEXT(AI576,"0.#"),1)=".",TRUE,FALSE)</formula>
    </cfRule>
  </conditionalFormatting>
  <conditionalFormatting sqref="AI577">
    <cfRule type="expression" dxfId="1029" priority="279">
      <formula>IF(RIGHT(TEXT(AI577,"0.#"),1)=".",FALSE,TRUE)</formula>
    </cfRule>
    <cfRule type="expression" dxfId="1028" priority="280">
      <formula>IF(RIGHT(TEXT(AI577,"0.#"),1)=".",TRUE,FALSE)</formula>
    </cfRule>
  </conditionalFormatting>
  <conditionalFormatting sqref="AM583">
    <cfRule type="expression" dxfId="1027" priority="271">
      <formula>IF(RIGHT(TEXT(AM583,"0.#"),1)=".",FALSE,TRUE)</formula>
    </cfRule>
    <cfRule type="expression" dxfId="1026" priority="272">
      <formula>IF(RIGHT(TEXT(AM583,"0.#"),1)=".",TRUE,FALSE)</formula>
    </cfRule>
  </conditionalFormatting>
  <conditionalFormatting sqref="AM581">
    <cfRule type="expression" dxfId="1025" priority="275">
      <formula>IF(RIGHT(TEXT(AM581,"0.#"),1)=".",FALSE,TRUE)</formula>
    </cfRule>
    <cfRule type="expression" dxfId="1024" priority="276">
      <formula>IF(RIGHT(TEXT(AM581,"0.#"),1)=".",TRUE,FALSE)</formula>
    </cfRule>
  </conditionalFormatting>
  <conditionalFormatting sqref="AM582">
    <cfRule type="expression" dxfId="1023" priority="273">
      <formula>IF(RIGHT(TEXT(AM582,"0.#"),1)=".",FALSE,TRUE)</formula>
    </cfRule>
    <cfRule type="expression" dxfId="1022" priority="274">
      <formula>IF(RIGHT(TEXT(AM582,"0.#"),1)=".",TRUE,FALSE)</formula>
    </cfRule>
  </conditionalFormatting>
  <conditionalFormatting sqref="AI583">
    <cfRule type="expression" dxfId="1021" priority="265">
      <formula>IF(RIGHT(TEXT(AI583,"0.#"),1)=".",FALSE,TRUE)</formula>
    </cfRule>
    <cfRule type="expression" dxfId="1020" priority="266">
      <formula>IF(RIGHT(TEXT(AI583,"0.#"),1)=".",TRUE,FALSE)</formula>
    </cfRule>
  </conditionalFormatting>
  <conditionalFormatting sqref="AI581">
    <cfRule type="expression" dxfId="1019" priority="269">
      <formula>IF(RIGHT(TEXT(AI581,"0.#"),1)=".",FALSE,TRUE)</formula>
    </cfRule>
    <cfRule type="expression" dxfId="1018" priority="270">
      <formula>IF(RIGHT(TEXT(AI581,"0.#"),1)=".",TRUE,FALSE)</formula>
    </cfRule>
  </conditionalFormatting>
  <conditionalFormatting sqref="AI582">
    <cfRule type="expression" dxfId="1017" priority="267">
      <formula>IF(RIGHT(TEXT(AI582,"0.#"),1)=".",FALSE,TRUE)</formula>
    </cfRule>
    <cfRule type="expression" dxfId="1016" priority="268">
      <formula>IF(RIGHT(TEXT(AI582,"0.#"),1)=".",TRUE,FALSE)</formula>
    </cfRule>
  </conditionalFormatting>
  <conditionalFormatting sqref="AM548">
    <cfRule type="expression" dxfId="1015" priority="343">
      <formula>IF(RIGHT(TEXT(AM548,"0.#"),1)=".",FALSE,TRUE)</formula>
    </cfRule>
    <cfRule type="expression" dxfId="1014" priority="344">
      <formula>IF(RIGHT(TEXT(AM548,"0.#"),1)=".",TRUE,FALSE)</formula>
    </cfRule>
  </conditionalFormatting>
  <conditionalFormatting sqref="AM546">
    <cfRule type="expression" dxfId="1013" priority="347">
      <formula>IF(RIGHT(TEXT(AM546,"0.#"),1)=".",FALSE,TRUE)</formula>
    </cfRule>
    <cfRule type="expression" dxfId="1012" priority="348">
      <formula>IF(RIGHT(TEXT(AM546,"0.#"),1)=".",TRUE,FALSE)</formula>
    </cfRule>
  </conditionalFormatting>
  <conditionalFormatting sqref="AM547">
    <cfRule type="expression" dxfId="1011" priority="345">
      <formula>IF(RIGHT(TEXT(AM547,"0.#"),1)=".",FALSE,TRUE)</formula>
    </cfRule>
    <cfRule type="expression" dxfId="1010" priority="346">
      <formula>IF(RIGHT(TEXT(AM547,"0.#"),1)=".",TRUE,FALSE)</formula>
    </cfRule>
  </conditionalFormatting>
  <conditionalFormatting sqref="AI548">
    <cfRule type="expression" dxfId="1009" priority="337">
      <formula>IF(RIGHT(TEXT(AI548,"0.#"),1)=".",FALSE,TRUE)</formula>
    </cfRule>
    <cfRule type="expression" dxfId="1008" priority="338">
      <formula>IF(RIGHT(TEXT(AI548,"0.#"),1)=".",TRUE,FALSE)</formula>
    </cfRule>
  </conditionalFormatting>
  <conditionalFormatting sqref="AI546">
    <cfRule type="expression" dxfId="1007" priority="341">
      <formula>IF(RIGHT(TEXT(AI546,"0.#"),1)=".",FALSE,TRUE)</formula>
    </cfRule>
    <cfRule type="expression" dxfId="1006" priority="342">
      <formula>IF(RIGHT(TEXT(AI546,"0.#"),1)=".",TRUE,FALSE)</formula>
    </cfRule>
  </conditionalFormatting>
  <conditionalFormatting sqref="AI547">
    <cfRule type="expression" dxfId="1005" priority="339">
      <formula>IF(RIGHT(TEXT(AI547,"0.#"),1)=".",FALSE,TRUE)</formula>
    </cfRule>
    <cfRule type="expression" dxfId="1004" priority="340">
      <formula>IF(RIGHT(TEXT(AI547,"0.#"),1)=".",TRUE,FALSE)</formula>
    </cfRule>
  </conditionalFormatting>
  <conditionalFormatting sqref="AM553">
    <cfRule type="expression" dxfId="1003" priority="331">
      <formula>IF(RIGHT(TEXT(AM553,"0.#"),1)=".",FALSE,TRUE)</formula>
    </cfRule>
    <cfRule type="expression" dxfId="1002" priority="332">
      <formula>IF(RIGHT(TEXT(AM553,"0.#"),1)=".",TRUE,FALSE)</formula>
    </cfRule>
  </conditionalFormatting>
  <conditionalFormatting sqref="AM551">
    <cfRule type="expression" dxfId="1001" priority="335">
      <formula>IF(RIGHT(TEXT(AM551,"0.#"),1)=".",FALSE,TRUE)</formula>
    </cfRule>
    <cfRule type="expression" dxfId="1000" priority="336">
      <formula>IF(RIGHT(TEXT(AM551,"0.#"),1)=".",TRUE,FALSE)</formula>
    </cfRule>
  </conditionalFormatting>
  <conditionalFormatting sqref="AM552">
    <cfRule type="expression" dxfId="999" priority="333">
      <formula>IF(RIGHT(TEXT(AM552,"0.#"),1)=".",FALSE,TRUE)</formula>
    </cfRule>
    <cfRule type="expression" dxfId="998" priority="334">
      <formula>IF(RIGHT(TEXT(AM552,"0.#"),1)=".",TRUE,FALSE)</formula>
    </cfRule>
  </conditionalFormatting>
  <conditionalFormatting sqref="AI553">
    <cfRule type="expression" dxfId="997" priority="325">
      <formula>IF(RIGHT(TEXT(AI553,"0.#"),1)=".",FALSE,TRUE)</formula>
    </cfRule>
    <cfRule type="expression" dxfId="996" priority="326">
      <formula>IF(RIGHT(TEXT(AI553,"0.#"),1)=".",TRUE,FALSE)</formula>
    </cfRule>
  </conditionalFormatting>
  <conditionalFormatting sqref="AI551">
    <cfRule type="expression" dxfId="995" priority="329">
      <formula>IF(RIGHT(TEXT(AI551,"0.#"),1)=".",FALSE,TRUE)</formula>
    </cfRule>
    <cfRule type="expression" dxfId="994" priority="330">
      <formula>IF(RIGHT(TEXT(AI551,"0.#"),1)=".",TRUE,FALSE)</formula>
    </cfRule>
  </conditionalFormatting>
  <conditionalFormatting sqref="AI552">
    <cfRule type="expression" dxfId="993" priority="327">
      <formula>IF(RIGHT(TEXT(AI552,"0.#"),1)=".",FALSE,TRUE)</formula>
    </cfRule>
    <cfRule type="expression" dxfId="992" priority="328">
      <formula>IF(RIGHT(TEXT(AI552,"0.#"),1)=".",TRUE,FALSE)</formula>
    </cfRule>
  </conditionalFormatting>
  <conditionalFormatting sqref="AM558">
    <cfRule type="expression" dxfId="991" priority="319">
      <formula>IF(RIGHT(TEXT(AM558,"0.#"),1)=".",FALSE,TRUE)</formula>
    </cfRule>
    <cfRule type="expression" dxfId="990" priority="320">
      <formula>IF(RIGHT(TEXT(AM558,"0.#"),1)=".",TRUE,FALSE)</formula>
    </cfRule>
  </conditionalFormatting>
  <conditionalFormatting sqref="AM556">
    <cfRule type="expression" dxfId="989" priority="323">
      <formula>IF(RIGHT(TEXT(AM556,"0.#"),1)=".",FALSE,TRUE)</formula>
    </cfRule>
    <cfRule type="expression" dxfId="988" priority="324">
      <formula>IF(RIGHT(TEXT(AM556,"0.#"),1)=".",TRUE,FALSE)</formula>
    </cfRule>
  </conditionalFormatting>
  <conditionalFormatting sqref="AM557">
    <cfRule type="expression" dxfId="987" priority="321">
      <formula>IF(RIGHT(TEXT(AM557,"0.#"),1)=".",FALSE,TRUE)</formula>
    </cfRule>
    <cfRule type="expression" dxfId="986" priority="322">
      <formula>IF(RIGHT(TEXT(AM557,"0.#"),1)=".",TRUE,FALSE)</formula>
    </cfRule>
  </conditionalFormatting>
  <conditionalFormatting sqref="AI558">
    <cfRule type="expression" dxfId="985" priority="313">
      <formula>IF(RIGHT(TEXT(AI558,"0.#"),1)=".",FALSE,TRUE)</formula>
    </cfRule>
    <cfRule type="expression" dxfId="984" priority="314">
      <formula>IF(RIGHT(TEXT(AI558,"0.#"),1)=".",TRUE,FALSE)</formula>
    </cfRule>
  </conditionalFormatting>
  <conditionalFormatting sqref="AI556">
    <cfRule type="expression" dxfId="983" priority="317">
      <formula>IF(RIGHT(TEXT(AI556,"0.#"),1)=".",FALSE,TRUE)</formula>
    </cfRule>
    <cfRule type="expression" dxfId="982" priority="318">
      <formula>IF(RIGHT(TEXT(AI556,"0.#"),1)=".",TRUE,FALSE)</formula>
    </cfRule>
  </conditionalFormatting>
  <conditionalFormatting sqref="AI557">
    <cfRule type="expression" dxfId="981" priority="315">
      <formula>IF(RIGHT(TEXT(AI557,"0.#"),1)=".",FALSE,TRUE)</formula>
    </cfRule>
    <cfRule type="expression" dxfId="980" priority="316">
      <formula>IF(RIGHT(TEXT(AI557,"0.#"),1)=".",TRUE,FALSE)</formula>
    </cfRule>
  </conditionalFormatting>
  <conditionalFormatting sqref="AM563">
    <cfRule type="expression" dxfId="979" priority="307">
      <formula>IF(RIGHT(TEXT(AM563,"0.#"),1)=".",FALSE,TRUE)</formula>
    </cfRule>
    <cfRule type="expression" dxfId="978" priority="308">
      <formula>IF(RIGHT(TEXT(AM563,"0.#"),1)=".",TRUE,FALSE)</formula>
    </cfRule>
  </conditionalFormatting>
  <conditionalFormatting sqref="AM561">
    <cfRule type="expression" dxfId="977" priority="311">
      <formula>IF(RIGHT(TEXT(AM561,"0.#"),1)=".",FALSE,TRUE)</formula>
    </cfRule>
    <cfRule type="expression" dxfId="976" priority="312">
      <formula>IF(RIGHT(TEXT(AM561,"0.#"),1)=".",TRUE,FALSE)</formula>
    </cfRule>
  </conditionalFormatting>
  <conditionalFormatting sqref="AM562">
    <cfRule type="expression" dxfId="975" priority="309">
      <formula>IF(RIGHT(TEXT(AM562,"0.#"),1)=".",FALSE,TRUE)</formula>
    </cfRule>
    <cfRule type="expression" dxfId="974" priority="310">
      <formula>IF(RIGHT(TEXT(AM562,"0.#"),1)=".",TRUE,FALSE)</formula>
    </cfRule>
  </conditionalFormatting>
  <conditionalFormatting sqref="AI563">
    <cfRule type="expression" dxfId="973" priority="301">
      <formula>IF(RIGHT(TEXT(AI563,"0.#"),1)=".",FALSE,TRUE)</formula>
    </cfRule>
    <cfRule type="expression" dxfId="972" priority="302">
      <formula>IF(RIGHT(TEXT(AI563,"0.#"),1)=".",TRUE,FALSE)</formula>
    </cfRule>
  </conditionalFormatting>
  <conditionalFormatting sqref="AI561">
    <cfRule type="expression" dxfId="971" priority="305">
      <formula>IF(RIGHT(TEXT(AI561,"0.#"),1)=".",FALSE,TRUE)</formula>
    </cfRule>
    <cfRule type="expression" dxfId="970" priority="306">
      <formula>IF(RIGHT(TEXT(AI561,"0.#"),1)=".",TRUE,FALSE)</formula>
    </cfRule>
  </conditionalFormatting>
  <conditionalFormatting sqref="AI562">
    <cfRule type="expression" dxfId="969" priority="303">
      <formula>IF(RIGHT(TEXT(AI562,"0.#"),1)=".",FALSE,TRUE)</formula>
    </cfRule>
    <cfRule type="expression" dxfId="968" priority="304">
      <formula>IF(RIGHT(TEXT(AI562,"0.#"),1)=".",TRUE,FALSE)</formula>
    </cfRule>
  </conditionalFormatting>
  <conditionalFormatting sqref="AM597">
    <cfRule type="expression" dxfId="967" priority="259">
      <formula>IF(RIGHT(TEXT(AM597,"0.#"),1)=".",FALSE,TRUE)</formula>
    </cfRule>
    <cfRule type="expression" dxfId="966" priority="260">
      <formula>IF(RIGHT(TEXT(AM597,"0.#"),1)=".",TRUE,FALSE)</formula>
    </cfRule>
  </conditionalFormatting>
  <conditionalFormatting sqref="AM595">
    <cfRule type="expression" dxfId="965" priority="263">
      <formula>IF(RIGHT(TEXT(AM595,"0.#"),1)=".",FALSE,TRUE)</formula>
    </cfRule>
    <cfRule type="expression" dxfId="964" priority="264">
      <formula>IF(RIGHT(TEXT(AM595,"0.#"),1)=".",TRUE,FALSE)</formula>
    </cfRule>
  </conditionalFormatting>
  <conditionalFormatting sqref="AM596">
    <cfRule type="expression" dxfId="963" priority="261">
      <formula>IF(RIGHT(TEXT(AM596,"0.#"),1)=".",FALSE,TRUE)</formula>
    </cfRule>
    <cfRule type="expression" dxfId="962" priority="262">
      <formula>IF(RIGHT(TEXT(AM596,"0.#"),1)=".",TRUE,FALSE)</formula>
    </cfRule>
  </conditionalFormatting>
  <conditionalFormatting sqref="AI597">
    <cfRule type="expression" dxfId="961" priority="253">
      <formula>IF(RIGHT(TEXT(AI597,"0.#"),1)=".",FALSE,TRUE)</formula>
    </cfRule>
    <cfRule type="expression" dxfId="960" priority="254">
      <formula>IF(RIGHT(TEXT(AI597,"0.#"),1)=".",TRUE,FALSE)</formula>
    </cfRule>
  </conditionalFormatting>
  <conditionalFormatting sqref="AI595">
    <cfRule type="expression" dxfId="959" priority="257">
      <formula>IF(RIGHT(TEXT(AI595,"0.#"),1)=".",FALSE,TRUE)</formula>
    </cfRule>
    <cfRule type="expression" dxfId="958" priority="258">
      <formula>IF(RIGHT(TEXT(AI595,"0.#"),1)=".",TRUE,FALSE)</formula>
    </cfRule>
  </conditionalFormatting>
  <conditionalFormatting sqref="AI596">
    <cfRule type="expression" dxfId="957" priority="255">
      <formula>IF(RIGHT(TEXT(AI596,"0.#"),1)=".",FALSE,TRUE)</formula>
    </cfRule>
    <cfRule type="expression" dxfId="956" priority="256">
      <formula>IF(RIGHT(TEXT(AI596,"0.#"),1)=".",TRUE,FALSE)</formula>
    </cfRule>
  </conditionalFormatting>
  <conditionalFormatting sqref="AM622">
    <cfRule type="expression" dxfId="955" priority="247">
      <formula>IF(RIGHT(TEXT(AM622,"0.#"),1)=".",FALSE,TRUE)</formula>
    </cfRule>
    <cfRule type="expression" dxfId="954" priority="248">
      <formula>IF(RIGHT(TEXT(AM622,"0.#"),1)=".",TRUE,FALSE)</formula>
    </cfRule>
  </conditionalFormatting>
  <conditionalFormatting sqref="AM620">
    <cfRule type="expression" dxfId="953" priority="251">
      <formula>IF(RIGHT(TEXT(AM620,"0.#"),1)=".",FALSE,TRUE)</formula>
    </cfRule>
    <cfRule type="expression" dxfId="952" priority="252">
      <formula>IF(RIGHT(TEXT(AM620,"0.#"),1)=".",TRUE,FALSE)</formula>
    </cfRule>
  </conditionalFormatting>
  <conditionalFormatting sqref="AM621">
    <cfRule type="expression" dxfId="951" priority="249">
      <formula>IF(RIGHT(TEXT(AM621,"0.#"),1)=".",FALSE,TRUE)</formula>
    </cfRule>
    <cfRule type="expression" dxfId="950" priority="250">
      <formula>IF(RIGHT(TEXT(AM621,"0.#"),1)=".",TRUE,FALSE)</formula>
    </cfRule>
  </conditionalFormatting>
  <conditionalFormatting sqref="AI622">
    <cfRule type="expression" dxfId="949" priority="241">
      <formula>IF(RIGHT(TEXT(AI622,"0.#"),1)=".",FALSE,TRUE)</formula>
    </cfRule>
    <cfRule type="expression" dxfId="948" priority="242">
      <formula>IF(RIGHT(TEXT(AI622,"0.#"),1)=".",TRUE,FALSE)</formula>
    </cfRule>
  </conditionalFormatting>
  <conditionalFormatting sqref="AI620">
    <cfRule type="expression" dxfId="947" priority="245">
      <formula>IF(RIGHT(TEXT(AI620,"0.#"),1)=".",FALSE,TRUE)</formula>
    </cfRule>
    <cfRule type="expression" dxfId="946" priority="246">
      <formula>IF(RIGHT(TEXT(AI620,"0.#"),1)=".",TRUE,FALSE)</formula>
    </cfRule>
  </conditionalFormatting>
  <conditionalFormatting sqref="AI621">
    <cfRule type="expression" dxfId="945" priority="243">
      <formula>IF(RIGHT(TEXT(AI621,"0.#"),1)=".",FALSE,TRUE)</formula>
    </cfRule>
    <cfRule type="expression" dxfId="944" priority="244">
      <formula>IF(RIGHT(TEXT(AI621,"0.#"),1)=".",TRUE,FALSE)</formula>
    </cfRule>
  </conditionalFormatting>
  <conditionalFormatting sqref="AM627">
    <cfRule type="expression" dxfId="943" priority="187">
      <formula>IF(RIGHT(TEXT(AM627,"0.#"),1)=".",FALSE,TRUE)</formula>
    </cfRule>
    <cfRule type="expression" dxfId="942" priority="188">
      <formula>IF(RIGHT(TEXT(AM627,"0.#"),1)=".",TRUE,FALSE)</formula>
    </cfRule>
  </conditionalFormatting>
  <conditionalFormatting sqref="AM625">
    <cfRule type="expression" dxfId="941" priority="191">
      <formula>IF(RIGHT(TEXT(AM625,"0.#"),1)=".",FALSE,TRUE)</formula>
    </cfRule>
    <cfRule type="expression" dxfId="940" priority="192">
      <formula>IF(RIGHT(TEXT(AM625,"0.#"),1)=".",TRUE,FALSE)</formula>
    </cfRule>
  </conditionalFormatting>
  <conditionalFormatting sqref="AM626">
    <cfRule type="expression" dxfId="939" priority="189">
      <formula>IF(RIGHT(TEXT(AM626,"0.#"),1)=".",FALSE,TRUE)</formula>
    </cfRule>
    <cfRule type="expression" dxfId="938" priority="190">
      <formula>IF(RIGHT(TEXT(AM626,"0.#"),1)=".",TRUE,FALSE)</formula>
    </cfRule>
  </conditionalFormatting>
  <conditionalFormatting sqref="AI627">
    <cfRule type="expression" dxfId="937" priority="181">
      <formula>IF(RIGHT(TEXT(AI627,"0.#"),1)=".",FALSE,TRUE)</formula>
    </cfRule>
    <cfRule type="expression" dxfId="936" priority="182">
      <formula>IF(RIGHT(TEXT(AI627,"0.#"),1)=".",TRUE,FALSE)</formula>
    </cfRule>
  </conditionalFormatting>
  <conditionalFormatting sqref="AI625">
    <cfRule type="expression" dxfId="935" priority="185">
      <formula>IF(RIGHT(TEXT(AI625,"0.#"),1)=".",FALSE,TRUE)</formula>
    </cfRule>
    <cfRule type="expression" dxfId="934" priority="186">
      <formula>IF(RIGHT(TEXT(AI625,"0.#"),1)=".",TRUE,FALSE)</formula>
    </cfRule>
  </conditionalFormatting>
  <conditionalFormatting sqref="AI626">
    <cfRule type="expression" dxfId="933" priority="183">
      <formula>IF(RIGHT(TEXT(AI626,"0.#"),1)=".",FALSE,TRUE)</formula>
    </cfRule>
    <cfRule type="expression" dxfId="932" priority="184">
      <formula>IF(RIGHT(TEXT(AI626,"0.#"),1)=".",TRUE,FALSE)</formula>
    </cfRule>
  </conditionalFormatting>
  <conditionalFormatting sqref="AM632">
    <cfRule type="expression" dxfId="931" priority="175">
      <formula>IF(RIGHT(TEXT(AM632,"0.#"),1)=".",FALSE,TRUE)</formula>
    </cfRule>
    <cfRule type="expression" dxfId="930" priority="176">
      <formula>IF(RIGHT(TEXT(AM632,"0.#"),1)=".",TRUE,FALSE)</formula>
    </cfRule>
  </conditionalFormatting>
  <conditionalFormatting sqref="AM630">
    <cfRule type="expression" dxfId="929" priority="179">
      <formula>IF(RIGHT(TEXT(AM630,"0.#"),1)=".",FALSE,TRUE)</formula>
    </cfRule>
    <cfRule type="expression" dxfId="928" priority="180">
      <formula>IF(RIGHT(TEXT(AM630,"0.#"),1)=".",TRUE,FALSE)</formula>
    </cfRule>
  </conditionalFormatting>
  <conditionalFormatting sqref="AM631">
    <cfRule type="expression" dxfId="927" priority="177">
      <formula>IF(RIGHT(TEXT(AM631,"0.#"),1)=".",FALSE,TRUE)</formula>
    </cfRule>
    <cfRule type="expression" dxfId="926" priority="178">
      <formula>IF(RIGHT(TEXT(AM631,"0.#"),1)=".",TRUE,FALSE)</formula>
    </cfRule>
  </conditionalFormatting>
  <conditionalFormatting sqref="AI632">
    <cfRule type="expression" dxfId="925" priority="169">
      <formula>IF(RIGHT(TEXT(AI632,"0.#"),1)=".",FALSE,TRUE)</formula>
    </cfRule>
    <cfRule type="expression" dxfId="924" priority="170">
      <formula>IF(RIGHT(TEXT(AI632,"0.#"),1)=".",TRUE,FALSE)</formula>
    </cfRule>
  </conditionalFormatting>
  <conditionalFormatting sqref="AI630">
    <cfRule type="expression" dxfId="923" priority="173">
      <formula>IF(RIGHT(TEXT(AI630,"0.#"),1)=".",FALSE,TRUE)</formula>
    </cfRule>
    <cfRule type="expression" dxfId="922" priority="174">
      <formula>IF(RIGHT(TEXT(AI630,"0.#"),1)=".",TRUE,FALSE)</formula>
    </cfRule>
  </conditionalFormatting>
  <conditionalFormatting sqref="AI631">
    <cfRule type="expression" dxfId="921" priority="171">
      <formula>IF(RIGHT(TEXT(AI631,"0.#"),1)=".",FALSE,TRUE)</formula>
    </cfRule>
    <cfRule type="expression" dxfId="920" priority="172">
      <formula>IF(RIGHT(TEXT(AI631,"0.#"),1)=".",TRUE,FALSE)</formula>
    </cfRule>
  </conditionalFormatting>
  <conditionalFormatting sqref="AM637">
    <cfRule type="expression" dxfId="919" priority="163">
      <formula>IF(RIGHT(TEXT(AM637,"0.#"),1)=".",FALSE,TRUE)</formula>
    </cfRule>
    <cfRule type="expression" dxfId="918" priority="164">
      <formula>IF(RIGHT(TEXT(AM637,"0.#"),1)=".",TRUE,FALSE)</formula>
    </cfRule>
  </conditionalFormatting>
  <conditionalFormatting sqref="AM635">
    <cfRule type="expression" dxfId="917" priority="167">
      <formula>IF(RIGHT(TEXT(AM635,"0.#"),1)=".",FALSE,TRUE)</formula>
    </cfRule>
    <cfRule type="expression" dxfId="916" priority="168">
      <formula>IF(RIGHT(TEXT(AM635,"0.#"),1)=".",TRUE,FALSE)</formula>
    </cfRule>
  </conditionalFormatting>
  <conditionalFormatting sqref="AM636">
    <cfRule type="expression" dxfId="915" priority="165">
      <formula>IF(RIGHT(TEXT(AM636,"0.#"),1)=".",FALSE,TRUE)</formula>
    </cfRule>
    <cfRule type="expression" dxfId="914" priority="166">
      <formula>IF(RIGHT(TEXT(AM636,"0.#"),1)=".",TRUE,FALSE)</formula>
    </cfRule>
  </conditionalFormatting>
  <conditionalFormatting sqref="AI637">
    <cfRule type="expression" dxfId="913" priority="157">
      <formula>IF(RIGHT(TEXT(AI637,"0.#"),1)=".",FALSE,TRUE)</formula>
    </cfRule>
    <cfRule type="expression" dxfId="912" priority="158">
      <formula>IF(RIGHT(TEXT(AI637,"0.#"),1)=".",TRUE,FALSE)</formula>
    </cfRule>
  </conditionalFormatting>
  <conditionalFormatting sqref="AI635">
    <cfRule type="expression" dxfId="911" priority="161">
      <formula>IF(RIGHT(TEXT(AI635,"0.#"),1)=".",FALSE,TRUE)</formula>
    </cfRule>
    <cfRule type="expression" dxfId="910" priority="162">
      <formula>IF(RIGHT(TEXT(AI635,"0.#"),1)=".",TRUE,FALSE)</formula>
    </cfRule>
  </conditionalFormatting>
  <conditionalFormatting sqref="AI636">
    <cfRule type="expression" dxfId="909" priority="159">
      <formula>IF(RIGHT(TEXT(AI636,"0.#"),1)=".",FALSE,TRUE)</formula>
    </cfRule>
    <cfRule type="expression" dxfId="908" priority="160">
      <formula>IF(RIGHT(TEXT(AI636,"0.#"),1)=".",TRUE,FALSE)</formula>
    </cfRule>
  </conditionalFormatting>
  <conditionalFormatting sqref="AM602">
    <cfRule type="expression" dxfId="907" priority="235">
      <formula>IF(RIGHT(TEXT(AM602,"0.#"),1)=".",FALSE,TRUE)</formula>
    </cfRule>
    <cfRule type="expression" dxfId="906" priority="236">
      <formula>IF(RIGHT(TEXT(AM602,"0.#"),1)=".",TRUE,FALSE)</formula>
    </cfRule>
  </conditionalFormatting>
  <conditionalFormatting sqref="AM600">
    <cfRule type="expression" dxfId="905" priority="239">
      <formula>IF(RIGHT(TEXT(AM600,"0.#"),1)=".",FALSE,TRUE)</formula>
    </cfRule>
    <cfRule type="expression" dxfId="904" priority="240">
      <formula>IF(RIGHT(TEXT(AM600,"0.#"),1)=".",TRUE,FALSE)</formula>
    </cfRule>
  </conditionalFormatting>
  <conditionalFormatting sqref="AM601">
    <cfRule type="expression" dxfId="903" priority="237">
      <formula>IF(RIGHT(TEXT(AM601,"0.#"),1)=".",FALSE,TRUE)</formula>
    </cfRule>
    <cfRule type="expression" dxfId="902" priority="238">
      <formula>IF(RIGHT(TEXT(AM601,"0.#"),1)=".",TRUE,FALSE)</formula>
    </cfRule>
  </conditionalFormatting>
  <conditionalFormatting sqref="AI602">
    <cfRule type="expression" dxfId="901" priority="229">
      <formula>IF(RIGHT(TEXT(AI602,"0.#"),1)=".",FALSE,TRUE)</formula>
    </cfRule>
    <cfRule type="expression" dxfId="900" priority="230">
      <formula>IF(RIGHT(TEXT(AI602,"0.#"),1)=".",TRUE,FALSE)</formula>
    </cfRule>
  </conditionalFormatting>
  <conditionalFormatting sqref="AI600">
    <cfRule type="expression" dxfId="899" priority="233">
      <formula>IF(RIGHT(TEXT(AI600,"0.#"),1)=".",FALSE,TRUE)</formula>
    </cfRule>
    <cfRule type="expression" dxfId="898" priority="234">
      <formula>IF(RIGHT(TEXT(AI600,"0.#"),1)=".",TRUE,FALSE)</formula>
    </cfRule>
  </conditionalFormatting>
  <conditionalFormatting sqref="AI601">
    <cfRule type="expression" dxfId="897" priority="231">
      <formula>IF(RIGHT(TEXT(AI601,"0.#"),1)=".",FALSE,TRUE)</formula>
    </cfRule>
    <cfRule type="expression" dxfId="896" priority="232">
      <formula>IF(RIGHT(TEXT(AI601,"0.#"),1)=".",TRUE,FALSE)</formula>
    </cfRule>
  </conditionalFormatting>
  <conditionalFormatting sqref="AM607">
    <cfRule type="expression" dxfId="895" priority="223">
      <formula>IF(RIGHT(TEXT(AM607,"0.#"),1)=".",FALSE,TRUE)</formula>
    </cfRule>
    <cfRule type="expression" dxfId="894" priority="224">
      <formula>IF(RIGHT(TEXT(AM607,"0.#"),1)=".",TRUE,FALSE)</formula>
    </cfRule>
  </conditionalFormatting>
  <conditionalFormatting sqref="AM605">
    <cfRule type="expression" dxfId="893" priority="227">
      <formula>IF(RIGHT(TEXT(AM605,"0.#"),1)=".",FALSE,TRUE)</formula>
    </cfRule>
    <cfRule type="expression" dxfId="892" priority="228">
      <formula>IF(RIGHT(TEXT(AM605,"0.#"),1)=".",TRUE,FALSE)</formula>
    </cfRule>
  </conditionalFormatting>
  <conditionalFormatting sqref="AM606">
    <cfRule type="expression" dxfId="891" priority="225">
      <formula>IF(RIGHT(TEXT(AM606,"0.#"),1)=".",FALSE,TRUE)</formula>
    </cfRule>
    <cfRule type="expression" dxfId="890" priority="226">
      <formula>IF(RIGHT(TEXT(AM606,"0.#"),1)=".",TRUE,FALSE)</formula>
    </cfRule>
  </conditionalFormatting>
  <conditionalFormatting sqref="AI607">
    <cfRule type="expression" dxfId="889" priority="217">
      <formula>IF(RIGHT(TEXT(AI607,"0.#"),1)=".",FALSE,TRUE)</formula>
    </cfRule>
    <cfRule type="expression" dxfId="888" priority="218">
      <formula>IF(RIGHT(TEXT(AI607,"0.#"),1)=".",TRUE,FALSE)</formula>
    </cfRule>
  </conditionalFormatting>
  <conditionalFormatting sqref="AI605">
    <cfRule type="expression" dxfId="887" priority="221">
      <formula>IF(RIGHT(TEXT(AI605,"0.#"),1)=".",FALSE,TRUE)</formula>
    </cfRule>
    <cfRule type="expression" dxfId="886" priority="222">
      <formula>IF(RIGHT(TEXT(AI605,"0.#"),1)=".",TRUE,FALSE)</formula>
    </cfRule>
  </conditionalFormatting>
  <conditionalFormatting sqref="AI606">
    <cfRule type="expression" dxfId="885" priority="219">
      <formula>IF(RIGHT(TEXT(AI606,"0.#"),1)=".",FALSE,TRUE)</formula>
    </cfRule>
    <cfRule type="expression" dxfId="884" priority="220">
      <formula>IF(RIGHT(TEXT(AI606,"0.#"),1)=".",TRUE,FALSE)</formula>
    </cfRule>
  </conditionalFormatting>
  <conditionalFormatting sqref="AM612">
    <cfRule type="expression" dxfId="883" priority="211">
      <formula>IF(RIGHT(TEXT(AM612,"0.#"),1)=".",FALSE,TRUE)</formula>
    </cfRule>
    <cfRule type="expression" dxfId="882" priority="212">
      <formula>IF(RIGHT(TEXT(AM612,"0.#"),1)=".",TRUE,FALSE)</formula>
    </cfRule>
  </conditionalFormatting>
  <conditionalFormatting sqref="AM610">
    <cfRule type="expression" dxfId="881" priority="215">
      <formula>IF(RIGHT(TEXT(AM610,"0.#"),1)=".",FALSE,TRUE)</formula>
    </cfRule>
    <cfRule type="expression" dxfId="880" priority="216">
      <formula>IF(RIGHT(TEXT(AM610,"0.#"),1)=".",TRUE,FALSE)</formula>
    </cfRule>
  </conditionalFormatting>
  <conditionalFormatting sqref="AM611">
    <cfRule type="expression" dxfId="879" priority="213">
      <formula>IF(RIGHT(TEXT(AM611,"0.#"),1)=".",FALSE,TRUE)</formula>
    </cfRule>
    <cfRule type="expression" dxfId="878" priority="214">
      <formula>IF(RIGHT(TEXT(AM611,"0.#"),1)=".",TRUE,FALSE)</formula>
    </cfRule>
  </conditionalFormatting>
  <conditionalFormatting sqref="AI612">
    <cfRule type="expression" dxfId="877" priority="205">
      <formula>IF(RIGHT(TEXT(AI612,"0.#"),1)=".",FALSE,TRUE)</formula>
    </cfRule>
    <cfRule type="expression" dxfId="876" priority="206">
      <formula>IF(RIGHT(TEXT(AI612,"0.#"),1)=".",TRUE,FALSE)</formula>
    </cfRule>
  </conditionalFormatting>
  <conditionalFormatting sqref="AI610">
    <cfRule type="expression" dxfId="875" priority="209">
      <formula>IF(RIGHT(TEXT(AI610,"0.#"),1)=".",FALSE,TRUE)</formula>
    </cfRule>
    <cfRule type="expression" dxfId="874" priority="210">
      <formula>IF(RIGHT(TEXT(AI610,"0.#"),1)=".",TRUE,FALSE)</formula>
    </cfRule>
  </conditionalFormatting>
  <conditionalFormatting sqref="AI611">
    <cfRule type="expression" dxfId="873" priority="207">
      <formula>IF(RIGHT(TEXT(AI611,"0.#"),1)=".",FALSE,TRUE)</formula>
    </cfRule>
    <cfRule type="expression" dxfId="872" priority="208">
      <formula>IF(RIGHT(TEXT(AI611,"0.#"),1)=".",TRUE,FALSE)</formula>
    </cfRule>
  </conditionalFormatting>
  <conditionalFormatting sqref="AM617">
    <cfRule type="expression" dxfId="871" priority="199">
      <formula>IF(RIGHT(TEXT(AM617,"0.#"),1)=".",FALSE,TRUE)</formula>
    </cfRule>
    <cfRule type="expression" dxfId="870" priority="200">
      <formula>IF(RIGHT(TEXT(AM617,"0.#"),1)=".",TRUE,FALSE)</formula>
    </cfRule>
  </conditionalFormatting>
  <conditionalFormatting sqref="AM615">
    <cfRule type="expression" dxfId="869" priority="203">
      <formula>IF(RIGHT(TEXT(AM615,"0.#"),1)=".",FALSE,TRUE)</formula>
    </cfRule>
    <cfRule type="expression" dxfId="868" priority="204">
      <formula>IF(RIGHT(TEXT(AM615,"0.#"),1)=".",TRUE,FALSE)</formula>
    </cfRule>
  </conditionalFormatting>
  <conditionalFormatting sqref="AM616">
    <cfRule type="expression" dxfId="867" priority="201">
      <formula>IF(RIGHT(TEXT(AM616,"0.#"),1)=".",FALSE,TRUE)</formula>
    </cfRule>
    <cfRule type="expression" dxfId="866" priority="202">
      <formula>IF(RIGHT(TEXT(AM616,"0.#"),1)=".",TRUE,FALSE)</formula>
    </cfRule>
  </conditionalFormatting>
  <conditionalFormatting sqref="AI617">
    <cfRule type="expression" dxfId="865" priority="193">
      <formula>IF(RIGHT(TEXT(AI617,"0.#"),1)=".",FALSE,TRUE)</formula>
    </cfRule>
    <cfRule type="expression" dxfId="864" priority="194">
      <formula>IF(RIGHT(TEXT(AI617,"0.#"),1)=".",TRUE,FALSE)</formula>
    </cfRule>
  </conditionalFormatting>
  <conditionalFormatting sqref="AI615">
    <cfRule type="expression" dxfId="863" priority="197">
      <formula>IF(RIGHT(TEXT(AI615,"0.#"),1)=".",FALSE,TRUE)</formula>
    </cfRule>
    <cfRule type="expression" dxfId="862" priority="198">
      <formula>IF(RIGHT(TEXT(AI615,"0.#"),1)=".",TRUE,FALSE)</formula>
    </cfRule>
  </conditionalFormatting>
  <conditionalFormatting sqref="AI616">
    <cfRule type="expression" dxfId="861" priority="195">
      <formula>IF(RIGHT(TEXT(AI616,"0.#"),1)=".",FALSE,TRUE)</formula>
    </cfRule>
    <cfRule type="expression" dxfId="860" priority="196">
      <formula>IF(RIGHT(TEXT(AI616,"0.#"),1)=".",TRUE,FALSE)</formula>
    </cfRule>
  </conditionalFormatting>
  <conditionalFormatting sqref="AM651">
    <cfRule type="expression" dxfId="859" priority="151">
      <formula>IF(RIGHT(TEXT(AM651,"0.#"),1)=".",FALSE,TRUE)</formula>
    </cfRule>
    <cfRule type="expression" dxfId="858" priority="152">
      <formula>IF(RIGHT(TEXT(AM651,"0.#"),1)=".",TRUE,FALSE)</formula>
    </cfRule>
  </conditionalFormatting>
  <conditionalFormatting sqref="AM649">
    <cfRule type="expression" dxfId="857" priority="155">
      <formula>IF(RIGHT(TEXT(AM649,"0.#"),1)=".",FALSE,TRUE)</formula>
    </cfRule>
    <cfRule type="expression" dxfId="856" priority="156">
      <formula>IF(RIGHT(TEXT(AM649,"0.#"),1)=".",TRUE,FALSE)</formula>
    </cfRule>
  </conditionalFormatting>
  <conditionalFormatting sqref="AM650">
    <cfRule type="expression" dxfId="855" priority="153">
      <formula>IF(RIGHT(TEXT(AM650,"0.#"),1)=".",FALSE,TRUE)</formula>
    </cfRule>
    <cfRule type="expression" dxfId="854" priority="154">
      <formula>IF(RIGHT(TEXT(AM650,"0.#"),1)=".",TRUE,FALSE)</formula>
    </cfRule>
  </conditionalFormatting>
  <conditionalFormatting sqref="AI651">
    <cfRule type="expression" dxfId="853" priority="145">
      <formula>IF(RIGHT(TEXT(AI651,"0.#"),1)=".",FALSE,TRUE)</formula>
    </cfRule>
    <cfRule type="expression" dxfId="852" priority="146">
      <formula>IF(RIGHT(TEXT(AI651,"0.#"),1)=".",TRUE,FALSE)</formula>
    </cfRule>
  </conditionalFormatting>
  <conditionalFormatting sqref="AI649">
    <cfRule type="expression" dxfId="851" priority="149">
      <formula>IF(RIGHT(TEXT(AI649,"0.#"),1)=".",FALSE,TRUE)</formula>
    </cfRule>
    <cfRule type="expression" dxfId="850" priority="150">
      <formula>IF(RIGHT(TEXT(AI649,"0.#"),1)=".",TRUE,FALSE)</formula>
    </cfRule>
  </conditionalFormatting>
  <conditionalFormatting sqref="AI650">
    <cfRule type="expression" dxfId="849" priority="147">
      <formula>IF(RIGHT(TEXT(AI650,"0.#"),1)=".",FALSE,TRUE)</formula>
    </cfRule>
    <cfRule type="expression" dxfId="848" priority="148">
      <formula>IF(RIGHT(TEXT(AI650,"0.#"),1)=".",TRUE,FALSE)</formula>
    </cfRule>
  </conditionalFormatting>
  <conditionalFormatting sqref="AM676">
    <cfRule type="expression" dxfId="847" priority="139">
      <formula>IF(RIGHT(TEXT(AM676,"0.#"),1)=".",FALSE,TRUE)</formula>
    </cfRule>
    <cfRule type="expression" dxfId="846" priority="140">
      <formula>IF(RIGHT(TEXT(AM676,"0.#"),1)=".",TRUE,FALSE)</formula>
    </cfRule>
  </conditionalFormatting>
  <conditionalFormatting sqref="AM674">
    <cfRule type="expression" dxfId="845" priority="143">
      <formula>IF(RIGHT(TEXT(AM674,"0.#"),1)=".",FALSE,TRUE)</formula>
    </cfRule>
    <cfRule type="expression" dxfId="844" priority="144">
      <formula>IF(RIGHT(TEXT(AM674,"0.#"),1)=".",TRUE,FALSE)</formula>
    </cfRule>
  </conditionalFormatting>
  <conditionalFormatting sqref="AM675">
    <cfRule type="expression" dxfId="843" priority="141">
      <formula>IF(RIGHT(TEXT(AM675,"0.#"),1)=".",FALSE,TRUE)</formula>
    </cfRule>
    <cfRule type="expression" dxfId="842" priority="142">
      <formula>IF(RIGHT(TEXT(AM675,"0.#"),1)=".",TRUE,FALSE)</formula>
    </cfRule>
  </conditionalFormatting>
  <conditionalFormatting sqref="AI676">
    <cfRule type="expression" dxfId="841" priority="133">
      <formula>IF(RIGHT(TEXT(AI676,"0.#"),1)=".",FALSE,TRUE)</formula>
    </cfRule>
    <cfRule type="expression" dxfId="840" priority="134">
      <formula>IF(RIGHT(TEXT(AI676,"0.#"),1)=".",TRUE,FALSE)</formula>
    </cfRule>
  </conditionalFormatting>
  <conditionalFormatting sqref="AI674">
    <cfRule type="expression" dxfId="839" priority="137">
      <formula>IF(RIGHT(TEXT(AI674,"0.#"),1)=".",FALSE,TRUE)</formula>
    </cfRule>
    <cfRule type="expression" dxfId="838" priority="138">
      <formula>IF(RIGHT(TEXT(AI674,"0.#"),1)=".",TRUE,FALSE)</formula>
    </cfRule>
  </conditionalFormatting>
  <conditionalFormatting sqref="AI675">
    <cfRule type="expression" dxfId="837" priority="135">
      <formula>IF(RIGHT(TEXT(AI675,"0.#"),1)=".",FALSE,TRUE)</formula>
    </cfRule>
    <cfRule type="expression" dxfId="836" priority="136">
      <formula>IF(RIGHT(TEXT(AI675,"0.#"),1)=".",TRUE,FALSE)</formula>
    </cfRule>
  </conditionalFormatting>
  <conditionalFormatting sqref="AM681">
    <cfRule type="expression" dxfId="835" priority="79">
      <formula>IF(RIGHT(TEXT(AM681,"0.#"),1)=".",FALSE,TRUE)</formula>
    </cfRule>
    <cfRule type="expression" dxfId="834" priority="80">
      <formula>IF(RIGHT(TEXT(AM681,"0.#"),1)=".",TRUE,FALSE)</formula>
    </cfRule>
  </conditionalFormatting>
  <conditionalFormatting sqref="AM679">
    <cfRule type="expression" dxfId="833" priority="83">
      <formula>IF(RIGHT(TEXT(AM679,"0.#"),1)=".",FALSE,TRUE)</formula>
    </cfRule>
    <cfRule type="expression" dxfId="832" priority="84">
      <formula>IF(RIGHT(TEXT(AM679,"0.#"),1)=".",TRUE,FALSE)</formula>
    </cfRule>
  </conditionalFormatting>
  <conditionalFormatting sqref="AM680">
    <cfRule type="expression" dxfId="831" priority="81">
      <formula>IF(RIGHT(TEXT(AM680,"0.#"),1)=".",FALSE,TRUE)</formula>
    </cfRule>
    <cfRule type="expression" dxfId="830" priority="82">
      <formula>IF(RIGHT(TEXT(AM680,"0.#"),1)=".",TRUE,FALSE)</formula>
    </cfRule>
  </conditionalFormatting>
  <conditionalFormatting sqref="AI681">
    <cfRule type="expression" dxfId="829" priority="73">
      <formula>IF(RIGHT(TEXT(AI681,"0.#"),1)=".",FALSE,TRUE)</formula>
    </cfRule>
    <cfRule type="expression" dxfId="828" priority="74">
      <formula>IF(RIGHT(TEXT(AI681,"0.#"),1)=".",TRUE,FALSE)</formula>
    </cfRule>
  </conditionalFormatting>
  <conditionalFormatting sqref="AI679">
    <cfRule type="expression" dxfId="827" priority="77">
      <formula>IF(RIGHT(TEXT(AI679,"0.#"),1)=".",FALSE,TRUE)</formula>
    </cfRule>
    <cfRule type="expression" dxfId="826" priority="78">
      <formula>IF(RIGHT(TEXT(AI679,"0.#"),1)=".",TRUE,FALSE)</formula>
    </cfRule>
  </conditionalFormatting>
  <conditionalFormatting sqref="AI680">
    <cfRule type="expression" dxfId="825" priority="75">
      <formula>IF(RIGHT(TEXT(AI680,"0.#"),1)=".",FALSE,TRUE)</formula>
    </cfRule>
    <cfRule type="expression" dxfId="824" priority="76">
      <formula>IF(RIGHT(TEXT(AI680,"0.#"),1)=".",TRUE,FALSE)</formula>
    </cfRule>
  </conditionalFormatting>
  <conditionalFormatting sqref="AM686">
    <cfRule type="expression" dxfId="823" priority="67">
      <formula>IF(RIGHT(TEXT(AM686,"0.#"),1)=".",FALSE,TRUE)</formula>
    </cfRule>
    <cfRule type="expression" dxfId="822" priority="68">
      <formula>IF(RIGHT(TEXT(AM686,"0.#"),1)=".",TRUE,FALSE)</formula>
    </cfRule>
  </conditionalFormatting>
  <conditionalFormatting sqref="AM684">
    <cfRule type="expression" dxfId="821" priority="71">
      <formula>IF(RIGHT(TEXT(AM684,"0.#"),1)=".",FALSE,TRUE)</formula>
    </cfRule>
    <cfRule type="expression" dxfId="820" priority="72">
      <formula>IF(RIGHT(TEXT(AM684,"0.#"),1)=".",TRUE,FALSE)</formula>
    </cfRule>
  </conditionalFormatting>
  <conditionalFormatting sqref="AM685">
    <cfRule type="expression" dxfId="819" priority="69">
      <formula>IF(RIGHT(TEXT(AM685,"0.#"),1)=".",FALSE,TRUE)</formula>
    </cfRule>
    <cfRule type="expression" dxfId="818" priority="70">
      <formula>IF(RIGHT(TEXT(AM685,"0.#"),1)=".",TRUE,FALSE)</formula>
    </cfRule>
  </conditionalFormatting>
  <conditionalFormatting sqref="AI686">
    <cfRule type="expression" dxfId="817" priority="61">
      <formula>IF(RIGHT(TEXT(AI686,"0.#"),1)=".",FALSE,TRUE)</formula>
    </cfRule>
    <cfRule type="expression" dxfId="816" priority="62">
      <formula>IF(RIGHT(TEXT(AI686,"0.#"),1)=".",TRUE,FALSE)</formula>
    </cfRule>
  </conditionalFormatting>
  <conditionalFormatting sqref="AI684">
    <cfRule type="expression" dxfId="815" priority="65">
      <formula>IF(RIGHT(TEXT(AI684,"0.#"),1)=".",FALSE,TRUE)</formula>
    </cfRule>
    <cfRule type="expression" dxfId="814" priority="66">
      <formula>IF(RIGHT(TEXT(AI684,"0.#"),1)=".",TRUE,FALSE)</formula>
    </cfRule>
  </conditionalFormatting>
  <conditionalFormatting sqref="AI685">
    <cfRule type="expression" dxfId="813" priority="63">
      <formula>IF(RIGHT(TEXT(AI685,"0.#"),1)=".",FALSE,TRUE)</formula>
    </cfRule>
    <cfRule type="expression" dxfId="812" priority="64">
      <formula>IF(RIGHT(TEXT(AI685,"0.#"),1)=".",TRUE,FALSE)</formula>
    </cfRule>
  </conditionalFormatting>
  <conditionalFormatting sqref="AM691">
    <cfRule type="expression" dxfId="811" priority="55">
      <formula>IF(RIGHT(TEXT(AM691,"0.#"),1)=".",FALSE,TRUE)</formula>
    </cfRule>
    <cfRule type="expression" dxfId="810" priority="56">
      <formula>IF(RIGHT(TEXT(AM691,"0.#"),1)=".",TRUE,FALSE)</formula>
    </cfRule>
  </conditionalFormatting>
  <conditionalFormatting sqref="AM689">
    <cfRule type="expression" dxfId="809" priority="59">
      <formula>IF(RIGHT(TEXT(AM689,"0.#"),1)=".",FALSE,TRUE)</formula>
    </cfRule>
    <cfRule type="expression" dxfId="808" priority="60">
      <formula>IF(RIGHT(TEXT(AM689,"0.#"),1)=".",TRUE,FALSE)</formula>
    </cfRule>
  </conditionalFormatting>
  <conditionalFormatting sqref="AM690">
    <cfRule type="expression" dxfId="807" priority="57">
      <formula>IF(RIGHT(TEXT(AM690,"0.#"),1)=".",FALSE,TRUE)</formula>
    </cfRule>
    <cfRule type="expression" dxfId="806" priority="58">
      <formula>IF(RIGHT(TEXT(AM690,"0.#"),1)=".",TRUE,FALSE)</formula>
    </cfRule>
  </conditionalFormatting>
  <conditionalFormatting sqref="AI691">
    <cfRule type="expression" dxfId="805" priority="49">
      <formula>IF(RIGHT(TEXT(AI691,"0.#"),1)=".",FALSE,TRUE)</formula>
    </cfRule>
    <cfRule type="expression" dxfId="804" priority="50">
      <formula>IF(RIGHT(TEXT(AI691,"0.#"),1)=".",TRUE,FALSE)</formula>
    </cfRule>
  </conditionalFormatting>
  <conditionalFormatting sqref="AI689">
    <cfRule type="expression" dxfId="803" priority="53">
      <formula>IF(RIGHT(TEXT(AI689,"0.#"),1)=".",FALSE,TRUE)</formula>
    </cfRule>
    <cfRule type="expression" dxfId="802" priority="54">
      <formula>IF(RIGHT(TEXT(AI689,"0.#"),1)=".",TRUE,FALSE)</formula>
    </cfRule>
  </conditionalFormatting>
  <conditionalFormatting sqref="AI690">
    <cfRule type="expression" dxfId="801" priority="51">
      <formula>IF(RIGHT(TEXT(AI690,"0.#"),1)=".",FALSE,TRUE)</formula>
    </cfRule>
    <cfRule type="expression" dxfId="800" priority="52">
      <formula>IF(RIGHT(TEXT(AI690,"0.#"),1)=".",TRUE,FALSE)</formula>
    </cfRule>
  </conditionalFormatting>
  <conditionalFormatting sqref="AM656">
    <cfRule type="expression" dxfId="799" priority="127">
      <formula>IF(RIGHT(TEXT(AM656,"0.#"),1)=".",FALSE,TRUE)</formula>
    </cfRule>
    <cfRule type="expression" dxfId="798" priority="128">
      <formula>IF(RIGHT(TEXT(AM656,"0.#"),1)=".",TRUE,FALSE)</formula>
    </cfRule>
  </conditionalFormatting>
  <conditionalFormatting sqref="AM654">
    <cfRule type="expression" dxfId="797" priority="131">
      <formula>IF(RIGHT(TEXT(AM654,"0.#"),1)=".",FALSE,TRUE)</formula>
    </cfRule>
    <cfRule type="expression" dxfId="796" priority="132">
      <formula>IF(RIGHT(TEXT(AM654,"0.#"),1)=".",TRUE,FALSE)</formula>
    </cfRule>
  </conditionalFormatting>
  <conditionalFormatting sqref="AM655">
    <cfRule type="expression" dxfId="795" priority="129">
      <formula>IF(RIGHT(TEXT(AM655,"0.#"),1)=".",FALSE,TRUE)</formula>
    </cfRule>
    <cfRule type="expression" dxfId="794" priority="130">
      <formula>IF(RIGHT(TEXT(AM655,"0.#"),1)=".",TRUE,FALSE)</formula>
    </cfRule>
  </conditionalFormatting>
  <conditionalFormatting sqref="AI656">
    <cfRule type="expression" dxfId="793" priority="121">
      <formula>IF(RIGHT(TEXT(AI656,"0.#"),1)=".",FALSE,TRUE)</formula>
    </cfRule>
    <cfRule type="expression" dxfId="792" priority="122">
      <formula>IF(RIGHT(TEXT(AI656,"0.#"),1)=".",TRUE,FALSE)</formula>
    </cfRule>
  </conditionalFormatting>
  <conditionalFormatting sqref="AI654">
    <cfRule type="expression" dxfId="791" priority="125">
      <formula>IF(RIGHT(TEXT(AI654,"0.#"),1)=".",FALSE,TRUE)</formula>
    </cfRule>
    <cfRule type="expression" dxfId="790" priority="126">
      <formula>IF(RIGHT(TEXT(AI654,"0.#"),1)=".",TRUE,FALSE)</formula>
    </cfRule>
  </conditionalFormatting>
  <conditionalFormatting sqref="AI655">
    <cfRule type="expression" dxfId="789" priority="123">
      <formula>IF(RIGHT(TEXT(AI655,"0.#"),1)=".",FALSE,TRUE)</formula>
    </cfRule>
    <cfRule type="expression" dxfId="788" priority="124">
      <formula>IF(RIGHT(TEXT(AI655,"0.#"),1)=".",TRUE,FALSE)</formula>
    </cfRule>
  </conditionalFormatting>
  <conditionalFormatting sqref="AM661">
    <cfRule type="expression" dxfId="787" priority="115">
      <formula>IF(RIGHT(TEXT(AM661,"0.#"),1)=".",FALSE,TRUE)</formula>
    </cfRule>
    <cfRule type="expression" dxfId="786" priority="116">
      <formula>IF(RIGHT(TEXT(AM661,"0.#"),1)=".",TRUE,FALSE)</formula>
    </cfRule>
  </conditionalFormatting>
  <conditionalFormatting sqref="AM659">
    <cfRule type="expression" dxfId="785" priority="119">
      <formula>IF(RIGHT(TEXT(AM659,"0.#"),1)=".",FALSE,TRUE)</formula>
    </cfRule>
    <cfRule type="expression" dxfId="784" priority="120">
      <formula>IF(RIGHT(TEXT(AM659,"0.#"),1)=".",TRUE,FALSE)</formula>
    </cfRule>
  </conditionalFormatting>
  <conditionalFormatting sqref="AM660">
    <cfRule type="expression" dxfId="783" priority="117">
      <formula>IF(RIGHT(TEXT(AM660,"0.#"),1)=".",FALSE,TRUE)</formula>
    </cfRule>
    <cfRule type="expression" dxfId="782" priority="118">
      <formula>IF(RIGHT(TEXT(AM660,"0.#"),1)=".",TRUE,FALSE)</formula>
    </cfRule>
  </conditionalFormatting>
  <conditionalFormatting sqref="AI661">
    <cfRule type="expression" dxfId="781" priority="109">
      <formula>IF(RIGHT(TEXT(AI661,"0.#"),1)=".",FALSE,TRUE)</formula>
    </cfRule>
    <cfRule type="expression" dxfId="780" priority="110">
      <formula>IF(RIGHT(TEXT(AI661,"0.#"),1)=".",TRUE,FALSE)</formula>
    </cfRule>
  </conditionalFormatting>
  <conditionalFormatting sqref="AI659">
    <cfRule type="expression" dxfId="779" priority="113">
      <formula>IF(RIGHT(TEXT(AI659,"0.#"),1)=".",FALSE,TRUE)</formula>
    </cfRule>
    <cfRule type="expression" dxfId="778" priority="114">
      <formula>IF(RIGHT(TEXT(AI659,"0.#"),1)=".",TRUE,FALSE)</formula>
    </cfRule>
  </conditionalFormatting>
  <conditionalFormatting sqref="AI660">
    <cfRule type="expression" dxfId="777" priority="111">
      <formula>IF(RIGHT(TEXT(AI660,"0.#"),1)=".",FALSE,TRUE)</formula>
    </cfRule>
    <cfRule type="expression" dxfId="776" priority="112">
      <formula>IF(RIGHT(TEXT(AI660,"0.#"),1)=".",TRUE,FALSE)</formula>
    </cfRule>
  </conditionalFormatting>
  <conditionalFormatting sqref="AM666">
    <cfRule type="expression" dxfId="775" priority="103">
      <formula>IF(RIGHT(TEXT(AM666,"0.#"),1)=".",FALSE,TRUE)</formula>
    </cfRule>
    <cfRule type="expression" dxfId="774" priority="104">
      <formula>IF(RIGHT(TEXT(AM666,"0.#"),1)=".",TRUE,FALSE)</formula>
    </cfRule>
  </conditionalFormatting>
  <conditionalFormatting sqref="AM664">
    <cfRule type="expression" dxfId="773" priority="107">
      <formula>IF(RIGHT(TEXT(AM664,"0.#"),1)=".",FALSE,TRUE)</formula>
    </cfRule>
    <cfRule type="expression" dxfId="772" priority="108">
      <formula>IF(RIGHT(TEXT(AM664,"0.#"),1)=".",TRUE,FALSE)</formula>
    </cfRule>
  </conditionalFormatting>
  <conditionalFormatting sqref="AM665">
    <cfRule type="expression" dxfId="771" priority="105">
      <formula>IF(RIGHT(TEXT(AM665,"0.#"),1)=".",FALSE,TRUE)</formula>
    </cfRule>
    <cfRule type="expression" dxfId="770" priority="106">
      <formula>IF(RIGHT(TEXT(AM665,"0.#"),1)=".",TRUE,FALSE)</formula>
    </cfRule>
  </conditionalFormatting>
  <conditionalFormatting sqref="AI666">
    <cfRule type="expression" dxfId="769" priority="97">
      <formula>IF(RIGHT(TEXT(AI666,"0.#"),1)=".",FALSE,TRUE)</formula>
    </cfRule>
    <cfRule type="expression" dxfId="768" priority="98">
      <formula>IF(RIGHT(TEXT(AI666,"0.#"),1)=".",TRUE,FALSE)</formula>
    </cfRule>
  </conditionalFormatting>
  <conditionalFormatting sqref="AI664">
    <cfRule type="expression" dxfId="767" priority="101">
      <formula>IF(RIGHT(TEXT(AI664,"0.#"),1)=".",FALSE,TRUE)</formula>
    </cfRule>
    <cfRule type="expression" dxfId="766" priority="102">
      <formula>IF(RIGHT(TEXT(AI664,"0.#"),1)=".",TRUE,FALSE)</formula>
    </cfRule>
  </conditionalFormatting>
  <conditionalFormatting sqref="AI665">
    <cfRule type="expression" dxfId="765" priority="99">
      <formula>IF(RIGHT(TEXT(AI665,"0.#"),1)=".",FALSE,TRUE)</formula>
    </cfRule>
    <cfRule type="expression" dxfId="764" priority="100">
      <formula>IF(RIGHT(TEXT(AI665,"0.#"),1)=".",TRUE,FALSE)</formula>
    </cfRule>
  </conditionalFormatting>
  <conditionalFormatting sqref="AM671">
    <cfRule type="expression" dxfId="763" priority="91">
      <formula>IF(RIGHT(TEXT(AM671,"0.#"),1)=".",FALSE,TRUE)</formula>
    </cfRule>
    <cfRule type="expression" dxfId="762" priority="92">
      <formula>IF(RIGHT(TEXT(AM671,"0.#"),1)=".",TRUE,FALSE)</formula>
    </cfRule>
  </conditionalFormatting>
  <conditionalFormatting sqref="AM669">
    <cfRule type="expression" dxfId="761" priority="95">
      <formula>IF(RIGHT(TEXT(AM669,"0.#"),1)=".",FALSE,TRUE)</formula>
    </cfRule>
    <cfRule type="expression" dxfId="760" priority="96">
      <formula>IF(RIGHT(TEXT(AM669,"0.#"),1)=".",TRUE,FALSE)</formula>
    </cfRule>
  </conditionalFormatting>
  <conditionalFormatting sqref="AM670">
    <cfRule type="expression" dxfId="759" priority="93">
      <formula>IF(RIGHT(TEXT(AM670,"0.#"),1)=".",FALSE,TRUE)</formula>
    </cfRule>
    <cfRule type="expression" dxfId="758" priority="94">
      <formula>IF(RIGHT(TEXT(AM670,"0.#"),1)=".",TRUE,FALSE)</formula>
    </cfRule>
  </conditionalFormatting>
  <conditionalFormatting sqref="AI671">
    <cfRule type="expression" dxfId="757" priority="85">
      <formula>IF(RIGHT(TEXT(AI671,"0.#"),1)=".",FALSE,TRUE)</formula>
    </cfRule>
    <cfRule type="expression" dxfId="756" priority="86">
      <formula>IF(RIGHT(TEXT(AI671,"0.#"),1)=".",TRUE,FALSE)</formula>
    </cfRule>
  </conditionalFormatting>
  <conditionalFormatting sqref="AI669">
    <cfRule type="expression" dxfId="755" priority="89">
      <formula>IF(RIGHT(TEXT(AI669,"0.#"),1)=".",FALSE,TRUE)</formula>
    </cfRule>
    <cfRule type="expression" dxfId="754" priority="90">
      <formula>IF(RIGHT(TEXT(AI669,"0.#"),1)=".",TRUE,FALSE)</formula>
    </cfRule>
  </conditionalFormatting>
  <conditionalFormatting sqref="AI670">
    <cfRule type="expression" dxfId="753" priority="87">
      <formula>IF(RIGHT(TEXT(AI670,"0.#"),1)=".",FALSE,TRUE)</formula>
    </cfRule>
    <cfRule type="expression" dxfId="752" priority="88">
      <formula>IF(RIGHT(TEXT(AI670,"0.#"),1)=".",TRUE,FALSE)</formula>
    </cfRule>
  </conditionalFormatting>
  <conditionalFormatting sqref="P29:AC29">
    <cfRule type="expression" dxfId="751" priority="47">
      <formula>IF(RIGHT(TEXT(P29,"0.#"),1)=".",FALSE,TRUE)</formula>
    </cfRule>
    <cfRule type="expression" dxfId="750" priority="48">
      <formula>IF(RIGHT(TEXT(P29,"0.#"),1)=".",TRUE,FALSE)</formula>
    </cfRule>
  </conditionalFormatting>
  <conditionalFormatting sqref="Y820">
    <cfRule type="expression" dxfId="749" priority="45">
      <formula>IF(RIGHT(TEXT(Y820,"0.#"),1)=".",FALSE,TRUE)</formula>
    </cfRule>
    <cfRule type="expression" dxfId="748" priority="46">
      <formula>IF(RIGHT(TEXT(Y820,"0.#"),1)=".",TRUE,FALSE)</formula>
    </cfRule>
  </conditionalFormatting>
  <conditionalFormatting sqref="AU807">
    <cfRule type="expression" dxfId="747" priority="43">
      <formula>IF(RIGHT(TEXT(AU807,"0.#"),1)=".",FALSE,TRUE)</formula>
    </cfRule>
    <cfRule type="expression" dxfId="746" priority="44">
      <formula>IF(RIGHT(TEXT(AU807,"0.#"),1)=".",TRUE,FALSE)</formula>
    </cfRule>
  </conditionalFormatting>
  <conditionalFormatting sqref="AL969:AO974">
    <cfRule type="expression" dxfId="745" priority="39">
      <formula>IF(AND(AL969&gt;=0, RIGHT(TEXT(AL969,"0.#"),1)&lt;&gt;"."),TRUE,FALSE)</formula>
    </cfRule>
    <cfRule type="expression" dxfId="744" priority="40">
      <formula>IF(AND(AL969&gt;=0, RIGHT(TEXT(AL969,"0.#"),1)="."),TRUE,FALSE)</formula>
    </cfRule>
    <cfRule type="expression" dxfId="743" priority="41">
      <formula>IF(AND(AL969&lt;0, RIGHT(TEXT(AL969,"0.#"),1)&lt;&gt;"."),TRUE,FALSE)</formula>
    </cfRule>
    <cfRule type="expression" dxfId="742" priority="42">
      <formula>IF(AND(AL969&lt;0, RIGHT(TEXT(AL969,"0.#"),1)="."),TRUE,FALSE)</formula>
    </cfRule>
  </conditionalFormatting>
  <conditionalFormatting sqref="AL936:AO941">
    <cfRule type="expression" dxfId="741" priority="35">
      <formula>IF(AND(AL936&gt;=0, RIGHT(TEXT(AL936,"0.#"),1)&lt;&gt;"."),TRUE,FALSE)</formula>
    </cfRule>
    <cfRule type="expression" dxfId="740" priority="36">
      <formula>IF(AND(AL936&gt;=0, RIGHT(TEXT(AL936,"0.#"),1)="."),TRUE,FALSE)</formula>
    </cfRule>
    <cfRule type="expression" dxfId="739" priority="37">
      <formula>IF(AND(AL936&lt;0, RIGHT(TEXT(AL936,"0.#"),1)&lt;&gt;"."),TRUE,FALSE)</formula>
    </cfRule>
    <cfRule type="expression" dxfId="738" priority="38">
      <formula>IF(AND(AL936&lt;0, RIGHT(TEXT(AL936,"0.#"),1)="."),TRUE,FALSE)</formula>
    </cfRule>
  </conditionalFormatting>
  <conditionalFormatting sqref="AL903:AO904">
    <cfRule type="expression" dxfId="737" priority="31">
      <formula>IF(AND(AL903&gt;=0, RIGHT(TEXT(AL903,"0.#"),1)&lt;&gt;"."),TRUE,FALSE)</formula>
    </cfRule>
    <cfRule type="expression" dxfId="736" priority="32">
      <formula>IF(AND(AL903&gt;=0, RIGHT(TEXT(AL903,"0.#"),1)="."),TRUE,FALSE)</formula>
    </cfRule>
    <cfRule type="expression" dxfId="735" priority="33">
      <formula>IF(AND(AL903&lt;0, RIGHT(TEXT(AL903,"0.#"),1)&lt;&gt;"."),TRUE,FALSE)</formula>
    </cfRule>
    <cfRule type="expression" dxfId="734" priority="34">
      <formula>IF(AND(AL903&lt;0, RIGHT(TEXT(AL903,"0.#"),1)="."),TRUE,FALSE)</formula>
    </cfRule>
  </conditionalFormatting>
  <conditionalFormatting sqref="AL1006:AO1014">
    <cfRule type="expression" dxfId="733" priority="27">
      <formula>IF(AND(AL1006&gt;=0, RIGHT(TEXT(AL1006,"0.#"),1)&lt;&gt;"."),TRUE,FALSE)</formula>
    </cfRule>
    <cfRule type="expression" dxfId="732" priority="28">
      <formula>IF(AND(AL1006&gt;=0, RIGHT(TEXT(AL1006,"0.#"),1)="."),TRUE,FALSE)</formula>
    </cfRule>
    <cfRule type="expression" dxfId="731" priority="29">
      <formula>IF(AND(AL1006&lt;0, RIGHT(TEXT(AL1006,"0.#"),1)&lt;&gt;"."),TRUE,FALSE)</formula>
    </cfRule>
    <cfRule type="expression" dxfId="730" priority="30">
      <formula>IF(AND(AL1006&lt;0, RIGHT(TEXT(AL1006,"0.#"),1)="."),TRUE,FALSE)</formula>
    </cfRule>
  </conditionalFormatting>
  <conditionalFormatting sqref="AL1035:AO1044">
    <cfRule type="expression" dxfId="729" priority="23">
      <formula>IF(AND(AL1035&gt;=0, RIGHT(TEXT(AL1035,"0.#"),1)&lt;&gt;"."),TRUE,FALSE)</formula>
    </cfRule>
    <cfRule type="expression" dxfId="728" priority="24">
      <formula>IF(AND(AL1035&gt;=0, RIGHT(TEXT(AL1035,"0.#"),1)="."),TRUE,FALSE)</formula>
    </cfRule>
    <cfRule type="expression" dxfId="727" priority="25">
      <formula>IF(AND(AL1035&lt;0, RIGHT(TEXT(AL1035,"0.#"),1)&lt;&gt;"."),TRUE,FALSE)</formula>
    </cfRule>
    <cfRule type="expression" dxfId="726" priority="26">
      <formula>IF(AND(AL1035&lt;0, RIGHT(TEXT(AL1035,"0.#"),1)="."),TRUE,FALSE)</formula>
    </cfRule>
  </conditionalFormatting>
  <conditionalFormatting sqref="AL1068:AO1077">
    <cfRule type="expression" dxfId="725" priority="19">
      <formula>IF(AND(AL1068&gt;=0, RIGHT(TEXT(AL1068,"0.#"),1)&lt;&gt;"."),TRUE,FALSE)</formula>
    </cfRule>
    <cfRule type="expression" dxfId="724" priority="20">
      <formula>IF(AND(AL1068&gt;=0, RIGHT(TEXT(AL1068,"0.#"),1)="."),TRUE,FALSE)</formula>
    </cfRule>
    <cfRule type="expression" dxfId="723" priority="21">
      <formula>IF(AND(AL1068&lt;0, RIGHT(TEXT(AL1068,"0.#"),1)&lt;&gt;"."),TRUE,FALSE)</formula>
    </cfRule>
    <cfRule type="expression" dxfId="722" priority="22">
      <formula>IF(AND(AL1068&lt;0, RIGHT(TEXT(AL1068,"0.#"),1)="."),TRUE,FALSE)</formula>
    </cfRule>
  </conditionalFormatting>
  <conditionalFormatting sqref="AM117">
    <cfRule type="expression" dxfId="721" priority="17">
      <formula>IF(RIGHT(TEXT(AM117,"0.#"),1)=".",FALSE,TRUE)</formula>
    </cfRule>
    <cfRule type="expression" dxfId="720" priority="18">
      <formula>IF(RIGHT(TEXT(AM117,"0.#"),1)=".",TRUE,FALSE)</formula>
    </cfRule>
  </conditionalFormatting>
  <conditionalFormatting sqref="AQ117">
    <cfRule type="expression" dxfId="719" priority="15">
      <formula>IF(RIGHT(TEXT(AQ117,"0.#"),1)=".",FALSE,TRUE)</formula>
    </cfRule>
    <cfRule type="expression" dxfId="718" priority="16">
      <formula>IF(RIGHT(TEXT(AQ117,"0.#"),1)=".",TRUE,FALSE)</formula>
    </cfRule>
  </conditionalFormatting>
  <conditionalFormatting sqref="AQ101">
    <cfRule type="expression" dxfId="717" priority="13">
      <formula>IF(RIGHT(TEXT(AQ101,"0.#"),1)=".",FALSE,TRUE)</formula>
    </cfRule>
    <cfRule type="expression" dxfId="716" priority="14">
      <formula>IF(RIGHT(TEXT(AQ101,"0.#"),1)=".",TRUE,FALSE)</formula>
    </cfRule>
  </conditionalFormatting>
  <conditionalFormatting sqref="AQ102">
    <cfRule type="expression" dxfId="715" priority="11">
      <formula>IF(RIGHT(TEXT(AQ102,"0.#"),1)=".",FALSE,TRUE)</formula>
    </cfRule>
    <cfRule type="expression" dxfId="714" priority="12">
      <formula>IF(RIGHT(TEXT(AQ102,"0.#"),1)=".",TRUE,FALSE)</formula>
    </cfRule>
  </conditionalFormatting>
  <conditionalFormatting sqref="AU101">
    <cfRule type="expression" dxfId="713" priority="9">
      <formula>IF(RIGHT(TEXT(AU101,"0.#"),1)=".",FALSE,TRUE)</formula>
    </cfRule>
    <cfRule type="expression" dxfId="712" priority="10">
      <formula>IF(RIGHT(TEXT(AU101,"0.#"),1)=".",TRUE,FALSE)</formula>
    </cfRule>
  </conditionalFormatting>
  <conditionalFormatting sqref="AU102">
    <cfRule type="expression" dxfId="711" priority="7">
      <formula>IF(RIGHT(TEXT(AU102,"0.#"),1)=".",FALSE,TRUE)</formula>
    </cfRule>
    <cfRule type="expression" dxfId="710" priority="8">
      <formula>IF(RIGHT(TEXT(AU102,"0.#"),1)=".",TRUE,FALSE)</formula>
    </cfRule>
  </conditionalFormatting>
  <conditionalFormatting sqref="AQ120">
    <cfRule type="expression" dxfId="709" priority="5">
      <formula>IF(RIGHT(TEXT(AQ120,"0.#"),1)=".",FALSE,TRUE)</formula>
    </cfRule>
    <cfRule type="expression" dxfId="708" priority="6">
      <formula>IF(RIGHT(TEXT(AQ120,"0.#"),1)=".",TRUE,FALSE)</formula>
    </cfRule>
  </conditionalFormatting>
  <conditionalFormatting sqref="AM120">
    <cfRule type="expression" dxfId="707" priority="3">
      <formula>IF(RIGHT(TEXT(AM120,"0.#"),1)=".",FALSE,TRUE)</formula>
    </cfRule>
    <cfRule type="expression" dxfId="706" priority="4">
      <formula>IF(RIGHT(TEXT(AM120,"0.#"),1)=".",TRUE,FALSE)</formula>
    </cfRule>
  </conditionalFormatting>
  <conditionalFormatting sqref="AK13:AQ13">
    <cfRule type="expression" dxfId="705" priority="1">
      <formula>IF(RIGHT(TEXT(AK13,"0.#"),1)=".",FALSE,TRUE)</formula>
    </cfRule>
    <cfRule type="expression" dxfId="704"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10" manualBreakCount="10">
    <brk id="68" max="49" man="1"/>
    <brk id="440" max="49" man="1"/>
    <brk id="553" max="49" man="1"/>
    <brk id="735" max="49" man="1"/>
    <brk id="778" max="49" man="1"/>
    <brk id="833" max="49" man="1"/>
    <brk id="934" max="49" man="1"/>
    <brk id="999" max="49" man="1"/>
    <brk id="1033"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B1" zoomScale="115" zoomScaleNormal="115" workbookViewId="0">
      <selection activeCell="AG2" sqref="A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473</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486</v>
      </c>
      <c r="AI2" s="54" t="s">
        <v>555</v>
      </c>
      <c r="AK2" s="54" t="s">
        <v>380</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503</v>
      </c>
      <c r="W3" s="32" t="s">
        <v>269</v>
      </c>
      <c r="Y3" s="32" t="s">
        <v>70</v>
      </c>
      <c r="Z3" s="30"/>
      <c r="AA3" s="32" t="s">
        <v>79</v>
      </c>
      <c r="AB3" s="31"/>
      <c r="AC3" s="33" t="s">
        <v>255</v>
      </c>
      <c r="AD3" s="28"/>
      <c r="AE3" s="45" t="s">
        <v>296</v>
      </c>
      <c r="AF3" s="30"/>
      <c r="AG3" s="56" t="s">
        <v>487</v>
      </c>
      <c r="AI3" s="54" t="s">
        <v>373</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533</v>
      </c>
      <c r="W4" s="32" t="s">
        <v>270</v>
      </c>
      <c r="Y4" s="32" t="s">
        <v>72</v>
      </c>
      <c r="Z4" s="30"/>
      <c r="AA4" s="32" t="s">
        <v>81</v>
      </c>
      <c r="AB4" s="31"/>
      <c r="AC4" s="32" t="s">
        <v>256</v>
      </c>
      <c r="AD4" s="28"/>
      <c r="AE4" s="45" t="s">
        <v>297</v>
      </c>
      <c r="AF4" s="30"/>
      <c r="AG4" s="56" t="s">
        <v>488</v>
      </c>
      <c r="AI4" s="54" t="s">
        <v>375</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442</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623</v>
      </c>
      <c r="R6" s="13" t="str">
        <f t="shared" si="3"/>
        <v>交付</v>
      </c>
      <c r="S6" s="13" t="str">
        <f t="shared" si="4"/>
        <v>交付</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t="s">
        <v>623</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466</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545</v>
      </c>
      <c r="AF2" s="1035"/>
      <c r="AG2" s="1035"/>
      <c r="AH2" s="1035"/>
      <c r="AI2" s="1035" t="s">
        <v>542</v>
      </c>
      <c r="AJ2" s="1035"/>
      <c r="AK2" s="1035"/>
      <c r="AL2" s="1035"/>
      <c r="AM2" s="1035" t="s">
        <v>516</v>
      </c>
      <c r="AN2" s="1035"/>
      <c r="AO2" s="1035"/>
      <c r="AP2" s="560"/>
      <c r="AQ2" s="159" t="s">
        <v>352</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353</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466</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546</v>
      </c>
      <c r="AF9" s="1035"/>
      <c r="AG9" s="1035"/>
      <c r="AH9" s="1035"/>
      <c r="AI9" s="1035" t="s">
        <v>542</v>
      </c>
      <c r="AJ9" s="1035"/>
      <c r="AK9" s="1035"/>
      <c r="AL9" s="1035"/>
      <c r="AM9" s="1035" t="s">
        <v>516</v>
      </c>
      <c r="AN9" s="1035"/>
      <c r="AO9" s="1035"/>
      <c r="AP9" s="560"/>
      <c r="AQ9" s="159" t="s">
        <v>352</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353</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466</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545</v>
      </c>
      <c r="AF16" s="1035"/>
      <c r="AG16" s="1035"/>
      <c r="AH16" s="1035"/>
      <c r="AI16" s="1035" t="s">
        <v>543</v>
      </c>
      <c r="AJ16" s="1035"/>
      <c r="AK16" s="1035"/>
      <c r="AL16" s="1035"/>
      <c r="AM16" s="1035" t="s">
        <v>516</v>
      </c>
      <c r="AN16" s="1035"/>
      <c r="AO16" s="1035"/>
      <c r="AP16" s="560"/>
      <c r="AQ16" s="159" t="s">
        <v>352</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353</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466</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547</v>
      </c>
      <c r="AF23" s="1035"/>
      <c r="AG23" s="1035"/>
      <c r="AH23" s="1035"/>
      <c r="AI23" s="1035" t="s">
        <v>542</v>
      </c>
      <c r="AJ23" s="1035"/>
      <c r="AK23" s="1035"/>
      <c r="AL23" s="1035"/>
      <c r="AM23" s="1035" t="s">
        <v>516</v>
      </c>
      <c r="AN23" s="1035"/>
      <c r="AO23" s="1035"/>
      <c r="AP23" s="560"/>
      <c r="AQ23" s="159" t="s">
        <v>352</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353</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466</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545</v>
      </c>
      <c r="AF30" s="1035"/>
      <c r="AG30" s="1035"/>
      <c r="AH30" s="1035"/>
      <c r="AI30" s="1035" t="s">
        <v>542</v>
      </c>
      <c r="AJ30" s="1035"/>
      <c r="AK30" s="1035"/>
      <c r="AL30" s="1035"/>
      <c r="AM30" s="1035" t="s">
        <v>540</v>
      </c>
      <c r="AN30" s="1035"/>
      <c r="AO30" s="1035"/>
      <c r="AP30" s="560"/>
      <c r="AQ30" s="159" t="s">
        <v>352</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353</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466</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547</v>
      </c>
      <c r="AF37" s="1035"/>
      <c r="AG37" s="1035"/>
      <c r="AH37" s="1035"/>
      <c r="AI37" s="1035" t="s">
        <v>544</v>
      </c>
      <c r="AJ37" s="1035"/>
      <c r="AK37" s="1035"/>
      <c r="AL37" s="1035"/>
      <c r="AM37" s="1035" t="s">
        <v>541</v>
      </c>
      <c r="AN37" s="1035"/>
      <c r="AO37" s="1035"/>
      <c r="AP37" s="560"/>
      <c r="AQ37" s="159" t="s">
        <v>352</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353</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466</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545</v>
      </c>
      <c r="AF44" s="1035"/>
      <c r="AG44" s="1035"/>
      <c r="AH44" s="1035"/>
      <c r="AI44" s="1035" t="s">
        <v>542</v>
      </c>
      <c r="AJ44" s="1035"/>
      <c r="AK44" s="1035"/>
      <c r="AL44" s="1035"/>
      <c r="AM44" s="1035" t="s">
        <v>516</v>
      </c>
      <c r="AN44" s="1035"/>
      <c r="AO44" s="1035"/>
      <c r="AP44" s="560"/>
      <c r="AQ44" s="159" t="s">
        <v>352</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353</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466</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545</v>
      </c>
      <c r="AF51" s="1035"/>
      <c r="AG51" s="1035"/>
      <c r="AH51" s="1035"/>
      <c r="AI51" s="1035" t="s">
        <v>542</v>
      </c>
      <c r="AJ51" s="1035"/>
      <c r="AK51" s="1035"/>
      <c r="AL51" s="1035"/>
      <c r="AM51" s="1035" t="s">
        <v>516</v>
      </c>
      <c r="AN51" s="1035"/>
      <c r="AO51" s="1035"/>
      <c r="AP51" s="560"/>
      <c r="AQ51" s="159" t="s">
        <v>352</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353</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466</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545</v>
      </c>
      <c r="AF58" s="1035"/>
      <c r="AG58" s="1035"/>
      <c r="AH58" s="1035"/>
      <c r="AI58" s="1035" t="s">
        <v>542</v>
      </c>
      <c r="AJ58" s="1035"/>
      <c r="AK58" s="1035"/>
      <c r="AL58" s="1035"/>
      <c r="AM58" s="1035" t="s">
        <v>516</v>
      </c>
      <c r="AN58" s="1035"/>
      <c r="AO58" s="1035"/>
      <c r="AP58" s="560"/>
      <c r="AQ58" s="159" t="s">
        <v>352</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353</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466</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545</v>
      </c>
      <c r="AF65" s="1035"/>
      <c r="AG65" s="1035"/>
      <c r="AH65" s="1035"/>
      <c r="AI65" s="1035" t="s">
        <v>542</v>
      </c>
      <c r="AJ65" s="1035"/>
      <c r="AK65" s="1035"/>
      <c r="AL65" s="1035"/>
      <c r="AM65" s="1035" t="s">
        <v>516</v>
      </c>
      <c r="AN65" s="1035"/>
      <c r="AO65" s="1035"/>
      <c r="AP65" s="560"/>
      <c r="AQ65" s="159" t="s">
        <v>352</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353</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F1" zoomScaleNormal="75" zoomScaleSheetLayoutView="100" zoomScalePageLayoutView="70" workbookViewId="0">
      <selection activeCell="G3" sqref="G3:K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738</v>
      </c>
      <c r="H2" s="599"/>
      <c r="I2" s="599"/>
      <c r="J2" s="599"/>
      <c r="K2" s="599"/>
      <c r="L2" s="599"/>
      <c r="M2" s="599"/>
      <c r="N2" s="599"/>
      <c r="O2" s="599"/>
      <c r="P2" s="599"/>
      <c r="Q2" s="599"/>
      <c r="R2" s="599"/>
      <c r="S2" s="599"/>
      <c r="T2" s="599"/>
      <c r="U2" s="599"/>
      <c r="V2" s="599"/>
      <c r="W2" s="599"/>
      <c r="X2" s="599"/>
      <c r="Y2" s="599"/>
      <c r="Z2" s="599"/>
      <c r="AA2" s="599"/>
      <c r="AB2" s="600"/>
      <c r="AC2" s="598" t="s">
        <v>482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t="s">
        <v>655</v>
      </c>
      <c r="H4" s="674"/>
      <c r="I4" s="674"/>
      <c r="J4" s="674"/>
      <c r="K4" s="675"/>
      <c r="L4" s="667" t="s">
        <v>654</v>
      </c>
      <c r="M4" s="668"/>
      <c r="N4" s="668"/>
      <c r="O4" s="668"/>
      <c r="P4" s="668"/>
      <c r="Q4" s="668"/>
      <c r="R4" s="668"/>
      <c r="S4" s="668"/>
      <c r="T4" s="668"/>
      <c r="U4" s="668"/>
      <c r="V4" s="668"/>
      <c r="W4" s="668"/>
      <c r="X4" s="669"/>
      <c r="Y4" s="391">
        <v>13.9</v>
      </c>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hidden="1"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13.9</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387</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386</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hidden="1"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48"/>
      <c r="B68" s="1049"/>
      <c r="C68" s="1049"/>
      <c r="D68" s="1049"/>
      <c r="E68" s="1049"/>
      <c r="F68" s="1050"/>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hidden="1"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48"/>
      <c r="B81" s="1049"/>
      <c r="C81" s="1049"/>
      <c r="D81" s="1049"/>
      <c r="E81" s="1049"/>
      <c r="F81" s="1050"/>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hidden="1"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48"/>
      <c r="B94" s="1049"/>
      <c r="C94" s="1049"/>
      <c r="D94" s="1049"/>
      <c r="E94" s="1049"/>
      <c r="F94" s="1050"/>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hidden="1"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hidden="1"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48"/>
      <c r="B121" s="1049"/>
      <c r="C121" s="1049"/>
      <c r="D121" s="1049"/>
      <c r="E121" s="1049"/>
      <c r="F121" s="1050"/>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hidden="1"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48"/>
      <c r="B134" s="1049"/>
      <c r="C134" s="1049"/>
      <c r="D134" s="1049"/>
      <c r="E134" s="1049"/>
      <c r="F134" s="1050"/>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hidden="1"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48"/>
      <c r="B147" s="1049"/>
      <c r="C147" s="1049"/>
      <c r="D147" s="1049"/>
      <c r="E147" s="1049"/>
      <c r="F147" s="1050"/>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hidden="1"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hidden="1"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48"/>
      <c r="B174" s="1049"/>
      <c r="C174" s="1049"/>
      <c r="D174" s="1049"/>
      <c r="E174" s="1049"/>
      <c r="F174" s="1050"/>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hidden="1"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48"/>
      <c r="B187" s="1049"/>
      <c r="C187" s="1049"/>
      <c r="D187" s="1049"/>
      <c r="E187" s="1049"/>
      <c r="F187" s="1050"/>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hidden="1"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48"/>
      <c r="B200" s="1049"/>
      <c r="C200" s="1049"/>
      <c r="D200" s="1049"/>
      <c r="E200" s="1049"/>
      <c r="F200" s="1050"/>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hidden="1"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hidden="1"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48"/>
      <c r="B227" s="1049"/>
      <c r="C227" s="1049"/>
      <c r="D227" s="1049"/>
      <c r="E227" s="1049"/>
      <c r="F227" s="1050"/>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hidden="1"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48"/>
      <c r="B240" s="1049"/>
      <c r="C240" s="1049"/>
      <c r="D240" s="1049"/>
      <c r="E240" s="1049"/>
      <c r="F240" s="1050"/>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hidden="1"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48"/>
      <c r="B253" s="1049"/>
      <c r="C253" s="1049"/>
      <c r="D253" s="1049"/>
      <c r="E253" s="1049"/>
      <c r="F253" s="1050"/>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hidden="1"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85" zoomScaleNormal="75" zoomScaleSheetLayoutView="85" zoomScalePageLayoutView="70" workbookViewId="0">
      <selection activeCell="AH17" sqref="AH17:AK17"/>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378</v>
      </c>
      <c r="AI3" s="364"/>
      <c r="AJ3" s="364"/>
      <c r="AK3" s="364"/>
      <c r="AL3" s="364" t="s">
        <v>21</v>
      </c>
      <c r="AM3" s="364"/>
      <c r="AN3" s="364"/>
      <c r="AO3" s="369"/>
      <c r="AP3" s="370" t="s">
        <v>417</v>
      </c>
      <c r="AQ3" s="370"/>
      <c r="AR3" s="370"/>
      <c r="AS3" s="370"/>
      <c r="AT3" s="370"/>
      <c r="AU3" s="370"/>
      <c r="AV3" s="370"/>
      <c r="AW3" s="370"/>
      <c r="AX3" s="370"/>
    </row>
    <row r="4" spans="1:50" ht="45" customHeight="1" x14ac:dyDescent="0.15">
      <c r="A4" s="1059">
        <v>1</v>
      </c>
      <c r="B4" s="1059">
        <v>1</v>
      </c>
      <c r="C4" s="361" t="s">
        <v>715</v>
      </c>
      <c r="D4" s="347"/>
      <c r="E4" s="347"/>
      <c r="F4" s="347"/>
      <c r="G4" s="347"/>
      <c r="H4" s="347"/>
      <c r="I4" s="347"/>
      <c r="J4" s="348">
        <v>3010401016070</v>
      </c>
      <c r="K4" s="349"/>
      <c r="L4" s="349"/>
      <c r="M4" s="349"/>
      <c r="N4" s="349"/>
      <c r="O4" s="349"/>
      <c r="P4" s="362" t="s">
        <v>654</v>
      </c>
      <c r="Q4" s="350"/>
      <c r="R4" s="350"/>
      <c r="S4" s="350"/>
      <c r="T4" s="350"/>
      <c r="U4" s="350"/>
      <c r="V4" s="350"/>
      <c r="W4" s="350"/>
      <c r="X4" s="350"/>
      <c r="Y4" s="351">
        <v>13.9</v>
      </c>
      <c r="Z4" s="352"/>
      <c r="AA4" s="352"/>
      <c r="AB4" s="353"/>
      <c r="AC4" s="354" t="s">
        <v>486</v>
      </c>
      <c r="AD4" s="354"/>
      <c r="AE4" s="354"/>
      <c r="AF4" s="354"/>
      <c r="AG4" s="354"/>
      <c r="AH4" s="355">
        <v>3</v>
      </c>
      <c r="AI4" s="356"/>
      <c r="AJ4" s="356"/>
      <c r="AK4" s="356"/>
      <c r="AL4" s="357" t="s">
        <v>658</v>
      </c>
      <c r="AM4" s="358"/>
      <c r="AN4" s="358"/>
      <c r="AO4" s="359"/>
      <c r="AP4" s="360" t="s">
        <v>755</v>
      </c>
      <c r="AQ4" s="360"/>
      <c r="AR4" s="360"/>
      <c r="AS4" s="360"/>
      <c r="AT4" s="360"/>
      <c r="AU4" s="360"/>
      <c r="AV4" s="360"/>
      <c r="AW4" s="360"/>
      <c r="AX4" s="360"/>
    </row>
    <row r="5" spans="1:50" ht="45" customHeight="1" x14ac:dyDescent="0.15">
      <c r="A5" s="1059">
        <v>2</v>
      </c>
      <c r="B5" s="1059">
        <v>1</v>
      </c>
      <c r="C5" s="361" t="s">
        <v>716</v>
      </c>
      <c r="D5" s="347"/>
      <c r="E5" s="347"/>
      <c r="F5" s="347"/>
      <c r="G5" s="347"/>
      <c r="H5" s="347"/>
      <c r="I5" s="347"/>
      <c r="J5" s="348">
        <v>1010001012983</v>
      </c>
      <c r="K5" s="349"/>
      <c r="L5" s="349"/>
      <c r="M5" s="349"/>
      <c r="N5" s="349"/>
      <c r="O5" s="349"/>
      <c r="P5" s="362" t="s">
        <v>717</v>
      </c>
      <c r="Q5" s="350"/>
      <c r="R5" s="350"/>
      <c r="S5" s="350"/>
      <c r="T5" s="350"/>
      <c r="U5" s="350"/>
      <c r="V5" s="350"/>
      <c r="W5" s="350"/>
      <c r="X5" s="350"/>
      <c r="Y5" s="351">
        <v>10.5</v>
      </c>
      <c r="Z5" s="352"/>
      <c r="AA5" s="352"/>
      <c r="AB5" s="353"/>
      <c r="AC5" s="354" t="s">
        <v>486</v>
      </c>
      <c r="AD5" s="354"/>
      <c r="AE5" s="354"/>
      <c r="AF5" s="354"/>
      <c r="AG5" s="354"/>
      <c r="AH5" s="355">
        <v>4</v>
      </c>
      <c r="AI5" s="356"/>
      <c r="AJ5" s="356"/>
      <c r="AK5" s="356"/>
      <c r="AL5" s="357" t="s">
        <v>658</v>
      </c>
      <c r="AM5" s="358"/>
      <c r="AN5" s="358"/>
      <c r="AO5" s="359"/>
      <c r="AP5" s="360" t="s">
        <v>755</v>
      </c>
      <c r="AQ5" s="360"/>
      <c r="AR5" s="360"/>
      <c r="AS5" s="360"/>
      <c r="AT5" s="360"/>
      <c r="AU5" s="360"/>
      <c r="AV5" s="360"/>
      <c r="AW5" s="360"/>
      <c r="AX5" s="360"/>
    </row>
    <row r="6" spans="1:50" ht="45" customHeight="1" x14ac:dyDescent="0.15">
      <c r="A6" s="1059">
        <v>3</v>
      </c>
      <c r="B6" s="1059">
        <v>1</v>
      </c>
      <c r="C6" s="1066" t="s">
        <v>662</v>
      </c>
      <c r="D6" s="1067"/>
      <c r="E6" s="1067"/>
      <c r="F6" s="1067"/>
      <c r="G6" s="1067"/>
      <c r="H6" s="1067"/>
      <c r="I6" s="1068"/>
      <c r="J6" s="1069">
        <v>7010701007922</v>
      </c>
      <c r="K6" s="1070"/>
      <c r="L6" s="1070"/>
      <c r="M6" s="1070"/>
      <c r="N6" s="1070"/>
      <c r="O6" s="1071"/>
      <c r="P6" s="362" t="s">
        <v>718</v>
      </c>
      <c r="Q6" s="350"/>
      <c r="R6" s="350"/>
      <c r="S6" s="350"/>
      <c r="T6" s="350"/>
      <c r="U6" s="350"/>
      <c r="V6" s="350"/>
      <c r="W6" s="350"/>
      <c r="X6" s="350"/>
      <c r="Y6" s="351">
        <v>8.9</v>
      </c>
      <c r="Z6" s="352"/>
      <c r="AA6" s="352"/>
      <c r="AB6" s="353"/>
      <c r="AC6" s="354" t="s">
        <v>486</v>
      </c>
      <c r="AD6" s="354"/>
      <c r="AE6" s="354"/>
      <c r="AF6" s="354"/>
      <c r="AG6" s="354"/>
      <c r="AH6" s="355">
        <v>1</v>
      </c>
      <c r="AI6" s="356"/>
      <c r="AJ6" s="356"/>
      <c r="AK6" s="356"/>
      <c r="AL6" s="357" t="s">
        <v>658</v>
      </c>
      <c r="AM6" s="358"/>
      <c r="AN6" s="358"/>
      <c r="AO6" s="359"/>
      <c r="AP6" s="360" t="s">
        <v>755</v>
      </c>
      <c r="AQ6" s="360"/>
      <c r="AR6" s="360"/>
      <c r="AS6" s="360"/>
      <c r="AT6" s="360"/>
      <c r="AU6" s="360"/>
      <c r="AV6" s="360"/>
      <c r="AW6" s="360"/>
      <c r="AX6" s="360"/>
    </row>
    <row r="7" spans="1:50" ht="45" customHeight="1" x14ac:dyDescent="0.15">
      <c r="A7" s="1059">
        <v>4</v>
      </c>
      <c r="B7" s="1059">
        <v>1</v>
      </c>
      <c r="C7" s="1066" t="s">
        <v>662</v>
      </c>
      <c r="D7" s="1067"/>
      <c r="E7" s="1067"/>
      <c r="F7" s="1067"/>
      <c r="G7" s="1067"/>
      <c r="H7" s="1067"/>
      <c r="I7" s="1068"/>
      <c r="J7" s="1069">
        <v>7010701007922</v>
      </c>
      <c r="K7" s="1070"/>
      <c r="L7" s="1070"/>
      <c r="M7" s="1070"/>
      <c r="N7" s="1070"/>
      <c r="O7" s="1071"/>
      <c r="P7" s="362" t="s">
        <v>719</v>
      </c>
      <c r="Q7" s="350"/>
      <c r="R7" s="350"/>
      <c r="S7" s="350"/>
      <c r="T7" s="350"/>
      <c r="U7" s="350"/>
      <c r="V7" s="350"/>
      <c r="W7" s="350"/>
      <c r="X7" s="350"/>
      <c r="Y7" s="351">
        <v>6.6</v>
      </c>
      <c r="Z7" s="352"/>
      <c r="AA7" s="352"/>
      <c r="AB7" s="353"/>
      <c r="AC7" s="354" t="s">
        <v>486</v>
      </c>
      <c r="AD7" s="354"/>
      <c r="AE7" s="354"/>
      <c r="AF7" s="354"/>
      <c r="AG7" s="354"/>
      <c r="AH7" s="355">
        <v>1</v>
      </c>
      <c r="AI7" s="356"/>
      <c r="AJ7" s="356"/>
      <c r="AK7" s="356"/>
      <c r="AL7" s="357" t="s">
        <v>658</v>
      </c>
      <c r="AM7" s="358"/>
      <c r="AN7" s="358"/>
      <c r="AO7" s="359"/>
      <c r="AP7" s="360" t="s">
        <v>755</v>
      </c>
      <c r="AQ7" s="360"/>
      <c r="AR7" s="360"/>
      <c r="AS7" s="360"/>
      <c r="AT7" s="360"/>
      <c r="AU7" s="360"/>
      <c r="AV7" s="360"/>
      <c r="AW7" s="360"/>
      <c r="AX7" s="360"/>
    </row>
    <row r="8" spans="1:50" ht="45" customHeight="1" x14ac:dyDescent="0.15">
      <c r="A8" s="1059">
        <v>5</v>
      </c>
      <c r="B8" s="1059">
        <v>1</v>
      </c>
      <c r="C8" s="1066" t="s">
        <v>662</v>
      </c>
      <c r="D8" s="1067"/>
      <c r="E8" s="1067"/>
      <c r="F8" s="1067"/>
      <c r="G8" s="1067"/>
      <c r="H8" s="1067"/>
      <c r="I8" s="1068"/>
      <c r="J8" s="1069">
        <v>7010701007922</v>
      </c>
      <c r="K8" s="1070"/>
      <c r="L8" s="1070"/>
      <c r="M8" s="1070"/>
      <c r="N8" s="1070"/>
      <c r="O8" s="1071"/>
      <c r="P8" s="362" t="s">
        <v>645</v>
      </c>
      <c r="Q8" s="350"/>
      <c r="R8" s="350"/>
      <c r="S8" s="350"/>
      <c r="T8" s="350"/>
      <c r="U8" s="350"/>
      <c r="V8" s="350"/>
      <c r="W8" s="350"/>
      <c r="X8" s="350"/>
      <c r="Y8" s="351">
        <v>4.8</v>
      </c>
      <c r="Z8" s="352"/>
      <c r="AA8" s="352"/>
      <c r="AB8" s="353"/>
      <c r="AC8" s="363" t="s">
        <v>486</v>
      </c>
      <c r="AD8" s="363"/>
      <c r="AE8" s="363"/>
      <c r="AF8" s="363"/>
      <c r="AG8" s="363"/>
      <c r="AH8" s="371">
        <v>1</v>
      </c>
      <c r="AI8" s="372"/>
      <c r="AJ8" s="372"/>
      <c r="AK8" s="372"/>
      <c r="AL8" s="357" t="s">
        <v>658</v>
      </c>
      <c r="AM8" s="358"/>
      <c r="AN8" s="358"/>
      <c r="AO8" s="359"/>
      <c r="AP8" s="360" t="s">
        <v>755</v>
      </c>
      <c r="AQ8" s="360"/>
      <c r="AR8" s="360"/>
      <c r="AS8" s="360"/>
      <c r="AT8" s="360"/>
      <c r="AU8" s="360"/>
      <c r="AV8" s="360"/>
      <c r="AW8" s="360"/>
      <c r="AX8" s="360"/>
    </row>
    <row r="9" spans="1:50" ht="45" customHeight="1" x14ac:dyDescent="0.15">
      <c r="A9" s="1059">
        <v>6</v>
      </c>
      <c r="B9" s="1059">
        <v>1</v>
      </c>
      <c r="C9" s="1066" t="s">
        <v>662</v>
      </c>
      <c r="D9" s="1067"/>
      <c r="E9" s="1067"/>
      <c r="F9" s="1067"/>
      <c r="G9" s="1067"/>
      <c r="H9" s="1067"/>
      <c r="I9" s="1068"/>
      <c r="J9" s="1069">
        <v>7010701007922</v>
      </c>
      <c r="K9" s="1070"/>
      <c r="L9" s="1070"/>
      <c r="M9" s="1070"/>
      <c r="N9" s="1070"/>
      <c r="O9" s="1071"/>
      <c r="P9" s="362" t="s">
        <v>720</v>
      </c>
      <c r="Q9" s="350"/>
      <c r="R9" s="350"/>
      <c r="S9" s="350"/>
      <c r="T9" s="350"/>
      <c r="U9" s="350"/>
      <c r="V9" s="350"/>
      <c r="W9" s="350"/>
      <c r="X9" s="350"/>
      <c r="Y9" s="351">
        <v>4.4000000000000004</v>
      </c>
      <c r="Z9" s="352"/>
      <c r="AA9" s="352"/>
      <c r="AB9" s="353"/>
      <c r="AC9" s="354" t="s">
        <v>486</v>
      </c>
      <c r="AD9" s="354"/>
      <c r="AE9" s="354"/>
      <c r="AF9" s="354"/>
      <c r="AG9" s="354"/>
      <c r="AH9" s="355">
        <v>1</v>
      </c>
      <c r="AI9" s="356"/>
      <c r="AJ9" s="356"/>
      <c r="AK9" s="356"/>
      <c r="AL9" s="357" t="s">
        <v>658</v>
      </c>
      <c r="AM9" s="358"/>
      <c r="AN9" s="358"/>
      <c r="AO9" s="359"/>
      <c r="AP9" s="360" t="s">
        <v>755</v>
      </c>
      <c r="AQ9" s="360"/>
      <c r="AR9" s="360"/>
      <c r="AS9" s="360"/>
      <c r="AT9" s="360"/>
      <c r="AU9" s="360"/>
      <c r="AV9" s="360"/>
      <c r="AW9" s="360"/>
      <c r="AX9" s="360"/>
    </row>
    <row r="10" spans="1:50" ht="45" customHeight="1" x14ac:dyDescent="0.15">
      <c r="A10" s="1059">
        <v>7</v>
      </c>
      <c r="B10" s="1059">
        <v>1</v>
      </c>
      <c r="C10" s="361" t="s">
        <v>721</v>
      </c>
      <c r="D10" s="347"/>
      <c r="E10" s="347"/>
      <c r="F10" s="347"/>
      <c r="G10" s="347"/>
      <c r="H10" s="347"/>
      <c r="I10" s="347"/>
      <c r="J10" s="348">
        <v>5010405001703</v>
      </c>
      <c r="K10" s="349"/>
      <c r="L10" s="349"/>
      <c r="M10" s="349"/>
      <c r="N10" s="349"/>
      <c r="O10" s="349"/>
      <c r="P10" s="1072" t="s">
        <v>722</v>
      </c>
      <c r="Q10" s="1073"/>
      <c r="R10" s="1073"/>
      <c r="S10" s="1073"/>
      <c r="T10" s="1073"/>
      <c r="U10" s="1073"/>
      <c r="V10" s="1073"/>
      <c r="W10" s="1073"/>
      <c r="X10" s="1074"/>
      <c r="Y10" s="351">
        <v>8.1</v>
      </c>
      <c r="Z10" s="352"/>
      <c r="AA10" s="352"/>
      <c r="AB10" s="353"/>
      <c r="AC10" s="354" t="s">
        <v>490</v>
      </c>
      <c r="AD10" s="354"/>
      <c r="AE10" s="354"/>
      <c r="AF10" s="354"/>
      <c r="AG10" s="354"/>
      <c r="AH10" s="355">
        <v>3</v>
      </c>
      <c r="AI10" s="356"/>
      <c r="AJ10" s="356"/>
      <c r="AK10" s="356"/>
      <c r="AL10" s="357" t="s">
        <v>658</v>
      </c>
      <c r="AM10" s="358"/>
      <c r="AN10" s="358"/>
      <c r="AO10" s="359"/>
      <c r="AP10" s="360" t="s">
        <v>658</v>
      </c>
      <c r="AQ10" s="360"/>
      <c r="AR10" s="360"/>
      <c r="AS10" s="360"/>
      <c r="AT10" s="360"/>
      <c r="AU10" s="360"/>
      <c r="AV10" s="360"/>
      <c r="AW10" s="360"/>
      <c r="AX10" s="360"/>
    </row>
    <row r="11" spans="1:50" ht="45" customHeight="1" x14ac:dyDescent="0.15">
      <c r="A11" s="1059">
        <v>8</v>
      </c>
      <c r="B11" s="1059">
        <v>1</v>
      </c>
      <c r="C11" s="361" t="s">
        <v>660</v>
      </c>
      <c r="D11" s="347"/>
      <c r="E11" s="347"/>
      <c r="F11" s="347"/>
      <c r="G11" s="347"/>
      <c r="H11" s="347"/>
      <c r="I11" s="347"/>
      <c r="J11" s="348">
        <v>8012801006761</v>
      </c>
      <c r="K11" s="349"/>
      <c r="L11" s="349"/>
      <c r="M11" s="349"/>
      <c r="N11" s="349"/>
      <c r="O11" s="349"/>
      <c r="P11" s="362" t="s">
        <v>663</v>
      </c>
      <c r="Q11" s="350"/>
      <c r="R11" s="350"/>
      <c r="S11" s="350"/>
      <c r="T11" s="350"/>
      <c r="U11" s="350"/>
      <c r="V11" s="350"/>
      <c r="W11" s="350"/>
      <c r="X11" s="350"/>
      <c r="Y11" s="351">
        <v>4.7</v>
      </c>
      <c r="Z11" s="352"/>
      <c r="AA11" s="352"/>
      <c r="AB11" s="353"/>
      <c r="AC11" s="363" t="s">
        <v>486</v>
      </c>
      <c r="AD11" s="373"/>
      <c r="AE11" s="373"/>
      <c r="AF11" s="373"/>
      <c r="AG11" s="373"/>
      <c r="AH11" s="371">
        <v>1</v>
      </c>
      <c r="AI11" s="372"/>
      <c r="AJ11" s="372"/>
      <c r="AK11" s="372"/>
      <c r="AL11" s="357" t="s">
        <v>658</v>
      </c>
      <c r="AM11" s="358"/>
      <c r="AN11" s="358"/>
      <c r="AO11" s="359"/>
      <c r="AP11" s="360" t="s">
        <v>755</v>
      </c>
      <c r="AQ11" s="360"/>
      <c r="AR11" s="360"/>
      <c r="AS11" s="360"/>
      <c r="AT11" s="360"/>
      <c r="AU11" s="360"/>
      <c r="AV11" s="360"/>
      <c r="AW11" s="360"/>
      <c r="AX11" s="360"/>
    </row>
    <row r="12" spans="1:50" ht="45" customHeight="1" x14ac:dyDescent="0.15">
      <c r="A12" s="1059">
        <v>9</v>
      </c>
      <c r="B12" s="1059">
        <v>1</v>
      </c>
      <c r="C12" s="361" t="s">
        <v>723</v>
      </c>
      <c r="D12" s="347"/>
      <c r="E12" s="347"/>
      <c r="F12" s="347"/>
      <c r="G12" s="347"/>
      <c r="H12" s="347"/>
      <c r="I12" s="347"/>
      <c r="J12" s="348">
        <v>8010001129689</v>
      </c>
      <c r="K12" s="349"/>
      <c r="L12" s="349"/>
      <c r="M12" s="349"/>
      <c r="N12" s="349"/>
      <c r="O12" s="349"/>
      <c r="P12" s="362" t="s">
        <v>724</v>
      </c>
      <c r="Q12" s="350"/>
      <c r="R12" s="350"/>
      <c r="S12" s="350"/>
      <c r="T12" s="350"/>
      <c r="U12" s="350"/>
      <c r="V12" s="350"/>
      <c r="W12" s="350"/>
      <c r="X12" s="350"/>
      <c r="Y12" s="351">
        <v>3.8</v>
      </c>
      <c r="Z12" s="352"/>
      <c r="AA12" s="352"/>
      <c r="AB12" s="353"/>
      <c r="AC12" s="363" t="s">
        <v>493</v>
      </c>
      <c r="AD12" s="363"/>
      <c r="AE12" s="363"/>
      <c r="AF12" s="363"/>
      <c r="AG12" s="363"/>
      <c r="AH12" s="371">
        <v>1</v>
      </c>
      <c r="AI12" s="372"/>
      <c r="AJ12" s="372"/>
      <c r="AK12" s="372"/>
      <c r="AL12" s="357" t="s">
        <v>658</v>
      </c>
      <c r="AM12" s="358"/>
      <c r="AN12" s="358"/>
      <c r="AO12" s="359"/>
      <c r="AP12" s="360" t="s">
        <v>658</v>
      </c>
      <c r="AQ12" s="360"/>
      <c r="AR12" s="360"/>
      <c r="AS12" s="360"/>
      <c r="AT12" s="360"/>
      <c r="AU12" s="360"/>
      <c r="AV12" s="360"/>
      <c r="AW12" s="360"/>
      <c r="AX12" s="360"/>
    </row>
    <row r="13" spans="1:50" ht="45" customHeight="1" x14ac:dyDescent="0.15">
      <c r="A13" s="1059">
        <v>10</v>
      </c>
      <c r="B13" s="1059">
        <v>1</v>
      </c>
      <c r="C13" s="361" t="s">
        <v>723</v>
      </c>
      <c r="D13" s="347"/>
      <c r="E13" s="347"/>
      <c r="F13" s="347"/>
      <c r="G13" s="347"/>
      <c r="H13" s="347"/>
      <c r="I13" s="347"/>
      <c r="J13" s="348">
        <v>8010001129689</v>
      </c>
      <c r="K13" s="349"/>
      <c r="L13" s="349"/>
      <c r="M13" s="349"/>
      <c r="N13" s="349"/>
      <c r="O13" s="349"/>
      <c r="P13" s="362" t="s">
        <v>725</v>
      </c>
      <c r="Q13" s="350"/>
      <c r="R13" s="350"/>
      <c r="S13" s="350"/>
      <c r="T13" s="350"/>
      <c r="U13" s="350"/>
      <c r="V13" s="350"/>
      <c r="W13" s="350"/>
      <c r="X13" s="350"/>
      <c r="Y13" s="351">
        <v>1.8</v>
      </c>
      <c r="Z13" s="352"/>
      <c r="AA13" s="352"/>
      <c r="AB13" s="353"/>
      <c r="AC13" s="354" t="s">
        <v>493</v>
      </c>
      <c r="AD13" s="354"/>
      <c r="AE13" s="354"/>
      <c r="AF13" s="354"/>
      <c r="AG13" s="354"/>
      <c r="AH13" s="355">
        <v>1</v>
      </c>
      <c r="AI13" s="356"/>
      <c r="AJ13" s="356"/>
      <c r="AK13" s="356"/>
      <c r="AL13" s="357" t="s">
        <v>658</v>
      </c>
      <c r="AM13" s="358"/>
      <c r="AN13" s="358"/>
      <c r="AO13" s="359"/>
      <c r="AP13" s="360" t="s">
        <v>658</v>
      </c>
      <c r="AQ13" s="360"/>
      <c r="AR13" s="360"/>
      <c r="AS13" s="360"/>
      <c r="AT13" s="360"/>
      <c r="AU13" s="360"/>
      <c r="AV13" s="360"/>
      <c r="AW13" s="360"/>
      <c r="AX13" s="360"/>
    </row>
    <row r="14" spans="1:50" ht="45" customHeight="1" x14ac:dyDescent="0.15">
      <c r="A14" s="1059">
        <v>11</v>
      </c>
      <c r="B14" s="1059">
        <v>1</v>
      </c>
      <c r="C14" s="361" t="s">
        <v>681</v>
      </c>
      <c r="D14" s="347"/>
      <c r="E14" s="347"/>
      <c r="F14" s="347"/>
      <c r="G14" s="347"/>
      <c r="H14" s="347"/>
      <c r="I14" s="347"/>
      <c r="J14" s="348">
        <v>6010401075254</v>
      </c>
      <c r="K14" s="349"/>
      <c r="L14" s="349"/>
      <c r="M14" s="349"/>
      <c r="N14" s="349"/>
      <c r="O14" s="349"/>
      <c r="P14" s="362" t="s">
        <v>727</v>
      </c>
      <c r="Q14" s="350"/>
      <c r="R14" s="350"/>
      <c r="S14" s="350"/>
      <c r="T14" s="350"/>
      <c r="U14" s="350"/>
      <c r="V14" s="350"/>
      <c r="W14" s="350"/>
      <c r="X14" s="350"/>
      <c r="Y14" s="351">
        <v>3.7</v>
      </c>
      <c r="Z14" s="352"/>
      <c r="AA14" s="352"/>
      <c r="AB14" s="353"/>
      <c r="AC14" s="354" t="s">
        <v>493</v>
      </c>
      <c r="AD14" s="354"/>
      <c r="AE14" s="354"/>
      <c r="AF14" s="354"/>
      <c r="AG14" s="354"/>
      <c r="AH14" s="355">
        <v>1</v>
      </c>
      <c r="AI14" s="356"/>
      <c r="AJ14" s="356"/>
      <c r="AK14" s="356"/>
      <c r="AL14" s="357" t="s">
        <v>658</v>
      </c>
      <c r="AM14" s="358"/>
      <c r="AN14" s="358"/>
      <c r="AO14" s="359"/>
      <c r="AP14" s="360" t="s">
        <v>658</v>
      </c>
      <c r="AQ14" s="360"/>
      <c r="AR14" s="360"/>
      <c r="AS14" s="360"/>
      <c r="AT14" s="360"/>
      <c r="AU14" s="360"/>
      <c r="AV14" s="360"/>
      <c r="AW14" s="360"/>
      <c r="AX14" s="360"/>
    </row>
    <row r="15" spans="1:50" ht="45" customHeight="1" x14ac:dyDescent="0.15">
      <c r="A15" s="1059">
        <v>12</v>
      </c>
      <c r="B15" s="1059">
        <v>1</v>
      </c>
      <c r="C15" s="361" t="s">
        <v>681</v>
      </c>
      <c r="D15" s="347"/>
      <c r="E15" s="347"/>
      <c r="F15" s="347"/>
      <c r="G15" s="347"/>
      <c r="H15" s="347"/>
      <c r="I15" s="347"/>
      <c r="J15" s="348">
        <v>6010401075254</v>
      </c>
      <c r="K15" s="349"/>
      <c r="L15" s="349"/>
      <c r="M15" s="349"/>
      <c r="N15" s="349"/>
      <c r="O15" s="349"/>
      <c r="P15" s="362" t="s">
        <v>682</v>
      </c>
      <c r="Q15" s="350"/>
      <c r="R15" s="350"/>
      <c r="S15" s="350"/>
      <c r="T15" s="350"/>
      <c r="U15" s="350"/>
      <c r="V15" s="350"/>
      <c r="W15" s="350"/>
      <c r="X15" s="350"/>
      <c r="Y15" s="351">
        <v>3.6</v>
      </c>
      <c r="Z15" s="352"/>
      <c r="AA15" s="352"/>
      <c r="AB15" s="353"/>
      <c r="AC15" s="1060" t="s">
        <v>486</v>
      </c>
      <c r="AD15" s="1061"/>
      <c r="AE15" s="1061"/>
      <c r="AF15" s="1061"/>
      <c r="AG15" s="1062"/>
      <c r="AH15" s="1063">
        <v>3</v>
      </c>
      <c r="AI15" s="1064"/>
      <c r="AJ15" s="1064"/>
      <c r="AK15" s="1065"/>
      <c r="AL15" s="357" t="s">
        <v>658</v>
      </c>
      <c r="AM15" s="358"/>
      <c r="AN15" s="358"/>
      <c r="AO15" s="359"/>
      <c r="AP15" s="360" t="s">
        <v>755</v>
      </c>
      <c r="AQ15" s="360"/>
      <c r="AR15" s="360"/>
      <c r="AS15" s="360"/>
      <c r="AT15" s="360"/>
      <c r="AU15" s="360"/>
      <c r="AV15" s="360"/>
      <c r="AW15" s="360"/>
      <c r="AX15" s="360"/>
    </row>
    <row r="16" spans="1:50" ht="45" customHeight="1" x14ac:dyDescent="0.15">
      <c r="A16" s="1059">
        <v>13</v>
      </c>
      <c r="B16" s="1059">
        <v>1</v>
      </c>
      <c r="C16" s="361" t="s">
        <v>681</v>
      </c>
      <c r="D16" s="347"/>
      <c r="E16" s="347"/>
      <c r="F16" s="347"/>
      <c r="G16" s="347"/>
      <c r="H16" s="347"/>
      <c r="I16" s="347"/>
      <c r="J16" s="348">
        <v>6010401075254</v>
      </c>
      <c r="K16" s="349"/>
      <c r="L16" s="349"/>
      <c r="M16" s="349"/>
      <c r="N16" s="349"/>
      <c r="O16" s="349"/>
      <c r="P16" s="362" t="s">
        <v>726</v>
      </c>
      <c r="Q16" s="350"/>
      <c r="R16" s="350"/>
      <c r="S16" s="350"/>
      <c r="T16" s="350"/>
      <c r="U16" s="350"/>
      <c r="V16" s="350"/>
      <c r="W16" s="350"/>
      <c r="X16" s="350"/>
      <c r="Y16" s="351">
        <v>2.4</v>
      </c>
      <c r="Z16" s="352"/>
      <c r="AA16" s="352"/>
      <c r="AB16" s="353"/>
      <c r="AC16" s="354" t="s">
        <v>493</v>
      </c>
      <c r="AD16" s="354"/>
      <c r="AE16" s="354"/>
      <c r="AF16" s="354"/>
      <c r="AG16" s="354"/>
      <c r="AH16" s="355">
        <v>1</v>
      </c>
      <c r="AI16" s="356"/>
      <c r="AJ16" s="356"/>
      <c r="AK16" s="356"/>
      <c r="AL16" s="357" t="s">
        <v>658</v>
      </c>
      <c r="AM16" s="358"/>
      <c r="AN16" s="358"/>
      <c r="AO16" s="359"/>
      <c r="AP16" s="360" t="s">
        <v>658</v>
      </c>
      <c r="AQ16" s="360"/>
      <c r="AR16" s="360"/>
      <c r="AS16" s="360"/>
      <c r="AT16" s="360"/>
      <c r="AU16" s="360"/>
      <c r="AV16" s="360"/>
      <c r="AW16" s="360"/>
      <c r="AX16" s="360"/>
    </row>
    <row r="17" spans="1:50" ht="45" customHeight="1" x14ac:dyDescent="0.15">
      <c r="A17" s="1059">
        <v>14</v>
      </c>
      <c r="B17" s="1059">
        <v>1</v>
      </c>
      <c r="C17" s="361" t="s">
        <v>690</v>
      </c>
      <c r="D17" s="347"/>
      <c r="E17" s="347"/>
      <c r="F17" s="347"/>
      <c r="G17" s="347"/>
      <c r="H17" s="347"/>
      <c r="I17" s="347"/>
      <c r="J17" s="348">
        <v>8011601004034</v>
      </c>
      <c r="K17" s="349"/>
      <c r="L17" s="349"/>
      <c r="M17" s="349"/>
      <c r="N17" s="349"/>
      <c r="O17" s="349"/>
      <c r="P17" s="362" t="s">
        <v>691</v>
      </c>
      <c r="Q17" s="350"/>
      <c r="R17" s="350"/>
      <c r="S17" s="350"/>
      <c r="T17" s="350"/>
      <c r="U17" s="350"/>
      <c r="V17" s="350"/>
      <c r="W17" s="350"/>
      <c r="X17" s="350"/>
      <c r="Y17" s="351">
        <v>3.5</v>
      </c>
      <c r="Z17" s="352"/>
      <c r="AA17" s="352"/>
      <c r="AB17" s="353"/>
      <c r="AC17" s="1060" t="s">
        <v>486</v>
      </c>
      <c r="AD17" s="1061"/>
      <c r="AE17" s="1061"/>
      <c r="AF17" s="1061"/>
      <c r="AG17" s="1062"/>
      <c r="AH17" s="355">
        <v>7</v>
      </c>
      <c r="AI17" s="356"/>
      <c r="AJ17" s="356"/>
      <c r="AK17" s="356"/>
      <c r="AL17" s="357" t="s">
        <v>658</v>
      </c>
      <c r="AM17" s="358"/>
      <c r="AN17" s="358"/>
      <c r="AO17" s="359"/>
      <c r="AP17" s="360" t="s">
        <v>755</v>
      </c>
      <c r="AQ17" s="360"/>
      <c r="AR17" s="360"/>
      <c r="AS17" s="360"/>
      <c r="AT17" s="360"/>
      <c r="AU17" s="360"/>
      <c r="AV17" s="360"/>
      <c r="AW17" s="360"/>
      <c r="AX17" s="360"/>
    </row>
    <row r="18" spans="1:50" ht="45" customHeight="1" x14ac:dyDescent="0.15">
      <c r="A18" s="1059">
        <v>15</v>
      </c>
      <c r="B18" s="1059">
        <v>1</v>
      </c>
      <c r="C18" s="361" t="s">
        <v>689</v>
      </c>
      <c r="D18" s="347"/>
      <c r="E18" s="347"/>
      <c r="F18" s="347"/>
      <c r="G18" s="347"/>
      <c r="H18" s="347"/>
      <c r="I18" s="347"/>
      <c r="J18" s="348">
        <v>9010001150900</v>
      </c>
      <c r="K18" s="349"/>
      <c r="L18" s="349"/>
      <c r="M18" s="349"/>
      <c r="N18" s="349"/>
      <c r="O18" s="349"/>
      <c r="P18" s="362" t="s">
        <v>692</v>
      </c>
      <c r="Q18" s="350"/>
      <c r="R18" s="350"/>
      <c r="S18" s="350"/>
      <c r="T18" s="350"/>
      <c r="U18" s="350"/>
      <c r="V18" s="350"/>
      <c r="W18" s="350"/>
      <c r="X18" s="350"/>
      <c r="Y18" s="351">
        <v>3</v>
      </c>
      <c r="Z18" s="352"/>
      <c r="AA18" s="352"/>
      <c r="AB18" s="353"/>
      <c r="AC18" s="354" t="s">
        <v>486</v>
      </c>
      <c r="AD18" s="354"/>
      <c r="AE18" s="354"/>
      <c r="AF18" s="354"/>
      <c r="AG18" s="354"/>
      <c r="AH18" s="355">
        <v>6</v>
      </c>
      <c r="AI18" s="356"/>
      <c r="AJ18" s="356"/>
      <c r="AK18" s="356"/>
      <c r="AL18" s="357" t="s">
        <v>658</v>
      </c>
      <c r="AM18" s="358"/>
      <c r="AN18" s="358"/>
      <c r="AO18" s="359"/>
      <c r="AP18" s="360" t="s">
        <v>755</v>
      </c>
      <c r="AQ18" s="360"/>
      <c r="AR18" s="360"/>
      <c r="AS18" s="360"/>
      <c r="AT18" s="360"/>
      <c r="AU18" s="360"/>
      <c r="AV18" s="360"/>
      <c r="AW18" s="360"/>
      <c r="AX18" s="360"/>
    </row>
    <row r="19" spans="1:50" ht="45" customHeight="1" x14ac:dyDescent="0.15">
      <c r="A19" s="1059">
        <v>16</v>
      </c>
      <c r="B19" s="1059">
        <v>1</v>
      </c>
      <c r="C19" s="361" t="s">
        <v>728</v>
      </c>
      <c r="D19" s="347"/>
      <c r="E19" s="347"/>
      <c r="F19" s="347"/>
      <c r="G19" s="347"/>
      <c r="H19" s="347"/>
      <c r="I19" s="347"/>
      <c r="J19" s="348">
        <v>6010001013597</v>
      </c>
      <c r="K19" s="349"/>
      <c r="L19" s="349"/>
      <c r="M19" s="349"/>
      <c r="N19" s="349"/>
      <c r="O19" s="349"/>
      <c r="P19" s="1072" t="s">
        <v>729</v>
      </c>
      <c r="Q19" s="1073"/>
      <c r="R19" s="1073"/>
      <c r="S19" s="1073"/>
      <c r="T19" s="1073"/>
      <c r="U19" s="1073"/>
      <c r="V19" s="1073"/>
      <c r="W19" s="1073"/>
      <c r="X19" s="1074"/>
      <c r="Y19" s="351">
        <v>2.4</v>
      </c>
      <c r="Z19" s="352"/>
      <c r="AA19" s="352"/>
      <c r="AB19" s="353"/>
      <c r="AC19" s="354" t="s">
        <v>493</v>
      </c>
      <c r="AD19" s="354"/>
      <c r="AE19" s="354"/>
      <c r="AF19" s="354"/>
      <c r="AG19" s="354"/>
      <c r="AH19" s="355">
        <v>1</v>
      </c>
      <c r="AI19" s="356"/>
      <c r="AJ19" s="356"/>
      <c r="AK19" s="356"/>
      <c r="AL19" s="357" t="s">
        <v>658</v>
      </c>
      <c r="AM19" s="358"/>
      <c r="AN19" s="358"/>
      <c r="AO19" s="359"/>
      <c r="AP19" s="360" t="s">
        <v>658</v>
      </c>
      <c r="AQ19" s="360"/>
      <c r="AR19" s="360"/>
      <c r="AS19" s="360"/>
      <c r="AT19" s="360"/>
      <c r="AU19" s="360"/>
      <c r="AV19" s="360"/>
      <c r="AW19" s="360"/>
      <c r="AX19" s="360"/>
    </row>
    <row r="20" spans="1:50" ht="26.25" hidden="1"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378</v>
      </c>
      <c r="AI36" s="364"/>
      <c r="AJ36" s="364"/>
      <c r="AK36" s="364"/>
      <c r="AL36" s="364" t="s">
        <v>21</v>
      </c>
      <c r="AM36" s="364"/>
      <c r="AN36" s="364"/>
      <c r="AO36" s="369"/>
      <c r="AP36" s="370" t="s">
        <v>417</v>
      </c>
      <c r="AQ36" s="370"/>
      <c r="AR36" s="370"/>
      <c r="AS36" s="370"/>
      <c r="AT36" s="370"/>
      <c r="AU36" s="370"/>
      <c r="AV36" s="370"/>
      <c r="AW36" s="370"/>
      <c r="AX36" s="370"/>
    </row>
    <row r="37" spans="1:50" ht="26.25" hidden="1"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378</v>
      </c>
      <c r="AI69" s="364"/>
      <c r="AJ69" s="364"/>
      <c r="AK69" s="364"/>
      <c r="AL69" s="364" t="s">
        <v>21</v>
      </c>
      <c r="AM69" s="364"/>
      <c r="AN69" s="364"/>
      <c r="AO69" s="369"/>
      <c r="AP69" s="370" t="s">
        <v>417</v>
      </c>
      <c r="AQ69" s="370"/>
      <c r="AR69" s="370"/>
      <c r="AS69" s="370"/>
      <c r="AT69" s="370"/>
      <c r="AU69" s="370"/>
      <c r="AV69" s="370"/>
      <c r="AW69" s="370"/>
      <c r="AX69" s="370"/>
    </row>
    <row r="70" spans="1:50" ht="26.25" hidden="1"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378</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378</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378</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378</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378</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378</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378</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378</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378</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378</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378</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378</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378</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378</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378</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378</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378</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378</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378</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378</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378</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378</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378</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378</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378</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378</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378</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378</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378</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378</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378</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378</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378</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378</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378</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378</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378</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0:AO33">
    <cfRule type="expression" dxfId="243" priority="241">
      <formula>IF(AND(AL20&gt;=0, RIGHT(TEXT(AL20,"0.#"),1)&lt;&gt;"."),TRUE,FALSE)</formula>
    </cfRule>
    <cfRule type="expression" dxfId="242" priority="242">
      <formula>IF(AND(AL20&gt;=0, RIGHT(TEXT(AL20,"0.#"),1)="."),TRUE,FALSE)</formula>
    </cfRule>
    <cfRule type="expression" dxfId="241" priority="243">
      <formula>IF(AND(AL20&lt;0, RIGHT(TEXT(AL20,"0.#"),1)&lt;&gt;"."),TRUE,FALSE)</formula>
    </cfRule>
    <cfRule type="expression" dxfId="240" priority="244">
      <formula>IF(AND(AL20&lt;0, RIGHT(TEXT(AL20,"0.#"),1)="."),TRUE,FALSE)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19">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2019-05-28T08:21:08Z</cp:lastPrinted>
  <dcterms:created xsi:type="dcterms:W3CDTF">2012-03-13T00:50:25Z</dcterms:created>
  <dcterms:modified xsi:type="dcterms:W3CDTF">2019-07-09T00:04:07Z</dcterms:modified>
</cp:coreProperties>
</file>