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8FDDA8A3-BCA1-4D42-858C-B09D24F2DF97}"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<sst xmlns="http://schemas.openxmlformats.org/spreadsheetml/2006/main" count="2904" uniqueCount="621">
  <si>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</si>
  <si>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</si>
  <si>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</si>
  <si>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</si>
  <si>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</si>
  <si>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</si>
  <si>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</si>
  <si>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</si>
  <si>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</si>
  <si>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</si>
  <si>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</si>
  <si>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</si>
  <si>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</si>
  <si>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</si>
  <si>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</si>
  <si>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</si>
  <si>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</si>
  <si>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</si>
  <si>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</si>
  <si>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</si>
  <si>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</si>
  <si>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</si>
  <si>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</si>
  <si>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</si>
  <si>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</si>
  <si>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</si>
  <si>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</si>
  <si>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</si>
  <si>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</si>
  <si>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</si>
  <si>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</si>
  <si>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</si>
  <si>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</si>
  <si>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</si>
  <si>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</si>
  <si>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</si>
  <si>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</si>
  <si>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</si>
  <si>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</si>
  <si>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</si>
  <si>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</si>
  <si>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</si>
  <si>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</si>
  <si>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</si>
  <si>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</si>
  <si>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</si>
  <si>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</si>
  <si>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</si>
  <si>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</si>
  <si>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</si>
  <si>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</si>
  <si>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</si>
  <si>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</si>
  <si>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</si>
  <si>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</si>
  <si>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</si>
  <si>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</si>
  <si>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</si>
  <si>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</si>
  <si>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</si>
  <si>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</si>
  <si>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</si>
  <si>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</si>
  <si>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</si>
  <si>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</si>
  <si>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</si>
  <si>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</si>
  <si>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</si>
  <si>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</si>
  <si>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</si>
  <si>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</si>
  <si>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</si>
  <si>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</si>
  <si>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</si>
  <si>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</si>
  <si>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</si>
  <si>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</si>
  <si>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</si>
  <si>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</si>
  <si>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</si>
  <si>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</si>
  <si>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</si>
  <si>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</si>
  <si>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</si>
  <si>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</si>
  <si>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</si>
  <si>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</si>
  <si>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</si>
  <si>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</si>
  <si>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</si>
  <si>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</si>
  <si>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</si>
  <si>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</si>
  <si>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</si>
  <si>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</si>
  <si>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</si>
  <si>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</si>
  <si>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</si>
  <si>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</si>
  <si>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</si>
  <si>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</si>
  <si>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</si>
  <si>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</si>
  <si>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</si>
  <si>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</si>
  <si>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</si>
  <si>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</si>
  <si>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</si>
  <si>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</si>
  <si>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</si>
  <si>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</si>
  <si>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</si>
  <si>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</si>
  <si>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</si>
  <si>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</si>
  <si>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</si>
  <si>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</si>
  <si>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</si>
  <si>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</si>
  <si>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</si>
  <si>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</si>
  <si>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</si>
  <si>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</si>
  <si>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</si>
  <si>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</si>
  <si>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</si>
  <si>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</si>
  <si>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</si>
  <si>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</si>
  <si>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</si>
  <si>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</si>
  <si>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</si>
  <si>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</si>
  <si>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</si>
  <si>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</si>
  <si>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</si>
  <si>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</si>
  <si>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</si>
  <si>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</si>
  <si>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</si>
  <si>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</si>
  <si>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</si>
  <si>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</si>
  <si>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</si>
  <si>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</si>
  <si>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</si>
  <si>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</si>
  <si>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</si>
  <si>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</si>
  <si>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</si>
  <si>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</si>
  <si>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</si>
  <si>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</si>
  <si>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</si>
  <si>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</si>
  <si>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</si>
  <si>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</si>
  <si>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</si>
  <si>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</si>
  <si>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</si>
  <si>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</si>
  <si>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</si>
  <si>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</si>
  <si>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</si>
  <si>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</si>
  <si>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</si>
  <si>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</si>
  <si>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</si>
  <si>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</si>
  <si>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</si>
  <si>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</si>
  <si>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</si>
  <si>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</si>
  <si>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</si>
  <si>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</si>
  <si>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</si>
  <si>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</si>
  <si>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</si>
  <si>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</si>
  <si>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</si>
  <si>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</si>
  <si>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</si>
  <si>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</si>
  <si>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</si>
  <si>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</si>
  <si>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</si>
  <si>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</si>
  <si>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</si>
  <si>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</si>
  <si>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</si>
  <si>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</si>
  <si>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</si>
  <si>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</si>
  <si>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</si>
  <si>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</si>
  <si>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</si>
  <si>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</si>
  <si>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</si>
  <si>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</si>
  <si>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</si>
  <si>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</si>
  <si>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</si>
  <si>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</si>
  <si>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</si>
  <si>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</si>
  <si>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</si>
  <si>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</si>
  <si>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</si>
  <si>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</si>
  <si>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</si>
  <si>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</si>
  <si>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</si>
  <si>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</si>
  <si>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</si>
  <si>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</si>
  <si>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</si>
  <si>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</si>
  <si>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</si>
  <si>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</si>
  <si>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</si>
  <si>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</si>
  <si>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</si>
  <si>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</si>
  <si>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</si>
  <si>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</si>
  <si>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</si>
  <si>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</si>
  <si>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</si>
  <si>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</si>
  <si>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</si>
  <si>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</si>
  <si>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</si>
  <si>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</si>
  <si>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</si>
  <si>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</si>
  <si>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</si>
  <si>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</si>
  <si>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</si>
  <si>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</si>
  <si>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</si>
  <si>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</si>
  <si>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</si>
  <si>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</si>
  <si>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</si>
  <si>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</si>
  <si>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</si>
  <si>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</si>
  <si>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</si>
  <si>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</si>
  <si>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</si>
  <si>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</si>
  <si>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</si>
  <si>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</si>
  <si>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</si>
  <si>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</si>
  <si>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</si>
  <si>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</si>
  <si>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</si>
  <si>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</si>
  <si>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</si>
  <si>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</si>
  <si>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</si>
  <si>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</si>
  <si>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</si>
  <si>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</si>
  <si>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</si>
  <si>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</si>
  <si>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</si>
  <si>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</si>
  <si>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</si>
  <si>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</si>
  <si>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</si>
  <si>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</si>
  <si>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</si>
  <si>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</si>
  <si>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</si>
  <si>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</si>
  <si>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</si>
  <si>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</si>
  <si>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</si>
  <si>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</si>
  <si>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</si>
  <si>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</si>
  <si>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</si>
  <si>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</si>
  <si>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</si>
  <si>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</si>
  <si>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</si>
  <si>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</si>
  <si>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</si>
  <si>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</si>
  <si>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</si>
  <si>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</si>
  <si>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</si>
  <si>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</si>
  <si>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</si>
  <si>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</si>
  <si>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</si>
  <si>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</si>
  <si>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</si>
  <si>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</si>
  <si>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</si>
  <si>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</si>
  <si>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</si>
  <si>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</si>
  <si>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</si>
  <si>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</si>
  <si>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</si>
  <si>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</si>
  <si>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</si>
  <si>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</si>
  <si>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</si>
  <si>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</si>
  <si>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</si>
  <si>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</si>
  <si>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</si>
  <si>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</si>
  <si>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</si>
  <si>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</si>
  <si>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</si>
  <si>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</si>
  <si>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</si>
  <si>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</si>
  <si>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</si>
  <si>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</si>
  <si>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</si>
  <si>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</si>
  <si>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</si>
  <si>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</si>
  <si>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</si>
  <si>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</si>
  <si>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</si>
  <si>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</si>
  <si>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</si>
  <si>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</si>
  <si>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</si>
  <si>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</si>
  <si>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</si>
  <si>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</si>
  <si>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</si>
  <si>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</si>
  <si>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</si>
  <si>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</si>
  <si>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</si>
  <si>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</si>
  <si>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</si>
  <si>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</si>
  <si>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</si>
  <si>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</si>
  <si>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</si>
  <si>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</si>
  <si>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</si>
  <si>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</si>
  <si>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</si>
  <si>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</si>
  <si>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</si>
  <si>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</si>
  <si>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</si>
  <si>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</si>
  <si>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</si>
  <si>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</si>
  <si>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</si>
  <si>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</si>
  <si>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</si>
  <si>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</si>
  <si>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</si>
  <si>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</si>
  <si>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</si>
  <si>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</si>
  <si>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</si>
  <si>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</si>
  <si>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</si>
  <si>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</si>
  <si>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</si>
  <si>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</si>
  <si>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</si>
  <si>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</si>
  <si>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</si>
  <si>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</si>
  <si>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</si>
  <si>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</si>
  <si>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</si>
  <si>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</si>
  <si>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</si>
  <si>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</si>
  <si>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</si>
  <si>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</si>
  <si>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</si>
  <si>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</si>
  <si>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</si>
  <si>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</si>
  <si>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</si>
  <si>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</si>
  <si>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</si>
  <si>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</si>
  <si>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</si>
  <si>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</si>
  <si>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</si>
  <si>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</si>
  <si>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</si>
  <si>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</si>
  <si>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</si>
  <si>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</si>
  <si>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</si>
  <si>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</si>
  <si>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</si>
  <si>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</si>
  <si>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</si>
  <si>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</si>
  <si>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</si>
  <si>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</si>
  <si>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</si>
  <si>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</si>
  <si>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</si>
  <si>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</si>
  <si>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</si>
  <si>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</si>
  <si>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</si>
  <si>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</si>
  <si>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</si>
  <si>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</si>
  <si>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</si>
  <si>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</si>
  <si>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</si>
  <si>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</si>
  <si>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</si>
  <si>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</si>
  <si>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</si>
  <si>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</si>
  <si>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</si>
  <si>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</si>
  <si>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</si>
  <si>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</si>
  <si>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</si>
  <si>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</si>
  <si>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</si>
  <si>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</si>
  <si>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</si>
  <si>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</si>
  <si>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</si>
  <si>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</si>
  <si>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</si>
  <si>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</si>
  <si>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</si>
  <si>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</si>
  <si>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</si>
  <si>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</si>
  <si>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</si>
  <si>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</si>
  <si>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</si>
  <si>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</si>
  <si>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</si>
  <si>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</si>
  <si>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</si>
  <si>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</si>
  <si>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</si>
  <si>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</si>
  <si>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</si>
  <si>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</si>
  <si>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</si>
  <si>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</si>
  <si>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</si>
  <si>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</si>
  <si>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</si>
  <si>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</si>
  <si>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</si>
  <si>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</si>
  <si>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</si>
  <si>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</si>
  <si>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</si>
  <si>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</si>
  <si>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</si>
  <si>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</si>
  <si>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</si>
  <si>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</si>
  <si>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</si>
  <si>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</si>
  <si>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</si>
  <si>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</si>
  <si>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</si>
  <si>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</si>
  <si>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</si>
  <si>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</si>
  <si>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</si>
  <si>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</si>
  <si>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</si>
  <si>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</si>
  <si>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</si>
  <si>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</si>
  <si>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</si>
  <si>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</si>
  <si>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</si>
  <si>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</si>
  <si>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</si>
  <si>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</si>
  <si>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</si>
  <si>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</si>
  <si>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</si>
  <si>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</si>
  <si>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</si>
  <si>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</si>
  <si>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</si>
  <si>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</si>
  <si>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</si>
  <si>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</si>
  <si>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</si>
  <si>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</si>
  <si>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</si>
  <si>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</si>
  <si>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</si>
  <si>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</si>
  <si>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</si>
  <si>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</si>
  <si>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</si>
  <si>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</si>
  <si>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</si>
  <si>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</si>
  <si>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</si>
  <si>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</si>
  <si>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</si>
  <si>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</si>
  <si>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</si>
  <si>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</si>
  <si>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</si>
  <si>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</si>
  <si>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</si>
  <si>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</si>
  <si>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</si>
  <si>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</si>
  <si>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</si>
  <si>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</si>
  <si>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</si>
  <si>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</si>
  <si>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</si>
  <si>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</si>
  <si>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</si>
  <si>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</si>
  <si>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</si>
  <si>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</si>
  <si>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</si>
  <si>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</si>
  <si>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</si>
  <si>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</si>
  <si>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</si>
  <si>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</si>
  <si>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</si>
  <si>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</si>
  <si>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</si>
  <si>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</si>
  <si>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</si>
  <si>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</si>
  <si>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</si>
  <si>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</si>
  <si>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</si>
  <si>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</si>
  <si>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</si>
  <si>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</si>
  <si>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</si>
  <si>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</si>
  <si>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</si>
  <si>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</si>
  <si>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</si>
  <si>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</si>
  <si>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</si>
  <si>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</si>
  <si>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</si>
  <si>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</si>
  <si>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</si>
  <si>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</si>
  <si>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</si>
  <si>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</si>
  <si>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</si>
  <si>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</si>
  <si>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</si>
  <si>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</si>
  <si>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</si>
  <si>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文部科学省設置法第２３条
日本芸術院令</t>
    <phoneticPr fontId="5"/>
  </si>
  <si>
    <t>-</t>
    <phoneticPr fontId="5"/>
  </si>
  <si>
    <t>-</t>
    <phoneticPr fontId="5"/>
  </si>
  <si>
    <t>-</t>
    <phoneticPr fontId="5"/>
  </si>
  <si>
    <t>-</t>
    <phoneticPr fontId="5"/>
  </si>
  <si>
    <t>件</t>
    <phoneticPr fontId="5"/>
  </si>
  <si>
    <t>件</t>
    <phoneticPr fontId="5"/>
  </si>
  <si>
    <t>-</t>
    <phoneticPr fontId="5"/>
  </si>
  <si>
    <t>-</t>
    <phoneticPr fontId="5"/>
  </si>
  <si>
    <t>文部科学省</t>
    <phoneticPr fontId="5"/>
  </si>
  <si>
    <t>いずれの施策にも関連しないもの</t>
    <phoneticPr fontId="5"/>
  </si>
  <si>
    <t>日本芸術院施設整備費</t>
    <phoneticPr fontId="5"/>
  </si>
  <si>
    <t>文化庁</t>
    <phoneticPr fontId="5"/>
  </si>
  <si>
    <t>日本芸術院</t>
    <phoneticPr fontId="5"/>
  </si>
  <si>
    <t>-</t>
    <phoneticPr fontId="5"/>
  </si>
  <si>
    <t>参事官　坪田知広</t>
    <rPh sb="0" eb="3">
      <t>サンジカン</t>
    </rPh>
    <rPh sb="4" eb="6">
      <t>ツボタ</t>
    </rPh>
    <rPh sb="6" eb="7">
      <t>シ</t>
    </rPh>
    <rPh sb="7" eb="8">
      <t>ヒロ</t>
    </rPh>
    <phoneticPr fontId="5"/>
  </si>
  <si>
    <t>-</t>
    <phoneticPr fontId="5"/>
  </si>
  <si>
    <t>‐</t>
  </si>
  <si>
    <t>-</t>
    <phoneticPr fontId="5"/>
  </si>
  <si>
    <t>-</t>
    <phoneticPr fontId="5"/>
  </si>
  <si>
    <t>支出先の選定にあたっては、十分な公告期間を確保した上で一般競争入札を行う予定であり、その妥当性や競争性を確保している。</t>
    <phoneticPr fontId="5"/>
  </si>
  <si>
    <t>本事業の実施にあたっては、現場調査やヒアリング・打合せを重ね、より効率的なものとなるよう入念な計画を立てて実施する計画である。</t>
    <rPh sb="57" eb="59">
      <t>ケイカク</t>
    </rPh>
    <phoneticPr fontId="5"/>
  </si>
  <si>
    <t>千円</t>
    <rPh sb="0" eb="2">
      <t>センエン</t>
    </rPh>
    <phoneticPr fontId="5"/>
  </si>
  <si>
    <t>単位あたりのコストについては、本事業の計画に即し、市場調査や業者からの参考見積書などを勘案し算出する予定である。</t>
    <rPh sb="50" eb="52">
      <t>ヨテイ</t>
    </rPh>
    <phoneticPr fontId="5"/>
  </si>
  <si>
    <t>日本芸術院会館北側外塀の改修を行う。</t>
    <rPh sb="0" eb="2">
      <t>ニホン</t>
    </rPh>
    <rPh sb="2" eb="5">
      <t>ゲイジュツイン</t>
    </rPh>
    <rPh sb="5" eb="7">
      <t>カイカン</t>
    </rPh>
    <rPh sb="7" eb="9">
      <t>キタガワ</t>
    </rPh>
    <rPh sb="9" eb="10">
      <t>ソト</t>
    </rPh>
    <rPh sb="10" eb="11">
      <t>ヘイ</t>
    </rPh>
    <rPh sb="12" eb="14">
      <t>カイシュウ</t>
    </rPh>
    <rPh sb="15" eb="16">
      <t>オコナ</t>
    </rPh>
    <phoneticPr fontId="5"/>
  </si>
  <si>
    <t>工事の予算額／
外壁一式</t>
    <rPh sb="0" eb="2">
      <t>コウジ</t>
    </rPh>
    <rPh sb="8" eb="9">
      <t>ソト</t>
    </rPh>
    <rPh sb="9" eb="10">
      <t>カベ</t>
    </rPh>
    <rPh sb="10" eb="12">
      <t>イッシキ</t>
    </rPh>
    <phoneticPr fontId="5"/>
  </si>
  <si>
    <t>66,944千円/一式</t>
    <rPh sb="6" eb="8">
      <t>センエン</t>
    </rPh>
    <rPh sb="9" eb="11">
      <t>イッシキ</t>
    </rPh>
    <phoneticPr fontId="5"/>
  </si>
  <si>
    <t>66,944千円/一式</t>
    <phoneticPr fontId="5"/>
  </si>
  <si>
    <t>本事業は、日本芸術院が管理する会館北側外塀の改修であり、地方自治体や民間等に委ねることはできない事業である。</t>
    <rPh sb="15" eb="17">
      <t>カイカン</t>
    </rPh>
    <rPh sb="17" eb="19">
      <t>キタガワ</t>
    </rPh>
    <rPh sb="19" eb="20">
      <t>ソト</t>
    </rPh>
    <rPh sb="20" eb="21">
      <t>ヘイ</t>
    </rPh>
    <rPh sb="22" eb="24">
      <t>カイシュウ</t>
    </rPh>
    <phoneticPr fontId="5"/>
  </si>
  <si>
    <t>本事業の目的は、会館北側外塀の補修であり、その目的に真に必要となる費目・使途に限定して使用する計画である。</t>
    <rPh sb="10" eb="12">
      <t>キタガワ</t>
    </rPh>
    <rPh sb="12" eb="13">
      <t>ソト</t>
    </rPh>
    <rPh sb="13" eb="14">
      <t>ヘイ</t>
    </rPh>
    <rPh sb="15" eb="17">
      <t>ホシュウ</t>
    </rPh>
    <phoneticPr fontId="5"/>
  </si>
  <si>
    <t>日本芸術院会館は上野公園内に位置し北側外塀付近は多数の観光客等公園利用者の通行があり、地震等の災害時に塀が崩落すると多くの一般市民に危険が及ぶため、ブロック塀で作られている現在の北側外塀を改修し耐震強度を向上する。</t>
    <rPh sb="0" eb="2">
      <t>ニホン</t>
    </rPh>
    <rPh sb="2" eb="5">
      <t>ゲイジュツイン</t>
    </rPh>
    <rPh sb="5" eb="7">
      <t>カイカン</t>
    </rPh>
    <rPh sb="8" eb="12">
      <t>ウエノコウエン</t>
    </rPh>
    <rPh sb="12" eb="13">
      <t>ナイ</t>
    </rPh>
    <rPh sb="14" eb="16">
      <t>イチ</t>
    </rPh>
    <rPh sb="17" eb="19">
      <t>キタガワ</t>
    </rPh>
    <rPh sb="19" eb="20">
      <t>ソト</t>
    </rPh>
    <rPh sb="20" eb="21">
      <t>ヘイ</t>
    </rPh>
    <rPh sb="21" eb="23">
      <t>フキン</t>
    </rPh>
    <rPh sb="24" eb="26">
      <t>タスウ</t>
    </rPh>
    <rPh sb="27" eb="30">
      <t>カンコウキャク</t>
    </rPh>
    <rPh sb="30" eb="31">
      <t>トウ</t>
    </rPh>
    <rPh sb="31" eb="33">
      <t>コウエン</t>
    </rPh>
    <rPh sb="33" eb="36">
      <t>リヨウシャ</t>
    </rPh>
    <rPh sb="37" eb="39">
      <t>ツウコウ</t>
    </rPh>
    <rPh sb="43" eb="45">
      <t>ジシン</t>
    </rPh>
    <rPh sb="45" eb="46">
      <t>トウ</t>
    </rPh>
    <rPh sb="47" eb="49">
      <t>サイガイ</t>
    </rPh>
    <rPh sb="49" eb="50">
      <t>ジ</t>
    </rPh>
    <rPh sb="51" eb="52">
      <t>ヘイ</t>
    </rPh>
    <rPh sb="53" eb="55">
      <t>ホウラク</t>
    </rPh>
    <rPh sb="58" eb="59">
      <t>オオ</t>
    </rPh>
    <rPh sb="61" eb="63">
      <t>イッパン</t>
    </rPh>
    <rPh sb="63" eb="65">
      <t>シミン</t>
    </rPh>
    <rPh sb="66" eb="68">
      <t>キケン</t>
    </rPh>
    <rPh sb="69" eb="70">
      <t>オヨ</t>
    </rPh>
    <rPh sb="78" eb="79">
      <t>ベイ</t>
    </rPh>
    <rPh sb="80" eb="81">
      <t>ツク</t>
    </rPh>
    <rPh sb="86" eb="88">
      <t>ゲンザイ</t>
    </rPh>
    <rPh sb="89" eb="91">
      <t>キタガワ</t>
    </rPh>
    <rPh sb="91" eb="92">
      <t>ソト</t>
    </rPh>
    <rPh sb="92" eb="93">
      <t>ヘイ</t>
    </rPh>
    <rPh sb="94" eb="96">
      <t>カイシュウ</t>
    </rPh>
    <rPh sb="97" eb="99">
      <t>タイシン</t>
    </rPh>
    <rPh sb="99" eb="101">
      <t>キョウド</t>
    </rPh>
    <rPh sb="102" eb="104">
      <t>コウジョウ</t>
    </rPh>
    <phoneticPr fontId="5"/>
  </si>
  <si>
    <t>安全性が向上される箇所</t>
    <rPh sb="0" eb="3">
      <t>アンゼンセイ</t>
    </rPh>
    <rPh sb="4" eb="6">
      <t>コウジョウ</t>
    </rPh>
    <rPh sb="9" eb="11">
      <t>カショ</t>
    </rPh>
    <phoneticPr fontId="5"/>
  </si>
  <si>
    <t>危険性のある塀を撤去，新設することによる安全性の向上</t>
    <phoneticPr fontId="5"/>
  </si>
  <si>
    <t xml:space="preserve">件 </t>
    <rPh sb="0" eb="1">
      <t>ケン</t>
    </rPh>
    <phoneticPr fontId="5"/>
  </si>
  <si>
    <t>是正される危険個所</t>
    <rPh sb="0" eb="2">
      <t>ゼセイ</t>
    </rPh>
    <rPh sb="5" eb="7">
      <t>キケン</t>
    </rPh>
    <rPh sb="7" eb="9">
      <t>カショ</t>
    </rPh>
    <phoneticPr fontId="5"/>
  </si>
  <si>
    <t>本事業を実施しなければ、日本芸術院の施設の安全確保に支障を来す恐れがあるため、必要不可欠なものであり、優先度の高い事業であると考える。</t>
    <rPh sb="18" eb="20">
      <t>シセツ</t>
    </rPh>
    <rPh sb="21" eb="23">
      <t>アンゼン</t>
    </rPh>
    <rPh sb="23" eb="25">
      <t>カクホ</t>
    </rPh>
    <phoneticPr fontId="5"/>
  </si>
  <si>
    <t>無</t>
  </si>
  <si>
    <t>施設施工庁費</t>
    <rPh sb="0" eb="2">
      <t>シセツ</t>
    </rPh>
    <rPh sb="2" eb="4">
      <t>セコウ</t>
    </rPh>
    <rPh sb="4" eb="6">
      <t>チョウヒ</t>
    </rPh>
    <phoneticPr fontId="5"/>
  </si>
  <si>
    <t>施設整備費</t>
    <rPh sb="0" eb="2">
      <t>シセツ</t>
    </rPh>
    <rPh sb="2" eb="5">
      <t>セイビヒ</t>
    </rPh>
    <phoneticPr fontId="5"/>
  </si>
  <si>
    <t>日本芸術院外塀改修工事（管理費等）</t>
    <rPh sb="0" eb="5">
      <t>ニホンゲイジュツイン</t>
    </rPh>
    <rPh sb="5" eb="6">
      <t>ソト</t>
    </rPh>
    <rPh sb="6" eb="7">
      <t>ヘイ</t>
    </rPh>
    <rPh sb="7" eb="9">
      <t>カイシュウ</t>
    </rPh>
    <rPh sb="9" eb="11">
      <t>コウジ</t>
    </rPh>
    <rPh sb="12" eb="14">
      <t>カンリ</t>
    </rPh>
    <rPh sb="14" eb="15">
      <t>ヒ</t>
    </rPh>
    <rPh sb="15" eb="16">
      <t>トウ</t>
    </rPh>
    <phoneticPr fontId="5"/>
  </si>
  <si>
    <t>日本芸術院外塀改修工事</t>
    <rPh sb="0" eb="5">
      <t>ニホンゲイジュツイン</t>
    </rPh>
    <rPh sb="5" eb="6">
      <t>ソト</t>
    </rPh>
    <rPh sb="6" eb="7">
      <t>ヘイ</t>
    </rPh>
    <rPh sb="7" eb="9">
      <t>カイシュウ</t>
    </rPh>
    <rPh sb="9" eb="11">
      <t>コウジ</t>
    </rPh>
    <phoneticPr fontId="5"/>
  </si>
  <si>
    <t>落札業者</t>
    <rPh sb="0" eb="2">
      <t>ラクサツ</t>
    </rPh>
    <rPh sb="2" eb="4">
      <t>ギョウシャ</t>
    </rPh>
    <phoneticPr fontId="5"/>
  </si>
  <si>
    <t>日本芸術院外塀工事に係る施工及び施工管理費</t>
    <rPh sb="0" eb="2">
      <t>ニホン</t>
    </rPh>
    <rPh sb="2" eb="5">
      <t>ゲイジュツイン</t>
    </rPh>
    <rPh sb="5" eb="6">
      <t>ソト</t>
    </rPh>
    <rPh sb="6" eb="7">
      <t>ヘイ</t>
    </rPh>
    <rPh sb="7" eb="9">
      <t>コウジ</t>
    </rPh>
    <rPh sb="10" eb="11">
      <t>カカ</t>
    </rPh>
    <rPh sb="12" eb="14">
      <t>セコウ</t>
    </rPh>
    <rPh sb="14" eb="15">
      <t>オヨ</t>
    </rPh>
    <rPh sb="16" eb="18">
      <t>セコウ</t>
    </rPh>
    <rPh sb="18" eb="20">
      <t>カンリ</t>
    </rPh>
    <rPh sb="20" eb="21">
      <t>ヒ</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</si>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</sst>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190500</xdr:colOff>
      <xdr:row>742</xdr:row>
      <xdr:rowOff>95250</xdr:rowOff>
    </xdr:from>
    <xdr:to>
      <xdr:col>35</xdr:col>
      <xdr:colOff>86659</xdr:colOff>
      <xdr:row>749</xdr:row>
      <xdr:rowOff>284256</xdr:rowOff>
    </xdr:to>
    <xdr:grpSp>
      <xdr:nvGrpSpPr>
        <xdr:cNvPr id="9" name="グループ化 8">
          <a:extLst>
            <a:ext uri="{FF2B5EF4-FFF2-40B4-BE49-F238E27FC236}">
              <a16:creationId xmlns:a16="http://schemas.microsoft.com/office/drawing/2014/main" id="{B3677C95-E76C-40F8-B5CA-5AE2F7856A13}"/>
            </a:ext>
          </a:extLst>
        </xdr:cNvPr>
        <xdr:cNvGrpSpPr/>
      </xdr:nvGrpSpPr>
      <xdr:grpSpPr>
        <a:xfrm>
          <a:off x="4238625" y="42755344"/>
          <a:ext cx="2932253" cy="2689318"/>
          <a:chOff x="4212167" y="62843833"/>
          <a:chExt cx="2912409" cy="2633756"/>
        </a:xfrm>
      </xdr:grpSpPr>
      <xdr:sp macro="" textlink="">
        <xdr:nvSpPr>
          <xdr:cNvPr id="3" name="正方形/長方形 2">
            <a:extLst>
              <a:ext uri="{FF2B5EF4-FFF2-40B4-BE49-F238E27FC236}">
                <a16:creationId xmlns:a16="http://schemas.microsoft.com/office/drawing/2014/main" id="{29E3A6B8-C6DA-4EA9-B949-E33AA38DFA9E}"/>
              </a:ext>
            </a:extLst>
          </xdr:cNvPr>
          <xdr:cNvSpPr/>
        </xdr:nvSpPr>
        <xdr:spPr>
          <a:xfrm>
            <a:off x="4212167" y="62843833"/>
            <a:ext cx="2912409" cy="81597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t>文化庁（日本芸術院）</a:t>
            </a:r>
            <a:endParaRPr kumimoji="1" lang="en-US" altLang="ja-JP" sz="1200" b="1"/>
          </a:p>
          <a:p>
            <a:pPr algn="ctr">
              <a:lnSpc>
                <a:spcPts val="1500"/>
              </a:lnSpc>
            </a:pPr>
            <a:r>
              <a:rPr kumimoji="1" lang="ja-JP" altLang="en-US" sz="1200"/>
              <a:t>６７百万円</a:t>
            </a:r>
          </a:p>
        </xdr:txBody>
      </xdr:sp>
      <xdr:grpSp>
        <xdr:nvGrpSpPr>
          <xdr:cNvPr id="4" name="グループ化 3">
            <a:extLst>
              <a:ext uri="{FF2B5EF4-FFF2-40B4-BE49-F238E27FC236}">
                <a16:creationId xmlns:a16="http://schemas.microsoft.com/office/drawing/2014/main" id="{CF794A65-39CC-4070-BB6F-1D0249670510}"/>
              </a:ext>
            </a:extLst>
          </xdr:cNvPr>
          <xdr:cNvGrpSpPr>
            <a:grpSpLocks/>
          </xdr:cNvGrpSpPr>
        </xdr:nvGrpSpPr>
        <xdr:grpSpPr bwMode="auto">
          <a:xfrm>
            <a:off x="4667250" y="64399583"/>
            <a:ext cx="1851212" cy="1078006"/>
            <a:chOff x="1602442" y="31163558"/>
            <a:chExt cx="2496499" cy="986118"/>
          </a:xfrm>
        </xdr:grpSpPr>
        <xdr:sp macro="" textlink="">
          <xdr:nvSpPr>
            <xdr:cNvPr id="5" name="正方形/長方形 4">
              <a:extLst>
                <a:ext uri="{FF2B5EF4-FFF2-40B4-BE49-F238E27FC236}">
                  <a16:creationId xmlns:a16="http://schemas.microsoft.com/office/drawing/2014/main" id="{3232068B-140B-4787-9C46-770F79C8BF13}"/>
                </a:ext>
              </a:extLst>
            </xdr:cNvPr>
            <xdr:cNvSpPr/>
          </xdr:nvSpPr>
          <xdr:spPr>
            <a:xfrm>
              <a:off x="1642493" y="31488977"/>
              <a:ext cx="2429748" cy="66069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lnSpc>
                  <a:spcPct val="100000"/>
                </a:lnSpc>
              </a:pPr>
              <a:r>
                <a:rPr kumimoji="1" lang="en-US" altLang="ja-JP" sz="1100"/>
                <a:t>A</a:t>
              </a:r>
              <a:r>
                <a:rPr kumimoji="1" lang="ja-JP" altLang="en-US" sz="1100"/>
                <a:t>．民間企業等</a:t>
              </a:r>
              <a:endParaRPr kumimoji="1" lang="en-US" altLang="ja-JP" sz="1100"/>
            </a:p>
            <a:p>
              <a:pPr algn="l">
                <a:lnSpc>
                  <a:spcPct val="100000"/>
                </a:lnSpc>
              </a:pPr>
              <a:r>
                <a:rPr kumimoji="1" lang="ja-JP" altLang="en-US" sz="1100"/>
                <a:t>　　６７百万円</a:t>
              </a:r>
            </a:p>
          </xdr:txBody>
        </xdr:sp>
        <xdr:sp macro="" textlink="">
          <xdr:nvSpPr>
            <xdr:cNvPr id="6" name="正方形/長方形 5">
              <a:extLst>
                <a:ext uri="{FF2B5EF4-FFF2-40B4-BE49-F238E27FC236}">
                  <a16:creationId xmlns:a16="http://schemas.microsoft.com/office/drawing/2014/main" id="{B8301376-507C-4583-ACE4-599125DFCE0B}"/>
                </a:ext>
              </a:extLst>
            </xdr:cNvPr>
            <xdr:cNvSpPr/>
          </xdr:nvSpPr>
          <xdr:spPr>
            <a:xfrm>
              <a:off x="1602442" y="31163558"/>
              <a:ext cx="2496499" cy="285974"/>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一般競争入札・請負</a:t>
              </a:r>
              <a:r>
                <a:rPr kumimoji="1" lang="en-US" altLang="ja-JP" sz="1100"/>
                <a:t>】</a:t>
              </a:r>
              <a:endParaRPr kumimoji="1" lang="ja-JP" altLang="en-US" sz="1100"/>
            </a:p>
          </xdr:txBody>
        </xdr:sp>
      </xdr:grpSp>
      <xdr:cxnSp macro="">
        <xdr:nvCxnSpPr>
          <xdr:cNvPr id="7" name="直線コネクタ 6">
            <a:extLst>
              <a:ext uri="{FF2B5EF4-FFF2-40B4-BE49-F238E27FC236}">
                <a16:creationId xmlns:a16="http://schemas.microsoft.com/office/drawing/2014/main" id="{573B9F13-23DB-43E9-AD47-8800B2A3E871}"/>
              </a:ext>
            </a:extLst>
          </xdr:cNvPr>
          <xdr:cNvCxnSpPr/>
        </xdr:nvCxnSpPr>
        <xdr:spPr>
          <a:xfrm flipV="1">
            <a:off x="5683250" y="63658751"/>
            <a:ext cx="0" cy="624416"/>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430</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588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589</v>
      </c>
      <c r="AF5" s="717"/>
      <c r="AG5" s="717"/>
      <c r="AH5" s="717"/>
      <c r="AI5" s="717"/>
      <c r="AJ5" s="717"/>
      <c r="AK5" s="717"/>
      <c r="AL5" s="717"/>
      <c r="AM5" s="717"/>
      <c r="AN5" s="717"/>
      <c r="AO5" s="717"/>
      <c r="AP5" s="718"/>
      <c r="AQ5" s="719" t="s">
        <v>591</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600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9.5" customHeight="1" x14ac:dyDescent="0.15">
      <c r="A10" s="739" t="s">
        <v>30</v>
      </c>
      <c r="B10" s="740"/>
      <c r="C10" s="740"/>
      <c r="D10" s="740"/>
      <c r="E10" s="740"/>
      <c r="F10" s="740"/>
      <c r="G10" s="672" t="s">
        <v>606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594</v>
      </c>
      <c r="Q13" s="109"/>
      <c r="R13" s="109"/>
      <c r="S13" s="109"/>
      <c r="T13" s="109"/>
      <c r="U13" s="109"/>
      <c r="V13" s="110"/>
      <c r="W13" s="108" t="s">
        <v>568</v>
      </c>
      <c r="X13" s="109"/>
      <c r="Y13" s="109"/>
      <c r="Z13" s="109"/>
      <c r="AA13" s="109"/>
      <c r="AB13" s="109"/>
      <c r="AC13" s="110"/>
      <c r="AD13" s="108" t="s">
        <v>590</v>
      </c>
      <c r="AE13" s="109"/>
      <c r="AF13" s="109"/>
      <c r="AG13" s="109"/>
      <c r="AH13" s="109"/>
      <c r="AI13" s="109"/>
      <c r="AJ13" s="110"/>
      <c r="AK13" s="108" t="s">
        <v>568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579</v>
      </c>
      <c r="X14" s="109"/>
      <c r="Y14" s="109"/>
      <c r="Z14" s="109"/>
      <c r="AA14" s="109"/>
      <c r="AB14" s="109"/>
      <c r="AC14" s="110"/>
      <c r="AD14" s="108">
        <v>67</v>
      </c>
      <c r="AE14" s="109"/>
      <c r="AF14" s="109"/>
      <c r="AG14" s="109"/>
      <c r="AH14" s="109"/>
      <c r="AI14" s="109"/>
      <c r="AJ14" s="110"/>
      <c r="AK14" s="108" t="s">
        <v>592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594</v>
      </c>
      <c r="Q15" s="109"/>
      <c r="R15" s="109"/>
      <c r="S15" s="109"/>
      <c r="T15" s="109"/>
      <c r="U15" s="109"/>
      <c r="V15" s="110"/>
      <c r="W15" s="108" t="s">
        <v>594</v>
      </c>
      <c r="X15" s="109"/>
      <c r="Y15" s="109"/>
      <c r="Z15" s="109"/>
      <c r="AA15" s="109"/>
      <c r="AB15" s="109"/>
      <c r="AC15" s="110"/>
      <c r="AD15" s="108" t="s">
        <v>574</v>
      </c>
      <c r="AE15" s="109"/>
      <c r="AF15" s="109"/>
      <c r="AG15" s="109"/>
      <c r="AH15" s="109"/>
      <c r="AI15" s="109"/>
      <c r="AJ15" s="110"/>
      <c r="AK15" s="108">
        <v>67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594</v>
      </c>
      <c r="Q16" s="109"/>
      <c r="R16" s="109"/>
      <c r="S16" s="109"/>
      <c r="T16" s="109"/>
      <c r="U16" s="109"/>
      <c r="V16" s="110"/>
      <c r="W16" s="108" t="s">
        <v>580</v>
      </c>
      <c r="X16" s="109"/>
      <c r="Y16" s="109"/>
      <c r="Z16" s="109"/>
      <c r="AA16" s="109"/>
      <c r="AB16" s="109"/>
      <c r="AC16" s="110"/>
      <c r="AD16" s="108">
        <v>-67</v>
      </c>
      <c r="AE16" s="109"/>
      <c r="AF16" s="109"/>
      <c r="AG16" s="109"/>
      <c r="AH16" s="109"/>
      <c r="AI16" s="109"/>
      <c r="AJ16" s="110"/>
      <c r="AK16" s="108" t="s">
        <v>592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574</v>
      </c>
      <c r="Q17" s="109"/>
      <c r="R17" s="109"/>
      <c r="S17" s="109"/>
      <c r="T17" s="109"/>
      <c r="U17" s="109"/>
      <c r="V17" s="110"/>
      <c r="W17" s="108" t="s">
        <v>577</v>
      </c>
      <c r="X17" s="109"/>
      <c r="Y17" s="109"/>
      <c r="Z17" s="109"/>
      <c r="AA17" s="109"/>
      <c r="AB17" s="109"/>
      <c r="AC17" s="110"/>
      <c r="AD17" s="108" t="s">
        <v>574</v>
      </c>
      <c r="AE17" s="109"/>
      <c r="AF17" s="109"/>
      <c r="AG17" s="109"/>
      <c r="AH17" s="109"/>
      <c r="AI17" s="109"/>
      <c r="AJ17" s="110"/>
      <c r="AK17" s="108" t="s">
        <v>592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67</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568</v>
      </c>
      <c r="AR31" s="136"/>
      <c r="AS31" s="137" t="s">
        <v>355</v>
      </c>
      <c r="AT31" s="172"/>
      <c r="AU31" s="271">
        <v>31</v>
      </c>
      <c r="AV31" s="271"/>
      <c r="AW31" s="379" t="s">
        <v>300</v>
      </c>
      <c r="AX31" s="380"/>
    </row>
    <row r="32" spans="1:50" ht="24" customHeight="1" x14ac:dyDescent="0.15">
      <c r="A32" s="515"/>
      <c r="B32" s="513"/>
      <c r="C32" s="513"/>
      <c r="D32" s="513"/>
      <c r="E32" s="513"/>
      <c r="F32" s="514"/>
      <c r="G32" s="540" t="s">
        <v>608</v>
      </c>
      <c r="H32" s="541"/>
      <c r="I32" s="541"/>
      <c r="J32" s="541"/>
      <c r="K32" s="541"/>
      <c r="L32" s="541"/>
      <c r="M32" s="541"/>
      <c r="N32" s="541"/>
      <c r="O32" s="542"/>
      <c r="P32" s="161" t="s">
        <v>607</v>
      </c>
      <c r="Q32" s="161"/>
      <c r="R32" s="161"/>
      <c r="S32" s="161"/>
      <c r="T32" s="161"/>
      <c r="U32" s="161"/>
      <c r="V32" s="161"/>
      <c r="W32" s="161"/>
      <c r="X32" s="231"/>
      <c r="Y32" s="338" t="s">
        <v>12</v>
      </c>
      <c r="Z32" s="549"/>
      <c r="AA32" s="550"/>
      <c r="AB32" s="551" t="s">
        <v>609</v>
      </c>
      <c r="AC32" s="551"/>
      <c r="AD32" s="551"/>
      <c r="AE32" s="364" t="s">
        <v>595</v>
      </c>
      <c r="AF32" s="365"/>
      <c r="AG32" s="365"/>
      <c r="AH32" s="365"/>
      <c r="AI32" s="364" t="s">
        <v>595</v>
      </c>
      <c r="AJ32" s="365"/>
      <c r="AK32" s="365"/>
      <c r="AL32" s="365"/>
      <c r="AM32" s="364" t="s">
        <v>592</v>
      </c>
      <c r="AN32" s="365"/>
      <c r="AO32" s="365"/>
      <c r="AP32" s="365"/>
      <c r="AQ32" s="111" t="s">
        <v>574</v>
      </c>
      <c r="AR32" s="112"/>
      <c r="AS32" s="112"/>
      <c r="AT32" s="113"/>
      <c r="AU32" s="365" t="s">
        <v>577</v>
      </c>
      <c r="AV32" s="365"/>
      <c r="AW32" s="365"/>
      <c r="AX32" s="367"/>
    </row>
    <row r="33" spans="1:50" ht="24"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609</v>
      </c>
      <c r="AC33" s="522"/>
      <c r="AD33" s="522"/>
      <c r="AE33" s="364" t="s">
        <v>595</v>
      </c>
      <c r="AF33" s="365"/>
      <c r="AG33" s="365"/>
      <c r="AH33" s="365"/>
      <c r="AI33" s="364" t="s">
        <v>595</v>
      </c>
      <c r="AJ33" s="365"/>
      <c r="AK33" s="365"/>
      <c r="AL33" s="365"/>
      <c r="AM33" s="364" t="s">
        <v>592</v>
      </c>
      <c r="AN33" s="365"/>
      <c r="AO33" s="365"/>
      <c r="AP33" s="365"/>
      <c r="AQ33" s="111" t="s">
        <v>568</v>
      </c>
      <c r="AR33" s="112"/>
      <c r="AS33" s="112"/>
      <c r="AT33" s="113"/>
      <c r="AU33" s="365">
        <v>1</v>
      </c>
      <c r="AV33" s="365"/>
      <c r="AW33" s="365"/>
      <c r="AX33" s="367"/>
    </row>
    <row r="34" spans="1:50" ht="24"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595</v>
      </c>
      <c r="AF34" s="365"/>
      <c r="AG34" s="365"/>
      <c r="AH34" s="365"/>
      <c r="AI34" s="364" t="s">
        <v>595</v>
      </c>
      <c r="AJ34" s="365"/>
      <c r="AK34" s="365"/>
      <c r="AL34" s="365"/>
      <c r="AM34" s="364" t="s">
        <v>592</v>
      </c>
      <c r="AN34" s="365"/>
      <c r="AO34" s="365"/>
      <c r="AP34" s="365"/>
      <c r="AQ34" s="111" t="s">
        <v>574</v>
      </c>
      <c r="AR34" s="112"/>
      <c r="AS34" s="112"/>
      <c r="AT34" s="113"/>
      <c r="AU34" s="365" t="s">
        <v>577</v>
      </c>
      <c r="AV34" s="365"/>
      <c r="AW34" s="365"/>
      <c r="AX34" s="367"/>
    </row>
    <row r="35" spans="1:50"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36" customHeight="1" x14ac:dyDescent="0.15">
      <c r="A101" s="491"/>
      <c r="B101" s="492"/>
      <c r="C101" s="492"/>
      <c r="D101" s="492"/>
      <c r="E101" s="492"/>
      <c r="F101" s="493"/>
      <c r="G101" s="161" t="s">
        <v>610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581</v>
      </c>
      <c r="AC101" s="551"/>
      <c r="AD101" s="551"/>
      <c r="AE101" s="364" t="s">
        <v>595</v>
      </c>
      <c r="AF101" s="365"/>
      <c r="AG101" s="365"/>
      <c r="AH101" s="366"/>
      <c r="AI101" s="364" t="s">
        <v>595</v>
      </c>
      <c r="AJ101" s="365"/>
      <c r="AK101" s="365"/>
      <c r="AL101" s="366"/>
      <c r="AM101" s="364" t="s">
        <v>574</v>
      </c>
      <c r="AN101" s="365"/>
      <c r="AO101" s="365"/>
      <c r="AP101" s="366"/>
      <c r="AQ101" s="364" t="s">
        <v>595</v>
      </c>
      <c r="AR101" s="365"/>
      <c r="AS101" s="365"/>
      <c r="AT101" s="366"/>
      <c r="AU101" s="364"/>
      <c r="AV101" s="365"/>
      <c r="AW101" s="365"/>
      <c r="AX101" s="366"/>
    </row>
    <row r="102" spans="1:60" ht="36"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t="s">
        <v>595</v>
      </c>
      <c r="AF102" s="358"/>
      <c r="AG102" s="358"/>
      <c r="AH102" s="358"/>
      <c r="AI102" s="358" t="s">
        <v>595</v>
      </c>
      <c r="AJ102" s="358"/>
      <c r="AK102" s="358"/>
      <c r="AL102" s="358"/>
      <c r="AM102" s="358" t="s">
        <v>568</v>
      </c>
      <c r="AN102" s="358"/>
      <c r="AO102" s="358"/>
      <c r="AP102" s="358"/>
      <c r="AQ102" s="814">
        <v>1</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601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598</v>
      </c>
      <c r="AC116" s="301"/>
      <c r="AD116" s="302"/>
      <c r="AE116" s="358" t="s">
        <v>595</v>
      </c>
      <c r="AF116" s="358"/>
      <c r="AG116" s="358"/>
      <c r="AH116" s="358"/>
      <c r="AI116" s="358" t="s">
        <v>595</v>
      </c>
      <c r="AJ116" s="358"/>
      <c r="AK116" s="358"/>
      <c r="AL116" s="358"/>
      <c r="AM116" s="358" t="s">
        <v>595</v>
      </c>
      <c r="AN116" s="358"/>
      <c r="AO116" s="358"/>
      <c r="AP116" s="358"/>
      <c r="AQ116" s="364" t="s">
        <v>595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602</v>
      </c>
      <c r="AC117" s="342"/>
      <c r="AD117" s="343"/>
      <c r="AE117" s="306" t="s">
        <v>595</v>
      </c>
      <c r="AF117" s="306"/>
      <c r="AG117" s="306"/>
      <c r="AH117" s="306"/>
      <c r="AI117" s="306" t="s">
        <v>595</v>
      </c>
      <c r="AJ117" s="306"/>
      <c r="AK117" s="306"/>
      <c r="AL117" s="306"/>
      <c r="AM117" s="306" t="s">
        <v>595</v>
      </c>
      <c r="AN117" s="306"/>
      <c r="AO117" s="306"/>
      <c r="AP117" s="306"/>
      <c r="AQ117" s="306" t="s">
        <v>603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4"/>
      <c r="G134" s="230" t="s">
        <v>574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66" t="s">
        <v>574</v>
      </c>
      <c r="AF134" s="112"/>
      <c r="AG134" s="112"/>
      <c r="AH134" s="112"/>
      <c r="AI134" s="266" t="s">
        <v>577</v>
      </c>
      <c r="AJ134" s="112"/>
      <c r="AK134" s="112"/>
      <c r="AL134" s="112"/>
      <c r="AM134" s="266"/>
      <c r="AN134" s="112"/>
      <c r="AO134" s="112"/>
      <c r="AP134" s="112"/>
      <c r="AQ134" s="266" t="s">
        <v>574</v>
      </c>
      <c r="AR134" s="112"/>
      <c r="AS134" s="112"/>
      <c r="AT134" s="112"/>
      <c r="AU134" s="266" t="s">
        <v>574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574</v>
      </c>
      <c r="AC135" s="133"/>
      <c r="AD135" s="133"/>
      <c r="AE135" s="266" t="s">
        <v>577</v>
      </c>
      <c r="AF135" s="112"/>
      <c r="AG135" s="112"/>
      <c r="AH135" s="112"/>
      <c r="AI135" s="266" t="s">
        <v>574</v>
      </c>
      <c r="AJ135" s="112"/>
      <c r="AK135" s="112"/>
      <c r="AL135" s="112"/>
      <c r="AM135" s="266"/>
      <c r="AN135" s="112"/>
      <c r="AO135" s="112"/>
      <c r="AP135" s="112"/>
      <c r="AQ135" s="266" t="s">
        <v>574</v>
      </c>
      <c r="AR135" s="112"/>
      <c r="AS135" s="112"/>
      <c r="AT135" s="112"/>
      <c r="AU135" s="266" t="s">
        <v>577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568</v>
      </c>
      <c r="H154" s="161"/>
      <c r="I154" s="161"/>
      <c r="J154" s="161"/>
      <c r="K154" s="161"/>
      <c r="L154" s="161"/>
      <c r="M154" s="161"/>
      <c r="N154" s="161"/>
      <c r="O154" s="161"/>
      <c r="P154" s="231"/>
      <c r="Q154" s="160" t="s">
        <v>568</v>
      </c>
      <c r="R154" s="161"/>
      <c r="S154" s="161"/>
      <c r="T154" s="161"/>
      <c r="U154" s="161"/>
      <c r="V154" s="161"/>
      <c r="W154" s="161"/>
      <c r="X154" s="161"/>
      <c r="Y154" s="161"/>
      <c r="Z154" s="161"/>
      <c r="AA154" s="923"/>
      <c r="AB154" s="255" t="s">
        <v>568</v>
      </c>
      <c r="AC154" s="256"/>
      <c r="AD154" s="256"/>
      <c r="AE154" s="261" t="s">
        <v>568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568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574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t="s">
        <v>568</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t="s">
        <v>568</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t="s">
        <v>568</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568</v>
      </c>
      <c r="AC194" s="221"/>
      <c r="AD194" s="221"/>
      <c r="AE194" s="266" t="s">
        <v>568</v>
      </c>
      <c r="AF194" s="112"/>
      <c r="AG194" s="112"/>
      <c r="AH194" s="112"/>
      <c r="AI194" s="266" t="s">
        <v>568</v>
      </c>
      <c r="AJ194" s="112"/>
      <c r="AK194" s="112"/>
      <c r="AL194" s="112"/>
      <c r="AM194" s="266"/>
      <c r="AN194" s="112"/>
      <c r="AO194" s="112"/>
      <c r="AP194" s="112"/>
      <c r="AQ194" s="266" t="s">
        <v>568</v>
      </c>
      <c r="AR194" s="112"/>
      <c r="AS194" s="112"/>
      <c r="AT194" s="112"/>
      <c r="AU194" s="266" t="s">
        <v>568</v>
      </c>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568</v>
      </c>
      <c r="AC195" s="133"/>
      <c r="AD195" s="133"/>
      <c r="AE195" s="266" t="s">
        <v>568</v>
      </c>
      <c r="AF195" s="112"/>
      <c r="AG195" s="112"/>
      <c r="AH195" s="112"/>
      <c r="AI195" s="266" t="s">
        <v>568</v>
      </c>
      <c r="AJ195" s="112"/>
      <c r="AK195" s="112"/>
      <c r="AL195" s="112"/>
      <c r="AM195" s="266"/>
      <c r="AN195" s="112"/>
      <c r="AO195" s="112"/>
      <c r="AP195" s="112"/>
      <c r="AQ195" s="266" t="s">
        <v>568</v>
      </c>
      <c r="AR195" s="112"/>
      <c r="AS195" s="112"/>
      <c r="AT195" s="112"/>
      <c r="AU195" s="266" t="s">
        <v>568</v>
      </c>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t="s">
        <v>568</v>
      </c>
      <c r="H214" s="161"/>
      <c r="I214" s="161"/>
      <c r="J214" s="161"/>
      <c r="K214" s="161"/>
      <c r="L214" s="161"/>
      <c r="M214" s="161"/>
      <c r="N214" s="161"/>
      <c r="O214" s="161"/>
      <c r="P214" s="231"/>
      <c r="Q214" s="981" t="s">
        <v>568</v>
      </c>
      <c r="R214" s="982"/>
      <c r="S214" s="982"/>
      <c r="T214" s="982"/>
      <c r="U214" s="982"/>
      <c r="V214" s="982"/>
      <c r="W214" s="982"/>
      <c r="X214" s="982"/>
      <c r="Y214" s="982"/>
      <c r="Z214" s="982"/>
      <c r="AA214" s="983"/>
      <c r="AB214" s="255" t="s">
        <v>568</v>
      </c>
      <c r="AC214" s="256"/>
      <c r="AD214" s="256"/>
      <c r="AE214" s="261" t="s">
        <v>568</v>
      </c>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t="s">
        <v>568</v>
      </c>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574</v>
      </c>
      <c r="AF433" s="112"/>
      <c r="AG433" s="112"/>
      <c r="AH433" s="113"/>
      <c r="AI433" s="111" t="s">
        <v>574</v>
      </c>
      <c r="AJ433" s="112"/>
      <c r="AK433" s="112"/>
      <c r="AL433" s="112"/>
      <c r="AM433" s="111" t="s">
        <v>568</v>
      </c>
      <c r="AN433" s="112"/>
      <c r="AO433" s="112"/>
      <c r="AP433" s="113"/>
      <c r="AQ433" s="111" t="s">
        <v>574</v>
      </c>
      <c r="AR433" s="112"/>
      <c r="AS433" s="112"/>
      <c r="AT433" s="113"/>
      <c r="AU433" s="112" t="s">
        <v>574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574</v>
      </c>
      <c r="AF434" s="112"/>
      <c r="AG434" s="112"/>
      <c r="AH434" s="113"/>
      <c r="AI434" s="111" t="s">
        <v>574</v>
      </c>
      <c r="AJ434" s="112"/>
      <c r="AK434" s="112"/>
      <c r="AL434" s="112"/>
      <c r="AM434" s="111" t="s">
        <v>568</v>
      </c>
      <c r="AN434" s="112"/>
      <c r="AO434" s="112"/>
      <c r="AP434" s="113"/>
      <c r="AQ434" s="111" t="s">
        <v>574</v>
      </c>
      <c r="AR434" s="112"/>
      <c r="AS434" s="112"/>
      <c r="AT434" s="113"/>
      <c r="AU434" s="112" t="s">
        <v>574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568</v>
      </c>
      <c r="AN435" s="112"/>
      <c r="AO435" s="112"/>
      <c r="AP435" s="113"/>
      <c r="AQ435" s="111" t="s">
        <v>574</v>
      </c>
      <c r="AR435" s="112"/>
      <c r="AS435" s="112"/>
      <c r="AT435" s="113"/>
      <c r="AU435" s="112" t="s">
        <v>574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574</v>
      </c>
      <c r="AF458" s="112"/>
      <c r="AG458" s="112"/>
      <c r="AH458" s="112"/>
      <c r="AI458" s="111" t="s">
        <v>577</v>
      </c>
      <c r="AJ458" s="112"/>
      <c r="AK458" s="112"/>
      <c r="AL458" s="112"/>
      <c r="AM458" s="111" t="s">
        <v>568</v>
      </c>
      <c r="AN458" s="112"/>
      <c r="AO458" s="112"/>
      <c r="AP458" s="113"/>
      <c r="AQ458" s="111" t="s">
        <v>574</v>
      </c>
      <c r="AR458" s="112"/>
      <c r="AS458" s="112"/>
      <c r="AT458" s="113"/>
      <c r="AU458" s="112" t="s">
        <v>574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574</v>
      </c>
      <c r="AF459" s="112"/>
      <c r="AG459" s="112"/>
      <c r="AH459" s="113"/>
      <c r="AI459" s="111" t="s">
        <v>583</v>
      </c>
      <c r="AJ459" s="112"/>
      <c r="AK459" s="112"/>
      <c r="AL459" s="112"/>
      <c r="AM459" s="111" t="s">
        <v>568</v>
      </c>
      <c r="AN459" s="112"/>
      <c r="AO459" s="112"/>
      <c r="AP459" s="113"/>
      <c r="AQ459" s="111" t="s">
        <v>577</v>
      </c>
      <c r="AR459" s="112"/>
      <c r="AS459" s="112"/>
      <c r="AT459" s="113"/>
      <c r="AU459" s="112" t="s">
        <v>574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568</v>
      </c>
      <c r="AN460" s="112"/>
      <c r="AO460" s="112"/>
      <c r="AP460" s="113"/>
      <c r="AQ460" s="111" t="s">
        <v>574</v>
      </c>
      <c r="AR460" s="112"/>
      <c r="AS460" s="112"/>
      <c r="AT460" s="113"/>
      <c r="AU460" s="112" t="s">
        <v>583</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593</v>
      </c>
      <c r="AE702" s="896"/>
      <c r="AF702" s="896"/>
      <c r="AG702" s="885" t="s">
        <v>574</v>
      </c>
      <c r="AH702" s="886"/>
      <c r="AI702" s="886"/>
      <c r="AJ702" s="886"/>
      <c r="AK702" s="886"/>
      <c r="AL702" s="886"/>
      <c r="AM702" s="886"/>
      <c r="AN702" s="886"/>
      <c r="AO702" s="886"/>
      <c r="AP702" s="886"/>
      <c r="AQ702" s="886"/>
      <c r="AR702" s="886"/>
      <c r="AS702" s="886"/>
      <c r="AT702" s="886"/>
      <c r="AU702" s="886"/>
      <c r="AV702" s="886"/>
      <c r="AW702" s="886"/>
      <c r="AX702" s="887"/>
    </row>
    <row r="703" spans="1:50"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604</v>
      </c>
      <c r="AH703" s="665"/>
      <c r="AI703" s="665"/>
      <c r="AJ703" s="665"/>
      <c r="AK703" s="665"/>
      <c r="AL703" s="665"/>
      <c r="AM703" s="665"/>
      <c r="AN703" s="665"/>
      <c r="AO703" s="665"/>
      <c r="AP703" s="665"/>
      <c r="AQ703" s="665"/>
      <c r="AR703" s="665"/>
      <c r="AS703" s="665"/>
      <c r="AT703" s="665"/>
      <c r="AU703" s="665"/>
      <c r="AV703" s="665"/>
      <c r="AW703" s="665"/>
      <c r="AX703" s="66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593</v>
      </c>
      <c r="AE708" s="668"/>
      <c r="AF708" s="668"/>
      <c r="AG708" s="526" t="s">
        <v>595</v>
      </c>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599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593</v>
      </c>
      <c r="AE710" s="155"/>
      <c r="AF710" s="155"/>
      <c r="AG710" s="664" t="s">
        <v>574</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593</v>
      </c>
      <c r="AE712" s="586"/>
      <c r="AF712" s="586"/>
      <c r="AG712" s="594" t="s">
        <v>574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64" t="s">
        <v>574</v>
      </c>
      <c r="AH713" s="665"/>
      <c r="AI713" s="665"/>
      <c r="AJ713" s="665"/>
      <c r="AK713" s="665"/>
      <c r="AL713" s="665"/>
      <c r="AM713" s="665"/>
      <c r="AN713" s="665"/>
      <c r="AO713" s="665"/>
      <c r="AP713" s="665"/>
      <c r="AQ713" s="665"/>
      <c r="AR713" s="665"/>
      <c r="AS713" s="665"/>
      <c r="AT713" s="665"/>
      <c r="AU713" s="665"/>
      <c r="AV713" s="665"/>
      <c r="AW713" s="665"/>
      <c r="AX713" s="666"/>
    </row>
    <row r="714" spans="1:50" ht="71.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597</v>
      </c>
      <c r="AH714" s="690"/>
      <c r="AI714" s="690"/>
      <c r="AJ714" s="690"/>
      <c r="AK714" s="690"/>
      <c r="AL714" s="690"/>
      <c r="AM714" s="690"/>
      <c r="AN714" s="690"/>
      <c r="AO714" s="690"/>
      <c r="AP714" s="690"/>
      <c r="AQ714" s="690"/>
      <c r="AR714" s="690"/>
      <c r="AS714" s="690"/>
      <c r="AT714" s="690"/>
      <c r="AU714" s="690"/>
      <c r="AV714" s="690"/>
      <c r="AW714" s="690"/>
      <c r="AX714" s="691"/>
    </row>
    <row r="715" spans="1:50" ht="47.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593</v>
      </c>
      <c r="AE715" s="668"/>
      <c r="AF715" s="777"/>
      <c r="AG715" s="526" t="s">
        <v>595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593</v>
      </c>
      <c r="AE716" s="759"/>
      <c r="AF716" s="759"/>
      <c r="AG716" s="664" t="s">
        <v>595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593</v>
      </c>
      <c r="AE717" s="155"/>
      <c r="AF717" s="155"/>
      <c r="AG717" s="664" t="s">
        <v>577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593</v>
      </c>
      <c r="AE718" s="155"/>
      <c r="AF718" s="155"/>
      <c r="AG718" s="163" t="s">
        <v>574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593</v>
      </c>
      <c r="AE719" s="668"/>
      <c r="AF719" s="668"/>
      <c r="AG719" s="160" t="s">
        <v>584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577</v>
      </c>
      <c r="F737" s="122"/>
      <c r="G737" s="122"/>
      <c r="H737" s="122"/>
      <c r="I737" s="122"/>
      <c r="J737" s="122"/>
      <c r="K737" s="122"/>
      <c r="L737" s="122"/>
      <c r="M737" s="122"/>
      <c r="N737" s="101" t="s">
        <v>539</v>
      </c>
      <c r="O737" s="101"/>
      <c r="P737" s="101"/>
      <c r="Q737" s="101"/>
      <c r="R737" s="122" t="s">
        <v>574</v>
      </c>
      <c r="S737" s="122"/>
      <c r="T737" s="122"/>
      <c r="U737" s="122"/>
      <c r="V737" s="122"/>
      <c r="W737" s="122"/>
      <c r="X737" s="122"/>
      <c r="Y737" s="122"/>
      <c r="Z737" s="122"/>
      <c r="AA737" s="101" t="s">
        <v>538</v>
      </c>
      <c r="AB737" s="101"/>
      <c r="AC737" s="101"/>
      <c r="AD737" s="101"/>
      <c r="AE737" s="122" t="s">
        <v>574</v>
      </c>
      <c r="AF737" s="122"/>
      <c r="AG737" s="122"/>
      <c r="AH737" s="122"/>
      <c r="AI737" s="122"/>
      <c r="AJ737" s="122"/>
      <c r="AK737" s="122"/>
      <c r="AL737" s="122"/>
      <c r="AM737" s="122"/>
      <c r="AN737" s="101" t="s">
        <v>537</v>
      </c>
      <c r="AO737" s="101"/>
      <c r="AP737" s="101"/>
      <c r="AQ737" s="101"/>
      <c r="AR737" s="102" t="s">
        <v>574</v>
      </c>
      <c r="AS737" s="103"/>
      <c r="AT737" s="103"/>
      <c r="AU737" s="103"/>
      <c r="AV737" s="103"/>
      <c r="AW737" s="103"/>
      <c r="AX737" s="104"/>
      <c r="AY737" s="89"/>
      <c r="AZ737" s="89"/>
    </row>
    <row r="738" spans="1:52" ht="24.75" customHeight="1" x14ac:dyDescent="0.15">
      <c r="A738" s="123" t="s">
        <v>536</v>
      </c>
      <c r="B738" s="124"/>
      <c r="C738" s="124"/>
      <c r="D738" s="125"/>
      <c r="E738" s="122" t="s">
        <v>577</v>
      </c>
      <c r="F738" s="122"/>
      <c r="G738" s="122"/>
      <c r="H738" s="122"/>
      <c r="I738" s="122"/>
      <c r="J738" s="122"/>
      <c r="K738" s="122"/>
      <c r="L738" s="122"/>
      <c r="M738" s="122"/>
      <c r="N738" s="101" t="s">
        <v>535</v>
      </c>
      <c r="O738" s="101"/>
      <c r="P738" s="101"/>
      <c r="Q738" s="101"/>
      <c r="R738" s="122" t="s">
        <v>563</v>
      </c>
      <c r="S738" s="122"/>
      <c r="T738" s="122"/>
      <c r="U738" s="122"/>
      <c r="V738" s="122"/>
      <c r="W738" s="122"/>
      <c r="X738" s="122"/>
      <c r="Y738" s="122"/>
      <c r="Z738" s="122"/>
      <c r="AA738" s="101" t="s">
        <v>534</v>
      </c>
      <c r="AB738" s="101"/>
      <c r="AC738" s="101"/>
      <c r="AD738" s="101"/>
      <c r="AE738" s="122" t="s">
        <v>563</v>
      </c>
      <c r="AF738" s="122"/>
      <c r="AG738" s="122"/>
      <c r="AH738" s="122"/>
      <c r="AI738" s="122"/>
      <c r="AJ738" s="122"/>
      <c r="AK738" s="122"/>
      <c r="AL738" s="122"/>
      <c r="AM738" s="122"/>
      <c r="AN738" s="101" t="s">
        <v>530</v>
      </c>
      <c r="AO738" s="101"/>
      <c r="AP738" s="101"/>
      <c r="AQ738" s="101"/>
      <c r="AR738" s="102" t="s">
        <v>594</v>
      </c>
      <c r="AS738" s="103"/>
      <c r="AT738" s="103"/>
      <c r="AU738" s="103"/>
      <c r="AV738" s="103"/>
      <c r="AW738" s="103"/>
      <c r="AX738" s="104"/>
    </row>
    <row r="739" spans="1:52" ht="24.75" customHeight="1" thickBot="1" x14ac:dyDescent="0.2">
      <c r="A739" s="126" t="s">
        <v>526</v>
      </c>
      <c r="B739" s="127"/>
      <c r="C739" s="127"/>
      <c r="D739" s="128"/>
      <c r="E739" s="129" t="s">
        <v>585</v>
      </c>
      <c r="F739" s="117"/>
      <c r="G739" s="117"/>
      <c r="H739" s="93" t="str">
        <f>IF(E739="", "", "(")</f>
        <v>(</v>
      </c>
      <c r="I739" s="117"/>
      <c r="J739" s="117"/>
      <c r="K739" s="93" t="str">
        <f>IF(OR(I739="　", I739=""), "", "-")</f>
        <v/>
      </c>
      <c r="L739" s="118">
        <v>430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482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613</v>
      </c>
      <c r="H781" s="450"/>
      <c r="I781" s="450"/>
      <c r="J781" s="450"/>
      <c r="K781" s="451"/>
      <c r="L781" s="452" t="s">
        <v>615</v>
      </c>
      <c r="M781" s="453"/>
      <c r="N781" s="453"/>
      <c r="O781" s="453"/>
      <c r="P781" s="453"/>
      <c r="Q781" s="453"/>
      <c r="R781" s="453"/>
      <c r="S781" s="453"/>
      <c r="T781" s="453"/>
      <c r="U781" s="453"/>
      <c r="V781" s="453"/>
      <c r="W781" s="453"/>
      <c r="X781" s="454"/>
      <c r="Y781" s="455">
        <v>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614</v>
      </c>
      <c r="H782" s="349"/>
      <c r="I782" s="349"/>
      <c r="J782" s="349"/>
      <c r="K782" s="350"/>
      <c r="L782" s="401" t="s">
        <v>616</v>
      </c>
      <c r="M782" s="402"/>
      <c r="N782" s="402"/>
      <c r="O782" s="402"/>
      <c r="P782" s="402"/>
      <c r="Q782" s="402"/>
      <c r="R782" s="402"/>
      <c r="S782" s="402"/>
      <c r="T782" s="402"/>
      <c r="U782" s="402"/>
      <c r="V782" s="402"/>
      <c r="W782" s="402"/>
      <c r="X782" s="403"/>
      <c r="Y782" s="398">
        <v>65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67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617</v>
      </c>
      <c r="D837" s="418"/>
      <c r="E837" s="418"/>
      <c r="F837" s="418"/>
      <c r="G837" s="418"/>
      <c r="H837" s="418"/>
      <c r="I837" s="418"/>
      <c r="J837" s="419" t="s">
        <v>619</v>
      </c>
      <c r="K837" s="420"/>
      <c r="L837" s="420"/>
      <c r="M837" s="420"/>
      <c r="N837" s="420"/>
      <c r="O837" s="420"/>
      <c r="P837" s="425" t="s">
        <v>618</v>
      </c>
      <c r="Q837" s="317"/>
      <c r="R837" s="317"/>
      <c r="S837" s="317"/>
      <c r="T837" s="317"/>
      <c r="U837" s="317"/>
      <c r="V837" s="317"/>
      <c r="W837" s="317"/>
      <c r="X837" s="317"/>
      <c r="Y837" s="318">
        <v>67</v>
      </c>
      <c r="Z837" s="319"/>
      <c r="AA837" s="319"/>
      <c r="AB837" s="320"/>
      <c r="AC837" s="328" t="s">
        <v>494</v>
      </c>
      <c r="AD837" s="423"/>
      <c r="AE837" s="423"/>
      <c r="AF837" s="423"/>
      <c r="AG837" s="423"/>
      <c r="AH837" s="421" t="s">
        <v>619</v>
      </c>
      <c r="AI837" s="422"/>
      <c r="AJ837" s="422"/>
      <c r="AK837" s="422"/>
      <c r="AL837" s="325" t="s">
        <v>619</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2019-07-04T07:46:28Z</cp:lastPrinted>
  <dcterms:created xsi:type="dcterms:W3CDTF">2012-03-13T00:50:25Z</dcterms:created>
  <dcterms:modified xsi:type="dcterms:W3CDTF">2019-07-09T01:12:42Z</dcterms:modified>
</cp:coreProperties>
</file>